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Прайс-листы\"/>
    </mc:Choice>
  </mc:AlternateContent>
  <xr:revisionPtr revIDLastSave="0" documentId="13_ncr:1_{DF27D77B-0187-47FE-8A6D-37AF8B46B2FA}" xr6:coauthVersionLast="45" xr6:coauthVersionMax="45" xr10:uidLastSave="{00000000-0000-0000-0000-000000000000}"/>
  <bookViews>
    <workbookView showSheetTabs="0" xWindow="-120" yWindow="-120" windowWidth="29040" windowHeight="15720" tabRatio="0" xr2:uid="{00000000-000D-0000-FFFF-FFFF00000000}"/>
  </bookViews>
  <sheets>
    <sheet name="Sheet1" sheetId="1" r:id="rId1"/>
  </sheets>
  <definedNames>
    <definedName name="_xlnm._FilterDatabase" localSheetId="0" hidden="1">Sheet1!$A$16:$O$4537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2" i="1" l="1"/>
  <c r="O32" i="1" s="1"/>
  <c r="M31" i="1"/>
  <c r="O31" i="1" s="1"/>
  <c r="M30" i="1"/>
  <c r="O30" i="1" s="1"/>
  <c r="M29" i="1"/>
  <c r="O29" i="1" s="1"/>
  <c r="M28" i="1"/>
  <c r="O28" i="1" s="1"/>
  <c r="I27" i="1"/>
  <c r="M27" i="1" s="1"/>
  <c r="O27" i="1" s="1"/>
  <c r="I26" i="1"/>
  <c r="M26" i="1" s="1"/>
  <c r="O26" i="1" s="1"/>
  <c r="I25" i="1"/>
  <c r="M25" i="1" s="1"/>
  <c r="O25" i="1" s="1"/>
  <c r="I24" i="1"/>
  <c r="M24" i="1" s="1"/>
  <c r="O24" i="1" s="1"/>
  <c r="I23" i="1"/>
  <c r="M23" i="1" s="1"/>
  <c r="O23" i="1" s="1"/>
  <c r="I22" i="1"/>
  <c r="M22" i="1" s="1"/>
  <c r="O22" i="1" s="1"/>
  <c r="I21" i="1"/>
  <c r="M21" i="1" s="1"/>
  <c r="O21" i="1" s="1"/>
  <c r="I20" i="1"/>
  <c r="M20" i="1" s="1"/>
  <c r="O20" i="1" s="1"/>
  <c r="I19" i="1"/>
  <c r="M19" i="1" s="1"/>
  <c r="O19" i="1" s="1"/>
  <c r="I18" i="1"/>
  <c r="M18" i="1" s="1"/>
  <c r="O18" i="1" s="1"/>
  <c r="I17" i="1"/>
  <c r="M17" i="1" s="1"/>
  <c r="O17" i="1" s="1"/>
  <c r="N9" i="1"/>
  <c r="I4003" i="1" l="1"/>
  <c r="M4003" i="1" s="1"/>
  <c r="O4003" i="1" s="1"/>
  <c r="I2836" i="1"/>
  <c r="M2836" i="1" s="1"/>
  <c r="O2836" i="1" s="1"/>
  <c r="I2835" i="1"/>
  <c r="M2835" i="1" s="1"/>
  <c r="O2835" i="1" s="1"/>
  <c r="I3544" i="1"/>
  <c r="M3544" i="1" s="1"/>
  <c r="O3544" i="1" s="1"/>
  <c r="I3543" i="1"/>
  <c r="M3543" i="1" s="1"/>
  <c r="O3543" i="1" s="1"/>
  <c r="I2978" i="1"/>
  <c r="M2978" i="1" s="1"/>
  <c r="O2978" i="1" s="1"/>
  <c r="I2977" i="1"/>
  <c r="M2977" i="1" s="1"/>
  <c r="O2977" i="1" s="1"/>
  <c r="I2976" i="1"/>
  <c r="M2976" i="1" s="1"/>
  <c r="O2976" i="1" s="1"/>
  <c r="I2975" i="1"/>
  <c r="M2975" i="1" s="1"/>
  <c r="O2975" i="1" s="1"/>
  <c r="I2974" i="1"/>
  <c r="M2974" i="1" s="1"/>
  <c r="O2974" i="1" s="1"/>
  <c r="I2973" i="1"/>
  <c r="M2973" i="1" s="1"/>
  <c r="O2973" i="1" s="1"/>
  <c r="I2972" i="1"/>
  <c r="M2972" i="1" s="1"/>
  <c r="O2972" i="1" s="1"/>
  <c r="I2971" i="1"/>
  <c r="M2971" i="1" s="1"/>
  <c r="O2971" i="1" s="1"/>
  <c r="I2970" i="1"/>
  <c r="M2970" i="1" s="1"/>
  <c r="O2970" i="1" s="1"/>
  <c r="I2969" i="1"/>
  <c r="M2969" i="1" s="1"/>
  <c r="O2969" i="1" s="1"/>
  <c r="I2968" i="1"/>
  <c r="M2968" i="1" s="1"/>
  <c r="O2968" i="1" s="1"/>
  <c r="I2967" i="1"/>
  <c r="M2967" i="1" s="1"/>
  <c r="I2966" i="1"/>
  <c r="M2966" i="1" s="1"/>
  <c r="I2965" i="1"/>
  <c r="M2965" i="1" s="1"/>
  <c r="I2964" i="1"/>
  <c r="M2964" i="1" s="1"/>
  <c r="O2964" i="1" s="1"/>
  <c r="I2963" i="1"/>
  <c r="M2963" i="1" s="1"/>
  <c r="O2963" i="1" s="1"/>
  <c r="I2962" i="1"/>
  <c r="M2962" i="1" s="1"/>
  <c r="O2962" i="1" s="1"/>
  <c r="I2955" i="1"/>
  <c r="M2955" i="1" s="1"/>
  <c r="O2955" i="1" s="1"/>
  <c r="I2954" i="1"/>
  <c r="M2954" i="1" s="1"/>
  <c r="O2954" i="1" s="1"/>
  <c r="I2953" i="1"/>
  <c r="M2953" i="1" s="1"/>
  <c r="O2953" i="1" s="1"/>
  <c r="I2952" i="1"/>
  <c r="M2952" i="1" s="1"/>
  <c r="O2952" i="1" s="1"/>
  <c r="I2951" i="1"/>
  <c r="M2951" i="1" s="1"/>
  <c r="I2950" i="1"/>
  <c r="M2950" i="1" s="1"/>
  <c r="O2950" i="1" s="1"/>
  <c r="I2949" i="1"/>
  <c r="M2949" i="1" s="1"/>
  <c r="O2949" i="1" s="1"/>
  <c r="I2948" i="1"/>
  <c r="M2948" i="1" s="1"/>
  <c r="O2948" i="1" s="1"/>
  <c r="I1792" i="1"/>
  <c r="M1792" i="1" s="1"/>
  <c r="O1792" i="1" s="1"/>
  <c r="I1778" i="1"/>
  <c r="M1778" i="1" s="1"/>
  <c r="O1778" i="1" s="1"/>
  <c r="I1768" i="1"/>
  <c r="M1768" i="1" s="1"/>
  <c r="O1768" i="1" s="1"/>
  <c r="I1622" i="1"/>
  <c r="M1622" i="1" s="1"/>
  <c r="O1622" i="1" s="1"/>
  <c r="I1435" i="1"/>
  <c r="M1435" i="1" s="1"/>
  <c r="O1435" i="1" s="1"/>
  <c r="I1425" i="1"/>
  <c r="M1425" i="1" s="1"/>
  <c r="O1425" i="1" s="1"/>
  <c r="I1258" i="1"/>
  <c r="M1258" i="1" s="1"/>
  <c r="O1258" i="1" s="1"/>
  <c r="I615" i="1"/>
  <c r="M615" i="1" s="1"/>
  <c r="O615" i="1" s="1"/>
  <c r="I614" i="1"/>
  <c r="M614" i="1" s="1"/>
  <c r="O614" i="1" s="1"/>
  <c r="I613" i="1"/>
  <c r="M613" i="1" s="1"/>
  <c r="O613" i="1" s="1"/>
  <c r="I402" i="1"/>
  <c r="M402" i="1" s="1"/>
  <c r="O402" i="1" s="1"/>
  <c r="I401" i="1"/>
  <c r="M401" i="1" s="1"/>
  <c r="I400" i="1"/>
  <c r="M400" i="1" s="1"/>
  <c r="I399" i="1"/>
  <c r="M399" i="1" s="1"/>
  <c r="O399" i="1" s="1"/>
  <c r="I398" i="1"/>
  <c r="M398" i="1" s="1"/>
  <c r="O398" i="1" s="1"/>
  <c r="I397" i="1"/>
  <c r="M397" i="1" s="1"/>
  <c r="O397" i="1" s="1"/>
  <c r="I396" i="1"/>
  <c r="M396" i="1" s="1"/>
  <c r="O396" i="1" s="1"/>
  <c r="I395" i="1"/>
  <c r="M395" i="1" s="1"/>
  <c r="O395" i="1" s="1"/>
  <c r="I394" i="1"/>
  <c r="M394" i="1" s="1"/>
  <c r="O394" i="1" s="1"/>
  <c r="I393" i="1"/>
  <c r="M393" i="1" s="1"/>
  <c r="O393" i="1" s="1"/>
  <c r="I392" i="1"/>
  <c r="M392" i="1" s="1"/>
  <c r="O392" i="1" s="1"/>
  <c r="I391" i="1"/>
  <c r="M391" i="1" s="1"/>
  <c r="O391" i="1" s="1"/>
  <c r="I390" i="1"/>
  <c r="M390" i="1" s="1"/>
  <c r="O390" i="1" s="1"/>
  <c r="I389" i="1"/>
  <c r="M389" i="1" s="1"/>
  <c r="O389" i="1" s="1"/>
  <c r="I388" i="1"/>
  <c r="M388" i="1" s="1"/>
  <c r="O388" i="1" s="1"/>
  <c r="I387" i="1"/>
  <c r="M387" i="1" s="1"/>
  <c r="O387" i="1" s="1"/>
  <c r="I386" i="1"/>
  <c r="M386" i="1" s="1"/>
  <c r="O386" i="1" s="1"/>
  <c r="I385" i="1"/>
  <c r="M385" i="1" s="1"/>
  <c r="O385" i="1" s="1"/>
  <c r="I351" i="1"/>
  <c r="M351" i="1" s="1"/>
  <c r="O351" i="1" s="1"/>
  <c r="I350" i="1"/>
  <c r="M350" i="1" s="1"/>
  <c r="O350" i="1" s="1"/>
  <c r="I349" i="1"/>
  <c r="M349" i="1" s="1"/>
  <c r="O349" i="1" s="1"/>
  <c r="I340" i="1"/>
  <c r="M340" i="1" s="1"/>
  <c r="O340" i="1" s="1"/>
  <c r="I64" i="1"/>
  <c r="M64" i="1" s="1"/>
  <c r="O64" i="1" s="1"/>
  <c r="I63" i="1"/>
  <c r="M63" i="1" s="1"/>
  <c r="O63" i="1" s="1"/>
  <c r="I62" i="1"/>
  <c r="M62" i="1" s="1"/>
  <c r="O62" i="1" s="1"/>
  <c r="I61" i="1"/>
  <c r="M61" i="1" s="1"/>
  <c r="O61" i="1" s="1"/>
  <c r="I60" i="1"/>
  <c r="M60" i="1" s="1"/>
  <c r="O60" i="1" s="1"/>
  <c r="I57" i="1"/>
  <c r="M57" i="1" s="1"/>
  <c r="O57" i="1" s="1"/>
  <c r="I56" i="1"/>
  <c r="M56" i="1" s="1"/>
  <c r="O56" i="1" s="1"/>
  <c r="I55" i="1"/>
  <c r="M55" i="1" s="1"/>
  <c r="O55" i="1" s="1"/>
  <c r="I54" i="1"/>
  <c r="M54" i="1" s="1"/>
  <c r="O54" i="1" s="1"/>
  <c r="I53" i="1"/>
  <c r="M53" i="1" s="1"/>
  <c r="O53" i="1" s="1"/>
  <c r="I52" i="1"/>
  <c r="M52" i="1" s="1"/>
  <c r="O52" i="1" s="1"/>
  <c r="I51" i="1"/>
  <c r="M51" i="1" s="1"/>
  <c r="O51" i="1" s="1"/>
  <c r="I50" i="1"/>
  <c r="M50" i="1" s="1"/>
  <c r="O50" i="1" s="1"/>
  <c r="I49" i="1"/>
  <c r="M49" i="1" s="1"/>
  <c r="O49" i="1" s="1"/>
  <c r="I48" i="1"/>
  <c r="M48" i="1" s="1"/>
  <c r="O48" i="1" s="1"/>
  <c r="I47" i="1"/>
  <c r="M47" i="1" s="1"/>
  <c r="O47" i="1" s="1"/>
  <c r="I46" i="1"/>
  <c r="M46" i="1" s="1"/>
  <c r="O46" i="1" s="1"/>
  <c r="I45" i="1"/>
  <c r="M45" i="1" s="1"/>
  <c r="O45" i="1" s="1"/>
  <c r="I44" i="1"/>
  <c r="M44" i="1" s="1"/>
  <c r="O44" i="1" s="1"/>
  <c r="I43" i="1"/>
  <c r="M43" i="1" s="1"/>
  <c r="O43" i="1" s="1"/>
  <c r="I42" i="1"/>
  <c r="M42" i="1" s="1"/>
  <c r="O42" i="1" s="1"/>
  <c r="I41" i="1"/>
  <c r="M41" i="1" s="1"/>
  <c r="O41" i="1" s="1"/>
  <c r="I40" i="1"/>
  <c r="M40" i="1" s="1"/>
  <c r="O40" i="1" s="1"/>
  <c r="I39" i="1"/>
  <c r="M39" i="1" s="1"/>
  <c r="O39" i="1" s="1"/>
  <c r="I38" i="1"/>
  <c r="M38" i="1" s="1"/>
  <c r="O38" i="1" s="1"/>
  <c r="I37" i="1"/>
  <c r="M37" i="1" s="1"/>
  <c r="O37" i="1" s="1"/>
  <c r="I36" i="1"/>
  <c r="M36" i="1" s="1"/>
  <c r="O36" i="1" s="1"/>
  <c r="I35" i="1"/>
  <c r="M35" i="1" s="1"/>
  <c r="O35" i="1" s="1"/>
  <c r="I34" i="1"/>
  <c r="M34" i="1" s="1"/>
  <c r="O34" i="1" s="1"/>
  <c r="I33" i="1"/>
  <c r="M33" i="1" s="1"/>
  <c r="O33" i="1" s="1"/>
  <c r="I1406" i="1"/>
  <c r="M1406" i="1" s="1"/>
  <c r="O1406" i="1" s="1"/>
  <c r="I1404" i="1"/>
  <c r="M1404" i="1" s="1"/>
  <c r="O1404" i="1" s="1"/>
  <c r="I1401" i="1"/>
  <c r="M1401" i="1" s="1"/>
  <c r="O1401" i="1" s="1"/>
  <c r="I1400" i="1"/>
  <c r="M1400" i="1" s="1"/>
  <c r="O1400" i="1" s="1"/>
  <c r="I1399" i="1"/>
  <c r="M1399" i="1" s="1"/>
  <c r="O1399" i="1" s="1"/>
  <c r="I1398" i="1"/>
  <c r="M1398" i="1" s="1"/>
  <c r="O1398" i="1" s="1"/>
  <c r="I1403" i="1"/>
  <c r="M1403" i="1" s="1"/>
  <c r="O1403" i="1" s="1"/>
  <c r="I1402" i="1"/>
  <c r="M1402" i="1" s="1"/>
  <c r="O1402" i="1" s="1"/>
  <c r="I1397" i="1"/>
  <c r="M1397" i="1" s="1"/>
  <c r="O1397" i="1" s="1"/>
  <c r="I1396" i="1"/>
  <c r="M1396" i="1" s="1"/>
  <c r="O1396" i="1" s="1"/>
  <c r="I1405" i="1"/>
  <c r="M1405" i="1" s="1"/>
  <c r="O1405" i="1" s="1"/>
  <c r="I1394" i="1"/>
  <c r="M1394" i="1" s="1"/>
  <c r="O1394" i="1" s="1"/>
  <c r="I1395" i="1"/>
  <c r="M1395" i="1" s="1"/>
  <c r="O1395" i="1" s="1"/>
  <c r="I1393" i="1"/>
  <c r="M1393" i="1" s="1"/>
  <c r="O1393" i="1" s="1"/>
  <c r="I369" i="1"/>
  <c r="M369" i="1" s="1"/>
  <c r="O369" i="1" s="1"/>
  <c r="I4526" i="1"/>
  <c r="M4526" i="1" s="1"/>
  <c r="O4526" i="1" s="1"/>
  <c r="I4448" i="1"/>
  <c r="M4448" i="1" s="1"/>
  <c r="O4448" i="1" s="1"/>
  <c r="I4447" i="1"/>
  <c r="M4447" i="1" s="1"/>
  <c r="O4447" i="1" s="1"/>
  <c r="I4445" i="1"/>
  <c r="M4445" i="1" s="1"/>
  <c r="O4445" i="1" s="1"/>
  <c r="I4446" i="1"/>
  <c r="M4446" i="1" s="1"/>
  <c r="O4446" i="1" s="1"/>
  <c r="I4349" i="1"/>
  <c r="M4349" i="1" s="1"/>
  <c r="O4349" i="1" s="1"/>
  <c r="I4347" i="1"/>
  <c r="M4347" i="1" s="1"/>
  <c r="O4347" i="1" s="1"/>
  <c r="I4344" i="1"/>
  <c r="M4344" i="1" s="1"/>
  <c r="O4344" i="1" s="1"/>
  <c r="I2641" i="1"/>
  <c r="M2641" i="1" s="1"/>
  <c r="O2641" i="1" s="1"/>
  <c r="I2558" i="1"/>
  <c r="M2558" i="1" s="1"/>
  <c r="O2558" i="1" s="1"/>
  <c r="I2526" i="1"/>
  <c r="M2526" i="1" s="1"/>
  <c r="O2526" i="1" s="1"/>
  <c r="I4525" i="1"/>
  <c r="M4525" i="1" s="1"/>
  <c r="O4525" i="1" s="1"/>
  <c r="I4408" i="1"/>
  <c r="M4408" i="1" s="1"/>
  <c r="O4408" i="1" s="1"/>
  <c r="I4357" i="1"/>
  <c r="M4357" i="1" s="1"/>
  <c r="O4357" i="1" s="1"/>
  <c r="I4356" i="1"/>
  <c r="M4356" i="1" s="1"/>
  <c r="O4356" i="1" s="1"/>
  <c r="I4358" i="1"/>
  <c r="M4358" i="1" s="1"/>
  <c r="O4358" i="1" s="1"/>
  <c r="I4207" i="1"/>
  <c r="M4207" i="1" s="1"/>
  <c r="O4207" i="1" s="1"/>
  <c r="I4206" i="1"/>
  <c r="M4206" i="1" s="1"/>
  <c r="O4206" i="1" s="1"/>
  <c r="I4194" i="1"/>
  <c r="M4194" i="1" s="1"/>
  <c r="O4194" i="1" s="1"/>
  <c r="I4193" i="1"/>
  <c r="M4193" i="1" s="1"/>
  <c r="O4193" i="1" s="1"/>
  <c r="I4187" i="1"/>
  <c r="M4187" i="1" s="1"/>
  <c r="O4187" i="1" s="1"/>
  <c r="I4186" i="1"/>
  <c r="M4186" i="1" s="1"/>
  <c r="O4186" i="1" s="1"/>
  <c r="I4166" i="1"/>
  <c r="M4166" i="1" s="1"/>
  <c r="O4166" i="1" s="1"/>
  <c r="I4109" i="1"/>
  <c r="M4109" i="1" s="1"/>
  <c r="O4109" i="1" s="1"/>
  <c r="I4108" i="1"/>
  <c r="M4108" i="1" s="1"/>
  <c r="O4108" i="1" s="1"/>
  <c r="I4004" i="1"/>
  <c r="M4004" i="1" s="1"/>
  <c r="O4004" i="1" s="1"/>
  <c r="I4006" i="1"/>
  <c r="M4006" i="1" s="1"/>
  <c r="O4006" i="1" s="1"/>
  <c r="I4005" i="1"/>
  <c r="M4005" i="1" s="1"/>
  <c r="O4005" i="1" s="1"/>
  <c r="I3734" i="1"/>
  <c r="M3734" i="1" s="1"/>
  <c r="O3734" i="1" s="1"/>
  <c r="I3593" i="1"/>
  <c r="M3593" i="1" s="1"/>
  <c r="O3593" i="1" s="1"/>
  <c r="I3127" i="1"/>
  <c r="M3127" i="1" s="1"/>
  <c r="O3127" i="1" s="1"/>
  <c r="I3126" i="1"/>
  <c r="M3126" i="1" s="1"/>
  <c r="O3126" i="1" s="1"/>
  <c r="I3125" i="1"/>
  <c r="M3125" i="1" s="1"/>
  <c r="O3125" i="1" s="1"/>
  <c r="I3124" i="1"/>
  <c r="M3124" i="1" s="1"/>
  <c r="O3124" i="1" s="1"/>
  <c r="I3123" i="1"/>
  <c r="M3123" i="1" s="1"/>
  <c r="O3123" i="1" s="1"/>
  <c r="I3122" i="1"/>
  <c r="M3122" i="1" s="1"/>
  <c r="O3122" i="1" s="1"/>
  <c r="I2414" i="1"/>
  <c r="M2414" i="1" s="1"/>
  <c r="O2414" i="1" s="1"/>
  <c r="I2413" i="1"/>
  <c r="M2413" i="1" s="1"/>
  <c r="O2413" i="1" s="1"/>
  <c r="I3046" i="1"/>
  <c r="M3046" i="1" s="1"/>
  <c r="O3046" i="1" s="1"/>
  <c r="I3045" i="1"/>
  <c r="M3045" i="1" s="1"/>
  <c r="O3045" i="1" s="1"/>
  <c r="I2429" i="1"/>
  <c r="M2429" i="1" s="1"/>
  <c r="O2429" i="1" s="1"/>
  <c r="I2416" i="1"/>
  <c r="M2416" i="1" s="1"/>
  <c r="I2411" i="1"/>
  <c r="M2411" i="1" s="1"/>
  <c r="O2411" i="1" s="1"/>
  <c r="I2410" i="1"/>
  <c r="M2410" i="1" s="1"/>
  <c r="O2410" i="1" s="1"/>
  <c r="I2409" i="1"/>
  <c r="M2409" i="1" s="1"/>
  <c r="O2409" i="1" s="1"/>
  <c r="I2408" i="1"/>
  <c r="M2408" i="1" s="1"/>
  <c r="O2408" i="1" s="1"/>
  <c r="I2407" i="1"/>
  <c r="M2407" i="1" s="1"/>
  <c r="O2407" i="1" s="1"/>
  <c r="I2415" i="1"/>
  <c r="M2415" i="1" s="1"/>
  <c r="O2415" i="1" s="1"/>
  <c r="I2412" i="1"/>
  <c r="M2412" i="1" s="1"/>
  <c r="O2412" i="1" s="1"/>
  <c r="I2406" i="1"/>
  <c r="M2406" i="1" s="1"/>
  <c r="O2406" i="1" s="1"/>
  <c r="I2388" i="1"/>
  <c r="M2388" i="1" s="1"/>
  <c r="O2388" i="1" s="1"/>
  <c r="I2387" i="1"/>
  <c r="M2387" i="1" s="1"/>
  <c r="I2386" i="1"/>
  <c r="M2386" i="1" s="1"/>
  <c r="O2386" i="1" s="1"/>
  <c r="I2385" i="1"/>
  <c r="M2385" i="1" s="1"/>
  <c r="O2385" i="1" s="1"/>
  <c r="I248" i="1"/>
  <c r="M248" i="1" s="1"/>
  <c r="O248" i="1" s="1"/>
  <c r="I235" i="1"/>
  <c r="M235" i="1" s="1"/>
  <c r="O235" i="1" s="1"/>
  <c r="I228" i="1"/>
  <c r="M228" i="1" s="1"/>
  <c r="O228" i="1" s="1"/>
  <c r="I227" i="1"/>
  <c r="M227" i="1" s="1"/>
  <c r="O227" i="1" s="1"/>
  <c r="I219" i="1"/>
  <c r="M219" i="1" s="1"/>
  <c r="O219" i="1" s="1"/>
  <c r="I125" i="1"/>
  <c r="M125" i="1" s="1"/>
  <c r="O125" i="1" s="1"/>
  <c r="I120" i="1"/>
  <c r="M120" i="1" s="1"/>
  <c r="O120" i="1" s="1"/>
  <c r="I112" i="1"/>
  <c r="M112" i="1" s="1"/>
  <c r="O112" i="1" s="1"/>
  <c r="I104" i="1"/>
  <c r="M104" i="1" s="1"/>
  <c r="O104" i="1" s="1"/>
  <c r="I99" i="1"/>
  <c r="M99" i="1" s="1"/>
  <c r="O99" i="1" s="1"/>
  <c r="I96" i="1"/>
  <c r="M96" i="1" s="1"/>
  <c r="O96" i="1" s="1"/>
  <c r="I4335" i="1"/>
  <c r="M4335" i="1" s="1"/>
  <c r="O4335" i="1" s="1"/>
  <c r="I3814" i="1"/>
  <c r="M3814" i="1" s="1"/>
  <c r="O3814" i="1" s="1"/>
  <c r="I1422" i="1"/>
  <c r="M1422" i="1" s="1"/>
  <c r="O1422" i="1" s="1"/>
  <c r="I359" i="1"/>
  <c r="M359" i="1" s="1"/>
  <c r="O359" i="1" s="1"/>
  <c r="I356" i="1"/>
  <c r="M356" i="1" s="1"/>
  <c r="O356" i="1" s="1"/>
  <c r="I355" i="1"/>
  <c r="M355" i="1" s="1"/>
  <c r="O355" i="1" s="1"/>
  <c r="I358" i="1"/>
  <c r="M358" i="1" s="1"/>
  <c r="O358" i="1" s="1"/>
  <c r="I357" i="1"/>
  <c r="M357" i="1" s="1"/>
  <c r="O357" i="1" s="1"/>
  <c r="I3510" i="1"/>
  <c r="M3510" i="1" s="1"/>
  <c r="O3510" i="1" s="1"/>
  <c r="I3505" i="1"/>
  <c r="M3505" i="1" s="1"/>
  <c r="O3505" i="1" s="1"/>
  <c r="I3496" i="1"/>
  <c r="M3496" i="1" s="1"/>
  <c r="O3496" i="1" s="1"/>
  <c r="I3495" i="1"/>
  <c r="M3495" i="1" s="1"/>
  <c r="O3495" i="1" s="1"/>
  <c r="I3494" i="1"/>
  <c r="M3494" i="1" s="1"/>
  <c r="O3494" i="1" s="1"/>
  <c r="I3493" i="1"/>
  <c r="M3493" i="1" s="1"/>
  <c r="O3493" i="1" s="1"/>
  <c r="I3492" i="1"/>
  <c r="M3492" i="1" s="1"/>
  <c r="O3492" i="1" s="1"/>
  <c r="I3491" i="1"/>
  <c r="M3491" i="1" s="1"/>
  <c r="O3491" i="1" s="1"/>
  <c r="I3490" i="1"/>
  <c r="M3490" i="1" s="1"/>
  <c r="O3490" i="1" s="1"/>
  <c r="I3489" i="1"/>
  <c r="M3489" i="1" s="1"/>
  <c r="O3489" i="1" s="1"/>
  <c r="I3488" i="1"/>
  <c r="M3488" i="1" s="1"/>
  <c r="O3488" i="1" s="1"/>
  <c r="I3487" i="1"/>
  <c r="M3487" i="1" s="1"/>
  <c r="O3487" i="1" s="1"/>
  <c r="I3486" i="1"/>
  <c r="M3486" i="1" s="1"/>
  <c r="O3486" i="1" s="1"/>
  <c r="I3485" i="1"/>
  <c r="M3485" i="1" s="1"/>
  <c r="O3485" i="1" s="1"/>
  <c r="I3484" i="1"/>
  <c r="M3484" i="1" s="1"/>
  <c r="O3484" i="1" s="1"/>
  <c r="I3483" i="1"/>
  <c r="M3483" i="1" s="1"/>
  <c r="O3483" i="1" s="1"/>
  <c r="I3482" i="1"/>
  <c r="M3482" i="1" s="1"/>
  <c r="O3482" i="1" s="1"/>
  <c r="I3481" i="1"/>
  <c r="M3481" i="1" s="1"/>
  <c r="O3481" i="1" s="1"/>
  <c r="I3480" i="1"/>
  <c r="M3480" i="1" s="1"/>
  <c r="O3480" i="1" s="1"/>
  <c r="I3479" i="1"/>
  <c r="M3479" i="1" s="1"/>
  <c r="O3479" i="1" s="1"/>
  <c r="I3478" i="1"/>
  <c r="M3478" i="1" s="1"/>
  <c r="O3478" i="1" s="1"/>
  <c r="I3477" i="1"/>
  <c r="M3477" i="1" s="1"/>
  <c r="O3477" i="1" s="1"/>
  <c r="I3476" i="1"/>
  <c r="M3476" i="1" s="1"/>
  <c r="O3476" i="1" s="1"/>
  <c r="I3475" i="1"/>
  <c r="M3475" i="1" s="1"/>
  <c r="O3475" i="1" s="1"/>
  <c r="I3474" i="1"/>
  <c r="M3474" i="1" s="1"/>
  <c r="O3474" i="1" s="1"/>
  <c r="I3473" i="1"/>
  <c r="M3473" i="1" s="1"/>
  <c r="O3473" i="1" s="1"/>
  <c r="I3472" i="1"/>
  <c r="M3472" i="1" s="1"/>
  <c r="O3472" i="1" s="1"/>
  <c r="I3471" i="1"/>
  <c r="M3471" i="1" s="1"/>
  <c r="O3471" i="1" s="1"/>
  <c r="I3470" i="1"/>
  <c r="M3470" i="1" s="1"/>
  <c r="O3470" i="1" s="1"/>
  <c r="I3469" i="1"/>
  <c r="M3469" i="1" s="1"/>
  <c r="O3469" i="1" s="1"/>
  <c r="I3468" i="1"/>
  <c r="M3468" i="1" s="1"/>
  <c r="O3468" i="1" s="1"/>
  <c r="I3467" i="1"/>
  <c r="M3467" i="1" s="1"/>
  <c r="O3467" i="1" s="1"/>
  <c r="I3466" i="1"/>
  <c r="M3466" i="1" s="1"/>
  <c r="O3466" i="1" s="1"/>
  <c r="I3460" i="1"/>
  <c r="M3460" i="1" s="1"/>
  <c r="O3460" i="1" s="1"/>
  <c r="I3458" i="1"/>
  <c r="M3458" i="1" s="1"/>
  <c r="O3458" i="1" s="1"/>
  <c r="I3457" i="1"/>
  <c r="M3457" i="1" s="1"/>
  <c r="O3457" i="1" s="1"/>
  <c r="I3459" i="1"/>
  <c r="M3459" i="1" s="1"/>
  <c r="O3459" i="1" s="1"/>
  <c r="I3456" i="1"/>
  <c r="M3456" i="1" s="1"/>
  <c r="O3456" i="1" s="1"/>
  <c r="I3455" i="1"/>
  <c r="M3455" i="1" s="1"/>
  <c r="O3455" i="1" s="1"/>
  <c r="I3454" i="1"/>
  <c r="M3454" i="1" s="1"/>
  <c r="O3454" i="1" s="1"/>
  <c r="I3453" i="1"/>
  <c r="M3453" i="1" s="1"/>
  <c r="O3453" i="1" s="1"/>
  <c r="I3452" i="1"/>
  <c r="M3452" i="1" s="1"/>
  <c r="O3452" i="1" s="1"/>
  <c r="I3451" i="1"/>
  <c r="M3451" i="1" s="1"/>
  <c r="O3451" i="1" s="1"/>
  <c r="I3450" i="1"/>
  <c r="M3450" i="1" s="1"/>
  <c r="O3450" i="1" s="1"/>
  <c r="I3449" i="1"/>
  <c r="M3449" i="1" s="1"/>
  <c r="O3449" i="1" s="1"/>
  <c r="I3448" i="1"/>
  <c r="M3448" i="1" s="1"/>
  <c r="O3448" i="1" s="1"/>
  <c r="I3426" i="1"/>
  <c r="M3426" i="1" s="1"/>
  <c r="O3426" i="1" s="1"/>
  <c r="I3417" i="1"/>
  <c r="M3417" i="1" s="1"/>
  <c r="O3417" i="1" s="1"/>
  <c r="I3391" i="1"/>
  <c r="M3391" i="1" s="1"/>
  <c r="O3391" i="1" s="1"/>
  <c r="I3390" i="1"/>
  <c r="M3390" i="1" s="1"/>
  <c r="O3390" i="1" s="1"/>
  <c r="I3389" i="1"/>
  <c r="M3389" i="1" s="1"/>
  <c r="O3389" i="1" s="1"/>
  <c r="I3335" i="1"/>
  <c r="M3335" i="1" s="1"/>
  <c r="O3335" i="1" s="1"/>
  <c r="I3330" i="1"/>
  <c r="M3330" i="1" s="1"/>
  <c r="O3330" i="1" s="1"/>
  <c r="I3321" i="1"/>
  <c r="M3321" i="1" s="1"/>
  <c r="I3320" i="1"/>
  <c r="M3320" i="1" s="1"/>
  <c r="O3320" i="1" s="1"/>
  <c r="I3319" i="1"/>
  <c r="M3319" i="1" s="1"/>
  <c r="O3319" i="1" s="1"/>
  <c r="I3318" i="1"/>
  <c r="M3318" i="1" s="1"/>
  <c r="O3318" i="1" s="1"/>
  <c r="I3317" i="1"/>
  <c r="M3317" i="1" s="1"/>
  <c r="O3317" i="1" s="1"/>
  <c r="I3316" i="1"/>
  <c r="M3316" i="1" s="1"/>
  <c r="O3316" i="1" s="1"/>
  <c r="I3315" i="1"/>
  <c r="M3315" i="1" s="1"/>
  <c r="O3315" i="1" s="1"/>
  <c r="I3314" i="1"/>
  <c r="M3314" i="1" s="1"/>
  <c r="O3314" i="1" s="1"/>
  <c r="I3313" i="1"/>
  <c r="M3313" i="1" s="1"/>
  <c r="O3313" i="1" s="1"/>
  <c r="I3312" i="1"/>
  <c r="M3312" i="1" s="1"/>
  <c r="O3312" i="1" s="1"/>
  <c r="I3311" i="1"/>
  <c r="M3311" i="1" s="1"/>
  <c r="O3311" i="1" s="1"/>
  <c r="I3310" i="1"/>
  <c r="M3310" i="1" s="1"/>
  <c r="O3310" i="1" s="1"/>
  <c r="I3309" i="1"/>
  <c r="M3309" i="1" s="1"/>
  <c r="O3309" i="1" s="1"/>
  <c r="I3308" i="1"/>
  <c r="M3308" i="1" s="1"/>
  <c r="I3307" i="1"/>
  <c r="M3307" i="1" s="1"/>
  <c r="O3307" i="1" s="1"/>
  <c r="I3278" i="1"/>
  <c r="M3278" i="1" s="1"/>
  <c r="O3278" i="1" s="1"/>
  <c r="I3277" i="1"/>
  <c r="M3277" i="1" s="1"/>
  <c r="O3277" i="1" s="1"/>
  <c r="I3276" i="1"/>
  <c r="M3276" i="1" s="1"/>
  <c r="O3276" i="1" s="1"/>
  <c r="I3275" i="1"/>
  <c r="M3275" i="1" s="1"/>
  <c r="O3275" i="1" s="1"/>
  <c r="I379" i="1"/>
  <c r="M379" i="1" s="1"/>
  <c r="O379" i="1" s="1"/>
  <c r="I3906" i="1"/>
  <c r="M3906" i="1" s="1"/>
  <c r="O3906" i="1" s="1"/>
  <c r="I3891" i="1"/>
  <c r="M3891" i="1" s="1"/>
  <c r="O3891" i="1" s="1"/>
  <c r="I3440" i="1"/>
  <c r="M3440" i="1" s="1"/>
  <c r="O3440" i="1" s="1"/>
  <c r="I3439" i="1"/>
  <c r="M3439" i="1" s="1"/>
  <c r="O3439" i="1" s="1"/>
  <c r="I3438" i="1"/>
  <c r="M3438" i="1" s="1"/>
  <c r="O3438" i="1" s="1"/>
  <c r="I3437" i="1"/>
  <c r="M3437" i="1" s="1"/>
  <c r="O3437" i="1" s="1"/>
  <c r="I3436" i="1"/>
  <c r="M3436" i="1" s="1"/>
  <c r="O3436" i="1" s="1"/>
  <c r="I3435" i="1"/>
  <c r="M3435" i="1" s="1"/>
  <c r="O3435" i="1" s="1"/>
  <c r="I3430" i="1"/>
  <c r="M3430" i="1" s="1"/>
  <c r="O3430" i="1" s="1"/>
  <c r="I3429" i="1"/>
  <c r="M3429" i="1" s="1"/>
  <c r="O3429" i="1" s="1"/>
  <c r="I3428" i="1"/>
  <c r="M3428" i="1" s="1"/>
  <c r="O3428" i="1" s="1"/>
  <c r="I3381" i="1"/>
  <c r="M3381" i="1" s="1"/>
  <c r="O3381" i="1" s="1"/>
  <c r="I3361" i="1"/>
  <c r="M3361" i="1" s="1"/>
  <c r="O3361" i="1" s="1"/>
  <c r="I3360" i="1"/>
  <c r="M3360" i="1" s="1"/>
  <c r="O3360" i="1" s="1"/>
  <c r="I3359" i="1"/>
  <c r="M3359" i="1" s="1"/>
  <c r="O3359" i="1" s="1"/>
  <c r="I3358" i="1"/>
  <c r="M3358" i="1" s="1"/>
  <c r="O3358" i="1" s="1"/>
  <c r="I3274" i="1"/>
  <c r="M3274" i="1" s="1"/>
  <c r="O3274" i="1" s="1"/>
  <c r="I3273" i="1"/>
  <c r="M3273" i="1" s="1"/>
  <c r="O3273" i="1" s="1"/>
  <c r="I3272" i="1"/>
  <c r="M3272" i="1" s="1"/>
  <c r="I3271" i="1"/>
  <c r="M3271" i="1" s="1"/>
  <c r="O3271" i="1" s="1"/>
  <c r="I892" i="1"/>
  <c r="M892" i="1" s="1"/>
  <c r="O892" i="1" s="1"/>
  <c r="I865" i="1"/>
  <c r="M865" i="1" s="1"/>
  <c r="O865" i="1" s="1"/>
  <c r="I3547" i="1"/>
  <c r="M3547" i="1" s="1"/>
  <c r="O3547" i="1" s="1"/>
  <c r="I3529" i="1"/>
  <c r="M3529" i="1" s="1"/>
  <c r="O3529" i="1" s="1"/>
  <c r="I3528" i="1"/>
  <c r="M3528" i="1" s="1"/>
  <c r="O3528" i="1" s="1"/>
  <c r="I3527" i="1"/>
  <c r="M3527" i="1" s="1"/>
  <c r="O3527" i="1" s="1"/>
  <c r="I3526" i="1"/>
  <c r="M3526" i="1" s="1"/>
  <c r="O3526" i="1" s="1"/>
  <c r="I3525" i="1"/>
  <c r="M3525" i="1" s="1"/>
  <c r="O3525" i="1" s="1"/>
  <c r="I3524" i="1"/>
  <c r="M3524" i="1" s="1"/>
  <c r="O3524" i="1" s="1"/>
  <c r="I3523" i="1"/>
  <c r="M3523" i="1" s="1"/>
  <c r="O3523" i="1" s="1"/>
  <c r="I3522" i="1"/>
  <c r="M3522" i="1" s="1"/>
  <c r="O3522" i="1" s="1"/>
  <c r="I3521" i="1"/>
  <c r="M3521" i="1" s="1"/>
  <c r="O3521" i="1" s="1"/>
  <c r="I3520" i="1"/>
  <c r="M3520" i="1" s="1"/>
  <c r="O3520" i="1" s="1"/>
  <c r="I3519" i="1"/>
  <c r="M3519" i="1" s="1"/>
  <c r="O3519" i="1" s="1"/>
  <c r="I3518" i="1"/>
  <c r="M3518" i="1" s="1"/>
  <c r="O3518" i="1" s="1"/>
  <c r="I3517" i="1"/>
  <c r="M3517" i="1" s="1"/>
  <c r="O3517" i="1" s="1"/>
  <c r="I3516" i="1"/>
  <c r="M3516" i="1" s="1"/>
  <c r="O3516" i="1" s="1"/>
  <c r="I3515" i="1"/>
  <c r="M3515" i="1" s="1"/>
  <c r="O3515" i="1" s="1"/>
  <c r="I3514" i="1"/>
  <c r="M3514" i="1" s="1"/>
  <c r="O3514" i="1" s="1"/>
  <c r="I3513" i="1"/>
  <c r="M3513" i="1" s="1"/>
  <c r="O3513" i="1" s="1"/>
  <c r="I3512" i="1"/>
  <c r="M3512" i="1" s="1"/>
  <c r="O3512" i="1" s="1"/>
  <c r="I3511" i="1"/>
  <c r="M3511" i="1" s="1"/>
  <c r="O3511" i="1" s="1"/>
  <c r="I3509" i="1"/>
  <c r="M3509" i="1" s="1"/>
  <c r="O3509" i="1" s="1"/>
  <c r="I3508" i="1"/>
  <c r="M3508" i="1" s="1"/>
  <c r="O3508" i="1" s="1"/>
  <c r="I3507" i="1"/>
  <c r="M3507" i="1" s="1"/>
  <c r="O3507" i="1" s="1"/>
  <c r="I3506" i="1"/>
  <c r="M3506" i="1" s="1"/>
  <c r="O3506" i="1" s="1"/>
  <c r="I3504" i="1"/>
  <c r="M3504" i="1" s="1"/>
  <c r="O3504" i="1" s="1"/>
  <c r="I3503" i="1"/>
  <c r="M3503" i="1" s="1"/>
  <c r="O3503" i="1" s="1"/>
  <c r="I3502" i="1"/>
  <c r="M3502" i="1" s="1"/>
  <c r="O3502" i="1" s="1"/>
  <c r="I3501" i="1"/>
  <c r="M3501" i="1" s="1"/>
  <c r="O3501" i="1" s="1"/>
  <c r="I3500" i="1"/>
  <c r="M3500" i="1" s="1"/>
  <c r="I3499" i="1"/>
  <c r="M3499" i="1" s="1"/>
  <c r="O3499" i="1" s="1"/>
  <c r="I3498" i="1"/>
  <c r="M3498" i="1" s="1"/>
  <c r="O3498" i="1" s="1"/>
  <c r="I3497" i="1"/>
  <c r="M3497" i="1" s="1"/>
  <c r="O3497" i="1" s="1"/>
  <c r="I3462" i="1"/>
  <c r="M3462" i="1" s="1"/>
  <c r="O3462" i="1" s="1"/>
  <c r="I3461" i="1"/>
  <c r="M3461" i="1" s="1"/>
  <c r="O3461" i="1" s="1"/>
  <c r="I3447" i="1"/>
  <c r="M3447" i="1" s="1"/>
  <c r="O3447" i="1" s="1"/>
  <c r="I3446" i="1"/>
  <c r="M3446" i="1" s="1"/>
  <c r="O3446" i="1" s="1"/>
  <c r="I3445" i="1"/>
  <c r="M3445" i="1" s="1"/>
  <c r="O3445" i="1" s="1"/>
  <c r="I3444" i="1"/>
  <c r="M3444" i="1" s="1"/>
  <c r="O3444" i="1" s="1"/>
  <c r="I3443" i="1"/>
  <c r="M3443" i="1" s="1"/>
  <c r="O3443" i="1" s="1"/>
  <c r="I3442" i="1"/>
  <c r="M3442" i="1" s="1"/>
  <c r="O3442" i="1" s="1"/>
  <c r="I3441" i="1"/>
  <c r="M3441" i="1" s="1"/>
  <c r="O3441" i="1" s="1"/>
  <c r="I3425" i="1"/>
  <c r="M3425" i="1" s="1"/>
  <c r="O3425" i="1" s="1"/>
  <c r="I3424" i="1"/>
  <c r="M3424" i="1" s="1"/>
  <c r="I3423" i="1"/>
  <c r="M3423" i="1" s="1"/>
  <c r="O3423" i="1" s="1"/>
  <c r="I3422" i="1"/>
  <c r="M3422" i="1" s="1"/>
  <c r="O3422" i="1" s="1"/>
  <c r="I3421" i="1"/>
  <c r="M3421" i="1" s="1"/>
  <c r="O3421" i="1" s="1"/>
  <c r="I3420" i="1"/>
  <c r="M3420" i="1" s="1"/>
  <c r="O3420" i="1" s="1"/>
  <c r="I3419" i="1"/>
  <c r="M3419" i="1" s="1"/>
  <c r="O3419" i="1" s="1"/>
  <c r="I3418" i="1"/>
  <c r="M3418" i="1" s="1"/>
  <c r="O3418" i="1" s="1"/>
  <c r="I3416" i="1"/>
  <c r="M3416" i="1" s="1"/>
  <c r="O3416" i="1" s="1"/>
  <c r="I3415" i="1"/>
  <c r="M3415" i="1" s="1"/>
  <c r="O3415" i="1" s="1"/>
  <c r="I3414" i="1"/>
  <c r="M3414" i="1" s="1"/>
  <c r="O3414" i="1" s="1"/>
  <c r="I3413" i="1"/>
  <c r="M3413" i="1" s="1"/>
  <c r="O3413" i="1" s="1"/>
  <c r="I3388" i="1"/>
  <c r="M3388" i="1" s="1"/>
  <c r="O3388" i="1" s="1"/>
  <c r="I3387" i="1"/>
  <c r="M3387" i="1" s="1"/>
  <c r="I3386" i="1"/>
  <c r="M3386" i="1" s="1"/>
  <c r="I3385" i="1"/>
  <c r="M3385" i="1" s="1"/>
  <c r="O3385" i="1" s="1"/>
  <c r="I3384" i="1"/>
  <c r="M3384" i="1" s="1"/>
  <c r="O3384" i="1" s="1"/>
  <c r="I3329" i="1"/>
  <c r="M3329" i="1" s="1"/>
  <c r="O3329" i="1" s="1"/>
  <c r="I3328" i="1"/>
  <c r="M3328" i="1" s="1"/>
  <c r="O3328" i="1" s="1"/>
  <c r="I3327" i="1"/>
  <c r="M3327" i="1" s="1"/>
  <c r="O3327" i="1" s="1"/>
  <c r="I3326" i="1"/>
  <c r="M3326" i="1" s="1"/>
  <c r="O3326" i="1" s="1"/>
  <c r="I3325" i="1"/>
  <c r="M3325" i="1" s="1"/>
  <c r="O3325" i="1" s="1"/>
  <c r="I3324" i="1"/>
  <c r="M3324" i="1" s="1"/>
  <c r="O3324" i="1" s="1"/>
  <c r="I3323" i="1"/>
  <c r="M3323" i="1" s="1"/>
  <c r="O3323" i="1" s="1"/>
  <c r="I3322" i="1"/>
  <c r="M3322" i="1" s="1"/>
  <c r="O3322" i="1" s="1"/>
  <c r="I3279" i="1"/>
  <c r="M3279" i="1" s="1"/>
  <c r="O3279" i="1" s="1"/>
  <c r="M2050" i="1"/>
  <c r="O2050" i="1" s="1"/>
  <c r="M2282" i="1"/>
  <c r="M2283" i="1"/>
  <c r="O2283" i="1" s="1"/>
  <c r="M2284" i="1"/>
  <c r="O2284" i="1" s="1"/>
  <c r="M2285" i="1"/>
  <c r="O2285" i="1" s="1"/>
  <c r="M2286" i="1"/>
  <c r="O2286" i="1" s="1"/>
  <c r="M2287" i="1"/>
  <c r="M2288" i="1"/>
  <c r="O2288" i="1" s="1"/>
  <c r="M2289" i="1"/>
  <c r="M2290" i="1"/>
  <c r="M2291" i="1"/>
  <c r="M2292" i="1"/>
  <c r="O2292" i="1" s="1"/>
  <c r="M2293" i="1"/>
  <c r="M2294" i="1"/>
  <c r="M2295" i="1"/>
  <c r="O2295" i="1" s="1"/>
  <c r="M2296" i="1"/>
  <c r="O2296" i="1" s="1"/>
  <c r="M2297" i="1"/>
  <c r="O2297" i="1" s="1"/>
  <c r="M2298" i="1"/>
  <c r="O2298" i="1" s="1"/>
  <c r="M2980" i="1"/>
  <c r="M2981" i="1"/>
  <c r="O2981" i="1" s="1"/>
  <c r="M2983" i="1"/>
  <c r="M2984" i="1"/>
  <c r="M3052" i="1"/>
  <c r="M3053" i="1"/>
  <c r="O3053" i="1" s="1"/>
  <c r="M3054" i="1"/>
  <c r="M3055" i="1"/>
  <c r="M3056" i="1"/>
  <c r="O3056" i="1" s="1"/>
  <c r="M3057" i="1"/>
  <c r="O3057" i="1" s="1"/>
  <c r="M3058" i="1"/>
  <c r="O3058" i="1" s="1"/>
  <c r="M3059" i="1"/>
  <c r="O3059" i="1" s="1"/>
  <c r="M3060" i="1"/>
  <c r="M3061" i="1"/>
  <c r="O3061" i="1" s="1"/>
  <c r="M3062" i="1"/>
  <c r="M3063" i="1"/>
  <c r="M3064" i="1"/>
  <c r="M3065" i="1"/>
  <c r="O3065" i="1" s="1"/>
  <c r="M3066" i="1"/>
  <c r="O3066" i="1" s="1"/>
  <c r="M3067" i="1"/>
  <c r="M3068" i="1"/>
  <c r="O3068" i="1" s="1"/>
  <c r="M3069" i="1"/>
  <c r="O3069" i="1" s="1"/>
  <c r="M3070" i="1"/>
  <c r="O3070" i="1" s="1"/>
  <c r="M3071" i="1"/>
  <c r="O3071" i="1" s="1"/>
  <c r="M3072" i="1"/>
  <c r="M3073" i="1"/>
  <c r="O3073" i="1" s="1"/>
  <c r="M3074" i="1"/>
  <c r="M3075" i="1"/>
  <c r="M3076" i="1"/>
  <c r="M3077" i="1"/>
  <c r="O3077" i="1" s="1"/>
  <c r="M3078" i="1"/>
  <c r="O3078" i="1" s="1"/>
  <c r="M3079" i="1"/>
  <c r="M3080" i="1"/>
  <c r="O3080" i="1" s="1"/>
  <c r="M3081" i="1"/>
  <c r="O3081" i="1" s="1"/>
  <c r="M3082" i="1"/>
  <c r="O3082" i="1" s="1"/>
  <c r="M3083" i="1"/>
  <c r="O3083" i="1" s="1"/>
  <c r="M3084" i="1"/>
  <c r="O3084" i="1" s="1"/>
  <c r="M3085" i="1"/>
  <c r="O3085" i="1" s="1"/>
  <c r="M3086" i="1"/>
  <c r="M3087" i="1"/>
  <c r="M3088" i="1"/>
  <c r="M3089" i="1"/>
  <c r="O3089" i="1" s="1"/>
  <c r="M3090" i="1"/>
  <c r="M3091" i="1"/>
  <c r="M3092" i="1"/>
  <c r="O3092" i="1" s="1"/>
  <c r="M3093" i="1"/>
  <c r="O3093" i="1" s="1"/>
  <c r="M3094" i="1"/>
  <c r="O3094" i="1" s="1"/>
  <c r="M3095" i="1"/>
  <c r="O3095" i="1" s="1"/>
  <c r="M3096" i="1"/>
  <c r="O3096" i="1" s="1"/>
  <c r="M3097" i="1"/>
  <c r="O3097" i="1" s="1"/>
  <c r="M3098" i="1"/>
  <c r="M3099" i="1"/>
  <c r="M3100" i="1"/>
  <c r="M3102" i="1"/>
  <c r="O3102" i="1" s="1"/>
  <c r="M3103" i="1"/>
  <c r="O3103" i="1" s="1"/>
  <c r="M3104" i="1"/>
  <c r="M443" i="1"/>
  <c r="O443" i="1" s="1"/>
  <c r="M445" i="1"/>
  <c r="O445" i="1" s="1"/>
  <c r="M446" i="1"/>
  <c r="O446" i="1" s="1"/>
  <c r="M447" i="1"/>
  <c r="O447" i="1" s="1"/>
  <c r="M448" i="1"/>
  <c r="M449" i="1"/>
  <c r="O449" i="1" s="1"/>
  <c r="M450" i="1"/>
  <c r="M451" i="1"/>
  <c r="O451" i="1" s="1"/>
  <c r="M1086" i="1"/>
  <c r="M1087" i="1"/>
  <c r="M1088" i="1"/>
  <c r="M1089" i="1"/>
  <c r="M1090" i="1"/>
  <c r="O1090" i="1" s="1"/>
  <c r="M1578" i="1"/>
  <c r="O1578" i="1" s="1"/>
  <c r="M1579" i="1"/>
  <c r="O1579" i="1" s="1"/>
  <c r="M1582" i="1"/>
  <c r="O1582" i="1" s="1"/>
  <c r="M1583" i="1"/>
  <c r="M1584" i="1"/>
  <c r="O1584" i="1" s="1"/>
  <c r="M1585" i="1"/>
  <c r="M1586" i="1"/>
  <c r="O1586" i="1" s="1"/>
  <c r="M2279" i="1"/>
  <c r="M2280" i="1"/>
  <c r="M2320" i="1"/>
  <c r="M2321" i="1"/>
  <c r="M2322" i="1"/>
  <c r="O2322" i="1" s="1"/>
  <c r="M2323" i="1"/>
  <c r="O2323" i="1" s="1"/>
  <c r="M2324" i="1"/>
  <c r="O2324" i="1" s="1"/>
  <c r="M2325" i="1"/>
  <c r="O2325" i="1" s="1"/>
  <c r="M2326" i="1"/>
  <c r="O2326" i="1" s="1"/>
  <c r="M2327" i="1"/>
  <c r="O2327" i="1" s="1"/>
  <c r="M2328" i="1"/>
  <c r="M2329" i="1"/>
  <c r="O2329" i="1" s="1"/>
  <c r="M2330" i="1"/>
  <c r="M2331" i="1"/>
  <c r="M2332" i="1"/>
  <c r="O2332" i="1" s="1"/>
  <c r="M2333" i="1"/>
  <c r="M2334" i="1"/>
  <c r="O2334" i="1" s="1"/>
  <c r="M2335" i="1"/>
  <c r="O2335" i="1" s="1"/>
  <c r="M2337" i="1"/>
  <c r="O2337" i="1" s="1"/>
  <c r="M2338" i="1"/>
  <c r="O2338" i="1" s="1"/>
  <c r="M2339" i="1"/>
  <c r="M2340" i="1"/>
  <c r="O2340" i="1" s="1"/>
  <c r="M2341" i="1"/>
  <c r="M2336" i="1"/>
  <c r="O2336" i="1" s="1"/>
  <c r="M2342" i="1"/>
  <c r="M2343" i="1"/>
  <c r="M2344" i="1"/>
  <c r="M2345" i="1"/>
  <c r="M2346" i="1"/>
  <c r="M2347" i="1"/>
  <c r="O2347" i="1" s="1"/>
  <c r="M2348" i="1"/>
  <c r="O2348" i="1" s="1"/>
  <c r="M2349" i="1"/>
  <c r="O2349" i="1" s="1"/>
  <c r="M3036" i="1"/>
  <c r="O3036" i="1" s="1"/>
  <c r="M3037" i="1"/>
  <c r="O3037" i="1" s="1"/>
  <c r="M3038" i="1"/>
  <c r="M3039" i="1"/>
  <c r="O3039" i="1" s="1"/>
  <c r="M3040" i="1"/>
  <c r="M3041" i="1"/>
  <c r="M4477" i="1"/>
  <c r="M4478" i="1"/>
  <c r="M4479" i="1"/>
  <c r="O4479" i="1" s="1"/>
  <c r="M4480" i="1"/>
  <c r="O4480" i="1" s="1"/>
  <c r="M78" i="1"/>
  <c r="O78" i="1" s="1"/>
  <c r="M79" i="1"/>
  <c r="O79" i="1" s="1"/>
  <c r="M126" i="1"/>
  <c r="M127" i="1"/>
  <c r="O127" i="1" s="1"/>
  <c r="M128" i="1"/>
  <c r="M129" i="1"/>
  <c r="M130" i="1"/>
  <c r="M131" i="1"/>
  <c r="M132" i="1"/>
  <c r="O132" i="1" s="1"/>
  <c r="M133" i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M141" i="1"/>
  <c r="M142" i="1"/>
  <c r="M143" i="1"/>
  <c r="M153" i="1"/>
  <c r="M155" i="1"/>
  <c r="M144" i="1"/>
  <c r="O144" i="1" s="1"/>
  <c r="M145" i="1"/>
  <c r="O145" i="1" s="1"/>
  <c r="M146" i="1"/>
  <c r="O146" i="1" s="1"/>
  <c r="M147" i="1"/>
  <c r="O147" i="1" s="1"/>
  <c r="M148" i="1"/>
  <c r="M149" i="1"/>
  <c r="O149" i="1" s="1"/>
  <c r="M154" i="1"/>
  <c r="M150" i="1"/>
  <c r="O150" i="1" s="1"/>
  <c r="M151" i="1"/>
  <c r="M152" i="1"/>
  <c r="M156" i="1"/>
  <c r="M157" i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O163" i="1" s="1"/>
  <c r="M186" i="1"/>
  <c r="M187" i="1"/>
  <c r="O187" i="1" s="1"/>
  <c r="M188" i="1"/>
  <c r="M199" i="1"/>
  <c r="M200" i="1"/>
  <c r="O200" i="1" s="1"/>
  <c r="M201" i="1"/>
  <c r="M202" i="1"/>
  <c r="O202" i="1" s="1"/>
  <c r="M203" i="1"/>
  <c r="O203" i="1" s="1"/>
  <c r="M204" i="1"/>
  <c r="O204" i="1" s="1"/>
  <c r="M205" i="1"/>
  <c r="O205" i="1" s="1"/>
  <c r="M206" i="1"/>
  <c r="M207" i="1"/>
  <c r="O207" i="1" s="1"/>
  <c r="M208" i="1"/>
  <c r="M209" i="1"/>
  <c r="O209" i="1" s="1"/>
  <c r="M210" i="1"/>
  <c r="M211" i="1"/>
  <c r="M212" i="1"/>
  <c r="O212" i="1" s="1"/>
  <c r="M213" i="1"/>
  <c r="M214" i="1"/>
  <c r="O214" i="1" s="1"/>
  <c r="M215" i="1"/>
  <c r="O215" i="1" s="1"/>
  <c r="M216" i="1"/>
  <c r="O216" i="1" s="1"/>
  <c r="M217" i="1"/>
  <c r="O217" i="1" s="1"/>
  <c r="M218" i="1"/>
  <c r="O218" i="1" s="1"/>
  <c r="M220" i="1"/>
  <c r="O220" i="1" s="1"/>
  <c r="M222" i="1"/>
  <c r="M226" i="1"/>
  <c r="O226" i="1" s="1"/>
  <c r="M229" i="1"/>
  <c r="M230" i="1"/>
  <c r="M231" i="1"/>
  <c r="O231" i="1" s="1"/>
  <c r="M232" i="1"/>
  <c r="M233" i="1"/>
  <c r="O233" i="1" s="1"/>
  <c r="M234" i="1"/>
  <c r="O234" i="1" s="1"/>
  <c r="M239" i="1"/>
  <c r="O239" i="1" s="1"/>
  <c r="M189" i="1"/>
  <c r="O189" i="1" s="1"/>
  <c r="M190" i="1"/>
  <c r="M240" i="1"/>
  <c r="O240" i="1" s="1"/>
  <c r="M241" i="1"/>
  <c r="M242" i="1"/>
  <c r="O242" i="1" s="1"/>
  <c r="M243" i="1"/>
  <c r="M244" i="1"/>
  <c r="M4381" i="1"/>
  <c r="O4381" i="1" s="1"/>
  <c r="M4380" i="1"/>
  <c r="M245" i="1"/>
  <c r="O245" i="1" s="1"/>
  <c r="M246" i="1"/>
  <c r="O246" i="1" s="1"/>
  <c r="M249" i="1"/>
  <c r="O249" i="1" s="1"/>
  <c r="M250" i="1"/>
  <c r="O250" i="1" s="1"/>
  <c r="M257" i="1"/>
  <c r="O257" i="1" s="1"/>
  <c r="M258" i="1"/>
  <c r="O258" i="1" s="1"/>
  <c r="M259" i="1"/>
  <c r="M260" i="1"/>
  <c r="O260" i="1" s="1"/>
  <c r="M261" i="1"/>
  <c r="M262" i="1"/>
  <c r="M263" i="1"/>
  <c r="O263" i="1" s="1"/>
  <c r="M264" i="1"/>
  <c r="M265" i="1"/>
  <c r="O265" i="1" s="1"/>
  <c r="M266" i="1"/>
  <c r="O266" i="1" s="1"/>
  <c r="M267" i="1"/>
  <c r="O267" i="1" s="1"/>
  <c r="M268" i="1"/>
  <c r="O268" i="1" s="1"/>
  <c r="M270" i="1"/>
  <c r="M271" i="1"/>
  <c r="O271" i="1" s="1"/>
  <c r="M272" i="1"/>
  <c r="M273" i="1"/>
  <c r="O273" i="1" s="1"/>
  <c r="M269" i="1"/>
  <c r="M274" i="1"/>
  <c r="M275" i="1"/>
  <c r="M276" i="1"/>
  <c r="M277" i="1"/>
  <c r="O277" i="1" s="1"/>
  <c r="M278" i="1"/>
  <c r="O278" i="1" s="1"/>
  <c r="M279" i="1"/>
  <c r="O279" i="1" s="1"/>
  <c r="M280" i="1"/>
  <c r="O280" i="1" s="1"/>
  <c r="M289" i="1"/>
  <c r="M290" i="1"/>
  <c r="O290" i="1" s="1"/>
  <c r="M291" i="1"/>
  <c r="M292" i="1"/>
  <c r="O292" i="1" s="1"/>
  <c r="M294" i="1"/>
  <c r="M295" i="1"/>
  <c r="M281" i="1"/>
  <c r="M296" i="1"/>
  <c r="M282" i="1"/>
  <c r="O282" i="1" s="1"/>
  <c r="M297" i="1"/>
  <c r="O297" i="1" s="1"/>
  <c r="M298" i="1"/>
  <c r="O298" i="1" s="1"/>
  <c r="M299" i="1"/>
  <c r="O299" i="1" s="1"/>
  <c r="M300" i="1"/>
  <c r="M283" i="1"/>
  <c r="O283" i="1" s="1"/>
  <c r="M284" i="1"/>
  <c r="M301" i="1"/>
  <c r="O301" i="1" s="1"/>
  <c r="M302" i="1"/>
  <c r="M303" i="1"/>
  <c r="M304" i="1"/>
  <c r="O304" i="1" s="1"/>
  <c r="M305" i="1"/>
  <c r="M306" i="1"/>
  <c r="O306" i="1" s="1"/>
  <c r="M285" i="1"/>
  <c r="O285" i="1" s="1"/>
  <c r="M308" i="1"/>
  <c r="O308" i="1" s="1"/>
  <c r="M286" i="1"/>
  <c r="O286" i="1" s="1"/>
  <c r="M287" i="1"/>
  <c r="O287" i="1" s="1"/>
  <c r="M309" i="1"/>
  <c r="O309" i="1" s="1"/>
  <c r="M310" i="1"/>
  <c r="M311" i="1"/>
  <c r="O311" i="1" s="1"/>
  <c r="M288" i="1"/>
  <c r="M293" i="1"/>
  <c r="M307" i="1"/>
  <c r="M312" i="1"/>
  <c r="M313" i="1"/>
  <c r="O313" i="1" s="1"/>
  <c r="M314" i="1"/>
  <c r="O314" i="1" s="1"/>
  <c r="M315" i="1"/>
  <c r="O315" i="1" s="1"/>
  <c r="M316" i="1"/>
  <c r="O316" i="1" s="1"/>
  <c r="M317" i="1"/>
  <c r="M318" i="1"/>
  <c r="O318" i="1" s="1"/>
  <c r="M319" i="1"/>
  <c r="M321" i="1"/>
  <c r="M320" i="1"/>
  <c r="M326" i="1"/>
  <c r="M327" i="1"/>
  <c r="M328" i="1"/>
  <c r="M322" i="1"/>
  <c r="O322" i="1" s="1"/>
  <c r="M323" i="1"/>
  <c r="O323" i="1" s="1"/>
  <c r="M324" i="1"/>
  <c r="O324" i="1" s="1"/>
  <c r="M325" i="1"/>
  <c r="O325" i="1" s="1"/>
  <c r="M329" i="1"/>
  <c r="O329" i="1" s="1"/>
  <c r="M331" i="1"/>
  <c r="O331" i="1" s="1"/>
  <c r="M332" i="1"/>
  <c r="M330" i="1"/>
  <c r="M333" i="1"/>
  <c r="M334" i="1"/>
  <c r="M335" i="1"/>
  <c r="O335" i="1" s="1"/>
  <c r="M336" i="1"/>
  <c r="M337" i="1"/>
  <c r="O337" i="1" s="1"/>
  <c r="M338" i="1"/>
  <c r="O338" i="1" s="1"/>
  <c r="M339" i="1"/>
  <c r="O339" i="1" s="1"/>
  <c r="M365" i="1"/>
  <c r="O365" i="1" s="1"/>
  <c r="M367" i="1"/>
  <c r="M366" i="1"/>
  <c r="O366" i="1" s="1"/>
  <c r="M371" i="1"/>
  <c r="M372" i="1"/>
  <c r="O372" i="1" s="1"/>
  <c r="M373" i="1"/>
  <c r="M374" i="1"/>
  <c r="M375" i="1"/>
  <c r="O375" i="1" s="1"/>
  <c r="M376" i="1"/>
  <c r="M377" i="1"/>
  <c r="O377" i="1" s="1"/>
  <c r="M378" i="1"/>
  <c r="O378" i="1" s="1"/>
  <c r="M380" i="1"/>
  <c r="O380" i="1" s="1"/>
  <c r="M381" i="1"/>
  <c r="O381" i="1" s="1"/>
  <c r="M382" i="1"/>
  <c r="O382" i="1" s="1"/>
  <c r="M383" i="1"/>
  <c r="O383" i="1" s="1"/>
  <c r="M384" i="1"/>
  <c r="M439" i="1"/>
  <c r="O439" i="1" s="1"/>
  <c r="M440" i="1"/>
  <c r="M444" i="1"/>
  <c r="M454" i="1"/>
  <c r="O454" i="1" s="1"/>
  <c r="M455" i="1"/>
  <c r="M462" i="1"/>
  <c r="O462" i="1" s="1"/>
  <c r="M463" i="1"/>
  <c r="O463" i="1" s="1"/>
  <c r="M464" i="1"/>
  <c r="O464" i="1" s="1"/>
  <c r="M465" i="1"/>
  <c r="O465" i="1" s="1"/>
  <c r="M466" i="1"/>
  <c r="M467" i="1"/>
  <c r="O467" i="1" s="1"/>
  <c r="M468" i="1"/>
  <c r="M478" i="1"/>
  <c r="O478" i="1" s="1"/>
  <c r="M469" i="1"/>
  <c r="M470" i="1"/>
  <c r="M471" i="1"/>
  <c r="O471" i="1" s="1"/>
  <c r="M472" i="1"/>
  <c r="M473" i="1"/>
  <c r="O473" i="1" s="1"/>
  <c r="M474" i="1"/>
  <c r="O474" i="1" s="1"/>
  <c r="M510" i="1"/>
  <c r="O510" i="1" s="1"/>
  <c r="M511" i="1"/>
  <c r="O511" i="1" s="1"/>
  <c r="M512" i="1"/>
  <c r="M513" i="1"/>
  <c r="O513" i="1" s="1"/>
  <c r="M514" i="1"/>
  <c r="M515" i="1"/>
  <c r="O515" i="1" s="1"/>
  <c r="M516" i="1"/>
  <c r="M517" i="1"/>
  <c r="M518" i="1"/>
  <c r="O518" i="1" s="1"/>
  <c r="M520" i="1"/>
  <c r="M524" i="1"/>
  <c r="O524" i="1" s="1"/>
  <c r="M527" i="1"/>
  <c r="O527" i="1" s="1"/>
  <c r="M529" i="1"/>
  <c r="O529" i="1" s="1"/>
  <c r="M519" i="1"/>
  <c r="O519" i="1" s="1"/>
  <c r="M523" i="1"/>
  <c r="M526" i="1"/>
  <c r="O526" i="1" s="1"/>
  <c r="M521" i="1"/>
  <c r="M530" i="1"/>
  <c r="O530" i="1" s="1"/>
  <c r="M531" i="1"/>
  <c r="M522" i="1"/>
  <c r="M525" i="1"/>
  <c r="O525" i="1" s="1"/>
  <c r="M528" i="1"/>
  <c r="M536" i="1"/>
  <c r="O536" i="1" s="1"/>
  <c r="M537" i="1"/>
  <c r="O537" i="1" s="1"/>
  <c r="M538" i="1"/>
  <c r="O538" i="1" s="1"/>
  <c r="M539" i="1"/>
  <c r="O539" i="1" s="1"/>
  <c r="M540" i="1"/>
  <c r="M541" i="1"/>
  <c r="O541" i="1" s="1"/>
  <c r="M542" i="1"/>
  <c r="M543" i="1"/>
  <c r="O543" i="1" s="1"/>
  <c r="M544" i="1"/>
  <c r="M545" i="1"/>
  <c r="M546" i="1"/>
  <c r="O546" i="1" s="1"/>
  <c r="M547" i="1"/>
  <c r="M556" i="1"/>
  <c r="O556" i="1" s="1"/>
  <c r="M557" i="1"/>
  <c r="O557" i="1" s="1"/>
  <c r="M558" i="1"/>
  <c r="O558" i="1" s="1"/>
  <c r="M559" i="1"/>
  <c r="O559" i="1" s="1"/>
  <c r="M560" i="1"/>
  <c r="M561" i="1"/>
  <c r="O561" i="1" s="1"/>
  <c r="M562" i="1"/>
  <c r="M563" i="1"/>
  <c r="O563" i="1" s="1"/>
  <c r="M564" i="1"/>
  <c r="M565" i="1"/>
  <c r="M566" i="1"/>
  <c r="O566" i="1" s="1"/>
  <c r="M567" i="1"/>
  <c r="M571" i="1"/>
  <c r="O571" i="1" s="1"/>
  <c r="M572" i="1"/>
  <c r="O572" i="1" s="1"/>
  <c r="M568" i="1"/>
  <c r="O568" i="1" s="1"/>
  <c r="M569" i="1"/>
  <c r="O569" i="1" s="1"/>
  <c r="M570" i="1"/>
  <c r="M573" i="1"/>
  <c r="O573" i="1" s="1"/>
  <c r="M574" i="1"/>
  <c r="M575" i="1"/>
  <c r="O575" i="1" s="1"/>
  <c r="M576" i="1"/>
  <c r="M577" i="1"/>
  <c r="M578" i="1"/>
  <c r="O578" i="1" s="1"/>
  <c r="M579" i="1"/>
  <c r="M580" i="1"/>
  <c r="O580" i="1" s="1"/>
  <c r="M581" i="1"/>
  <c r="O581" i="1" s="1"/>
  <c r="M603" i="1"/>
  <c r="O603" i="1" s="1"/>
  <c r="M688" i="1"/>
  <c r="O688" i="1" s="1"/>
  <c r="M689" i="1"/>
  <c r="O689" i="1" s="1"/>
  <c r="M686" i="1"/>
  <c r="O686" i="1" s="1"/>
  <c r="M690" i="1"/>
  <c r="M691" i="1"/>
  <c r="O691" i="1" s="1"/>
  <c r="M692" i="1"/>
  <c r="M687" i="1"/>
  <c r="M693" i="1"/>
  <c r="O693" i="1" s="1"/>
  <c r="M696" i="1"/>
  <c r="M694" i="1"/>
  <c r="O694" i="1" s="1"/>
  <c r="M697" i="1"/>
  <c r="O697" i="1" s="1"/>
  <c r="M698" i="1"/>
  <c r="O698" i="1" s="1"/>
  <c r="M699" i="1"/>
  <c r="O699" i="1" s="1"/>
  <c r="M700" i="1"/>
  <c r="O700" i="1" s="1"/>
  <c r="M695" i="1"/>
  <c r="O695" i="1" s="1"/>
  <c r="M703" i="1"/>
  <c r="M704" i="1"/>
  <c r="O704" i="1" s="1"/>
  <c r="M701" i="1"/>
  <c r="M705" i="1"/>
  <c r="M706" i="1"/>
  <c r="O706" i="1" s="1"/>
  <c r="M707" i="1"/>
  <c r="M702" i="1"/>
  <c r="O702" i="1" s="1"/>
  <c r="M708" i="1"/>
  <c r="O708" i="1" s="1"/>
  <c r="M711" i="1"/>
  <c r="O711" i="1" s="1"/>
  <c r="M709" i="1"/>
  <c r="O709" i="1" s="1"/>
  <c r="M712" i="1"/>
  <c r="O712" i="1" s="1"/>
  <c r="M713" i="1"/>
  <c r="O713" i="1" s="1"/>
  <c r="M710" i="1"/>
  <c r="M715" i="1"/>
  <c r="M714" i="1"/>
  <c r="M716" i="1"/>
  <c r="M717" i="1"/>
  <c r="M718" i="1"/>
  <c r="M719" i="1"/>
  <c r="O719" i="1" s="1"/>
  <c r="M720" i="1"/>
  <c r="O720" i="1" s="1"/>
  <c r="M721" i="1"/>
  <c r="O721" i="1" s="1"/>
  <c r="M722" i="1"/>
  <c r="O722" i="1" s="1"/>
  <c r="M723" i="1"/>
  <c r="M724" i="1"/>
  <c r="O724" i="1" s="1"/>
  <c r="M725" i="1"/>
  <c r="M726" i="1"/>
  <c r="M727" i="1"/>
  <c r="M728" i="1"/>
  <c r="M729" i="1"/>
  <c r="O729" i="1" s="1"/>
  <c r="M730" i="1"/>
  <c r="M731" i="1"/>
  <c r="O731" i="1" s="1"/>
  <c r="M732" i="1"/>
  <c r="O732" i="1" s="1"/>
  <c r="M733" i="1"/>
  <c r="O733" i="1" s="1"/>
  <c r="M738" i="1"/>
  <c r="O738" i="1" s="1"/>
  <c r="M785" i="1"/>
  <c r="O785" i="1" s="1"/>
  <c r="M770" i="1"/>
  <c r="O770" i="1" s="1"/>
  <c r="M778" i="1"/>
  <c r="M788" i="1"/>
  <c r="O788" i="1" s="1"/>
  <c r="M789" i="1"/>
  <c r="M790" i="1"/>
  <c r="M791" i="1"/>
  <c r="O791" i="1" s="1"/>
  <c r="M792" i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M801" i="1"/>
  <c r="O801" i="1" s="1"/>
  <c r="M802" i="1"/>
  <c r="M803" i="1"/>
  <c r="M804" i="1"/>
  <c r="M805" i="1"/>
  <c r="M806" i="1"/>
  <c r="O806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M814" i="1"/>
  <c r="O814" i="1" s="1"/>
  <c r="M815" i="1"/>
  <c r="M816" i="1"/>
  <c r="M817" i="1"/>
  <c r="O817" i="1" s="1"/>
  <c r="M818" i="1"/>
  <c r="M779" i="1"/>
  <c r="O779" i="1" s="1"/>
  <c r="M780" i="1"/>
  <c r="O780" i="1" s="1"/>
  <c r="M781" i="1"/>
  <c r="O781" i="1" s="1"/>
  <c r="M782" i="1"/>
  <c r="O782" i="1" s="1"/>
  <c r="M783" i="1"/>
  <c r="M784" i="1"/>
  <c r="O784" i="1" s="1"/>
  <c r="M786" i="1"/>
  <c r="M819" i="1"/>
  <c r="O819" i="1" s="1"/>
  <c r="M820" i="1"/>
  <c r="M787" i="1"/>
  <c r="M821" i="1"/>
  <c r="O821" i="1" s="1"/>
  <c r="M822" i="1"/>
  <c r="M823" i="1"/>
  <c r="O823" i="1" s="1"/>
  <c r="M824" i="1"/>
  <c r="O824" i="1" s="1"/>
  <c r="M825" i="1"/>
  <c r="O825" i="1" s="1"/>
  <c r="M800" i="1"/>
  <c r="O800" i="1" s="1"/>
  <c r="M807" i="1"/>
  <c r="O807" i="1" s="1"/>
  <c r="M826" i="1"/>
  <c r="O826" i="1" s="1"/>
  <c r="M827" i="1"/>
  <c r="M828" i="1"/>
  <c r="O828" i="1" s="1"/>
  <c r="M829" i="1"/>
  <c r="M830" i="1"/>
  <c r="M831" i="1"/>
  <c r="M832" i="1"/>
  <c r="M833" i="1"/>
  <c r="O833" i="1" s="1"/>
  <c r="M834" i="1"/>
  <c r="O834" i="1" s="1"/>
  <c r="M835" i="1"/>
  <c r="O835" i="1" s="1"/>
  <c r="M836" i="1"/>
  <c r="O836" i="1" s="1"/>
  <c r="M837" i="1"/>
  <c r="M838" i="1"/>
  <c r="O838" i="1" s="1"/>
  <c r="M839" i="1"/>
  <c r="M840" i="1"/>
  <c r="O840" i="1" s="1"/>
  <c r="M841" i="1"/>
  <c r="M842" i="1"/>
  <c r="M843" i="1"/>
  <c r="O843" i="1" s="1"/>
  <c r="M844" i="1"/>
  <c r="M845" i="1"/>
  <c r="O845" i="1" s="1"/>
  <c r="M846" i="1"/>
  <c r="O846" i="1" s="1"/>
  <c r="M847" i="1"/>
  <c r="O847" i="1" s="1"/>
  <c r="M848" i="1"/>
  <c r="O848" i="1" s="1"/>
  <c r="M849" i="1"/>
  <c r="M850" i="1"/>
  <c r="O850" i="1" s="1"/>
  <c r="M851" i="1"/>
  <c r="M858" i="1"/>
  <c r="O858" i="1" s="1"/>
  <c r="M860" i="1"/>
  <c r="M852" i="1"/>
  <c r="M857" i="1"/>
  <c r="O857" i="1" s="1"/>
  <c r="M859" i="1"/>
  <c r="M863" i="1"/>
  <c r="O863" i="1" s="1"/>
  <c r="M855" i="1"/>
  <c r="O855" i="1" s="1"/>
  <c r="M856" i="1"/>
  <c r="O856" i="1" s="1"/>
  <c r="M864" i="1"/>
  <c r="O864" i="1" s="1"/>
  <c r="M854" i="1"/>
  <c r="M866" i="1"/>
  <c r="O866" i="1" s="1"/>
  <c r="M867" i="1"/>
  <c r="M869" i="1"/>
  <c r="O869" i="1" s="1"/>
  <c r="M872" i="1"/>
  <c r="M873" i="1"/>
  <c r="M879" i="1"/>
  <c r="O879" i="1" s="1"/>
  <c r="M881" i="1"/>
  <c r="M882" i="1"/>
  <c r="O882" i="1" s="1"/>
  <c r="M883" i="1"/>
  <c r="O883" i="1" s="1"/>
  <c r="M884" i="1"/>
  <c r="O884" i="1" s="1"/>
  <c r="M885" i="1"/>
  <c r="O885" i="1" s="1"/>
  <c r="M886" i="1"/>
  <c r="M887" i="1"/>
  <c r="O887" i="1" s="1"/>
  <c r="M868" i="1"/>
  <c r="M877" i="1"/>
  <c r="O877" i="1" s="1"/>
  <c r="M888" i="1"/>
  <c r="M889" i="1"/>
  <c r="M876" i="1"/>
  <c r="O876" i="1" s="1"/>
  <c r="M890" i="1"/>
  <c r="M891" i="1"/>
  <c r="O891" i="1" s="1"/>
  <c r="M875" i="1"/>
  <c r="O875" i="1" s="1"/>
  <c r="M880" i="1"/>
  <c r="O880" i="1" s="1"/>
  <c r="M870" i="1"/>
  <c r="O870" i="1" s="1"/>
  <c r="M894" i="1"/>
  <c r="O894" i="1" s="1"/>
  <c r="M895" i="1"/>
  <c r="O895" i="1" s="1"/>
  <c r="M893" i="1"/>
  <c r="M896" i="1"/>
  <c r="O896" i="1" s="1"/>
  <c r="M897" i="1"/>
  <c r="M898" i="1"/>
  <c r="M899" i="1"/>
  <c r="O899" i="1" s="1"/>
  <c r="M900" i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O906" i="1" s="1"/>
  <c r="M907" i="1"/>
  <c r="M908" i="1"/>
  <c r="O908" i="1" s="1"/>
  <c r="M909" i="1"/>
  <c r="M910" i="1"/>
  <c r="M911" i="1"/>
  <c r="O911" i="1" s="1"/>
  <c r="M912" i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M920" i="1"/>
  <c r="O920" i="1" s="1"/>
  <c r="M921" i="1"/>
  <c r="M922" i="1"/>
  <c r="M923" i="1"/>
  <c r="M924" i="1"/>
  <c r="M925" i="1"/>
  <c r="O925" i="1" s="1"/>
  <c r="M926" i="1"/>
  <c r="O926" i="1" s="1"/>
  <c r="M927" i="1"/>
  <c r="O927" i="1" s="1"/>
  <c r="M928" i="1"/>
  <c r="O928" i="1" s="1"/>
  <c r="M929" i="1"/>
  <c r="M930" i="1"/>
  <c r="O930" i="1" s="1"/>
  <c r="M931" i="1"/>
  <c r="M932" i="1"/>
  <c r="M933" i="1"/>
  <c r="M934" i="1"/>
  <c r="M935" i="1"/>
  <c r="O935" i="1" s="1"/>
  <c r="M936" i="1"/>
  <c r="M937" i="1"/>
  <c r="O937" i="1" s="1"/>
  <c r="M938" i="1"/>
  <c r="O938" i="1" s="1"/>
  <c r="M939" i="1"/>
  <c r="O939" i="1" s="1"/>
  <c r="M940" i="1"/>
  <c r="O940" i="1" s="1"/>
  <c r="M941" i="1"/>
  <c r="O941" i="1" s="1"/>
  <c r="M942" i="1"/>
  <c r="O942" i="1" s="1"/>
  <c r="M878" i="1"/>
  <c r="M944" i="1"/>
  <c r="M945" i="1"/>
  <c r="M946" i="1"/>
  <c r="M874" i="1"/>
  <c r="O874" i="1" s="1"/>
  <c r="M947" i="1"/>
  <c r="M948" i="1"/>
  <c r="O948" i="1" s="1"/>
  <c r="M861" i="1"/>
  <c r="O861" i="1" s="1"/>
  <c r="M862" i="1"/>
  <c r="O862" i="1" s="1"/>
  <c r="M853" i="1"/>
  <c r="O853" i="1" s="1"/>
  <c r="M871" i="1"/>
  <c r="M987" i="1"/>
  <c r="O987" i="1" s="1"/>
  <c r="M988" i="1"/>
  <c r="M1024" i="1"/>
  <c r="O1024" i="1" s="1"/>
  <c r="M1022" i="1"/>
  <c r="M1023" i="1"/>
  <c r="M989" i="1"/>
  <c r="M1028" i="1"/>
  <c r="M990" i="1"/>
  <c r="O990" i="1" s="1"/>
  <c r="M1031" i="1"/>
  <c r="O1031" i="1" s="1"/>
  <c r="M991" i="1"/>
  <c r="O991" i="1" s="1"/>
  <c r="M1032" i="1"/>
  <c r="O1032" i="1" s="1"/>
  <c r="M1035" i="1"/>
  <c r="O1035" i="1" s="1"/>
  <c r="M992" i="1"/>
  <c r="O992" i="1" s="1"/>
  <c r="M1036" i="1"/>
  <c r="M993" i="1"/>
  <c r="O993" i="1" s="1"/>
  <c r="M1017" i="1"/>
  <c r="M994" i="1"/>
  <c r="M1025" i="1"/>
  <c r="M1033" i="1"/>
  <c r="M995" i="1"/>
  <c r="O995" i="1" s="1"/>
  <c r="M996" i="1"/>
  <c r="O996" i="1" s="1"/>
  <c r="M997" i="1"/>
  <c r="O997" i="1" s="1"/>
  <c r="M998" i="1"/>
  <c r="O998" i="1" s="1"/>
  <c r="M999" i="1"/>
  <c r="M1000" i="1"/>
  <c r="O1000" i="1" s="1"/>
  <c r="M1021" i="1"/>
  <c r="M1001" i="1"/>
  <c r="O1001" i="1" s="1"/>
  <c r="M1002" i="1"/>
  <c r="M1003" i="1"/>
  <c r="M1004" i="1"/>
  <c r="O1004" i="1" s="1"/>
  <c r="M1005" i="1"/>
  <c r="M1027" i="1"/>
  <c r="O1027" i="1" s="1"/>
  <c r="M1030" i="1"/>
  <c r="O1030" i="1" s="1"/>
  <c r="M1006" i="1"/>
  <c r="O1006" i="1" s="1"/>
  <c r="M1007" i="1"/>
  <c r="O1007" i="1" s="1"/>
  <c r="M1008" i="1"/>
  <c r="O1008" i="1" s="1"/>
  <c r="M1009" i="1"/>
  <c r="O1009" i="1" s="1"/>
  <c r="M1034" i="1"/>
  <c r="M1010" i="1"/>
  <c r="O1010" i="1" s="1"/>
  <c r="M1011" i="1"/>
  <c r="M1012" i="1"/>
  <c r="M1013" i="1"/>
  <c r="M1014" i="1"/>
  <c r="M1015" i="1"/>
  <c r="O1015" i="1" s="1"/>
  <c r="M1016" i="1"/>
  <c r="O1016" i="1" s="1"/>
  <c r="M1026" i="1"/>
  <c r="O1026" i="1" s="1"/>
  <c r="M1029" i="1"/>
  <c r="O1029" i="1" s="1"/>
  <c r="M1097" i="1"/>
  <c r="M1099" i="1"/>
  <c r="O1099" i="1" s="1"/>
  <c r="M1100" i="1"/>
  <c r="M1101" i="1"/>
  <c r="O1101" i="1" s="1"/>
  <c r="M1102" i="1"/>
  <c r="M1103" i="1"/>
  <c r="M1104" i="1"/>
  <c r="O1104" i="1" s="1"/>
  <c r="M1105" i="1"/>
  <c r="M1106" i="1"/>
  <c r="O1106" i="1" s="1"/>
  <c r="M1107" i="1"/>
  <c r="O1107" i="1" s="1"/>
  <c r="M1108" i="1"/>
  <c r="O1108" i="1" s="1"/>
  <c r="M1109" i="1"/>
  <c r="O1109" i="1" s="1"/>
  <c r="M1110" i="1"/>
  <c r="M1111" i="1"/>
  <c r="O1111" i="1" s="1"/>
  <c r="M1112" i="1"/>
  <c r="M1113" i="1"/>
  <c r="O1113" i="1" s="1"/>
  <c r="M1114" i="1"/>
  <c r="M1115" i="1"/>
  <c r="M1116" i="1"/>
  <c r="O1116" i="1" s="1"/>
  <c r="M1117" i="1"/>
  <c r="M1118" i="1"/>
  <c r="O1118" i="1" s="1"/>
  <c r="M1120" i="1"/>
  <c r="O1120" i="1" s="1"/>
  <c r="M1121" i="1"/>
  <c r="O1121" i="1" s="1"/>
  <c r="M1122" i="1"/>
  <c r="O1122" i="1" s="1"/>
  <c r="M1231" i="1"/>
  <c r="M1232" i="1"/>
  <c r="O1232" i="1" s="1"/>
  <c r="M1233" i="1"/>
  <c r="M1234" i="1"/>
  <c r="O1234" i="1" s="1"/>
  <c r="M1235" i="1"/>
  <c r="M1236" i="1"/>
  <c r="M1237" i="1"/>
  <c r="O1237" i="1" s="1"/>
  <c r="M1238" i="1"/>
  <c r="M1239" i="1"/>
  <c r="O1239" i="1" s="1"/>
  <c r="M1240" i="1"/>
  <c r="O1240" i="1" s="1"/>
  <c r="M1241" i="1"/>
  <c r="O1241" i="1" s="1"/>
  <c r="M1242" i="1"/>
  <c r="O1242" i="1" s="1"/>
  <c r="M1243" i="1"/>
  <c r="M1244" i="1"/>
  <c r="O1244" i="1" s="1"/>
  <c r="M1245" i="1"/>
  <c r="M1246" i="1"/>
  <c r="O1246" i="1" s="1"/>
  <c r="M1248" i="1"/>
  <c r="M1249" i="1"/>
  <c r="M1250" i="1"/>
  <c r="O1250" i="1" s="1"/>
  <c r="M1251" i="1"/>
  <c r="M1252" i="1"/>
  <c r="O1252" i="1" s="1"/>
  <c r="M1253" i="1"/>
  <c r="O1253" i="1" s="1"/>
  <c r="M1254" i="1"/>
  <c r="O1254" i="1" s="1"/>
  <c r="M1255" i="1"/>
  <c r="O1255" i="1" s="1"/>
  <c r="M1256" i="1"/>
  <c r="O1256" i="1" s="1"/>
  <c r="M1257" i="1"/>
  <c r="O1257" i="1" s="1"/>
  <c r="M1259" i="1"/>
  <c r="M1260" i="1"/>
  <c r="O1260" i="1" s="1"/>
  <c r="M1261" i="1"/>
  <c r="M1262" i="1"/>
  <c r="M1263" i="1"/>
  <c r="O1263" i="1" s="1"/>
  <c r="M1264" i="1"/>
  <c r="M1265" i="1"/>
  <c r="O1265" i="1" s="1"/>
  <c r="M1266" i="1"/>
  <c r="O1266" i="1" s="1"/>
  <c r="M1267" i="1"/>
  <c r="O1267" i="1" s="1"/>
  <c r="M1268" i="1"/>
  <c r="O1268" i="1" s="1"/>
  <c r="M1269" i="1"/>
  <c r="M1270" i="1"/>
  <c r="O1270" i="1" s="1"/>
  <c r="M1271" i="1"/>
  <c r="M1273" i="1"/>
  <c r="O1273" i="1" s="1"/>
  <c r="M1272" i="1"/>
  <c r="M1274" i="1"/>
  <c r="M1275" i="1"/>
  <c r="O1275" i="1" s="1"/>
  <c r="M1276" i="1"/>
  <c r="M1277" i="1"/>
  <c r="O1277" i="1" s="1"/>
  <c r="M1278" i="1"/>
  <c r="O1278" i="1" s="1"/>
  <c r="M1279" i="1"/>
  <c r="O1279" i="1" s="1"/>
  <c r="M1280" i="1"/>
  <c r="O1280" i="1" s="1"/>
  <c r="M1281" i="1"/>
  <c r="O1281" i="1" s="1"/>
  <c r="M1282" i="1"/>
  <c r="O1282" i="1" s="1"/>
  <c r="M1283" i="1"/>
  <c r="M1284" i="1"/>
  <c r="O1284" i="1" s="1"/>
  <c r="M1285" i="1"/>
  <c r="M1286" i="1"/>
  <c r="M1287" i="1"/>
  <c r="O1287" i="1" s="1"/>
  <c r="M1289" i="1"/>
  <c r="M1290" i="1"/>
  <c r="O1290" i="1" s="1"/>
  <c r="M1288" i="1"/>
  <c r="O1288" i="1" s="1"/>
  <c r="M1291" i="1"/>
  <c r="O1291" i="1" s="1"/>
  <c r="M1292" i="1"/>
  <c r="O1292" i="1" s="1"/>
  <c r="M1293" i="1"/>
  <c r="M1295" i="1"/>
  <c r="O1295" i="1" s="1"/>
  <c r="M1294" i="1"/>
  <c r="M1304" i="1"/>
  <c r="M1305" i="1"/>
  <c r="M1306" i="1"/>
  <c r="M1307" i="1"/>
  <c r="O1307" i="1" s="1"/>
  <c r="M1308" i="1"/>
  <c r="M1309" i="1"/>
  <c r="O1309" i="1" s="1"/>
  <c r="M1310" i="1"/>
  <c r="O1310" i="1" s="1"/>
  <c r="M1315" i="1"/>
  <c r="O1315" i="1" s="1"/>
  <c r="M582" i="1"/>
  <c r="O582" i="1" s="1"/>
  <c r="M585" i="1"/>
  <c r="O585" i="1" s="1"/>
  <c r="M586" i="1"/>
  <c r="O586" i="1" s="1"/>
  <c r="M583" i="1"/>
  <c r="M600" i="1"/>
  <c r="O600" i="1" s="1"/>
  <c r="M597" i="1"/>
  <c r="M598" i="1"/>
  <c r="M1337" i="1"/>
  <c r="M1338" i="1"/>
  <c r="M1339" i="1"/>
  <c r="O1339" i="1" s="1"/>
  <c r="M1340" i="1"/>
  <c r="O1340" i="1" s="1"/>
  <c r="M1341" i="1"/>
  <c r="O1341" i="1" s="1"/>
  <c r="M599" i="1"/>
  <c r="O599" i="1" s="1"/>
  <c r="M1342" i="1"/>
  <c r="M1343" i="1"/>
  <c r="O1343" i="1" s="1"/>
  <c r="M1344" i="1"/>
  <c r="M591" i="1"/>
  <c r="O591" i="1" s="1"/>
  <c r="M592" i="1"/>
  <c r="M1345" i="1"/>
  <c r="M601" i="1"/>
  <c r="O601" i="1" s="1"/>
  <c r="M1346" i="1"/>
  <c r="M602" i="1"/>
  <c r="O602" i="1" s="1"/>
  <c r="M609" i="1"/>
  <c r="O609" i="1" s="1"/>
  <c r="M610" i="1"/>
  <c r="O610" i="1" s="1"/>
  <c r="M596" i="1"/>
  <c r="O596" i="1" s="1"/>
  <c r="M584" i="1"/>
  <c r="M608" i="1"/>
  <c r="O608" i="1" s="1"/>
  <c r="M604" i="1"/>
  <c r="M612" i="1"/>
  <c r="O612" i="1" s="1"/>
  <c r="M593" i="1"/>
  <c r="M590" i="1"/>
  <c r="M605" i="1"/>
  <c r="O605" i="1" s="1"/>
  <c r="M611" i="1"/>
  <c r="M589" i="1"/>
  <c r="O589" i="1" s="1"/>
  <c r="M606" i="1"/>
  <c r="O606" i="1" s="1"/>
  <c r="M607" i="1"/>
  <c r="O607" i="1" s="1"/>
  <c r="M1347" i="1"/>
  <c r="O1347" i="1" s="1"/>
  <c r="M1348" i="1"/>
  <c r="O1348" i="1" s="1"/>
  <c r="M1349" i="1"/>
  <c r="O1349" i="1" s="1"/>
  <c r="M1350" i="1"/>
  <c r="M1351" i="1"/>
  <c r="O1351" i="1" s="1"/>
  <c r="M1352" i="1"/>
  <c r="M1353" i="1"/>
  <c r="M1354" i="1"/>
  <c r="O1354" i="1" s="1"/>
  <c r="M1355" i="1"/>
  <c r="M1356" i="1"/>
  <c r="O1356" i="1" s="1"/>
  <c r="M1357" i="1"/>
  <c r="O1357" i="1" s="1"/>
  <c r="M1358" i="1"/>
  <c r="O1358" i="1" s="1"/>
  <c r="M1359" i="1"/>
  <c r="O1359" i="1" s="1"/>
  <c r="M1360" i="1"/>
  <c r="M1361" i="1"/>
  <c r="O1361" i="1" s="1"/>
  <c r="M1362" i="1"/>
  <c r="M1363" i="1"/>
  <c r="O1363" i="1" s="1"/>
  <c r="M1364" i="1"/>
  <c r="M1365" i="1"/>
  <c r="M1366" i="1"/>
  <c r="O1366" i="1" s="1"/>
  <c r="M1367" i="1"/>
  <c r="M1368" i="1"/>
  <c r="O1368" i="1" s="1"/>
  <c r="M1369" i="1"/>
  <c r="O1369" i="1" s="1"/>
  <c r="M1370" i="1"/>
  <c r="O1370" i="1" s="1"/>
  <c r="M1371" i="1"/>
  <c r="O1371" i="1" s="1"/>
  <c r="M1372" i="1"/>
  <c r="O1372" i="1" s="1"/>
  <c r="M1373" i="1"/>
  <c r="O1373" i="1" s="1"/>
  <c r="M1374" i="1"/>
  <c r="M1375" i="1"/>
  <c r="O1375" i="1" s="1"/>
  <c r="M1376" i="1"/>
  <c r="M587" i="1"/>
  <c r="M588" i="1"/>
  <c r="O588" i="1" s="1"/>
  <c r="M594" i="1"/>
  <c r="M595" i="1"/>
  <c r="O595" i="1" s="1"/>
  <c r="M1377" i="1"/>
  <c r="O1377" i="1" s="1"/>
  <c r="M1379" i="1"/>
  <c r="O1379" i="1" s="1"/>
  <c r="M1378" i="1"/>
  <c r="O1378" i="1" s="1"/>
  <c r="M1380" i="1"/>
  <c r="M1381" i="1"/>
  <c r="O1381" i="1" s="1"/>
  <c r="M1388" i="1"/>
  <c r="M1389" i="1"/>
  <c r="O1389" i="1" s="1"/>
  <c r="M1390" i="1"/>
  <c r="M1391" i="1"/>
  <c r="M1392" i="1"/>
  <c r="O1392" i="1" s="1"/>
  <c r="M1408" i="1"/>
  <c r="M1409" i="1"/>
  <c r="O1409" i="1" s="1"/>
  <c r="M1410" i="1"/>
  <c r="O1410" i="1" s="1"/>
  <c r="M1411" i="1"/>
  <c r="O1411" i="1" s="1"/>
  <c r="M1412" i="1"/>
  <c r="O1412" i="1" s="1"/>
  <c r="M1414" i="1"/>
  <c r="O1414" i="1" s="1"/>
  <c r="M1413" i="1"/>
  <c r="O1413" i="1" s="1"/>
  <c r="M1415" i="1"/>
  <c r="M1416" i="1"/>
  <c r="O1416" i="1" s="1"/>
  <c r="M1417" i="1"/>
  <c r="M1418" i="1"/>
  <c r="M1419" i="1"/>
  <c r="M1420" i="1"/>
  <c r="M1421" i="1"/>
  <c r="O1421" i="1" s="1"/>
  <c r="M1436" i="1"/>
  <c r="O1436" i="1" s="1"/>
  <c r="M1437" i="1"/>
  <c r="O1437" i="1" s="1"/>
  <c r="M1438" i="1"/>
  <c r="O1438" i="1" s="1"/>
  <c r="M1439" i="1"/>
  <c r="M1440" i="1"/>
  <c r="O1440" i="1" s="1"/>
  <c r="M1441" i="1"/>
  <c r="M1442" i="1"/>
  <c r="O1442" i="1" s="1"/>
  <c r="M1443" i="1"/>
  <c r="M1444" i="1"/>
  <c r="M1445" i="1"/>
  <c r="O1445" i="1" s="1"/>
  <c r="M1446" i="1"/>
  <c r="M1447" i="1"/>
  <c r="O1447" i="1" s="1"/>
  <c r="M1448" i="1"/>
  <c r="O1448" i="1" s="1"/>
  <c r="M1581" i="1"/>
  <c r="O1581" i="1" s="1"/>
  <c r="M1587" i="1"/>
  <c r="O1587" i="1" s="1"/>
  <c r="M1588" i="1"/>
  <c r="M1589" i="1"/>
  <c r="O1589" i="1" s="1"/>
  <c r="M1590" i="1"/>
  <c r="M1591" i="1"/>
  <c r="O1591" i="1" s="1"/>
  <c r="M1592" i="1"/>
  <c r="M1593" i="1"/>
  <c r="M1594" i="1"/>
  <c r="O1594" i="1" s="1"/>
  <c r="M1595" i="1"/>
  <c r="M1596" i="1"/>
  <c r="O1596" i="1" s="1"/>
  <c r="M1597" i="1"/>
  <c r="O1597" i="1" s="1"/>
  <c r="M1602" i="1"/>
  <c r="O1602" i="1" s="1"/>
  <c r="M1603" i="1"/>
  <c r="O1603" i="1" s="1"/>
  <c r="M1604" i="1"/>
  <c r="O1604" i="1" s="1"/>
  <c r="M1605" i="1"/>
  <c r="O1605" i="1" s="1"/>
  <c r="M1606" i="1"/>
  <c r="M1607" i="1"/>
  <c r="O1607" i="1" s="1"/>
  <c r="M1608" i="1"/>
  <c r="M1609" i="1"/>
  <c r="M1610" i="1"/>
  <c r="O1610" i="1" s="1"/>
  <c r="M1611" i="1"/>
  <c r="M1612" i="1"/>
  <c r="O1612" i="1" s="1"/>
  <c r="M1613" i="1"/>
  <c r="O1613" i="1" s="1"/>
  <c r="M1614" i="1"/>
  <c r="O1614" i="1" s="1"/>
  <c r="M1615" i="1"/>
  <c r="O1615" i="1" s="1"/>
  <c r="M1624" i="1"/>
  <c r="O1624" i="1" s="1"/>
  <c r="M1625" i="1"/>
  <c r="O1625" i="1" s="1"/>
  <c r="M1626" i="1"/>
  <c r="M1627" i="1"/>
  <c r="O1627" i="1" s="1"/>
  <c r="M1628" i="1"/>
  <c r="M1629" i="1"/>
  <c r="M1630" i="1"/>
  <c r="O1630" i="1" s="1"/>
  <c r="M1631" i="1"/>
  <c r="M1632" i="1"/>
  <c r="O1632" i="1" s="1"/>
  <c r="M1633" i="1"/>
  <c r="O1633" i="1" s="1"/>
  <c r="M1634" i="1"/>
  <c r="O1634" i="1" s="1"/>
  <c r="M1635" i="1"/>
  <c r="O1635" i="1" s="1"/>
  <c r="M1636" i="1"/>
  <c r="M1637" i="1"/>
  <c r="O1637" i="1" s="1"/>
  <c r="M1638" i="1"/>
  <c r="M1639" i="1"/>
  <c r="O1639" i="1" s="1"/>
  <c r="M1640" i="1"/>
  <c r="M1641" i="1"/>
  <c r="M1642" i="1"/>
  <c r="O1642" i="1" s="1"/>
  <c r="M1643" i="1"/>
  <c r="M1644" i="1"/>
  <c r="O1644" i="1" s="1"/>
  <c r="M1645" i="1"/>
  <c r="O1645" i="1" s="1"/>
  <c r="M1646" i="1"/>
  <c r="O1646" i="1" s="1"/>
  <c r="M1647" i="1"/>
  <c r="O1647" i="1" s="1"/>
  <c r="M1661" i="1"/>
  <c r="O1661" i="1" s="1"/>
  <c r="M1662" i="1"/>
  <c r="O1662" i="1" s="1"/>
  <c r="M1663" i="1"/>
  <c r="M1648" i="1"/>
  <c r="O1648" i="1" s="1"/>
  <c r="M1649" i="1"/>
  <c r="M1650" i="1"/>
  <c r="M1651" i="1"/>
  <c r="O1651" i="1" s="1"/>
  <c r="M1652" i="1"/>
  <c r="M1653" i="1"/>
  <c r="O1653" i="1" s="1"/>
  <c r="M1654" i="1"/>
  <c r="O1654" i="1" s="1"/>
  <c r="M1655" i="1"/>
  <c r="O1655" i="1" s="1"/>
  <c r="M1748" i="1"/>
  <c r="O1748" i="1" s="1"/>
  <c r="M1659" i="1"/>
  <c r="O1659" i="1" s="1"/>
  <c r="M1660" i="1"/>
  <c r="O1660" i="1" s="1"/>
  <c r="M1664" i="1"/>
  <c r="M1665" i="1"/>
  <c r="O1665" i="1" s="1"/>
  <c r="M1666" i="1"/>
  <c r="M1667" i="1"/>
  <c r="M1668" i="1"/>
  <c r="O1668" i="1" s="1"/>
  <c r="M1669" i="1"/>
  <c r="M1670" i="1"/>
  <c r="O1670" i="1" s="1"/>
  <c r="M1671" i="1"/>
  <c r="O1671" i="1" s="1"/>
  <c r="M1672" i="1"/>
  <c r="O1672" i="1" s="1"/>
  <c r="M1673" i="1"/>
  <c r="O1673" i="1" s="1"/>
  <c r="M1674" i="1"/>
  <c r="O1674" i="1" s="1"/>
  <c r="M1675" i="1"/>
  <c r="O1675" i="1" s="1"/>
  <c r="M1676" i="1"/>
  <c r="M1677" i="1"/>
  <c r="O1677" i="1" s="1"/>
  <c r="M1678" i="1"/>
  <c r="M1679" i="1"/>
  <c r="M1657" i="1"/>
  <c r="O1657" i="1" s="1"/>
  <c r="M1656" i="1"/>
  <c r="M1715" i="1"/>
  <c r="O1715" i="1" s="1"/>
  <c r="M1716" i="1"/>
  <c r="O1716" i="1" s="1"/>
  <c r="M1717" i="1"/>
  <c r="O1717" i="1" s="1"/>
  <c r="M1718" i="1"/>
  <c r="O1718" i="1" s="1"/>
  <c r="M1719" i="1"/>
  <c r="O1719" i="1" s="1"/>
  <c r="M1720" i="1"/>
  <c r="O1720" i="1" s="1"/>
  <c r="M1721" i="1"/>
  <c r="M1722" i="1"/>
  <c r="O1722" i="1" s="1"/>
  <c r="M1723" i="1"/>
  <c r="M1724" i="1"/>
  <c r="M1725" i="1"/>
  <c r="O1725" i="1" s="1"/>
  <c r="M1726" i="1"/>
  <c r="M1727" i="1"/>
  <c r="O1727" i="1" s="1"/>
  <c r="M1728" i="1"/>
  <c r="O1728" i="1" s="1"/>
  <c r="M1729" i="1"/>
  <c r="O1729" i="1" s="1"/>
  <c r="M1730" i="1"/>
  <c r="O1730" i="1" s="1"/>
  <c r="M1731" i="1"/>
  <c r="M1732" i="1"/>
  <c r="O1732" i="1" s="1"/>
  <c r="M1658" i="1"/>
  <c r="M1733" i="1"/>
  <c r="O1733" i="1" s="1"/>
  <c r="M1734" i="1"/>
  <c r="M1735" i="1"/>
  <c r="M1736" i="1"/>
  <c r="O1736" i="1" s="1"/>
  <c r="M1737" i="1"/>
  <c r="M1738" i="1"/>
  <c r="O1738" i="1" s="1"/>
  <c r="M1739" i="1"/>
  <c r="O1739" i="1" s="1"/>
  <c r="M1740" i="1"/>
  <c r="O1740" i="1" s="1"/>
  <c r="M1741" i="1"/>
  <c r="O1741" i="1" s="1"/>
  <c r="M1742" i="1"/>
  <c r="O1742" i="1" s="1"/>
  <c r="M1743" i="1"/>
  <c r="O1743" i="1" s="1"/>
  <c r="M1744" i="1"/>
  <c r="M1745" i="1"/>
  <c r="O1745" i="1" s="1"/>
  <c r="M1746" i="1"/>
  <c r="M1750" i="1"/>
  <c r="M1751" i="1"/>
  <c r="O1751" i="1" s="1"/>
  <c r="M1749" i="1"/>
  <c r="M1752" i="1"/>
  <c r="O1752" i="1" s="1"/>
  <c r="M1753" i="1"/>
  <c r="O1753" i="1" s="1"/>
  <c r="M1754" i="1"/>
  <c r="O1754" i="1" s="1"/>
  <c r="M1755" i="1"/>
  <c r="O1755" i="1" s="1"/>
  <c r="M1756" i="1"/>
  <c r="M1757" i="1"/>
  <c r="O1757" i="1" s="1"/>
  <c r="M1758" i="1"/>
  <c r="M1759" i="1"/>
  <c r="O1759" i="1" s="1"/>
  <c r="M1760" i="1"/>
  <c r="M1761" i="1"/>
  <c r="M1762" i="1"/>
  <c r="O1762" i="1" s="1"/>
  <c r="M1764" i="1"/>
  <c r="M1765" i="1"/>
  <c r="O1765" i="1" s="1"/>
  <c r="M1767" i="1"/>
  <c r="O1767" i="1" s="1"/>
  <c r="M1774" i="1"/>
  <c r="O1774" i="1" s="1"/>
  <c r="M1771" i="1"/>
  <c r="O1771" i="1" s="1"/>
  <c r="M1777" i="1"/>
  <c r="O1777" i="1" s="1"/>
  <c r="M1773" i="1"/>
  <c r="O1773" i="1" s="1"/>
  <c r="M1775" i="1"/>
  <c r="M1788" i="1"/>
  <c r="O1788" i="1" s="1"/>
  <c r="M1784" i="1"/>
  <c r="M1791" i="1"/>
  <c r="M1786" i="1"/>
  <c r="O1786" i="1" s="1"/>
  <c r="M1789" i="1"/>
  <c r="M1790" i="1"/>
  <c r="O1790" i="1" s="1"/>
  <c r="M1799" i="1"/>
  <c r="O1799" i="1" s="1"/>
  <c r="M1798" i="1"/>
  <c r="O1798" i="1" s="1"/>
  <c r="M1785" i="1"/>
  <c r="O1785" i="1" s="1"/>
  <c r="M1800" i="1"/>
  <c r="O1800" i="1" s="1"/>
  <c r="M1801" i="1"/>
  <c r="O1801" i="1" s="1"/>
  <c r="M1802" i="1"/>
  <c r="M1803" i="1"/>
  <c r="O1803" i="1" s="1"/>
  <c r="M1817" i="1"/>
  <c r="M1796" i="1"/>
  <c r="M1804" i="1"/>
  <c r="O1804" i="1" s="1"/>
  <c r="M1805" i="1"/>
  <c r="M1806" i="1"/>
  <c r="O1806" i="1" s="1"/>
  <c r="M1807" i="1"/>
  <c r="O1807" i="1" s="1"/>
  <c r="M1808" i="1"/>
  <c r="O1808" i="1" s="1"/>
  <c r="M1809" i="1"/>
  <c r="O1809" i="1" s="1"/>
  <c r="M1810" i="1"/>
  <c r="O1810" i="1" s="1"/>
  <c r="M1811" i="1"/>
  <c r="O1811" i="1" s="1"/>
  <c r="M1813" i="1"/>
  <c r="M1814" i="1"/>
  <c r="O1814" i="1" s="1"/>
  <c r="M1812" i="1"/>
  <c r="M1815" i="1"/>
  <c r="M1816" i="1"/>
  <c r="O1816" i="1" s="1"/>
  <c r="M1818" i="1"/>
  <c r="M1819" i="1"/>
  <c r="O1819" i="1" s="1"/>
  <c r="M1833" i="1"/>
  <c r="O1833" i="1" s="1"/>
  <c r="M1820" i="1"/>
  <c r="O1820" i="1" s="1"/>
  <c r="M1821" i="1"/>
  <c r="O1821" i="1" s="1"/>
  <c r="M1822" i="1"/>
  <c r="O1822" i="1" s="1"/>
  <c r="M1823" i="1"/>
  <c r="M1824" i="1"/>
  <c r="M1835" i="1"/>
  <c r="O1835" i="1" s="1"/>
  <c r="M1825" i="1"/>
  <c r="M1842" i="1"/>
  <c r="M1826" i="1"/>
  <c r="O1826" i="1" s="1"/>
  <c r="M1827" i="1"/>
  <c r="M1828" i="1"/>
  <c r="O1828" i="1" s="1"/>
  <c r="M1829" i="1"/>
  <c r="O1829" i="1" s="1"/>
  <c r="M1834" i="1"/>
  <c r="O1834" i="1" s="1"/>
  <c r="M1830" i="1"/>
  <c r="O1830" i="1" s="1"/>
  <c r="M1831" i="1"/>
  <c r="O1831" i="1" s="1"/>
  <c r="M1832" i="1"/>
  <c r="O1832" i="1" s="1"/>
  <c r="M1836" i="1"/>
  <c r="M1837" i="1"/>
  <c r="O1837" i="1" s="1"/>
  <c r="M1838" i="1"/>
  <c r="M1840" i="1"/>
  <c r="M1839" i="1"/>
  <c r="O1839" i="1" s="1"/>
  <c r="M1841" i="1"/>
  <c r="M1843" i="1"/>
  <c r="O1843" i="1" s="1"/>
  <c r="M1844" i="1"/>
  <c r="M1845" i="1"/>
  <c r="O1845" i="1" s="1"/>
  <c r="M1858" i="1"/>
  <c r="O1858" i="1" s="1"/>
  <c r="M1862" i="1"/>
  <c r="O1862" i="1" s="1"/>
  <c r="M1856" i="1"/>
  <c r="O1856" i="1" s="1"/>
  <c r="M1846" i="1"/>
  <c r="M1847" i="1"/>
  <c r="O1847" i="1" s="1"/>
  <c r="M1848" i="1"/>
  <c r="M1857" i="1"/>
  <c r="M1849" i="1"/>
  <c r="O1849" i="1" s="1"/>
  <c r="M1850" i="1"/>
  <c r="M1851" i="1"/>
  <c r="O1851" i="1" s="1"/>
  <c r="M1859" i="1"/>
  <c r="O1859" i="1" s="1"/>
  <c r="M1852" i="1"/>
  <c r="O1852" i="1" s="1"/>
  <c r="M1853" i="1"/>
  <c r="O1853" i="1" s="1"/>
  <c r="M1854" i="1"/>
  <c r="M1860" i="1"/>
  <c r="O1860" i="1" s="1"/>
  <c r="M1861" i="1"/>
  <c r="M1855" i="1"/>
  <c r="O1855" i="1" s="1"/>
  <c r="M1863" i="1"/>
  <c r="M1864" i="1"/>
  <c r="M1879" i="1"/>
  <c r="M1884" i="1"/>
  <c r="M1880" i="1"/>
  <c r="O1880" i="1" s="1"/>
  <c r="M1882" i="1"/>
  <c r="O1882" i="1" s="1"/>
  <c r="M1881" i="1"/>
  <c r="O1881" i="1" s="1"/>
  <c r="M1883" i="1"/>
  <c r="O1883" i="1" s="1"/>
  <c r="M1885" i="1"/>
  <c r="O1885" i="1" s="1"/>
  <c r="M1886" i="1"/>
  <c r="O1886" i="1" s="1"/>
  <c r="M1887" i="1"/>
  <c r="M1888" i="1"/>
  <c r="O1888" i="1" s="1"/>
  <c r="M1889" i="1"/>
  <c r="M1890" i="1"/>
  <c r="M1891" i="1"/>
  <c r="O1891" i="1" s="1"/>
  <c r="M1892" i="1"/>
  <c r="M1893" i="1"/>
  <c r="O1893" i="1" s="1"/>
  <c r="M1894" i="1"/>
  <c r="O1894" i="1" s="1"/>
  <c r="M1895" i="1"/>
  <c r="O1895" i="1" s="1"/>
  <c r="M1896" i="1"/>
  <c r="O1896" i="1" s="1"/>
  <c r="M1897" i="1"/>
  <c r="M1898" i="1"/>
  <c r="O1898" i="1" s="1"/>
  <c r="M1899" i="1"/>
  <c r="M1900" i="1"/>
  <c r="O1900" i="1" s="1"/>
  <c r="M1901" i="1"/>
  <c r="M1902" i="1"/>
  <c r="M1903" i="1"/>
  <c r="O1903" i="1" s="1"/>
  <c r="M1904" i="1"/>
  <c r="M1905" i="1"/>
  <c r="O1905" i="1" s="1"/>
  <c r="M1906" i="1"/>
  <c r="O1906" i="1" s="1"/>
  <c r="M1907" i="1"/>
  <c r="O1907" i="1" s="1"/>
  <c r="M1908" i="1"/>
  <c r="O1908" i="1" s="1"/>
  <c r="M1909" i="1"/>
  <c r="M1910" i="1"/>
  <c r="O1910" i="1" s="1"/>
  <c r="M1911" i="1"/>
  <c r="M1912" i="1"/>
  <c r="O1912" i="1" s="1"/>
  <c r="M1913" i="1"/>
  <c r="M1914" i="1"/>
  <c r="M1915" i="1"/>
  <c r="O1915" i="1" s="1"/>
  <c r="M1916" i="1"/>
  <c r="M1917" i="1"/>
  <c r="O1917" i="1" s="1"/>
  <c r="M1918" i="1"/>
  <c r="O1918" i="1" s="1"/>
  <c r="M1919" i="1"/>
  <c r="O1919" i="1" s="1"/>
  <c r="M1920" i="1"/>
  <c r="O1920" i="1" s="1"/>
  <c r="M1921" i="1"/>
  <c r="M1922" i="1"/>
  <c r="O1922" i="1" s="1"/>
  <c r="M1923" i="1"/>
  <c r="M1924" i="1"/>
  <c r="O1924" i="1" s="1"/>
  <c r="M1925" i="1"/>
  <c r="M1926" i="1"/>
  <c r="M1927" i="1"/>
  <c r="O1927" i="1" s="1"/>
  <c r="M1928" i="1"/>
  <c r="M3944" i="1"/>
  <c r="O3944" i="1" s="1"/>
  <c r="M1929" i="1"/>
  <c r="O1929" i="1" s="1"/>
  <c r="M1930" i="1"/>
  <c r="O1930" i="1" s="1"/>
  <c r="M1931" i="1"/>
  <c r="O1931" i="1" s="1"/>
  <c r="M1932" i="1"/>
  <c r="O1932" i="1" s="1"/>
  <c r="M1933" i="1"/>
  <c r="O1933" i="1" s="1"/>
  <c r="M1934" i="1"/>
  <c r="M1935" i="1"/>
  <c r="O1935" i="1" s="1"/>
  <c r="M1936" i="1"/>
  <c r="M1937" i="1"/>
  <c r="M1959" i="1"/>
  <c r="O1959" i="1" s="1"/>
  <c r="M1942" i="1"/>
  <c r="M1960" i="1"/>
  <c r="O1960" i="1" s="1"/>
  <c r="M1943" i="1"/>
  <c r="O1943" i="1" s="1"/>
  <c r="M1944" i="1"/>
  <c r="O1944" i="1" s="1"/>
  <c r="M1961" i="1"/>
  <c r="O1961" i="1" s="1"/>
  <c r="M1945" i="1"/>
  <c r="O1945" i="1" s="1"/>
  <c r="M1946" i="1"/>
  <c r="O1946" i="1" s="1"/>
  <c r="M1962" i="1"/>
  <c r="M1947" i="1"/>
  <c r="O1947" i="1" s="1"/>
  <c r="M1948" i="1"/>
  <c r="M1949" i="1"/>
  <c r="M1950" i="1"/>
  <c r="O1950" i="1" s="1"/>
  <c r="M1951" i="1"/>
  <c r="M1952" i="1"/>
  <c r="O1952" i="1" s="1"/>
  <c r="M1953" i="1"/>
  <c r="O1953" i="1" s="1"/>
  <c r="M1954" i="1"/>
  <c r="O1954" i="1" s="1"/>
  <c r="M1955" i="1"/>
  <c r="O1955" i="1" s="1"/>
  <c r="M1956" i="1"/>
  <c r="O1956" i="1" s="1"/>
  <c r="M1957" i="1"/>
  <c r="O1957" i="1" s="1"/>
  <c r="M1958" i="1"/>
  <c r="M1965" i="1"/>
  <c r="O1965" i="1" s="1"/>
  <c r="M1963" i="1"/>
  <c r="M1964" i="1"/>
  <c r="M1969" i="1"/>
  <c r="O1969" i="1" s="1"/>
  <c r="M1966" i="1"/>
  <c r="M1967" i="1"/>
  <c r="O1967" i="1" s="1"/>
  <c r="M1968" i="1"/>
  <c r="O1968" i="1" s="1"/>
  <c r="M1970" i="1"/>
  <c r="O1970" i="1" s="1"/>
  <c r="M1971" i="1"/>
  <c r="O1971" i="1" s="1"/>
  <c r="M1972" i="1"/>
  <c r="O1972" i="1" s="1"/>
  <c r="M1973" i="1"/>
  <c r="O1973" i="1" s="1"/>
  <c r="M1974" i="1"/>
  <c r="M1975" i="1"/>
  <c r="O1975" i="1" s="1"/>
  <c r="M1976" i="1"/>
  <c r="M1977" i="1"/>
  <c r="M1978" i="1"/>
  <c r="O1978" i="1" s="1"/>
  <c r="M1979" i="1"/>
  <c r="M1980" i="1"/>
  <c r="O1980" i="1" s="1"/>
  <c r="M1981" i="1"/>
  <c r="O1981" i="1" s="1"/>
  <c r="M1982" i="1"/>
  <c r="O1982" i="1" s="1"/>
  <c r="M1983" i="1"/>
  <c r="O1983" i="1" s="1"/>
  <c r="M1984" i="1"/>
  <c r="M1985" i="1"/>
  <c r="M1986" i="1"/>
  <c r="M1987" i="1"/>
  <c r="O1987" i="1" s="1"/>
  <c r="M1988" i="1"/>
  <c r="M1990" i="1"/>
  <c r="M1991" i="1"/>
  <c r="O1991" i="1" s="1"/>
  <c r="M1992" i="1"/>
  <c r="M1993" i="1"/>
  <c r="O1993" i="1" s="1"/>
  <c r="M1994" i="1"/>
  <c r="O1994" i="1" s="1"/>
  <c r="M1995" i="1"/>
  <c r="O1995" i="1" s="1"/>
  <c r="M1996" i="1"/>
  <c r="O1996" i="1" s="1"/>
  <c r="M1997" i="1"/>
  <c r="O1997" i="1" s="1"/>
  <c r="M1998" i="1"/>
  <c r="O1998" i="1" s="1"/>
  <c r="M1999" i="1"/>
  <c r="M2000" i="1"/>
  <c r="O2000" i="1" s="1"/>
  <c r="M2001" i="1"/>
  <c r="M2002" i="1"/>
  <c r="M2003" i="1"/>
  <c r="O2003" i="1" s="1"/>
  <c r="M2004" i="1"/>
  <c r="M2005" i="1"/>
  <c r="O2005" i="1" s="1"/>
  <c r="M2006" i="1"/>
  <c r="O2006" i="1" s="1"/>
  <c r="M2007" i="1"/>
  <c r="O2007" i="1" s="1"/>
  <c r="M2008" i="1"/>
  <c r="O2008" i="1" s="1"/>
  <c r="M2009" i="1"/>
  <c r="M2012" i="1"/>
  <c r="O2012" i="1" s="1"/>
  <c r="M2010" i="1"/>
  <c r="M2011" i="1"/>
  <c r="O2011" i="1" s="1"/>
  <c r="M2013" i="1"/>
  <c r="M2014" i="1"/>
  <c r="M2015" i="1"/>
  <c r="O2015" i="1" s="1"/>
  <c r="M2016" i="1"/>
  <c r="M2017" i="1"/>
  <c r="O2017" i="1" s="1"/>
  <c r="M2020" i="1"/>
  <c r="O2020" i="1" s="1"/>
  <c r="M2018" i="1"/>
  <c r="O2018" i="1" s="1"/>
  <c r="M2019" i="1"/>
  <c r="O2019" i="1" s="1"/>
  <c r="M2021" i="1"/>
  <c r="M2022" i="1"/>
  <c r="O2022" i="1" s="1"/>
  <c r="M2023" i="1"/>
  <c r="M2025" i="1"/>
  <c r="O2025" i="1" s="1"/>
  <c r="M2024" i="1"/>
  <c r="M2026" i="1"/>
  <c r="M2027" i="1"/>
  <c r="O2027" i="1" s="1"/>
  <c r="M2028" i="1"/>
  <c r="M2029" i="1"/>
  <c r="O2029" i="1" s="1"/>
  <c r="M2030" i="1"/>
  <c r="O2030" i="1" s="1"/>
  <c r="M2031" i="1"/>
  <c r="O2031" i="1" s="1"/>
  <c r="M2032" i="1"/>
  <c r="O2032" i="1" s="1"/>
  <c r="M2033" i="1"/>
  <c r="O2033" i="1" s="1"/>
  <c r="M2041" i="1"/>
  <c r="O2041" i="1" s="1"/>
  <c r="M2042" i="1"/>
  <c r="M2043" i="1"/>
  <c r="O2043" i="1" s="1"/>
  <c r="M2044" i="1"/>
  <c r="M2045" i="1"/>
  <c r="M2046" i="1"/>
  <c r="M2047" i="1"/>
  <c r="M2048" i="1"/>
  <c r="O2048" i="1" s="1"/>
  <c r="M2051" i="1"/>
  <c r="O2051" i="1" s="1"/>
  <c r="M2052" i="1"/>
  <c r="O2052" i="1" s="1"/>
  <c r="M477" i="1"/>
  <c r="O477" i="1" s="1"/>
  <c r="M475" i="1"/>
  <c r="O475" i="1" s="1"/>
  <c r="M476" i="1"/>
  <c r="O476" i="1" s="1"/>
  <c r="M2053" i="1"/>
  <c r="M2054" i="1"/>
  <c r="O2054" i="1" s="1"/>
  <c r="M2067" i="1"/>
  <c r="M2068" i="1"/>
  <c r="M2069" i="1"/>
  <c r="O2069" i="1" s="1"/>
  <c r="M2070" i="1"/>
  <c r="M2071" i="1"/>
  <c r="O2071" i="1" s="1"/>
  <c r="M2072" i="1"/>
  <c r="O2072" i="1" s="1"/>
  <c r="M2073" i="1"/>
  <c r="O2073" i="1" s="1"/>
  <c r="M2074" i="1"/>
  <c r="O2074" i="1" s="1"/>
  <c r="M2075" i="1"/>
  <c r="O2075" i="1" s="1"/>
  <c r="M2076" i="1"/>
  <c r="O2076" i="1" s="1"/>
  <c r="M2077" i="1"/>
  <c r="M2078" i="1"/>
  <c r="O2078" i="1" s="1"/>
  <c r="M2079" i="1"/>
  <c r="M2080" i="1"/>
  <c r="M2081" i="1"/>
  <c r="O2081" i="1" s="1"/>
  <c r="M2082" i="1"/>
  <c r="M2083" i="1"/>
  <c r="O2083" i="1" s="1"/>
  <c r="M2084" i="1"/>
  <c r="O2084" i="1" s="1"/>
  <c r="M2085" i="1"/>
  <c r="O2085" i="1" s="1"/>
  <c r="M2086" i="1"/>
  <c r="O2086" i="1" s="1"/>
  <c r="M2087" i="1"/>
  <c r="O2087" i="1" s="1"/>
  <c r="M2098" i="1"/>
  <c r="O2098" i="1" s="1"/>
  <c r="M2103" i="1"/>
  <c r="M2104" i="1"/>
  <c r="O2104" i="1" s="1"/>
  <c r="M2114" i="1"/>
  <c r="M2119" i="1"/>
  <c r="M2120" i="1"/>
  <c r="O2120" i="1" s="1"/>
  <c r="M2144" i="1"/>
  <c r="M2145" i="1"/>
  <c r="O2145" i="1" s="1"/>
  <c r="M2146" i="1"/>
  <c r="O2146" i="1" s="1"/>
  <c r="M2147" i="1"/>
  <c r="O2147" i="1" s="1"/>
  <c r="M2148" i="1"/>
  <c r="O2148" i="1" s="1"/>
  <c r="M2176" i="1"/>
  <c r="O2176" i="1" s="1"/>
  <c r="M2177" i="1"/>
  <c r="O2177" i="1" s="1"/>
  <c r="M2172" i="1"/>
  <c r="M2178" i="1"/>
  <c r="O2178" i="1" s="1"/>
  <c r="M2179" i="1"/>
  <c r="M2180" i="1"/>
  <c r="M2181" i="1"/>
  <c r="O2181" i="1" s="1"/>
  <c r="M2194" i="1"/>
  <c r="M2195" i="1"/>
  <c r="O2195" i="1" s="1"/>
  <c r="M2196" i="1"/>
  <c r="O2196" i="1" s="1"/>
  <c r="M2197" i="1"/>
  <c r="O2197" i="1" s="1"/>
  <c r="M2198" i="1"/>
  <c r="O2198" i="1" s="1"/>
  <c r="M2199" i="1"/>
  <c r="M2200" i="1"/>
  <c r="O2200" i="1" s="1"/>
  <c r="M2201" i="1"/>
  <c r="M2186" i="1"/>
  <c r="O2186" i="1" s="1"/>
  <c r="M2202" i="1"/>
  <c r="M2203" i="1"/>
  <c r="M2204" i="1"/>
  <c r="O2204" i="1" s="1"/>
  <c r="M2205" i="1"/>
  <c r="M2206" i="1"/>
  <c r="O2206" i="1" s="1"/>
  <c r="M2207" i="1"/>
  <c r="O2207" i="1" s="1"/>
  <c r="M2170" i="1"/>
  <c r="O2170" i="1" s="1"/>
  <c r="M2173" i="1"/>
  <c r="O2173" i="1" s="1"/>
  <c r="M2174" i="1"/>
  <c r="M2171" i="1"/>
  <c r="O2171" i="1" s="1"/>
  <c r="M2175" i="1"/>
  <c r="M2210" i="1"/>
  <c r="O2210" i="1" s="1"/>
  <c r="M2208" i="1"/>
  <c r="M2185" i="1"/>
  <c r="M2193" i="1"/>
  <c r="M2211" i="1"/>
  <c r="M2212" i="1"/>
  <c r="O2212" i="1" s="1"/>
  <c r="M2187" i="1"/>
  <c r="O2187" i="1" s="1"/>
  <c r="M2182" i="1"/>
  <c r="O2182" i="1" s="1"/>
  <c r="M2188" i="1"/>
  <c r="O2188" i="1" s="1"/>
  <c r="M2213" i="1"/>
  <c r="M2189" i="1"/>
  <c r="O2189" i="1" s="1"/>
  <c r="M2190" i="1"/>
  <c r="M2183" i="1"/>
  <c r="O2183" i="1" s="1"/>
  <c r="M2191" i="1"/>
  <c r="M2184" i="1"/>
  <c r="M2192" i="1"/>
  <c r="O2192" i="1" s="1"/>
  <c r="M2214" i="1"/>
  <c r="M2215" i="1"/>
  <c r="O2215" i="1" s="1"/>
  <c r="M2216" i="1"/>
  <c r="O2216" i="1" s="1"/>
  <c r="M2217" i="1"/>
  <c r="O2217" i="1" s="1"/>
  <c r="M2221" i="1"/>
  <c r="O2221" i="1" s="1"/>
  <c r="M2222" i="1"/>
  <c r="O2222" i="1" s="1"/>
  <c r="M2223" i="1"/>
  <c r="O2223" i="1" s="1"/>
  <c r="M2224" i="1"/>
  <c r="M2238" i="1"/>
  <c r="O2238" i="1" s="1"/>
  <c r="M2225" i="1"/>
  <c r="M2226" i="1"/>
  <c r="M2250" i="1"/>
  <c r="O2250" i="1" s="1"/>
  <c r="M2227" i="1"/>
  <c r="M2239" i="1"/>
  <c r="O2239" i="1" s="1"/>
  <c r="M2228" i="1"/>
  <c r="M2229" i="1"/>
  <c r="O2229" i="1" s="1"/>
  <c r="M2230" i="1"/>
  <c r="O2230" i="1" s="1"/>
  <c r="M2235" i="1"/>
  <c r="M2231" i="1"/>
  <c r="M2232" i="1"/>
  <c r="M2233" i="1"/>
  <c r="O2233" i="1" s="1"/>
  <c r="M2234" i="1"/>
  <c r="M2236" i="1"/>
  <c r="M2237" i="1"/>
  <c r="O2237" i="1" s="1"/>
  <c r="M2240" i="1"/>
  <c r="M2242" i="1"/>
  <c r="O2242" i="1" s="1"/>
  <c r="M2244" i="1"/>
  <c r="O2244" i="1" s="1"/>
  <c r="M2245" i="1"/>
  <c r="O2245" i="1" s="1"/>
  <c r="M2246" i="1"/>
  <c r="O2246" i="1" s="1"/>
  <c r="M2247" i="1"/>
  <c r="M2248" i="1"/>
  <c r="O2248" i="1" s="1"/>
  <c r="M2249" i="1"/>
  <c r="M2251" i="1"/>
  <c r="O2251" i="1" s="1"/>
  <c r="M2252" i="1"/>
  <c r="M2256" i="1"/>
  <c r="M2243" i="1"/>
  <c r="M2259" i="1"/>
  <c r="M2260" i="1"/>
  <c r="O2260" i="1" s="1"/>
  <c r="M2241" i="1"/>
  <c r="O2241" i="1" s="1"/>
  <c r="M2261" i="1"/>
  <c r="O2261" i="1" s="1"/>
  <c r="M2262" i="1"/>
  <c r="O2262" i="1" s="1"/>
  <c r="M2263" i="1"/>
  <c r="M2264" i="1"/>
  <c r="O2264" i="1" s="1"/>
  <c r="M2265" i="1"/>
  <c r="M2266" i="1"/>
  <c r="O2266" i="1" s="1"/>
  <c r="M2267" i="1"/>
  <c r="M2268" i="1"/>
  <c r="M2269" i="1"/>
  <c r="O2269" i="1" s="1"/>
  <c r="M2270" i="1"/>
  <c r="M2271" i="1"/>
  <c r="O2271" i="1" s="1"/>
  <c r="M2254" i="1"/>
  <c r="O2254" i="1" s="1"/>
  <c r="M2255" i="1"/>
  <c r="O2255" i="1" s="1"/>
  <c r="M2253" i="1"/>
  <c r="O2253" i="1" s="1"/>
  <c r="M2273" i="1"/>
  <c r="O2273" i="1" s="1"/>
  <c r="M2276" i="1"/>
  <c r="O2276" i="1" s="1"/>
  <c r="M2277" i="1"/>
  <c r="M2278" i="1"/>
  <c r="O2278" i="1" s="1"/>
  <c r="M2299" i="1"/>
  <c r="M2300" i="1"/>
  <c r="M2301" i="1"/>
  <c r="O2301" i="1" s="1"/>
  <c r="M2303" i="1"/>
  <c r="M2304" i="1"/>
  <c r="O2304" i="1" s="1"/>
  <c r="M2305" i="1"/>
  <c r="O2305" i="1" s="1"/>
  <c r="M2306" i="1"/>
  <c r="O2306" i="1" s="1"/>
  <c r="M2307" i="1"/>
  <c r="O2307" i="1" s="1"/>
  <c r="M2308" i="1"/>
  <c r="O2308" i="1" s="1"/>
  <c r="M2309" i="1"/>
  <c r="O2309" i="1" s="1"/>
  <c r="M2310" i="1"/>
  <c r="M2311" i="1"/>
  <c r="O2311" i="1" s="1"/>
  <c r="M2312" i="1"/>
  <c r="M2318" i="1"/>
  <c r="M2319" i="1"/>
  <c r="O2319" i="1" s="1"/>
  <c r="M2383" i="1"/>
  <c r="M2384" i="1"/>
  <c r="O2384" i="1" s="1"/>
  <c r="M2748" i="1"/>
  <c r="O2748" i="1" s="1"/>
  <c r="M2749" i="1"/>
  <c r="O2749" i="1" s="1"/>
  <c r="M2461" i="1"/>
  <c r="O2461" i="1" s="1"/>
  <c r="M2464" i="1"/>
  <c r="O2464" i="1" s="1"/>
  <c r="M2465" i="1"/>
  <c r="O2465" i="1" s="1"/>
  <c r="M2466" i="1"/>
  <c r="M2467" i="1"/>
  <c r="O2467" i="1" s="1"/>
  <c r="M2468" i="1"/>
  <c r="M2469" i="1"/>
  <c r="M2470" i="1"/>
  <c r="O2470" i="1" s="1"/>
  <c r="M2471" i="1"/>
  <c r="M2483" i="1"/>
  <c r="O2483" i="1" s="1"/>
  <c r="M2484" i="1"/>
  <c r="O2484" i="1" s="1"/>
  <c r="M2485" i="1"/>
  <c r="O2485" i="1" s="1"/>
  <c r="M2486" i="1"/>
  <c r="O2486" i="1" s="1"/>
  <c r="M2487" i="1"/>
  <c r="O2487" i="1" s="1"/>
  <c r="M2509" i="1"/>
  <c r="M2510" i="1"/>
  <c r="M2511" i="1"/>
  <c r="O2511" i="1" s="1"/>
  <c r="M2522" i="1"/>
  <c r="M2523" i="1"/>
  <c r="M2524" i="1"/>
  <c r="O2524" i="1" s="1"/>
  <c r="M2525" i="1"/>
  <c r="M2527" i="1"/>
  <c r="O2527" i="1" s="1"/>
  <c r="M2528" i="1"/>
  <c r="O2528" i="1" s="1"/>
  <c r="M2529" i="1"/>
  <c r="O2529" i="1" s="1"/>
  <c r="M2530" i="1"/>
  <c r="O2530" i="1" s="1"/>
  <c r="M2531" i="1"/>
  <c r="O2531" i="1" s="1"/>
  <c r="M2532" i="1"/>
  <c r="O2532" i="1" s="1"/>
  <c r="M2777" i="1"/>
  <c r="M2778" i="1"/>
  <c r="O2778" i="1" s="1"/>
  <c r="M2533" i="1"/>
  <c r="M2779" i="1"/>
  <c r="M2534" i="1"/>
  <c r="O2534" i="1" s="1"/>
  <c r="M2535" i="1"/>
  <c r="M2781" i="1"/>
  <c r="O2781" i="1" s="1"/>
  <c r="M2536" i="1"/>
  <c r="O2536" i="1" s="1"/>
  <c r="M2550" i="1"/>
  <c r="O2550" i="1" s="1"/>
  <c r="M2551" i="1"/>
  <c r="O2551" i="1" s="1"/>
  <c r="M2552" i="1"/>
  <c r="O2552" i="1" s="1"/>
  <c r="M2553" i="1"/>
  <c r="O2553" i="1" s="1"/>
  <c r="M2554" i="1"/>
  <c r="M2555" i="1"/>
  <c r="O2555" i="1" s="1"/>
  <c r="M2556" i="1"/>
  <c r="M2557" i="1"/>
  <c r="M2575" i="1"/>
  <c r="M2576" i="1"/>
  <c r="M2577" i="1"/>
  <c r="O2577" i="1" s="1"/>
  <c r="M2578" i="1"/>
  <c r="O2578" i="1" s="1"/>
  <c r="M2579" i="1"/>
  <c r="O2579" i="1" s="1"/>
  <c r="M2580" i="1"/>
  <c r="O2580" i="1" s="1"/>
  <c r="M2581" i="1"/>
  <c r="O2581" i="1" s="1"/>
  <c r="M2582" i="1"/>
  <c r="O2582" i="1" s="1"/>
  <c r="M2583" i="1"/>
  <c r="M2584" i="1"/>
  <c r="O2584" i="1" s="1"/>
  <c r="M2585" i="1"/>
  <c r="M2592" i="1"/>
  <c r="M2593" i="1"/>
  <c r="O2593" i="1" s="1"/>
  <c r="M2594" i="1"/>
  <c r="M2595" i="1"/>
  <c r="O2595" i="1" s="1"/>
  <c r="M2596" i="1"/>
  <c r="O2596" i="1" s="1"/>
  <c r="M2597" i="1"/>
  <c r="O2597" i="1" s="1"/>
  <c r="M2598" i="1"/>
  <c r="O2598" i="1" s="1"/>
  <c r="M2599" i="1"/>
  <c r="O2599" i="1" s="1"/>
  <c r="M2600" i="1"/>
  <c r="O2600" i="1" s="1"/>
  <c r="M2601" i="1"/>
  <c r="M2602" i="1"/>
  <c r="O2602" i="1" s="1"/>
  <c r="M2603" i="1"/>
  <c r="M2604" i="1"/>
  <c r="M2611" i="1"/>
  <c r="O2611" i="1" s="1"/>
  <c r="M2613" i="1"/>
  <c r="M2614" i="1"/>
  <c r="O2614" i="1" s="1"/>
  <c r="M2615" i="1"/>
  <c r="O2615" i="1" s="1"/>
  <c r="M2616" i="1"/>
  <c r="O2616" i="1" s="1"/>
  <c r="M2612" i="1"/>
  <c r="O2612" i="1" s="1"/>
  <c r="M2617" i="1"/>
  <c r="M2618" i="1"/>
  <c r="O2618" i="1" s="1"/>
  <c r="M2620" i="1"/>
  <c r="M2621" i="1"/>
  <c r="O2621" i="1" s="1"/>
  <c r="M2623" i="1"/>
  <c r="M2619" i="1"/>
  <c r="M2622" i="1"/>
  <c r="O2622" i="1" s="1"/>
  <c r="M2629" i="1"/>
  <c r="M2630" i="1"/>
  <c r="O2630" i="1" s="1"/>
  <c r="M2631" i="1"/>
  <c r="O2631" i="1" s="1"/>
  <c r="M2628" i="1"/>
  <c r="O2628" i="1" s="1"/>
  <c r="M2632" i="1"/>
  <c r="O2632" i="1" s="1"/>
  <c r="M2633" i="1"/>
  <c r="O2633" i="1" s="1"/>
  <c r="M2634" i="1"/>
  <c r="O2634" i="1" s="1"/>
  <c r="M2635" i="1"/>
  <c r="M2636" i="1"/>
  <c r="O2636" i="1" s="1"/>
  <c r="M2637" i="1"/>
  <c r="M2638" i="1"/>
  <c r="M2640" i="1"/>
  <c r="O2640" i="1" s="1"/>
  <c r="M2642" i="1"/>
  <c r="M2643" i="1"/>
  <c r="O2643" i="1" s="1"/>
  <c r="M2644" i="1"/>
  <c r="O2644" i="1" s="1"/>
  <c r="M2645" i="1"/>
  <c r="O2645" i="1" s="1"/>
  <c r="M2646" i="1"/>
  <c r="O2646" i="1" s="1"/>
  <c r="M2647" i="1"/>
  <c r="M2648" i="1"/>
  <c r="M2649" i="1"/>
  <c r="M2655" i="1"/>
  <c r="O2655" i="1" s="1"/>
  <c r="M2653" i="1"/>
  <c r="M2654" i="1"/>
  <c r="M2650" i="1"/>
  <c r="O2650" i="1" s="1"/>
  <c r="M2656" i="1"/>
  <c r="M2657" i="1"/>
  <c r="O2657" i="1" s="1"/>
  <c r="M2652" i="1"/>
  <c r="O2652" i="1" s="1"/>
  <c r="M2658" i="1"/>
  <c r="O2658" i="1" s="1"/>
  <c r="M2651" i="1"/>
  <c r="O2651" i="1" s="1"/>
  <c r="M2659" i="1"/>
  <c r="O2659" i="1" s="1"/>
  <c r="M2662" i="1"/>
  <c r="O2662" i="1" s="1"/>
  <c r="M2661" i="1"/>
  <c r="M2663" i="1"/>
  <c r="O2663" i="1" s="1"/>
  <c r="M2664" i="1"/>
  <c r="M2665" i="1"/>
  <c r="M2674" i="1"/>
  <c r="O2674" i="1" s="1"/>
  <c r="M2675" i="1"/>
  <c r="M2676" i="1"/>
  <c r="O2676" i="1" s="1"/>
  <c r="M2677" i="1"/>
  <c r="O2677" i="1" s="1"/>
  <c r="M2678" i="1"/>
  <c r="O2678" i="1" s="1"/>
  <c r="M2681" i="1"/>
  <c r="O2681" i="1" s="1"/>
  <c r="M2682" i="1"/>
  <c r="M2683" i="1"/>
  <c r="O2683" i="1" s="1"/>
  <c r="M2684" i="1"/>
  <c r="M2695" i="1"/>
  <c r="O2695" i="1" s="1"/>
  <c r="M2696" i="1"/>
  <c r="M2697" i="1"/>
  <c r="M2698" i="1"/>
  <c r="O2698" i="1" s="1"/>
  <c r="M2720" i="1"/>
  <c r="M2721" i="1"/>
  <c r="O2721" i="1" s="1"/>
  <c r="M2722" i="1"/>
  <c r="O2722" i="1" s="1"/>
  <c r="M2723" i="1"/>
  <c r="O2723" i="1" s="1"/>
  <c r="M2724" i="1"/>
  <c r="O2724" i="1" s="1"/>
  <c r="M2725" i="1"/>
  <c r="O2725" i="1" s="1"/>
  <c r="M2726" i="1"/>
  <c r="O2726" i="1" s="1"/>
  <c r="M2727" i="1"/>
  <c r="M2728" i="1"/>
  <c r="O2728" i="1" s="1"/>
  <c r="M2729" i="1"/>
  <c r="M2730" i="1"/>
  <c r="M2660" i="1"/>
  <c r="O2660" i="1" s="1"/>
  <c r="M2731" i="1"/>
  <c r="M2732" i="1"/>
  <c r="O2732" i="1" s="1"/>
  <c r="M2733" i="1"/>
  <c r="O2733" i="1" s="1"/>
  <c r="M2734" i="1"/>
  <c r="O2734" i="1" s="1"/>
  <c r="M2735" i="1"/>
  <c r="O2735" i="1" s="1"/>
  <c r="M2736" i="1"/>
  <c r="O2736" i="1" s="1"/>
  <c r="M2737" i="1"/>
  <c r="O2737" i="1" s="1"/>
  <c r="M2738" i="1"/>
  <c r="M2739" i="1"/>
  <c r="O2739" i="1" s="1"/>
  <c r="M2740" i="1"/>
  <c r="M2741" i="1"/>
  <c r="M2742" i="1"/>
  <c r="M2743" i="1"/>
  <c r="M2744" i="1"/>
  <c r="O2744" i="1" s="1"/>
  <c r="M2745" i="1"/>
  <c r="O2745" i="1" s="1"/>
  <c r="M2746" i="1"/>
  <c r="O2746" i="1" s="1"/>
  <c r="M2747" i="1"/>
  <c r="O2747" i="1" s="1"/>
  <c r="M2751" i="1"/>
  <c r="M2752" i="1"/>
  <c r="O2752" i="1" s="1"/>
  <c r="M2753" i="1"/>
  <c r="M2754" i="1"/>
  <c r="O2754" i="1" s="1"/>
  <c r="M2755" i="1"/>
  <c r="M2756" i="1"/>
  <c r="M2757" i="1"/>
  <c r="O2757" i="1" s="1"/>
  <c r="M2758" i="1"/>
  <c r="M2759" i="1"/>
  <c r="O2759" i="1" s="1"/>
  <c r="M2760" i="1"/>
  <c r="O2760" i="1" s="1"/>
  <c r="M2761" i="1"/>
  <c r="O2761" i="1" s="1"/>
  <c r="M2762" i="1"/>
  <c r="O2762" i="1" s="1"/>
  <c r="M2763" i="1"/>
  <c r="O2763" i="1" s="1"/>
  <c r="M2764" i="1"/>
  <c r="O2764" i="1" s="1"/>
  <c r="M2765" i="1"/>
  <c r="M2766" i="1"/>
  <c r="O2766" i="1" s="1"/>
  <c r="M2767" i="1"/>
  <c r="M2768" i="1"/>
  <c r="M2769" i="1"/>
  <c r="O2769" i="1" s="1"/>
  <c r="M2770" i="1"/>
  <c r="M2771" i="1"/>
  <c r="O2771" i="1" s="1"/>
  <c r="M2772" i="1"/>
  <c r="O2772" i="1" s="1"/>
  <c r="M2780" i="1"/>
  <c r="O2780" i="1" s="1"/>
  <c r="M2782" i="1"/>
  <c r="O2782" i="1" s="1"/>
  <c r="M2783" i="1"/>
  <c r="O2783" i="1" s="1"/>
  <c r="M2784" i="1"/>
  <c r="O2784" i="1" s="1"/>
  <c r="M2785" i="1"/>
  <c r="M2786" i="1"/>
  <c r="O2786" i="1" s="1"/>
  <c r="M2787" i="1"/>
  <c r="M2788" i="1"/>
  <c r="M2789" i="1"/>
  <c r="O2789" i="1" s="1"/>
  <c r="M2790" i="1"/>
  <c r="M2791" i="1"/>
  <c r="O2791" i="1" s="1"/>
  <c r="M2792" i="1"/>
  <c r="O2792" i="1" s="1"/>
  <c r="M2793" i="1"/>
  <c r="O2793" i="1" s="1"/>
  <c r="M2794" i="1"/>
  <c r="O2794" i="1" s="1"/>
  <c r="M2795" i="1"/>
  <c r="O2795" i="1" s="1"/>
  <c r="M2796" i="1"/>
  <c r="O2796" i="1" s="1"/>
  <c r="M2797" i="1"/>
  <c r="M2798" i="1"/>
  <c r="O2798" i="1" s="1"/>
  <c r="M2799" i="1"/>
  <c r="M2800" i="1"/>
  <c r="M2801" i="1"/>
  <c r="M2803" i="1"/>
  <c r="M2807" i="1"/>
  <c r="O2807" i="1" s="1"/>
  <c r="M2808" i="1"/>
  <c r="O2808" i="1" s="1"/>
  <c r="M2809" i="1"/>
  <c r="O2809" i="1" s="1"/>
  <c r="M2810" i="1"/>
  <c r="O2810" i="1" s="1"/>
  <c r="M2837" i="1"/>
  <c r="M2838" i="1"/>
  <c r="O2838" i="1" s="1"/>
  <c r="M2839" i="1"/>
  <c r="M2840" i="1"/>
  <c r="O2840" i="1" s="1"/>
  <c r="M2841" i="1"/>
  <c r="M2842" i="1"/>
  <c r="M2843" i="1"/>
  <c r="O2843" i="1" s="1"/>
  <c r="M2844" i="1"/>
  <c r="M2845" i="1"/>
  <c r="O2845" i="1" s="1"/>
  <c r="M2846" i="1"/>
  <c r="O2846" i="1" s="1"/>
  <c r="M2847" i="1"/>
  <c r="O2847" i="1" s="1"/>
  <c r="M2848" i="1"/>
  <c r="O2848" i="1" s="1"/>
  <c r="M2849" i="1"/>
  <c r="O2849" i="1" s="1"/>
  <c r="M2850" i="1"/>
  <c r="O2850" i="1" s="1"/>
  <c r="M2851" i="1"/>
  <c r="M2852" i="1"/>
  <c r="O2852" i="1" s="1"/>
  <c r="M2853" i="1"/>
  <c r="M2854" i="1"/>
  <c r="M2855" i="1"/>
  <c r="O2855" i="1" s="1"/>
  <c r="M2856" i="1"/>
  <c r="M2857" i="1"/>
  <c r="O2857" i="1" s="1"/>
  <c r="M2858" i="1"/>
  <c r="O2858" i="1" s="1"/>
  <c r="M2859" i="1"/>
  <c r="O2859" i="1" s="1"/>
  <c r="M2860" i="1"/>
  <c r="O2860" i="1" s="1"/>
  <c r="M2861" i="1"/>
  <c r="M2862" i="1"/>
  <c r="O2862" i="1" s="1"/>
  <c r="M2863" i="1"/>
  <c r="M2864" i="1"/>
  <c r="O2864" i="1" s="1"/>
  <c r="M2865" i="1"/>
  <c r="M2866" i="1"/>
  <c r="M2867" i="1"/>
  <c r="M2868" i="1"/>
  <c r="M2869" i="1"/>
  <c r="O2869" i="1" s="1"/>
  <c r="M2870" i="1"/>
  <c r="O2870" i="1" s="1"/>
  <c r="M2871" i="1"/>
  <c r="O2871" i="1" s="1"/>
  <c r="M2872" i="1"/>
  <c r="O2872" i="1" s="1"/>
  <c r="M2873" i="1"/>
  <c r="O2873" i="1" s="1"/>
  <c r="M2874" i="1"/>
  <c r="O2874" i="1" s="1"/>
  <c r="M2875" i="1"/>
  <c r="M2876" i="1"/>
  <c r="O2876" i="1" s="1"/>
  <c r="M2877" i="1"/>
  <c r="M2878" i="1"/>
  <c r="M2879" i="1"/>
  <c r="O2879" i="1" s="1"/>
  <c r="M2880" i="1"/>
  <c r="M2881" i="1"/>
  <c r="O2881" i="1" s="1"/>
  <c r="M2882" i="1"/>
  <c r="O2882" i="1" s="1"/>
  <c r="M2883" i="1"/>
  <c r="O2883" i="1" s="1"/>
  <c r="M2917" i="1"/>
  <c r="O2917" i="1" s="1"/>
  <c r="M2918" i="1"/>
  <c r="M2919" i="1"/>
  <c r="O2919" i="1" s="1"/>
  <c r="M2920" i="1"/>
  <c r="M2921" i="1"/>
  <c r="O2921" i="1" s="1"/>
  <c r="M2922" i="1"/>
  <c r="M2923" i="1"/>
  <c r="M2924" i="1"/>
  <c r="O2924" i="1" s="1"/>
  <c r="M2925" i="1"/>
  <c r="M2941" i="1"/>
  <c r="O2941" i="1" s="1"/>
  <c r="M2926" i="1"/>
  <c r="O2926" i="1" s="1"/>
  <c r="M2927" i="1"/>
  <c r="O2927" i="1" s="1"/>
  <c r="M2928" i="1"/>
  <c r="O2928" i="1" s="1"/>
  <c r="M2936" i="1"/>
  <c r="O2936" i="1" s="1"/>
  <c r="M2937" i="1"/>
  <c r="O2937" i="1" s="1"/>
  <c r="M2938" i="1"/>
  <c r="M2939" i="1"/>
  <c r="O2939" i="1" s="1"/>
  <c r="M2942" i="1"/>
  <c r="M2947" i="1"/>
  <c r="M2982" i="1"/>
  <c r="O2982" i="1" s="1"/>
  <c r="M2985" i="1"/>
  <c r="M2997" i="1"/>
  <c r="O2997" i="1" s="1"/>
  <c r="M2996" i="1"/>
  <c r="O2996" i="1" s="1"/>
  <c r="M3000" i="1"/>
  <c r="O3000" i="1" s="1"/>
  <c r="M3008" i="1"/>
  <c r="O3008" i="1" s="1"/>
  <c r="M3009" i="1"/>
  <c r="O3009" i="1" s="1"/>
  <c r="M3010" i="1"/>
  <c r="O3010" i="1" s="1"/>
  <c r="M3011" i="1"/>
  <c r="M3012" i="1"/>
  <c r="O3012" i="1" s="1"/>
  <c r="M3013" i="1"/>
  <c r="M3014" i="1"/>
  <c r="M3015" i="1"/>
  <c r="O3015" i="1" s="1"/>
  <c r="M3016" i="1"/>
  <c r="M3017" i="1"/>
  <c r="O3017" i="1" s="1"/>
  <c r="M3018" i="1"/>
  <c r="O3018" i="1" s="1"/>
  <c r="M3019" i="1"/>
  <c r="O3019" i="1" s="1"/>
  <c r="M3020" i="1"/>
  <c r="O3020" i="1" s="1"/>
  <c r="M3021" i="1"/>
  <c r="O3021" i="1" s="1"/>
  <c r="M3022" i="1"/>
  <c r="O3022" i="1" s="1"/>
  <c r="M3023" i="1"/>
  <c r="M3024" i="1"/>
  <c r="O3024" i="1" s="1"/>
  <c r="M3025" i="1"/>
  <c r="M3026" i="1"/>
  <c r="M3027" i="1"/>
  <c r="O3027" i="1" s="1"/>
  <c r="M3028" i="1"/>
  <c r="M3029" i="1"/>
  <c r="O3029" i="1" s="1"/>
  <c r="M3030" i="1"/>
  <c r="O3030" i="1" s="1"/>
  <c r="M3035" i="1"/>
  <c r="O3035" i="1" s="1"/>
  <c r="M3042" i="1"/>
  <c r="O3042" i="1" s="1"/>
  <c r="M3043" i="1"/>
  <c r="O3043" i="1" s="1"/>
  <c r="M3047" i="1"/>
  <c r="O3047" i="1" s="1"/>
  <c r="M3101" i="1"/>
  <c r="M3111" i="1"/>
  <c r="O3111" i="1" s="1"/>
  <c r="M3112" i="1"/>
  <c r="M3113" i="1"/>
  <c r="M3114" i="1"/>
  <c r="M3115" i="1"/>
  <c r="M3116" i="1"/>
  <c r="O3116" i="1" s="1"/>
  <c r="M3117" i="1"/>
  <c r="O3117" i="1" s="1"/>
  <c r="M3118" i="1"/>
  <c r="O3118" i="1" s="1"/>
  <c r="M3119" i="1"/>
  <c r="O3119" i="1" s="1"/>
  <c r="M3120" i="1"/>
  <c r="M3121" i="1"/>
  <c r="O3121" i="1" s="1"/>
  <c r="M3191" i="1"/>
  <c r="M3192" i="1"/>
  <c r="O3192" i="1" s="1"/>
  <c r="M3193" i="1"/>
  <c r="M3194" i="1"/>
  <c r="M3195" i="1"/>
  <c r="O3195" i="1" s="1"/>
  <c r="M3196" i="1"/>
  <c r="M3197" i="1"/>
  <c r="O3197" i="1" s="1"/>
  <c r="M3198" i="1"/>
  <c r="O3198" i="1" s="1"/>
  <c r="M3199" i="1"/>
  <c r="O3199" i="1" s="1"/>
  <c r="M3200" i="1"/>
  <c r="O3200" i="1" s="1"/>
  <c r="M3201" i="1"/>
  <c r="O3201" i="1" s="1"/>
  <c r="M3202" i="1"/>
  <c r="O3202" i="1" s="1"/>
  <c r="M3203" i="1"/>
  <c r="M3204" i="1"/>
  <c r="O3204" i="1" s="1"/>
  <c r="M3205" i="1"/>
  <c r="M3206" i="1"/>
  <c r="M3207" i="1"/>
  <c r="O3207" i="1" s="1"/>
  <c r="M3208" i="1"/>
  <c r="M3247" i="1"/>
  <c r="O3247" i="1" s="1"/>
  <c r="M3244" i="1"/>
  <c r="O3244" i="1" s="1"/>
  <c r="M3245" i="1"/>
  <c r="O3245" i="1" s="1"/>
  <c r="M3246" i="1"/>
  <c r="O3246" i="1" s="1"/>
  <c r="M3248" i="1"/>
  <c r="M3249" i="1"/>
  <c r="O3249" i="1" s="1"/>
  <c r="M3252" i="1"/>
  <c r="M3253" i="1"/>
  <c r="O3253" i="1" s="1"/>
  <c r="M3254" i="1"/>
  <c r="M3265" i="1"/>
  <c r="M3266" i="1"/>
  <c r="O3266" i="1" s="1"/>
  <c r="M3287" i="1"/>
  <c r="M3295" i="1"/>
  <c r="O3295" i="1" s="1"/>
  <c r="M3304" i="1"/>
  <c r="O3304" i="1" s="1"/>
  <c r="M3267" i="1"/>
  <c r="O3267" i="1" s="1"/>
  <c r="M3268" i="1"/>
  <c r="O3268" i="1" s="1"/>
  <c r="M3269" i="1"/>
  <c r="O3269" i="1" s="1"/>
  <c r="M3270" i="1"/>
  <c r="O3270" i="1" s="1"/>
  <c r="M3344" i="1"/>
  <c r="M3280" i="1"/>
  <c r="O3280" i="1" s="1"/>
  <c r="M3281" i="1"/>
  <c r="O3281" i="1" s="1"/>
  <c r="M3282" i="1"/>
  <c r="M3283" i="1"/>
  <c r="O3283" i="1" s="1"/>
  <c r="M3284" i="1"/>
  <c r="M3285" i="1"/>
  <c r="O3285" i="1" s="1"/>
  <c r="M3286" i="1"/>
  <c r="O3286" i="1" s="1"/>
  <c r="M3288" i="1"/>
  <c r="O3288" i="1" s="1"/>
  <c r="M3289" i="1"/>
  <c r="O3289" i="1" s="1"/>
  <c r="M3290" i="1"/>
  <c r="O3290" i="1" s="1"/>
  <c r="M3291" i="1"/>
  <c r="O3291" i="1" s="1"/>
  <c r="M3292" i="1"/>
  <c r="M3293" i="1"/>
  <c r="O3293" i="1" s="1"/>
  <c r="M3294" i="1"/>
  <c r="O3294" i="1" s="1"/>
  <c r="M3296" i="1"/>
  <c r="M3297" i="1"/>
  <c r="O3297" i="1" s="1"/>
  <c r="M3298" i="1"/>
  <c r="M3299" i="1"/>
  <c r="O3299" i="1" s="1"/>
  <c r="M3300" i="1"/>
  <c r="O3300" i="1" s="1"/>
  <c r="M3301" i="1"/>
  <c r="O3301" i="1" s="1"/>
  <c r="M3302" i="1"/>
  <c r="O3302" i="1" s="1"/>
  <c r="M3303" i="1"/>
  <c r="O3303" i="1" s="1"/>
  <c r="M3332" i="1"/>
  <c r="O3332" i="1" s="1"/>
  <c r="M3333" i="1"/>
  <c r="M3336" i="1"/>
  <c r="O3336" i="1" s="1"/>
  <c r="M3337" i="1"/>
  <c r="O3337" i="1" s="1"/>
  <c r="M3338" i="1"/>
  <c r="M3339" i="1"/>
  <c r="O3339" i="1" s="1"/>
  <c r="M3340" i="1"/>
  <c r="M3342" i="1"/>
  <c r="O3342" i="1" s="1"/>
  <c r="M3343" i="1"/>
  <c r="O3343" i="1" s="1"/>
  <c r="M3341" i="1"/>
  <c r="O3341" i="1" s="1"/>
  <c r="M3345" i="1"/>
  <c r="O3345" i="1" s="1"/>
  <c r="M3346" i="1"/>
  <c r="O3346" i="1" s="1"/>
  <c r="M3347" i="1"/>
  <c r="O3347" i="1" s="1"/>
  <c r="M3348" i="1"/>
  <c r="M3349" i="1"/>
  <c r="O3349" i="1" s="1"/>
  <c r="M3350" i="1"/>
  <c r="O3350" i="1" s="1"/>
  <c r="M3351" i="1"/>
  <c r="M3352" i="1"/>
  <c r="O3352" i="1" s="1"/>
  <c r="M3353" i="1"/>
  <c r="M3354" i="1"/>
  <c r="O3354" i="1" s="1"/>
  <c r="M3355" i="1"/>
  <c r="O3355" i="1" s="1"/>
  <c r="M3356" i="1"/>
  <c r="O3356" i="1" s="1"/>
  <c r="M3357" i="1"/>
  <c r="O3357" i="1" s="1"/>
  <c r="M3362" i="1"/>
  <c r="O3362" i="1" s="1"/>
  <c r="M3363" i="1"/>
  <c r="O3363" i="1" s="1"/>
  <c r="M3364" i="1"/>
  <c r="M3365" i="1"/>
  <c r="O3365" i="1" s="1"/>
  <c r="M3366" i="1"/>
  <c r="M3367" i="1"/>
  <c r="M3368" i="1"/>
  <c r="O3368" i="1" s="1"/>
  <c r="M3369" i="1"/>
  <c r="M3370" i="1"/>
  <c r="O3370" i="1" s="1"/>
  <c r="M3371" i="1"/>
  <c r="O3371" i="1" s="1"/>
  <c r="M3372" i="1"/>
  <c r="O3372" i="1" s="1"/>
  <c r="M3373" i="1"/>
  <c r="O3373" i="1" s="1"/>
  <c r="M3374" i="1"/>
  <c r="O3374" i="1" s="1"/>
  <c r="M3375" i="1"/>
  <c r="M3376" i="1"/>
  <c r="M3377" i="1"/>
  <c r="O3377" i="1" s="1"/>
  <c r="M3378" i="1"/>
  <c r="M3379" i="1"/>
  <c r="M3380" i="1"/>
  <c r="O3380" i="1" s="1"/>
  <c r="M3382" i="1"/>
  <c r="M3383" i="1"/>
  <c r="O3383" i="1" s="1"/>
  <c r="M3427" i="1"/>
  <c r="O3427" i="1" s="1"/>
  <c r="M3431" i="1"/>
  <c r="O3431" i="1" s="1"/>
  <c r="M3432" i="1"/>
  <c r="O3432" i="1" s="1"/>
  <c r="M3433" i="1"/>
  <c r="O3433" i="1" s="1"/>
  <c r="M3434" i="1"/>
  <c r="O3434" i="1" s="1"/>
  <c r="M3545" i="1"/>
  <c r="O3545" i="1" s="1"/>
  <c r="M3546" i="1"/>
  <c r="O3546" i="1" s="1"/>
  <c r="M3549" i="1"/>
  <c r="M3550" i="1"/>
  <c r="M3551" i="1"/>
  <c r="M3552" i="1"/>
  <c r="M3553" i="1"/>
  <c r="O3553" i="1" s="1"/>
  <c r="M3554" i="1"/>
  <c r="O3554" i="1" s="1"/>
  <c r="M3555" i="1"/>
  <c r="O3555" i="1" s="1"/>
  <c r="M3556" i="1"/>
  <c r="O3556" i="1" s="1"/>
  <c r="M3557" i="1"/>
  <c r="M3558" i="1"/>
  <c r="O3558" i="1" s="1"/>
  <c r="M3559" i="1"/>
  <c r="O3559" i="1" s="1"/>
  <c r="M3560" i="1"/>
  <c r="O3560" i="1" s="1"/>
  <c r="M3561" i="1"/>
  <c r="M3620" i="1"/>
  <c r="M3621" i="1"/>
  <c r="O3621" i="1" s="1"/>
  <c r="M3622" i="1"/>
  <c r="M3623" i="1"/>
  <c r="O3623" i="1" s="1"/>
  <c r="M3624" i="1"/>
  <c r="O3624" i="1" s="1"/>
  <c r="M3625" i="1"/>
  <c r="O3625" i="1" s="1"/>
  <c r="M3626" i="1"/>
  <c r="O3626" i="1" s="1"/>
  <c r="M3627" i="1"/>
  <c r="O3627" i="1" s="1"/>
  <c r="M3628" i="1"/>
  <c r="O3628" i="1" s="1"/>
  <c r="M3629" i="1"/>
  <c r="O3629" i="1" s="1"/>
  <c r="M3630" i="1"/>
  <c r="O3630" i="1" s="1"/>
  <c r="M3631" i="1"/>
  <c r="M3632" i="1"/>
  <c r="M3633" i="1"/>
  <c r="O3633" i="1" s="1"/>
  <c r="M3634" i="1"/>
  <c r="M3635" i="1"/>
  <c r="O3635" i="1" s="1"/>
  <c r="M3636" i="1"/>
  <c r="O3636" i="1" s="1"/>
  <c r="M3637" i="1"/>
  <c r="O3637" i="1" s="1"/>
  <c r="M3638" i="1"/>
  <c r="O3638" i="1" s="1"/>
  <c r="M3639" i="1"/>
  <c r="O3639" i="1" s="1"/>
  <c r="M3640" i="1"/>
  <c r="O3640" i="1" s="1"/>
  <c r="M3641" i="1"/>
  <c r="O3641" i="1" s="1"/>
  <c r="M3642" i="1"/>
  <c r="O3642" i="1" s="1"/>
  <c r="M3643" i="1"/>
  <c r="M3644" i="1"/>
  <c r="M3645" i="1"/>
  <c r="O3645" i="1" s="1"/>
  <c r="M3646" i="1"/>
  <c r="M3647" i="1"/>
  <c r="O3647" i="1" s="1"/>
  <c r="M3648" i="1"/>
  <c r="O3648" i="1" s="1"/>
  <c r="M3649" i="1"/>
  <c r="O3649" i="1" s="1"/>
  <c r="M3650" i="1"/>
  <c r="O3650" i="1" s="1"/>
  <c r="M3651" i="1"/>
  <c r="M3652" i="1"/>
  <c r="O3652" i="1" s="1"/>
  <c r="M3653" i="1"/>
  <c r="O3653" i="1" s="1"/>
  <c r="M3654" i="1"/>
  <c r="O3654" i="1" s="1"/>
  <c r="M3655" i="1"/>
  <c r="M3656" i="1"/>
  <c r="M3657" i="1"/>
  <c r="O3657" i="1" s="1"/>
  <c r="M3658" i="1"/>
  <c r="M3659" i="1"/>
  <c r="O3659" i="1" s="1"/>
  <c r="M3660" i="1"/>
  <c r="O3660" i="1" s="1"/>
  <c r="M3661" i="1"/>
  <c r="O3661" i="1" s="1"/>
  <c r="M3662" i="1"/>
  <c r="O3662" i="1" s="1"/>
  <c r="M3663" i="1"/>
  <c r="M3664" i="1"/>
  <c r="O3664" i="1" s="1"/>
  <c r="M3665" i="1"/>
  <c r="O3665" i="1" s="1"/>
  <c r="M3666" i="1"/>
  <c r="O3666" i="1" s="1"/>
  <c r="M3667" i="1"/>
  <c r="M3668" i="1"/>
  <c r="M3669" i="1"/>
  <c r="O3669" i="1" s="1"/>
  <c r="M3670" i="1"/>
  <c r="M3671" i="1"/>
  <c r="O3671" i="1" s="1"/>
  <c r="M3672" i="1"/>
  <c r="O3672" i="1" s="1"/>
  <c r="M3673" i="1"/>
  <c r="O3673" i="1" s="1"/>
  <c r="M3674" i="1"/>
  <c r="O3674" i="1" s="1"/>
  <c r="M3675" i="1"/>
  <c r="O3675" i="1" s="1"/>
  <c r="M3676" i="1"/>
  <c r="M3677" i="1"/>
  <c r="O3677" i="1" s="1"/>
  <c r="M3682" i="1"/>
  <c r="O3682" i="1" s="1"/>
  <c r="M3683" i="1"/>
  <c r="M3721" i="1"/>
  <c r="M3722" i="1"/>
  <c r="O3722" i="1" s="1"/>
  <c r="M3723" i="1"/>
  <c r="M3724" i="1"/>
  <c r="O3724" i="1" s="1"/>
  <c r="M3725" i="1"/>
  <c r="O3725" i="1" s="1"/>
  <c r="M3731" i="1"/>
  <c r="O3731" i="1" s="1"/>
  <c r="M3719" i="1"/>
  <c r="O3719" i="1" s="1"/>
  <c r="M3720" i="1"/>
  <c r="O3720" i="1" s="1"/>
  <c r="M3727" i="1"/>
  <c r="O3727" i="1" s="1"/>
  <c r="M3728" i="1"/>
  <c r="O3728" i="1" s="1"/>
  <c r="M3729" i="1"/>
  <c r="O3729" i="1" s="1"/>
  <c r="M3730" i="1"/>
  <c r="M3733" i="1"/>
  <c r="M3737" i="1"/>
  <c r="O3737" i="1" s="1"/>
  <c r="M3738" i="1"/>
  <c r="M3739" i="1"/>
  <c r="O3739" i="1" s="1"/>
  <c r="M3740" i="1"/>
  <c r="O3740" i="1" s="1"/>
  <c r="M3735" i="1"/>
  <c r="O3735" i="1" s="1"/>
  <c r="M3736" i="1"/>
  <c r="O3736" i="1" s="1"/>
  <c r="M3741" i="1"/>
  <c r="O3741" i="1" s="1"/>
  <c r="M3742" i="1"/>
  <c r="O3742" i="1" s="1"/>
  <c r="M3743" i="1"/>
  <c r="O3743" i="1" s="1"/>
  <c r="M3744" i="1"/>
  <c r="O3744" i="1" s="1"/>
  <c r="M3745" i="1"/>
  <c r="M3746" i="1"/>
  <c r="M3748" i="1"/>
  <c r="O3748" i="1" s="1"/>
  <c r="M3749" i="1"/>
  <c r="M3753" i="1"/>
  <c r="O3753" i="1" s="1"/>
  <c r="M3754" i="1"/>
  <c r="O3754" i="1" s="1"/>
  <c r="M3750" i="1"/>
  <c r="O3750" i="1" s="1"/>
  <c r="M3751" i="1"/>
  <c r="O3751" i="1" s="1"/>
  <c r="M3752" i="1"/>
  <c r="O3752" i="1" s="1"/>
  <c r="M3755" i="1"/>
  <c r="O3755" i="1" s="1"/>
  <c r="M3756" i="1"/>
  <c r="O3756" i="1" s="1"/>
  <c r="M3757" i="1"/>
  <c r="O3757" i="1" s="1"/>
  <c r="M3758" i="1"/>
  <c r="M3759" i="1"/>
  <c r="M3760" i="1"/>
  <c r="O3760" i="1" s="1"/>
  <c r="M3761" i="1"/>
  <c r="M3763" i="1"/>
  <c r="O3763" i="1" s="1"/>
  <c r="M3764" i="1"/>
  <c r="O3764" i="1" s="1"/>
  <c r="M3765" i="1"/>
  <c r="O3765" i="1" s="1"/>
  <c r="M3766" i="1"/>
  <c r="O3766" i="1" s="1"/>
  <c r="M3767" i="1"/>
  <c r="O3767" i="1" s="1"/>
  <c r="M3762" i="1"/>
  <c r="O3762" i="1" s="1"/>
  <c r="M3747" i="1"/>
  <c r="O3747" i="1" s="1"/>
  <c r="M3768" i="1"/>
  <c r="O3768" i="1" s="1"/>
  <c r="M3769" i="1"/>
  <c r="M3770" i="1"/>
  <c r="M3771" i="1"/>
  <c r="O3771" i="1" s="1"/>
  <c r="M3772" i="1"/>
  <c r="M3773" i="1"/>
  <c r="O3773" i="1" s="1"/>
  <c r="M3785" i="1"/>
  <c r="O3785" i="1" s="1"/>
  <c r="M3774" i="1"/>
  <c r="O3774" i="1" s="1"/>
  <c r="M3775" i="1"/>
  <c r="O3775" i="1" s="1"/>
  <c r="M3776" i="1"/>
  <c r="O3776" i="1" s="1"/>
  <c r="M3777" i="1"/>
  <c r="O3777" i="1" s="1"/>
  <c r="M3778" i="1"/>
  <c r="O3778" i="1" s="1"/>
  <c r="M3779" i="1"/>
  <c r="O3779" i="1" s="1"/>
  <c r="M3780" i="1"/>
  <c r="M3781" i="1"/>
  <c r="M3782" i="1"/>
  <c r="O3782" i="1" s="1"/>
  <c r="M3783" i="1"/>
  <c r="M3784" i="1"/>
  <c r="O3784" i="1" s="1"/>
  <c r="M3786" i="1"/>
  <c r="O3786" i="1" s="1"/>
  <c r="M3787" i="1"/>
  <c r="O3787" i="1" s="1"/>
  <c r="M3788" i="1"/>
  <c r="O3788" i="1" s="1"/>
  <c r="M3789" i="1"/>
  <c r="M3790" i="1"/>
  <c r="M3791" i="1"/>
  <c r="O3791" i="1" s="1"/>
  <c r="M3792" i="1"/>
  <c r="O3792" i="1" s="1"/>
  <c r="M3793" i="1"/>
  <c r="M3794" i="1"/>
  <c r="M3795" i="1"/>
  <c r="O3795" i="1" s="1"/>
  <c r="M3796" i="1"/>
  <c r="M3798" i="1"/>
  <c r="O3798" i="1" s="1"/>
  <c r="M3797" i="1"/>
  <c r="O3797" i="1" s="1"/>
  <c r="M3802" i="1"/>
  <c r="O3802" i="1" s="1"/>
  <c r="M3801" i="1"/>
  <c r="O3801" i="1" s="1"/>
  <c r="M3803" i="1"/>
  <c r="O3803" i="1" s="1"/>
  <c r="M3804" i="1"/>
  <c r="O3804" i="1" s="1"/>
  <c r="M3805" i="1"/>
  <c r="O3805" i="1" s="1"/>
  <c r="M3806" i="1"/>
  <c r="O3806" i="1" s="1"/>
  <c r="M3807" i="1"/>
  <c r="M3808" i="1"/>
  <c r="M3810" i="1"/>
  <c r="O3810" i="1" s="1"/>
  <c r="M3809" i="1"/>
  <c r="M3811" i="1"/>
  <c r="O3811" i="1" s="1"/>
  <c r="M3812" i="1"/>
  <c r="O3812" i="1" s="1"/>
  <c r="M3815" i="1"/>
  <c r="O3815" i="1" s="1"/>
  <c r="M3816" i="1"/>
  <c r="O3816" i="1" s="1"/>
  <c r="M3817" i="1"/>
  <c r="O3817" i="1" s="1"/>
  <c r="M3818" i="1"/>
  <c r="O3818" i="1" s="1"/>
  <c r="M3820" i="1"/>
  <c r="O3820" i="1" s="1"/>
  <c r="M3821" i="1"/>
  <c r="O3821" i="1" s="1"/>
  <c r="M3819" i="1"/>
  <c r="M3822" i="1"/>
  <c r="M3823" i="1"/>
  <c r="O3823" i="1" s="1"/>
  <c r="M3825" i="1"/>
  <c r="M3826" i="1"/>
  <c r="O3826" i="1" s="1"/>
  <c r="M3827" i="1"/>
  <c r="O3827" i="1" s="1"/>
  <c r="M3828" i="1"/>
  <c r="O3828" i="1" s="1"/>
  <c r="M3829" i="1"/>
  <c r="O3829" i="1" s="1"/>
  <c r="M3830" i="1"/>
  <c r="O3830" i="1" s="1"/>
  <c r="M3832" i="1"/>
  <c r="O3832" i="1" s="1"/>
  <c r="M3824" i="1"/>
  <c r="O3824" i="1" s="1"/>
  <c r="M3831" i="1"/>
  <c r="O3831" i="1" s="1"/>
  <c r="M3833" i="1"/>
  <c r="M3834" i="1"/>
  <c r="M3835" i="1"/>
  <c r="O3835" i="1" s="1"/>
  <c r="M3836" i="1"/>
  <c r="M3837" i="1"/>
  <c r="O3837" i="1" s="1"/>
  <c r="M3897" i="1"/>
  <c r="O3897" i="1" s="1"/>
  <c r="M3888" i="1"/>
  <c r="O3888" i="1" s="1"/>
  <c r="M3889" i="1"/>
  <c r="O3889" i="1" s="1"/>
  <c r="M3846" i="1"/>
  <c r="O3846" i="1" s="1"/>
  <c r="M3890" i="1"/>
  <c r="O3890" i="1" s="1"/>
  <c r="M3893" i="1"/>
  <c r="O3893" i="1" s="1"/>
  <c r="M3894" i="1"/>
  <c r="O3894" i="1" s="1"/>
  <c r="M3847" i="1"/>
  <c r="M3895" i="1"/>
  <c r="M3848" i="1"/>
  <c r="O3848" i="1" s="1"/>
  <c r="M3896" i="1"/>
  <c r="M3849" i="1"/>
  <c r="O3849" i="1" s="1"/>
  <c r="M3920" i="1"/>
  <c r="O3920" i="1" s="1"/>
  <c r="M3850" i="1"/>
  <c r="O3850" i="1" s="1"/>
  <c r="M3851" i="1"/>
  <c r="O3851" i="1" s="1"/>
  <c r="M3852" i="1"/>
  <c r="O3852" i="1" s="1"/>
  <c r="M3853" i="1"/>
  <c r="O3853" i="1" s="1"/>
  <c r="M3854" i="1"/>
  <c r="O3854" i="1" s="1"/>
  <c r="M3855" i="1"/>
  <c r="O3855" i="1" s="1"/>
  <c r="M3898" i="1"/>
  <c r="M3899" i="1"/>
  <c r="M3856" i="1"/>
  <c r="O3856" i="1" s="1"/>
  <c r="M3900" i="1"/>
  <c r="M3901" i="1"/>
  <c r="O3901" i="1" s="1"/>
  <c r="M3902" i="1"/>
  <c r="O3902" i="1" s="1"/>
  <c r="M3903" i="1"/>
  <c r="O3903" i="1" s="1"/>
  <c r="M3904" i="1"/>
  <c r="O3904" i="1" s="1"/>
  <c r="M3905" i="1"/>
  <c r="M3857" i="1"/>
  <c r="O3857" i="1" s="1"/>
  <c r="M3858" i="1"/>
  <c r="O3858" i="1" s="1"/>
  <c r="M3907" i="1"/>
  <c r="O3907" i="1" s="1"/>
  <c r="M3908" i="1"/>
  <c r="M3909" i="1"/>
  <c r="M3910" i="1"/>
  <c r="O3910" i="1" s="1"/>
  <c r="M3911" i="1"/>
  <c r="M3859" i="1"/>
  <c r="O3859" i="1" s="1"/>
  <c r="M3912" i="1"/>
  <c r="O3912" i="1" s="1"/>
  <c r="M3860" i="1"/>
  <c r="O3860" i="1" s="1"/>
  <c r="M3913" i="1"/>
  <c r="O3913" i="1" s="1"/>
  <c r="M3914" i="1"/>
  <c r="O3914" i="1" s="1"/>
  <c r="M3915" i="1"/>
  <c r="O3915" i="1" s="1"/>
  <c r="M3916" i="1"/>
  <c r="O3916" i="1" s="1"/>
  <c r="M3917" i="1"/>
  <c r="O3917" i="1" s="1"/>
  <c r="M3861" i="1"/>
  <c r="M3918" i="1"/>
  <c r="M3919" i="1"/>
  <c r="O3919" i="1" s="1"/>
  <c r="M3862" i="1"/>
  <c r="M3863" i="1"/>
  <c r="O3863" i="1" s="1"/>
  <c r="M3864" i="1"/>
  <c r="O3864" i="1" s="1"/>
  <c r="M3865" i="1"/>
  <c r="O3865" i="1" s="1"/>
  <c r="M3866" i="1"/>
  <c r="O3866" i="1" s="1"/>
  <c r="M3867" i="1"/>
  <c r="O3867" i="1" s="1"/>
  <c r="M3868" i="1"/>
  <c r="O3868" i="1" s="1"/>
  <c r="M3869" i="1"/>
  <c r="O3869" i="1" s="1"/>
  <c r="M3870" i="1"/>
  <c r="O3870" i="1" s="1"/>
  <c r="M3871" i="1"/>
  <c r="M3872" i="1"/>
  <c r="M3873" i="1"/>
  <c r="O3873" i="1" s="1"/>
  <c r="M3874" i="1"/>
  <c r="M3875" i="1"/>
  <c r="M3876" i="1"/>
  <c r="O3876" i="1" s="1"/>
  <c r="M3877" i="1"/>
  <c r="O3877" i="1" s="1"/>
  <c r="M3878" i="1"/>
  <c r="O3878" i="1" s="1"/>
  <c r="M3879" i="1"/>
  <c r="O3879" i="1" s="1"/>
  <c r="M3881" i="1"/>
  <c r="O3881" i="1" s="1"/>
  <c r="M3880" i="1"/>
  <c r="O3880" i="1" s="1"/>
  <c r="M3882" i="1"/>
  <c r="O3882" i="1" s="1"/>
  <c r="M3883" i="1"/>
  <c r="M3884" i="1"/>
  <c r="M3885" i="1"/>
  <c r="O3885" i="1" s="1"/>
  <c r="M3886" i="1"/>
  <c r="M3887" i="1"/>
  <c r="O3887" i="1" s="1"/>
  <c r="M3892" i="1"/>
  <c r="O3892" i="1" s="1"/>
  <c r="M3921" i="1"/>
  <c r="O3921" i="1" s="1"/>
  <c r="M3922" i="1"/>
  <c r="O3922" i="1" s="1"/>
  <c r="M3923" i="1"/>
  <c r="O3923" i="1" s="1"/>
  <c r="M3924" i="1"/>
  <c r="O3924" i="1" s="1"/>
  <c r="M3925" i="1"/>
  <c r="M3926" i="1"/>
  <c r="M3930" i="1"/>
  <c r="M3928" i="1"/>
  <c r="M3929" i="1"/>
  <c r="O3929" i="1" s="1"/>
  <c r="M3932" i="1"/>
  <c r="M3933" i="1"/>
  <c r="O3933" i="1" s="1"/>
  <c r="M3931" i="1"/>
  <c r="O3931" i="1" s="1"/>
  <c r="M3927" i="1"/>
  <c r="O3927" i="1" s="1"/>
  <c r="M3934" i="1"/>
  <c r="O3934" i="1" s="1"/>
  <c r="M3935" i="1"/>
  <c r="O3935" i="1" s="1"/>
  <c r="M3937" i="1"/>
  <c r="O3937" i="1" s="1"/>
  <c r="M3939" i="1"/>
  <c r="M3938" i="1"/>
  <c r="O3938" i="1" s="1"/>
  <c r="M3936" i="1"/>
  <c r="M3945" i="1"/>
  <c r="M3946" i="1"/>
  <c r="O3946" i="1" s="1"/>
  <c r="M3947" i="1"/>
  <c r="O3947" i="1" s="1"/>
  <c r="M3948" i="1"/>
  <c r="O3948" i="1" s="1"/>
  <c r="M3949" i="1"/>
  <c r="O3949" i="1" s="1"/>
  <c r="M3950" i="1"/>
  <c r="O3950" i="1" s="1"/>
  <c r="M3951" i="1"/>
  <c r="O3951" i="1" s="1"/>
  <c r="M3952" i="1"/>
  <c r="O3952" i="1" s="1"/>
  <c r="M3953" i="1"/>
  <c r="O3953" i="1" s="1"/>
  <c r="M3955" i="1"/>
  <c r="O3955" i="1" s="1"/>
  <c r="M3954" i="1"/>
  <c r="O3954" i="1" s="1"/>
  <c r="M3961" i="1"/>
  <c r="M3962" i="1"/>
  <c r="M3963" i="1"/>
  <c r="M3964" i="1"/>
  <c r="M3965" i="1"/>
  <c r="O3965" i="1" s="1"/>
  <c r="M3966" i="1"/>
  <c r="O3966" i="1" s="1"/>
  <c r="M3968" i="1"/>
  <c r="O3968" i="1" s="1"/>
  <c r="M3969" i="1"/>
  <c r="O3969" i="1" s="1"/>
  <c r="M3970" i="1"/>
  <c r="O3970" i="1" s="1"/>
  <c r="M3971" i="1"/>
  <c r="O3971" i="1" s="1"/>
  <c r="M3972" i="1"/>
  <c r="O3972" i="1" s="1"/>
  <c r="M3973" i="1"/>
  <c r="O3973" i="1" s="1"/>
  <c r="M3974" i="1"/>
  <c r="M3975" i="1"/>
  <c r="M3976" i="1"/>
  <c r="O3976" i="1" s="1"/>
  <c r="M3977" i="1"/>
  <c r="M3978" i="1"/>
  <c r="O3978" i="1" s="1"/>
  <c r="M3979" i="1"/>
  <c r="O3979" i="1" s="1"/>
  <c r="M3980" i="1"/>
  <c r="O3980" i="1" s="1"/>
  <c r="M3983" i="1"/>
  <c r="O3983" i="1" s="1"/>
  <c r="M3984" i="1"/>
  <c r="O3984" i="1" s="1"/>
  <c r="M3985" i="1"/>
  <c r="O3985" i="1" s="1"/>
  <c r="M3986" i="1"/>
  <c r="O3986" i="1" s="1"/>
  <c r="M3991" i="1"/>
  <c r="O3991" i="1" s="1"/>
  <c r="M3992" i="1"/>
  <c r="M3993" i="1"/>
  <c r="M3994" i="1"/>
  <c r="M3995" i="1"/>
  <c r="O3995" i="1" s="1"/>
  <c r="M3996" i="1"/>
  <c r="O3996" i="1" s="1"/>
  <c r="M3997" i="1"/>
  <c r="O3997" i="1" s="1"/>
  <c r="M3998" i="1"/>
  <c r="O3998" i="1" s="1"/>
  <c r="M3999" i="1"/>
  <c r="O3999" i="1" s="1"/>
  <c r="M4230" i="1"/>
  <c r="O4230" i="1" s="1"/>
  <c r="M4212" i="1"/>
  <c r="O4212" i="1" s="1"/>
  <c r="M4213" i="1"/>
  <c r="O4213" i="1" s="1"/>
  <c r="M4214" i="1"/>
  <c r="O4214" i="1" s="1"/>
  <c r="M4215" i="1"/>
  <c r="M4216" i="1"/>
  <c r="M4217" i="1"/>
  <c r="O4217" i="1" s="1"/>
  <c r="M4218" i="1"/>
  <c r="M4219" i="1"/>
  <c r="O4219" i="1" s="1"/>
  <c r="M4220" i="1"/>
  <c r="O4220" i="1" s="1"/>
  <c r="M4222" i="1"/>
  <c r="O4222" i="1" s="1"/>
  <c r="M4224" i="1"/>
  <c r="O4224" i="1" s="1"/>
  <c r="M4225" i="1"/>
  <c r="O4225" i="1" s="1"/>
  <c r="M4226" i="1"/>
  <c r="O4226" i="1" s="1"/>
  <c r="M4227" i="1"/>
  <c r="O4227" i="1" s="1"/>
  <c r="M4229" i="1"/>
  <c r="O4229" i="1" s="1"/>
  <c r="M4231" i="1"/>
  <c r="M4232" i="1"/>
  <c r="M4233" i="1"/>
  <c r="O4233" i="1" s="1"/>
  <c r="M4234" i="1"/>
  <c r="M4235" i="1"/>
  <c r="O4235" i="1" s="1"/>
  <c r="M4236" i="1"/>
  <c r="O4236" i="1" s="1"/>
  <c r="M4237" i="1"/>
  <c r="O4237" i="1" s="1"/>
  <c r="M4238" i="1"/>
  <c r="O4238" i="1" s="1"/>
  <c r="M4239" i="1"/>
  <c r="O4239" i="1" s="1"/>
  <c r="M4240" i="1"/>
  <c r="O4240" i="1" s="1"/>
  <c r="M4241" i="1"/>
  <c r="O4241" i="1" s="1"/>
  <c r="M4242" i="1"/>
  <c r="O4242" i="1" s="1"/>
  <c r="M4221" i="1"/>
  <c r="M4211" i="1"/>
  <c r="M4209" i="1"/>
  <c r="O4209" i="1" s="1"/>
  <c r="M4210" i="1"/>
  <c r="M4228" i="1"/>
  <c r="O4228" i="1" s="1"/>
  <c r="M4243" i="1"/>
  <c r="O4243" i="1" s="1"/>
  <c r="M4244" i="1"/>
  <c r="O4244" i="1" s="1"/>
  <c r="M4245" i="1"/>
  <c r="O4245" i="1" s="1"/>
  <c r="M4246" i="1"/>
  <c r="O4246" i="1" s="1"/>
  <c r="M4247" i="1"/>
  <c r="O4247" i="1" s="1"/>
  <c r="M4248" i="1"/>
  <c r="O4248" i="1" s="1"/>
  <c r="M4249" i="1"/>
  <c r="O4249" i="1" s="1"/>
  <c r="M4250" i="1"/>
  <c r="M4271" i="1"/>
  <c r="M4263" i="1"/>
  <c r="M4251" i="1"/>
  <c r="M4252" i="1"/>
  <c r="O4252" i="1" s="1"/>
  <c r="M4270" i="1"/>
  <c r="O4270" i="1" s="1"/>
  <c r="M4262" i="1"/>
  <c r="O4262" i="1" s="1"/>
  <c r="M4264" i="1"/>
  <c r="O4264" i="1" s="1"/>
  <c r="M4265" i="1"/>
  <c r="O4265" i="1" s="1"/>
  <c r="M4266" i="1"/>
  <c r="O4266" i="1" s="1"/>
  <c r="M4253" i="1"/>
  <c r="O4253" i="1" s="1"/>
  <c r="M4254" i="1"/>
  <c r="O4254" i="1" s="1"/>
  <c r="M4255" i="1"/>
  <c r="M4256" i="1"/>
  <c r="M4257" i="1"/>
  <c r="O4257" i="1" s="1"/>
  <c r="M4258" i="1"/>
  <c r="M4259" i="1"/>
  <c r="O4259" i="1" s="1"/>
  <c r="M4260" i="1"/>
  <c r="O4260" i="1" s="1"/>
  <c r="M4261" i="1"/>
  <c r="O4261" i="1" s="1"/>
  <c r="M4268" i="1"/>
  <c r="O4268" i="1" s="1"/>
  <c r="M4269" i="1"/>
  <c r="O4269" i="1" s="1"/>
  <c r="M4267" i="1"/>
  <c r="O4267" i="1" s="1"/>
  <c r="M4282" i="1"/>
  <c r="O4282" i="1" s="1"/>
  <c r="M4283" i="1"/>
  <c r="O4283" i="1" s="1"/>
  <c r="M4284" i="1"/>
  <c r="M4223" i="1"/>
  <c r="M4287" i="1"/>
  <c r="O4287" i="1" s="1"/>
  <c r="M4301" i="1"/>
  <c r="O4301" i="1" s="1"/>
  <c r="M4302" i="1"/>
  <c r="O4302" i="1" s="1"/>
  <c r="M4303" i="1"/>
  <c r="O4303" i="1" s="1"/>
  <c r="M4309" i="1"/>
  <c r="O4309" i="1" s="1"/>
  <c r="M4310" i="1"/>
  <c r="O4310" i="1" s="1"/>
  <c r="M4311" i="1"/>
  <c r="O4311" i="1" s="1"/>
  <c r="M4312" i="1"/>
  <c r="O4312" i="1" s="1"/>
  <c r="M4313" i="1"/>
  <c r="O4313" i="1" s="1"/>
  <c r="M4314" i="1"/>
  <c r="O4314" i="1" s="1"/>
  <c r="M4315" i="1"/>
  <c r="M4316" i="1"/>
  <c r="M4317" i="1"/>
  <c r="O4317" i="1" s="1"/>
  <c r="M4318" i="1"/>
  <c r="M4319" i="1"/>
  <c r="O4319" i="1" s="1"/>
  <c r="M4320" i="1"/>
  <c r="O4320" i="1" s="1"/>
  <c r="M4321" i="1"/>
  <c r="O4321" i="1" s="1"/>
  <c r="M4322" i="1"/>
  <c r="O4322" i="1" s="1"/>
  <c r="M4323" i="1"/>
  <c r="O4323" i="1" s="1"/>
  <c r="M4324" i="1"/>
  <c r="O4324" i="1" s="1"/>
  <c r="M4325" i="1"/>
  <c r="O4325" i="1" s="1"/>
  <c r="M4326" i="1"/>
  <c r="O4326" i="1" s="1"/>
  <c r="M4327" i="1"/>
  <c r="M4328" i="1"/>
  <c r="M4329" i="1"/>
  <c r="O4329" i="1" s="1"/>
  <c r="M4330" i="1"/>
  <c r="M4331" i="1"/>
  <c r="O4331" i="1" s="1"/>
  <c r="M4332" i="1"/>
  <c r="O4332" i="1" s="1"/>
  <c r="M4333" i="1"/>
  <c r="O4333" i="1" s="1"/>
  <c r="M4334" i="1"/>
  <c r="O4334" i="1" s="1"/>
  <c r="M4342" i="1"/>
  <c r="O4342" i="1" s="1"/>
  <c r="M4343" i="1"/>
  <c r="O4343" i="1" s="1"/>
  <c r="M4346" i="1"/>
  <c r="O4346" i="1" s="1"/>
  <c r="M4348" i="1"/>
  <c r="O4348" i="1" s="1"/>
  <c r="M4350" i="1"/>
  <c r="M4351" i="1"/>
  <c r="M4345" i="1"/>
  <c r="O4345" i="1" s="1"/>
  <c r="M4352" i="1"/>
  <c r="O4352" i="1" s="1"/>
  <c r="M4353" i="1"/>
  <c r="O4353" i="1" s="1"/>
  <c r="M4360" i="1"/>
  <c r="O4360" i="1" s="1"/>
  <c r="M4361" i="1"/>
  <c r="O4361" i="1" s="1"/>
  <c r="M4362" i="1"/>
  <c r="O4362" i="1" s="1"/>
  <c r="M4363" i="1"/>
  <c r="O4363" i="1" s="1"/>
  <c r="M4364" i="1"/>
  <c r="O4364" i="1" s="1"/>
  <c r="M4365" i="1"/>
  <c r="O4365" i="1" s="1"/>
  <c r="M4366" i="1"/>
  <c r="O4366" i="1" s="1"/>
  <c r="M4367" i="1"/>
  <c r="M4368" i="1"/>
  <c r="M4374" i="1"/>
  <c r="O4374" i="1" s="1"/>
  <c r="M4376" i="1"/>
  <c r="M4377" i="1"/>
  <c r="O4377" i="1" s="1"/>
  <c r="M4378" i="1"/>
  <c r="O4378" i="1" s="1"/>
  <c r="M4379" i="1"/>
  <c r="O4379" i="1" s="1"/>
  <c r="M4403" i="1"/>
  <c r="O4403" i="1" s="1"/>
  <c r="M4404" i="1"/>
  <c r="O4404" i="1" s="1"/>
  <c r="M4405" i="1"/>
  <c r="O4405" i="1" s="1"/>
  <c r="M4406" i="1"/>
  <c r="O4406" i="1" s="1"/>
  <c r="M4407" i="1"/>
  <c r="O4407" i="1" s="1"/>
  <c r="M4419" i="1"/>
  <c r="M4420" i="1"/>
  <c r="M4421" i="1"/>
  <c r="O4421" i="1" s="1"/>
  <c r="M4422" i="1"/>
  <c r="M4423" i="1"/>
  <c r="O4423" i="1" s="1"/>
  <c r="M4424" i="1"/>
  <c r="O4424" i="1" s="1"/>
  <c r="M4425" i="1"/>
  <c r="O4425" i="1" s="1"/>
  <c r="M4426" i="1"/>
  <c r="O4426" i="1" s="1"/>
  <c r="M4427" i="1"/>
  <c r="O4427" i="1" s="1"/>
  <c r="M4428" i="1"/>
  <c r="O4428" i="1" s="1"/>
  <c r="M4429" i="1"/>
  <c r="O4429" i="1" s="1"/>
  <c r="M4430" i="1"/>
  <c r="O4430" i="1" s="1"/>
  <c r="M4431" i="1"/>
  <c r="M4432" i="1"/>
  <c r="M4433" i="1"/>
  <c r="O4433" i="1" s="1"/>
  <c r="M4434" i="1"/>
  <c r="O4434" i="1" s="1"/>
  <c r="M4435" i="1"/>
  <c r="O4435" i="1" s="1"/>
  <c r="M4436" i="1"/>
  <c r="O4436" i="1" s="1"/>
  <c r="M4437" i="1"/>
  <c r="O4437" i="1" s="1"/>
  <c r="M4438" i="1"/>
  <c r="O4438" i="1" s="1"/>
  <c r="M4439" i="1"/>
  <c r="O4439" i="1" s="1"/>
  <c r="M4440" i="1"/>
  <c r="O4440" i="1" s="1"/>
  <c r="M4441" i="1"/>
  <c r="O4441" i="1" s="1"/>
  <c r="M4442" i="1"/>
  <c r="O4442" i="1" s="1"/>
  <c r="M4443" i="1"/>
  <c r="M4444" i="1"/>
  <c r="M4453" i="1"/>
  <c r="O4453" i="1" s="1"/>
  <c r="M4454" i="1"/>
  <c r="M4455" i="1"/>
  <c r="O4455" i="1" s="1"/>
  <c r="M4456" i="1"/>
  <c r="O4456" i="1" s="1"/>
  <c r="M4457" i="1"/>
  <c r="O4457" i="1" s="1"/>
  <c r="M4458" i="1"/>
  <c r="O4458" i="1" s="1"/>
  <c r="M4459" i="1"/>
  <c r="O4459" i="1" s="1"/>
  <c r="M4471" i="1"/>
  <c r="O4471" i="1" s="1"/>
  <c r="M4472" i="1"/>
  <c r="O4472" i="1" s="1"/>
  <c r="M4473" i="1"/>
  <c r="O4473" i="1" s="1"/>
  <c r="M4474" i="1"/>
  <c r="M4475" i="1"/>
  <c r="M4476" i="1"/>
  <c r="O4476" i="1" s="1"/>
  <c r="M4483" i="1"/>
  <c r="M4484" i="1"/>
  <c r="O4484" i="1" s="1"/>
  <c r="M4485" i="1"/>
  <c r="O4485" i="1" s="1"/>
  <c r="M4486" i="1"/>
  <c r="O4486" i="1" s="1"/>
  <c r="M4487" i="1"/>
  <c r="O4487" i="1" s="1"/>
  <c r="M4488" i="1"/>
  <c r="O4488" i="1" s="1"/>
  <c r="M4489" i="1"/>
  <c r="O4489" i="1" s="1"/>
  <c r="M4490" i="1"/>
  <c r="O4490" i="1" s="1"/>
  <c r="M4491" i="1"/>
  <c r="O4491" i="1" s="1"/>
  <c r="M4492" i="1"/>
  <c r="M4493" i="1"/>
  <c r="M4494" i="1"/>
  <c r="M4495" i="1"/>
  <c r="O4495" i="1" s="1"/>
  <c r="M4496" i="1"/>
  <c r="O4496" i="1" s="1"/>
  <c r="M4497" i="1"/>
  <c r="O4497" i="1" s="1"/>
  <c r="M4498" i="1"/>
  <c r="O4498" i="1" s="1"/>
  <c r="M4499" i="1"/>
  <c r="O4499" i="1" s="1"/>
  <c r="M4500" i="1"/>
  <c r="O4500" i="1" s="1"/>
  <c r="M4501" i="1"/>
  <c r="O4501" i="1" s="1"/>
  <c r="M4502" i="1"/>
  <c r="O4502" i="1" s="1"/>
  <c r="M4503" i="1"/>
  <c r="O4503" i="1" s="1"/>
  <c r="M4504" i="1"/>
  <c r="M4505" i="1"/>
  <c r="M4506" i="1"/>
  <c r="O4506" i="1" s="1"/>
  <c r="M4507" i="1"/>
  <c r="M4508" i="1"/>
  <c r="O4508" i="1" s="1"/>
  <c r="M4509" i="1"/>
  <c r="O4509" i="1" s="1"/>
  <c r="M4510" i="1"/>
  <c r="O4510" i="1" s="1"/>
  <c r="M4511" i="1"/>
  <c r="O4511" i="1" s="1"/>
  <c r="M4512" i="1"/>
  <c r="O4512" i="1" s="1"/>
  <c r="M4513" i="1"/>
  <c r="O4513" i="1" s="1"/>
  <c r="M4514" i="1"/>
  <c r="O4514" i="1" s="1"/>
  <c r="M4515" i="1"/>
  <c r="O4515" i="1" s="1"/>
  <c r="M4516" i="1"/>
  <c r="M4517" i="1"/>
  <c r="M4518" i="1"/>
  <c r="O4518" i="1" s="1"/>
  <c r="M4519" i="1"/>
  <c r="M4520" i="1"/>
  <c r="O4520" i="1" s="1"/>
  <c r="M4521" i="1"/>
  <c r="O4521" i="1" s="1"/>
  <c r="M4522" i="1"/>
  <c r="O4522" i="1" s="1"/>
  <c r="M4523" i="1"/>
  <c r="O4523" i="1" s="1"/>
  <c r="M4524" i="1"/>
  <c r="O4524" i="1" s="1"/>
  <c r="M4528" i="1"/>
  <c r="O4528" i="1" s="1"/>
  <c r="M4529" i="1"/>
  <c r="O4529" i="1" s="1"/>
  <c r="M4530" i="1"/>
  <c r="O4530" i="1" s="1"/>
  <c r="M4531" i="1"/>
  <c r="M4532" i="1"/>
  <c r="M4533" i="1"/>
  <c r="O4533" i="1" s="1"/>
  <c r="M4534" i="1"/>
  <c r="M184" i="1"/>
  <c r="O184" i="1" s="1"/>
  <c r="M185" i="1"/>
  <c r="O185" i="1" s="1"/>
  <c r="M236" i="1"/>
  <c r="O236" i="1" s="1"/>
  <c r="M237" i="1"/>
  <c r="O237" i="1" s="1"/>
  <c r="M238" i="1"/>
  <c r="O238" i="1" s="1"/>
  <c r="M344" i="1"/>
  <c r="O344" i="1" s="1"/>
  <c r="M345" i="1"/>
  <c r="O345" i="1" s="1"/>
  <c r="M346" i="1"/>
  <c r="O346" i="1" s="1"/>
  <c r="M347" i="1"/>
  <c r="M348" i="1"/>
  <c r="M368" i="1"/>
  <c r="M441" i="1"/>
  <c r="M442" i="1"/>
  <c r="O442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79" i="1"/>
  <c r="M480" i="1"/>
  <c r="M548" i="1"/>
  <c r="M549" i="1"/>
  <c r="O549" i="1" s="1"/>
  <c r="M550" i="1"/>
  <c r="M551" i="1"/>
  <c r="O551" i="1" s="1"/>
  <c r="M552" i="1"/>
  <c r="O552" i="1" s="1"/>
  <c r="M553" i="1"/>
  <c r="O553" i="1" s="1"/>
  <c r="M554" i="1"/>
  <c r="O554" i="1" s="1"/>
  <c r="M555" i="1"/>
  <c r="O555" i="1" s="1"/>
  <c r="M756" i="1"/>
  <c r="O756" i="1" s="1"/>
  <c r="M772" i="1"/>
  <c r="O772" i="1" s="1"/>
  <c r="M773" i="1"/>
  <c r="O773" i="1" s="1"/>
  <c r="M774" i="1"/>
  <c r="M1123" i="1"/>
  <c r="M1124" i="1"/>
  <c r="M1125" i="1"/>
  <c r="M1126" i="1"/>
  <c r="O1126" i="1" s="1"/>
  <c r="M1127" i="1"/>
  <c r="O1127" i="1" s="1"/>
  <c r="M1128" i="1"/>
  <c r="O1128" i="1" s="1"/>
  <c r="M1313" i="1"/>
  <c r="O1313" i="1" s="1"/>
  <c r="M1314" i="1"/>
  <c r="O1314" i="1" s="1"/>
  <c r="M1316" i="1"/>
  <c r="O1316" i="1" s="1"/>
  <c r="M1317" i="1"/>
  <c r="O1317" i="1" s="1"/>
  <c r="M1318" i="1"/>
  <c r="O1318" i="1" s="1"/>
  <c r="M1319" i="1"/>
  <c r="M1320" i="1"/>
  <c r="M1321" i="1"/>
  <c r="O1321" i="1" s="1"/>
  <c r="M1322" i="1"/>
  <c r="M1323" i="1"/>
  <c r="O1323" i="1" s="1"/>
  <c r="M1324" i="1"/>
  <c r="O1324" i="1" s="1"/>
  <c r="M1325" i="1"/>
  <c r="O1325" i="1" s="1"/>
  <c r="M1326" i="1"/>
  <c r="O1326" i="1" s="1"/>
  <c r="M1327" i="1"/>
  <c r="O1327" i="1" s="1"/>
  <c r="M1328" i="1"/>
  <c r="O1328" i="1" s="1"/>
  <c r="M1329" i="1"/>
  <c r="O1329" i="1" s="1"/>
  <c r="M1330" i="1"/>
  <c r="O1330" i="1" s="1"/>
  <c r="M1331" i="1"/>
  <c r="M1332" i="1"/>
  <c r="M1333" i="1"/>
  <c r="O1333" i="1" s="1"/>
  <c r="M1334" i="1"/>
  <c r="M1335" i="1"/>
  <c r="O1335" i="1" s="1"/>
  <c r="M1336" i="1"/>
  <c r="O1336" i="1" s="1"/>
  <c r="M1616" i="1"/>
  <c r="O1616" i="1" s="1"/>
  <c r="M1617" i="1"/>
  <c r="O1617" i="1" s="1"/>
  <c r="M1618" i="1"/>
  <c r="O1618" i="1" s="1"/>
  <c r="M1619" i="1"/>
  <c r="O1619" i="1" s="1"/>
  <c r="M2055" i="1"/>
  <c r="O2055" i="1" s="1"/>
  <c r="M2056" i="1"/>
  <c r="O2056" i="1" s="1"/>
  <c r="M2057" i="1"/>
  <c r="M2058" i="1"/>
  <c r="M2099" i="1"/>
  <c r="M2100" i="1"/>
  <c r="M2101" i="1"/>
  <c r="O2101" i="1" s="1"/>
  <c r="M2102" i="1"/>
  <c r="O2102" i="1" s="1"/>
  <c r="M2106" i="1"/>
  <c r="O2106" i="1" s="1"/>
  <c r="M2107" i="1"/>
  <c r="O2107" i="1" s="1"/>
  <c r="M2156" i="1"/>
  <c r="O2156" i="1" s="1"/>
  <c r="M2157" i="1"/>
  <c r="O2157" i="1" s="1"/>
  <c r="M2168" i="1"/>
  <c r="O2168" i="1" s="1"/>
  <c r="M2169" i="1"/>
  <c r="O2169" i="1" s="1"/>
  <c r="M2272" i="1"/>
  <c r="M2274" i="1"/>
  <c r="M2275" i="1"/>
  <c r="M2302" i="1"/>
  <c r="M2350" i="1"/>
  <c r="O2350" i="1" s="1"/>
  <c r="M2351" i="1"/>
  <c r="O2351" i="1" s="1"/>
  <c r="M2352" i="1"/>
  <c r="O2352" i="1" s="1"/>
  <c r="M2353" i="1"/>
  <c r="O2353" i="1" s="1"/>
  <c r="M2354" i="1"/>
  <c r="O2354" i="1" s="1"/>
  <c r="M2355" i="1"/>
  <c r="O2355" i="1" s="1"/>
  <c r="M2356" i="1"/>
  <c r="O2356" i="1" s="1"/>
  <c r="M2357" i="1"/>
  <c r="O2357" i="1" s="1"/>
  <c r="M2358" i="1"/>
  <c r="M2359" i="1"/>
  <c r="M2360" i="1"/>
  <c r="O2360" i="1" s="1"/>
  <c r="M2361" i="1"/>
  <c r="M2362" i="1"/>
  <c r="O2362" i="1" s="1"/>
  <c r="M2363" i="1"/>
  <c r="O2363" i="1" s="1"/>
  <c r="M2364" i="1"/>
  <c r="O2364" i="1" s="1"/>
  <c r="M2365" i="1"/>
  <c r="O2365" i="1" s="1"/>
  <c r="M2366" i="1"/>
  <c r="O2366" i="1" s="1"/>
  <c r="M2367" i="1"/>
  <c r="O2367" i="1" s="1"/>
  <c r="M2368" i="1"/>
  <c r="O2368" i="1" s="1"/>
  <c r="M2369" i="1"/>
  <c r="O2369" i="1" s="1"/>
  <c r="M2370" i="1"/>
  <c r="M2371" i="1"/>
  <c r="M2372" i="1"/>
  <c r="O2372" i="1" s="1"/>
  <c r="M2373" i="1"/>
  <c r="M2374" i="1"/>
  <c r="O2374" i="1" s="1"/>
  <c r="M2375" i="1"/>
  <c r="O2375" i="1" s="1"/>
  <c r="M2376" i="1"/>
  <c r="O2376" i="1" s="1"/>
  <c r="M2377" i="1"/>
  <c r="O2377" i="1" s="1"/>
  <c r="M2378" i="1"/>
  <c r="O2378" i="1" s="1"/>
  <c r="M2379" i="1"/>
  <c r="O2379" i="1" s="1"/>
  <c r="M2380" i="1"/>
  <c r="O2380" i="1" s="1"/>
  <c r="M2381" i="1"/>
  <c r="O2381" i="1" s="1"/>
  <c r="M2382" i="1"/>
  <c r="M2806" i="1"/>
  <c r="M2902" i="1"/>
  <c r="M2903" i="1"/>
  <c r="M2905" i="1"/>
  <c r="O2905" i="1" s="1"/>
  <c r="M2906" i="1"/>
  <c r="O2906" i="1" s="1"/>
  <c r="M2907" i="1"/>
  <c r="O2907" i="1" s="1"/>
  <c r="M2908" i="1"/>
  <c r="O2908" i="1" s="1"/>
  <c r="M2909" i="1"/>
  <c r="O2909" i="1" s="1"/>
  <c r="M2910" i="1"/>
  <c r="O2910" i="1" s="1"/>
  <c r="M2986" i="1"/>
  <c r="O2986" i="1" s="1"/>
  <c r="M2987" i="1"/>
  <c r="M2988" i="1"/>
  <c r="M2989" i="1"/>
  <c r="M2990" i="1"/>
  <c r="O2990" i="1" s="1"/>
  <c r="M2991" i="1"/>
  <c r="M2992" i="1"/>
  <c r="O2992" i="1" s="1"/>
  <c r="M2993" i="1"/>
  <c r="O2993" i="1" s="1"/>
  <c r="M2994" i="1"/>
  <c r="O2994" i="1" s="1"/>
  <c r="M2995" i="1"/>
  <c r="O2995" i="1" s="1"/>
  <c r="M3044" i="1"/>
  <c r="O3044" i="1" s="1"/>
  <c r="M3048" i="1"/>
  <c r="O3048" i="1" s="1"/>
  <c r="M3049" i="1"/>
  <c r="O3049" i="1" s="1"/>
  <c r="M3050" i="1"/>
  <c r="O3050" i="1" s="1"/>
  <c r="M3051" i="1"/>
  <c r="M3105" i="1"/>
  <c r="M3106" i="1"/>
  <c r="M3255" i="1"/>
  <c r="O3255" i="1" s="1"/>
  <c r="M3256" i="1"/>
  <c r="O3256" i="1" s="1"/>
  <c r="M3257" i="1"/>
  <c r="O3257" i="1" s="1"/>
  <c r="M3258" i="1"/>
  <c r="O3258" i="1" s="1"/>
  <c r="M3259" i="1"/>
  <c r="O3259" i="1" s="1"/>
  <c r="M3260" i="1"/>
  <c r="O3260" i="1" s="1"/>
  <c r="M3261" i="1"/>
  <c r="O3261" i="1" s="1"/>
  <c r="M3262" i="1"/>
  <c r="O3262" i="1" s="1"/>
  <c r="M3263" i="1"/>
  <c r="O3263" i="1" s="1"/>
  <c r="M3264" i="1"/>
  <c r="M3601" i="1"/>
  <c r="M3602" i="1"/>
  <c r="O3602" i="1" s="1"/>
  <c r="M3603" i="1"/>
  <c r="M3604" i="1"/>
  <c r="O3604" i="1" s="1"/>
  <c r="M3605" i="1"/>
  <c r="O3605" i="1" s="1"/>
  <c r="M3606" i="1"/>
  <c r="O3606" i="1" s="1"/>
  <c r="M3607" i="1"/>
  <c r="O3607" i="1" s="1"/>
  <c r="M3608" i="1"/>
  <c r="O3608" i="1" s="1"/>
  <c r="M3609" i="1"/>
  <c r="O3609" i="1" s="1"/>
  <c r="M3610" i="1"/>
  <c r="O3610" i="1" s="1"/>
  <c r="M3611" i="1"/>
  <c r="M3612" i="1"/>
  <c r="M3613" i="1"/>
  <c r="M3614" i="1"/>
  <c r="O3614" i="1" s="1"/>
  <c r="M3615" i="1"/>
  <c r="M3616" i="1"/>
  <c r="O3616" i="1" s="1"/>
  <c r="M3617" i="1"/>
  <c r="O3617" i="1" s="1"/>
  <c r="M3618" i="1"/>
  <c r="O3618" i="1" s="1"/>
  <c r="M3619" i="1"/>
  <c r="O3619" i="1" s="1"/>
  <c r="M3678" i="1"/>
  <c r="O3678" i="1" s="1"/>
  <c r="M3679" i="1"/>
  <c r="O3679" i="1" s="1"/>
  <c r="M3680" i="1"/>
  <c r="M3681" i="1"/>
  <c r="O3681" i="1" s="1"/>
  <c r="M3732" i="1"/>
  <c r="M3845" i="1"/>
  <c r="M3940" i="1"/>
  <c r="O3940" i="1" s="1"/>
  <c r="M3941" i="1"/>
  <c r="M3956" i="1"/>
  <c r="O3956" i="1" s="1"/>
  <c r="M3957" i="1"/>
  <c r="O3957" i="1" s="1"/>
  <c r="M3958" i="1"/>
  <c r="O3958" i="1" s="1"/>
  <c r="M3959" i="1"/>
  <c r="O3959" i="1" s="1"/>
  <c r="M3960" i="1"/>
  <c r="O3960" i="1" s="1"/>
  <c r="M3967" i="1"/>
  <c r="O3967" i="1" s="1"/>
  <c r="M4208" i="1"/>
  <c r="O4208" i="1" s="1"/>
  <c r="M4299" i="1"/>
  <c r="O4299" i="1" s="1"/>
  <c r="M4300" i="1"/>
  <c r="M4308" i="1"/>
  <c r="O4308" i="1" s="1"/>
  <c r="M4336" i="1"/>
  <c r="O4336" i="1" s="1"/>
  <c r="M4337" i="1"/>
  <c r="O4337" i="1" s="1"/>
  <c r="M4338" i="1"/>
  <c r="O4338" i="1" s="1"/>
  <c r="M4339" i="1"/>
  <c r="O4339" i="1" s="1"/>
  <c r="M4340" i="1"/>
  <c r="O4340" i="1" s="1"/>
  <c r="M4341" i="1"/>
  <c r="O4341" i="1" s="1"/>
  <c r="M4355" i="1"/>
  <c r="O4355" i="1" s="1"/>
  <c r="M4460" i="1"/>
  <c r="O4460" i="1" s="1"/>
  <c r="M4461" i="1"/>
  <c r="O4461" i="1" s="1"/>
  <c r="M4462" i="1"/>
  <c r="O4462" i="1" s="1"/>
  <c r="M4463" i="1"/>
  <c r="M4464" i="1"/>
  <c r="M4465" i="1"/>
  <c r="O4465" i="1" s="1"/>
  <c r="M4466" i="1"/>
  <c r="M4467" i="1"/>
  <c r="O4467" i="1" s="1"/>
  <c r="M4468" i="1"/>
  <c r="O4468" i="1" s="1"/>
  <c r="M4469" i="1"/>
  <c r="O4469" i="1" s="1"/>
  <c r="M4470" i="1"/>
  <c r="O4470" i="1" s="1"/>
  <c r="M4481" i="1"/>
  <c r="O4481" i="1" s="1"/>
  <c r="M4482" i="1"/>
  <c r="M4535" i="1"/>
  <c r="O4535" i="1" s="1"/>
  <c r="M4536" i="1"/>
  <c r="O4536" i="1" s="1"/>
  <c r="M364" i="1"/>
  <c r="O364" i="1" s="1"/>
  <c r="M2149" i="1"/>
  <c r="O2149" i="1" s="1"/>
  <c r="M2313" i="1"/>
  <c r="O2313" i="1" s="1"/>
  <c r="M2314" i="1"/>
  <c r="O2314" i="1" s="1"/>
  <c r="M2315" i="1"/>
  <c r="M2316" i="1"/>
  <c r="M2317" i="1"/>
  <c r="O2317" i="1" s="1"/>
  <c r="M1580" i="1"/>
  <c r="O1580" i="1" s="1"/>
  <c r="M3726" i="1"/>
  <c r="O3726" i="1" s="1"/>
  <c r="M3210" i="1"/>
  <c r="O3210" i="1" s="1"/>
  <c r="M3211" i="1"/>
  <c r="M3212" i="1"/>
  <c r="O3212" i="1" s="1"/>
  <c r="M3213" i="1"/>
  <c r="O3213" i="1" s="1"/>
  <c r="M3214" i="1"/>
  <c r="O3214" i="1" s="1"/>
  <c r="M3215" i="1"/>
  <c r="O3215" i="1" s="1"/>
  <c r="M3216" i="1"/>
  <c r="O3216" i="1" s="1"/>
  <c r="M3217" i="1"/>
  <c r="M3218" i="1"/>
  <c r="M3219" i="1"/>
  <c r="O3219" i="1" s="1"/>
  <c r="M3220" i="1"/>
  <c r="O3220" i="1" s="1"/>
  <c r="M3221" i="1"/>
  <c r="O3221" i="1" s="1"/>
  <c r="M3222" i="1"/>
  <c r="M3223" i="1"/>
  <c r="O3223" i="1" s="1"/>
  <c r="M3224" i="1"/>
  <c r="O3224" i="1" s="1"/>
  <c r="M3225" i="1"/>
  <c r="O3225" i="1" s="1"/>
  <c r="M3226" i="1"/>
  <c r="O3226" i="1" s="1"/>
  <c r="M3227" i="1"/>
  <c r="O3227" i="1" s="1"/>
  <c r="M3228" i="1"/>
  <c r="O3228" i="1" s="1"/>
  <c r="M3229" i="1"/>
  <c r="M3230" i="1"/>
  <c r="M3231" i="1"/>
  <c r="O3231" i="1" s="1"/>
  <c r="M3232" i="1"/>
  <c r="O3232" i="1" s="1"/>
  <c r="M3233" i="1"/>
  <c r="O3233" i="1" s="1"/>
  <c r="M3234" i="1"/>
  <c r="M3235" i="1"/>
  <c r="M3236" i="1"/>
  <c r="O3236" i="1" s="1"/>
  <c r="M3237" i="1"/>
  <c r="O3237" i="1" s="1"/>
  <c r="M3238" i="1"/>
  <c r="O3238" i="1" s="1"/>
  <c r="M3239" i="1"/>
  <c r="O3239" i="1" s="1"/>
  <c r="M3240" i="1"/>
  <c r="O3240" i="1" s="1"/>
  <c r="M3241" i="1"/>
  <c r="M3242" i="1"/>
  <c r="M3243" i="1"/>
  <c r="O3243" i="1" s="1"/>
  <c r="O2416" i="1"/>
  <c r="M2446" i="1"/>
  <c r="M2449" i="1"/>
  <c r="O2449" i="1" s="1"/>
  <c r="M3209" i="1"/>
  <c r="M1091" i="1"/>
  <c r="O1091" i="1" s="1"/>
  <c r="M1092" i="1"/>
  <c r="O1092" i="1" s="1"/>
  <c r="M1093" i="1"/>
  <c r="O1093" i="1" s="1"/>
  <c r="M1094" i="1"/>
  <c r="O1094" i="1" s="1"/>
  <c r="M1095" i="1"/>
  <c r="O1095" i="1" s="1"/>
  <c r="M1096" i="1"/>
  <c r="O1096" i="1" s="1"/>
  <c r="M1098" i="1"/>
  <c r="M1119" i="1"/>
  <c r="O1119" i="1" s="1"/>
  <c r="M251" i="1"/>
  <c r="O251" i="1" s="1"/>
  <c r="M58" i="1"/>
  <c r="O58" i="1" s="1"/>
  <c r="M59" i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M72" i="1"/>
  <c r="O72" i="1" s="1"/>
  <c r="M73" i="1"/>
  <c r="O73" i="1" s="1"/>
  <c r="M74" i="1"/>
  <c r="O74" i="1" s="1"/>
  <c r="M75" i="1"/>
  <c r="O75" i="1" s="1"/>
  <c r="M76" i="1"/>
  <c r="M77" i="1"/>
  <c r="O77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7" i="1"/>
  <c r="O97" i="1" s="1"/>
  <c r="M98" i="1"/>
  <c r="M100" i="1"/>
  <c r="O100" i="1" s="1"/>
  <c r="M101" i="1"/>
  <c r="O101" i="1" s="1"/>
  <c r="M102" i="1"/>
  <c r="O102" i="1" s="1"/>
  <c r="M103" i="1"/>
  <c r="M105" i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3" i="1"/>
  <c r="M114" i="1"/>
  <c r="O114" i="1" s="1"/>
  <c r="M115" i="1"/>
  <c r="O115" i="1" s="1"/>
  <c r="M116" i="1"/>
  <c r="O116" i="1" s="1"/>
  <c r="M117" i="1"/>
  <c r="O117" i="1" s="1"/>
  <c r="M118" i="1"/>
  <c r="M119" i="1"/>
  <c r="O119" i="1" s="1"/>
  <c r="M121" i="1"/>
  <c r="O121" i="1" s="1"/>
  <c r="M122" i="1"/>
  <c r="O122" i="1" s="1"/>
  <c r="M123" i="1"/>
  <c r="O123" i="1" s="1"/>
  <c r="M124" i="1"/>
  <c r="O124" i="1" s="1"/>
  <c r="M164" i="1"/>
  <c r="O164" i="1" s="1"/>
  <c r="M165" i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M172" i="1"/>
  <c r="O172" i="1" s="1"/>
  <c r="M174" i="1"/>
  <c r="O174" i="1" s="1"/>
  <c r="M175" i="1"/>
  <c r="O175" i="1" s="1"/>
  <c r="M173" i="1"/>
  <c r="O173" i="1" s="1"/>
  <c r="M176" i="1"/>
  <c r="O176" i="1" s="1"/>
  <c r="M177" i="1"/>
  <c r="M178" i="1"/>
  <c r="O178" i="1" s="1"/>
  <c r="M181" i="1"/>
  <c r="O181" i="1" s="1"/>
  <c r="M179" i="1"/>
  <c r="O179" i="1" s="1"/>
  <c r="M180" i="1"/>
  <c r="O180" i="1" s="1"/>
  <c r="M182" i="1"/>
  <c r="M183" i="1"/>
  <c r="O183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M197" i="1"/>
  <c r="O197" i="1" s="1"/>
  <c r="M198" i="1"/>
  <c r="O198" i="1" s="1"/>
  <c r="M221" i="1"/>
  <c r="O221" i="1" s="1"/>
  <c r="M223" i="1"/>
  <c r="O223" i="1" s="1"/>
  <c r="M224" i="1"/>
  <c r="M225" i="1"/>
  <c r="O225" i="1" s="1"/>
  <c r="M247" i="1"/>
  <c r="O247" i="1" s="1"/>
  <c r="M252" i="1"/>
  <c r="O252" i="1" s="1"/>
  <c r="M253" i="1"/>
  <c r="O253" i="1" s="1"/>
  <c r="M254" i="1"/>
  <c r="M255" i="1"/>
  <c r="O255" i="1" s="1"/>
  <c r="M256" i="1"/>
  <c r="O256" i="1" s="1"/>
  <c r="M341" i="1"/>
  <c r="M342" i="1"/>
  <c r="M343" i="1"/>
  <c r="O343" i="1" s="1"/>
  <c r="M352" i="1"/>
  <c r="M353" i="1"/>
  <c r="O353" i="1" s="1"/>
  <c r="M354" i="1"/>
  <c r="O354" i="1" s="1"/>
  <c r="M360" i="1"/>
  <c r="O360" i="1" s="1"/>
  <c r="M361" i="1"/>
  <c r="O361" i="1" s="1"/>
  <c r="M362" i="1"/>
  <c r="O362" i="1" s="1"/>
  <c r="M363" i="1"/>
  <c r="O363" i="1" s="1"/>
  <c r="M370" i="1"/>
  <c r="O370" i="1" s="1"/>
  <c r="M403" i="1"/>
  <c r="M404" i="1"/>
  <c r="M405" i="1"/>
  <c r="O405" i="1" s="1"/>
  <c r="M406" i="1"/>
  <c r="O406" i="1" s="1"/>
  <c r="M407" i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M416" i="1"/>
  <c r="O416" i="1" s="1"/>
  <c r="M417" i="1"/>
  <c r="O417" i="1" s="1"/>
  <c r="M418" i="1"/>
  <c r="O418" i="1" s="1"/>
  <c r="M419" i="1"/>
  <c r="O419" i="1" s="1"/>
  <c r="M420" i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M428" i="1"/>
  <c r="M429" i="1"/>
  <c r="O429" i="1" s="1"/>
  <c r="M430" i="1"/>
  <c r="O430" i="1" s="1"/>
  <c r="M431" i="1"/>
  <c r="O431" i="1" s="1"/>
  <c r="M432" i="1"/>
  <c r="O432" i="1" s="1"/>
  <c r="M433" i="1"/>
  <c r="M434" i="1"/>
  <c r="O434" i="1" s="1"/>
  <c r="M435" i="1"/>
  <c r="O435" i="1" s="1"/>
  <c r="M436" i="1"/>
  <c r="O436" i="1" s="1"/>
  <c r="M437" i="1"/>
  <c r="O437" i="1" s="1"/>
  <c r="M438" i="1"/>
  <c r="O438" i="1" s="1"/>
  <c r="M452" i="1"/>
  <c r="M453" i="1"/>
  <c r="M481" i="1"/>
  <c r="O481" i="1" s="1"/>
  <c r="M482" i="1"/>
  <c r="O482" i="1" s="1"/>
  <c r="M483" i="1"/>
  <c r="O483" i="1" s="1"/>
  <c r="M484" i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M492" i="1"/>
  <c r="M493" i="1"/>
  <c r="O493" i="1" s="1"/>
  <c r="M494" i="1"/>
  <c r="O494" i="1" s="1"/>
  <c r="M495" i="1"/>
  <c r="O495" i="1" s="1"/>
  <c r="M496" i="1"/>
  <c r="O496" i="1" s="1"/>
  <c r="M497" i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M504" i="1"/>
  <c r="M505" i="1"/>
  <c r="M506" i="1"/>
  <c r="O506" i="1" s="1"/>
  <c r="M507" i="1"/>
  <c r="O507" i="1" s="1"/>
  <c r="M508" i="1"/>
  <c r="O508" i="1" s="1"/>
  <c r="M509" i="1"/>
  <c r="O509" i="1" s="1"/>
  <c r="M532" i="1"/>
  <c r="O532" i="1" s="1"/>
  <c r="M533" i="1"/>
  <c r="O533" i="1" s="1"/>
  <c r="M534" i="1"/>
  <c r="O534" i="1" s="1"/>
  <c r="M535" i="1"/>
  <c r="O535" i="1" s="1"/>
  <c r="M616" i="1"/>
  <c r="O616" i="1" s="1"/>
  <c r="M617" i="1"/>
  <c r="O617" i="1" s="1"/>
  <c r="M618" i="1"/>
  <c r="O618" i="1" s="1"/>
  <c r="M619" i="1"/>
  <c r="O619" i="1" s="1"/>
  <c r="M620" i="1"/>
  <c r="O620" i="1" s="1"/>
  <c r="M621" i="1"/>
  <c r="O621" i="1" s="1"/>
  <c r="M622" i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O633" i="1" s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O641" i="1" s="1"/>
  <c r="M642" i="1"/>
  <c r="M643" i="1"/>
  <c r="O643" i="1" s="1"/>
  <c r="M644" i="1"/>
  <c r="O644" i="1" s="1"/>
  <c r="M645" i="1"/>
  <c r="O645" i="1" s="1"/>
  <c r="M646" i="1"/>
  <c r="M647" i="1"/>
  <c r="O647" i="1" s="1"/>
  <c r="M648" i="1"/>
  <c r="O648" i="1" s="1"/>
  <c r="M649" i="1"/>
  <c r="O649" i="1" s="1"/>
  <c r="M655" i="1"/>
  <c r="O655" i="1" s="1"/>
  <c r="M656" i="1"/>
  <c r="O656" i="1" s="1"/>
  <c r="M657" i="1"/>
  <c r="O657" i="1" s="1"/>
  <c r="M658" i="1"/>
  <c r="O658" i="1" s="1"/>
  <c r="M659" i="1"/>
  <c r="M660" i="1"/>
  <c r="O660" i="1" s="1"/>
  <c r="M661" i="1"/>
  <c r="O661" i="1" s="1"/>
  <c r="M662" i="1"/>
  <c r="O662" i="1" s="1"/>
  <c r="M663" i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M672" i="1"/>
  <c r="M673" i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734" i="1"/>
  <c r="M735" i="1"/>
  <c r="O735" i="1" s="1"/>
  <c r="M736" i="1"/>
  <c r="O736" i="1" s="1"/>
  <c r="M737" i="1"/>
  <c r="O737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M749" i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9" i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8" i="1"/>
  <c r="O768" i="1" s="1"/>
  <c r="M769" i="1"/>
  <c r="O769" i="1" s="1"/>
  <c r="M771" i="1"/>
  <c r="O771" i="1" s="1"/>
  <c r="M775" i="1"/>
  <c r="O775" i="1" s="1"/>
  <c r="M776" i="1"/>
  <c r="O776" i="1" s="1"/>
  <c r="M777" i="1"/>
  <c r="M943" i="1"/>
  <c r="O943" i="1" s="1"/>
  <c r="M949" i="1"/>
  <c r="M950" i="1"/>
  <c r="M951" i="1"/>
  <c r="M952" i="1"/>
  <c r="O952" i="1" s="1"/>
  <c r="M953" i="1"/>
  <c r="O953" i="1" s="1"/>
  <c r="M954" i="1"/>
  <c r="O954" i="1" s="1"/>
  <c r="M955" i="1"/>
  <c r="O955" i="1" s="1"/>
  <c r="M956" i="1"/>
  <c r="O956" i="1" s="1"/>
  <c r="M957" i="1"/>
  <c r="O957" i="1" s="1"/>
  <c r="M958" i="1"/>
  <c r="M959" i="1"/>
  <c r="O959" i="1" s="1"/>
  <c r="M960" i="1"/>
  <c r="O960" i="1" s="1"/>
  <c r="M961" i="1"/>
  <c r="O961" i="1" s="1"/>
  <c r="M962" i="1"/>
  <c r="O962" i="1" s="1"/>
  <c r="M963" i="1"/>
  <c r="O963" i="1" s="1"/>
  <c r="M964" i="1"/>
  <c r="O964" i="1" s="1"/>
  <c r="M965" i="1"/>
  <c r="O965" i="1" s="1"/>
  <c r="M966" i="1"/>
  <c r="O966" i="1" s="1"/>
  <c r="M967" i="1"/>
  <c r="O967" i="1" s="1"/>
  <c r="M968" i="1"/>
  <c r="O968" i="1" s="1"/>
  <c r="M969" i="1"/>
  <c r="O969" i="1" s="1"/>
  <c r="M970" i="1"/>
  <c r="M971" i="1"/>
  <c r="O971" i="1" s="1"/>
  <c r="M972" i="1"/>
  <c r="O972" i="1" s="1"/>
  <c r="M973" i="1"/>
  <c r="O973" i="1" s="1"/>
  <c r="M974" i="1"/>
  <c r="O974" i="1" s="1"/>
  <c r="M975" i="1"/>
  <c r="O975" i="1" s="1"/>
  <c r="M976" i="1"/>
  <c r="O976" i="1" s="1"/>
  <c r="M977" i="1"/>
  <c r="O977" i="1" s="1"/>
  <c r="M978" i="1"/>
  <c r="O978" i="1" s="1"/>
  <c r="M979" i="1"/>
  <c r="O979" i="1" s="1"/>
  <c r="M980" i="1"/>
  <c r="O980" i="1" s="1"/>
  <c r="M981" i="1"/>
  <c r="O981" i="1" s="1"/>
  <c r="M982" i="1"/>
  <c r="O982" i="1" s="1"/>
  <c r="M983" i="1"/>
  <c r="O983" i="1" s="1"/>
  <c r="M984" i="1"/>
  <c r="O984" i="1" s="1"/>
  <c r="M985" i="1"/>
  <c r="O985" i="1" s="1"/>
  <c r="M986" i="1"/>
  <c r="M1018" i="1"/>
  <c r="O1018" i="1" s="1"/>
  <c r="M1019" i="1"/>
  <c r="O1019" i="1" s="1"/>
  <c r="M1020" i="1"/>
  <c r="O1020" i="1" s="1"/>
  <c r="M1037" i="1"/>
  <c r="O1037" i="1" s="1"/>
  <c r="M1038" i="1"/>
  <c r="O1038" i="1" s="1"/>
  <c r="M1039" i="1"/>
  <c r="O1039" i="1" s="1"/>
  <c r="M1040" i="1"/>
  <c r="O1040" i="1" s="1"/>
  <c r="M1041" i="1"/>
  <c r="M1042" i="1"/>
  <c r="O1042" i="1" s="1"/>
  <c r="M1043" i="1"/>
  <c r="O1043" i="1" s="1"/>
  <c r="M1044" i="1"/>
  <c r="M1045" i="1"/>
  <c r="O1045" i="1" s="1"/>
  <c r="M1046" i="1"/>
  <c r="O1046" i="1" s="1"/>
  <c r="M1047" i="1"/>
  <c r="O1047" i="1" s="1"/>
  <c r="M1048" i="1"/>
  <c r="O1048" i="1" s="1"/>
  <c r="M1049" i="1"/>
  <c r="O1049" i="1" s="1"/>
  <c r="M1050" i="1"/>
  <c r="O1050" i="1" s="1"/>
  <c r="M1051" i="1"/>
  <c r="O1051" i="1" s="1"/>
  <c r="M1052" i="1"/>
  <c r="O1052" i="1" s="1"/>
  <c r="M1053" i="1"/>
  <c r="M1054" i="1"/>
  <c r="O1054" i="1" s="1"/>
  <c r="M1055" i="1"/>
  <c r="O1055" i="1" s="1"/>
  <c r="M1056" i="1"/>
  <c r="O1056" i="1" s="1"/>
  <c r="M1057" i="1"/>
  <c r="O1057" i="1" s="1"/>
  <c r="M1058" i="1"/>
  <c r="O1058" i="1" s="1"/>
  <c r="M1059" i="1"/>
  <c r="O1059" i="1" s="1"/>
  <c r="M1060" i="1"/>
  <c r="O1060" i="1" s="1"/>
  <c r="M1061" i="1"/>
  <c r="O1061" i="1" s="1"/>
  <c r="M1062" i="1"/>
  <c r="O1062" i="1" s="1"/>
  <c r="M1063" i="1"/>
  <c r="O1063" i="1" s="1"/>
  <c r="M1064" i="1"/>
  <c r="O1064" i="1" s="1"/>
  <c r="M1065" i="1"/>
  <c r="O1065" i="1" s="1"/>
  <c r="M1066" i="1"/>
  <c r="O1066" i="1" s="1"/>
  <c r="M1067" i="1"/>
  <c r="O1067" i="1" s="1"/>
  <c r="M1068" i="1"/>
  <c r="O1068" i="1" s="1"/>
  <c r="M1069" i="1"/>
  <c r="O1069" i="1" s="1"/>
  <c r="M1070" i="1"/>
  <c r="O1070" i="1" s="1"/>
  <c r="M1071" i="1"/>
  <c r="O1071" i="1" s="1"/>
  <c r="M1072" i="1"/>
  <c r="O1072" i="1" s="1"/>
  <c r="M1073" i="1"/>
  <c r="O1073" i="1" s="1"/>
  <c r="M1074" i="1"/>
  <c r="O1074" i="1" s="1"/>
  <c r="M1075" i="1"/>
  <c r="O1075" i="1" s="1"/>
  <c r="M1076" i="1"/>
  <c r="O1076" i="1" s="1"/>
  <c r="M1077" i="1"/>
  <c r="M1078" i="1"/>
  <c r="O1078" i="1" s="1"/>
  <c r="M1079" i="1"/>
  <c r="O1079" i="1" s="1"/>
  <c r="M1080" i="1"/>
  <c r="M1081" i="1"/>
  <c r="M1082" i="1"/>
  <c r="O1082" i="1" s="1"/>
  <c r="M1083" i="1"/>
  <c r="O1083" i="1" s="1"/>
  <c r="M1084" i="1"/>
  <c r="O1084" i="1" s="1"/>
  <c r="M1085" i="1"/>
  <c r="O1085" i="1" s="1"/>
  <c r="M1129" i="1"/>
  <c r="O1129" i="1" s="1"/>
  <c r="M1130" i="1"/>
  <c r="O1130" i="1" s="1"/>
  <c r="M1131" i="1"/>
  <c r="O1131" i="1" s="1"/>
  <c r="M1132" i="1"/>
  <c r="O1132" i="1" s="1"/>
  <c r="M1133" i="1"/>
  <c r="O1133" i="1" s="1"/>
  <c r="M1134" i="1"/>
  <c r="O1134" i="1" s="1"/>
  <c r="M1135" i="1"/>
  <c r="O1135" i="1" s="1"/>
  <c r="M1136" i="1"/>
  <c r="O1136" i="1" s="1"/>
  <c r="M1137" i="1"/>
  <c r="O1137" i="1" s="1"/>
  <c r="M1138" i="1"/>
  <c r="O1138" i="1" s="1"/>
  <c r="M1139" i="1"/>
  <c r="O1139" i="1" s="1"/>
  <c r="M1140" i="1"/>
  <c r="O1140" i="1" s="1"/>
  <c r="M1141" i="1"/>
  <c r="O1141" i="1" s="1"/>
  <c r="M1142" i="1"/>
  <c r="O1142" i="1" s="1"/>
  <c r="M1143" i="1"/>
  <c r="O1143" i="1" s="1"/>
  <c r="M1144" i="1"/>
  <c r="O1144" i="1" s="1"/>
  <c r="M1145" i="1"/>
  <c r="O1145" i="1" s="1"/>
  <c r="M1146" i="1"/>
  <c r="O1146" i="1" s="1"/>
  <c r="M1147" i="1"/>
  <c r="O1147" i="1" s="1"/>
  <c r="M1148" i="1"/>
  <c r="O1148" i="1" s="1"/>
  <c r="M1149" i="1"/>
  <c r="O1149" i="1" s="1"/>
  <c r="M1150" i="1"/>
  <c r="O1150" i="1" s="1"/>
  <c r="M1151" i="1"/>
  <c r="O1151" i="1" s="1"/>
  <c r="M1152" i="1"/>
  <c r="O1152" i="1" s="1"/>
  <c r="M1153" i="1"/>
  <c r="O1153" i="1" s="1"/>
  <c r="M1154" i="1"/>
  <c r="O1154" i="1" s="1"/>
  <c r="M1155" i="1"/>
  <c r="O1155" i="1" s="1"/>
  <c r="M1156" i="1"/>
  <c r="M1157" i="1"/>
  <c r="O1157" i="1" s="1"/>
  <c r="M1158" i="1"/>
  <c r="O1158" i="1" s="1"/>
  <c r="M1159" i="1"/>
  <c r="M1160" i="1"/>
  <c r="O1160" i="1" s="1"/>
  <c r="M1161" i="1"/>
  <c r="M1162" i="1"/>
  <c r="O1162" i="1" s="1"/>
  <c r="M1163" i="1"/>
  <c r="O1163" i="1" s="1"/>
  <c r="M1164" i="1"/>
  <c r="O1164" i="1" s="1"/>
  <c r="M1165" i="1"/>
  <c r="O1165" i="1" s="1"/>
  <c r="M1166" i="1"/>
  <c r="O1166" i="1" s="1"/>
  <c r="M1167" i="1"/>
  <c r="O1167" i="1" s="1"/>
  <c r="M1168" i="1"/>
  <c r="O1168" i="1" s="1"/>
  <c r="M1169" i="1"/>
  <c r="O1169" i="1" s="1"/>
  <c r="M1170" i="1"/>
  <c r="O1170" i="1" s="1"/>
  <c r="M1171" i="1"/>
  <c r="O1171" i="1" s="1"/>
  <c r="M1172" i="1"/>
  <c r="O1172" i="1" s="1"/>
  <c r="M1173" i="1"/>
  <c r="O1173" i="1" s="1"/>
  <c r="M1174" i="1"/>
  <c r="O1174" i="1" s="1"/>
  <c r="M1175" i="1"/>
  <c r="O1175" i="1" s="1"/>
  <c r="M1176" i="1"/>
  <c r="O1176" i="1" s="1"/>
  <c r="M1177" i="1"/>
  <c r="O1177" i="1" s="1"/>
  <c r="M1178" i="1"/>
  <c r="O1178" i="1" s="1"/>
  <c r="M1179" i="1"/>
  <c r="O1179" i="1" s="1"/>
  <c r="M1180" i="1"/>
  <c r="O1180" i="1" s="1"/>
  <c r="M1181" i="1"/>
  <c r="O1181" i="1" s="1"/>
  <c r="M1182" i="1"/>
  <c r="O1182" i="1" s="1"/>
  <c r="M1183" i="1"/>
  <c r="O1183" i="1" s="1"/>
  <c r="M1184" i="1"/>
  <c r="M1185" i="1"/>
  <c r="O1185" i="1" s="1"/>
  <c r="M1186" i="1"/>
  <c r="O1186" i="1" s="1"/>
  <c r="M1187" i="1"/>
  <c r="O1187" i="1" s="1"/>
  <c r="M1188" i="1"/>
  <c r="O1188" i="1" s="1"/>
  <c r="M1189" i="1"/>
  <c r="O1189" i="1" s="1"/>
  <c r="M1190" i="1"/>
  <c r="M1191" i="1"/>
  <c r="O1191" i="1" s="1"/>
  <c r="M1192" i="1"/>
  <c r="M1193" i="1"/>
  <c r="O1193" i="1" s="1"/>
  <c r="M1194" i="1"/>
  <c r="O1194" i="1" s="1"/>
  <c r="M1195" i="1"/>
  <c r="O1195" i="1" s="1"/>
  <c r="M1196" i="1"/>
  <c r="O1196" i="1" s="1"/>
  <c r="M1197" i="1"/>
  <c r="O1197" i="1" s="1"/>
  <c r="M1198" i="1"/>
  <c r="O1198" i="1" s="1"/>
  <c r="M1199" i="1"/>
  <c r="O1199" i="1" s="1"/>
  <c r="M1200" i="1"/>
  <c r="O1200" i="1" s="1"/>
  <c r="M1201" i="1"/>
  <c r="O1201" i="1" s="1"/>
  <c r="M1202" i="1"/>
  <c r="O1202" i="1" s="1"/>
  <c r="M1203" i="1"/>
  <c r="O1203" i="1" s="1"/>
  <c r="M1204" i="1"/>
  <c r="M1205" i="1"/>
  <c r="O1205" i="1" s="1"/>
  <c r="M1206" i="1"/>
  <c r="O1206" i="1" s="1"/>
  <c r="M1207" i="1"/>
  <c r="M1208" i="1"/>
  <c r="O1208" i="1" s="1"/>
  <c r="M1209" i="1"/>
  <c r="O1209" i="1" s="1"/>
  <c r="M1210" i="1"/>
  <c r="O1210" i="1" s="1"/>
  <c r="M1211" i="1"/>
  <c r="O1211" i="1" s="1"/>
  <c r="M1212" i="1"/>
  <c r="O1212" i="1" s="1"/>
  <c r="M1213" i="1"/>
  <c r="O1213" i="1" s="1"/>
  <c r="M1214" i="1"/>
  <c r="O1214" i="1" s="1"/>
  <c r="M1215" i="1"/>
  <c r="O1215" i="1" s="1"/>
  <c r="M1216" i="1"/>
  <c r="O1216" i="1" s="1"/>
  <c r="M1217" i="1"/>
  <c r="O1217" i="1" s="1"/>
  <c r="M1218" i="1"/>
  <c r="O1218" i="1" s="1"/>
  <c r="M1219" i="1"/>
  <c r="O1219" i="1" s="1"/>
  <c r="M1220" i="1"/>
  <c r="M1221" i="1"/>
  <c r="O1221" i="1" s="1"/>
  <c r="M1222" i="1"/>
  <c r="O1222" i="1" s="1"/>
  <c r="M1223" i="1"/>
  <c r="O1223" i="1" s="1"/>
  <c r="M1224" i="1"/>
  <c r="O1224" i="1" s="1"/>
  <c r="M1225" i="1"/>
  <c r="O1225" i="1" s="1"/>
  <c r="M1226" i="1"/>
  <c r="O1226" i="1" s="1"/>
  <c r="M1227" i="1"/>
  <c r="O1227" i="1" s="1"/>
  <c r="M1228" i="1"/>
  <c r="M1229" i="1"/>
  <c r="O1229" i="1" s="1"/>
  <c r="M1230" i="1"/>
  <c r="O1230" i="1" s="1"/>
  <c r="M1247" i="1"/>
  <c r="O1247" i="1" s="1"/>
  <c r="M1296" i="1"/>
  <c r="O1296" i="1" s="1"/>
  <c r="M1297" i="1"/>
  <c r="O1297" i="1" s="1"/>
  <c r="M1298" i="1"/>
  <c r="O1298" i="1" s="1"/>
  <c r="M1299" i="1"/>
  <c r="O1299" i="1" s="1"/>
  <c r="M1300" i="1"/>
  <c r="O1300" i="1" s="1"/>
  <c r="M1301" i="1"/>
  <c r="O1301" i="1" s="1"/>
  <c r="M1302" i="1"/>
  <c r="O1302" i="1" s="1"/>
  <c r="M1303" i="1"/>
  <c r="M1311" i="1"/>
  <c r="M1312" i="1"/>
  <c r="O1312" i="1" s="1"/>
  <c r="M1382" i="1"/>
  <c r="O1382" i="1" s="1"/>
  <c r="M1383" i="1"/>
  <c r="M1384" i="1"/>
  <c r="O1384" i="1" s="1"/>
  <c r="M1385" i="1"/>
  <c r="O1385" i="1" s="1"/>
  <c r="M1386" i="1"/>
  <c r="O1386" i="1" s="1"/>
  <c r="M1387" i="1"/>
  <c r="O1387" i="1" s="1"/>
  <c r="M1407" i="1"/>
  <c r="O1407" i="1" s="1"/>
  <c r="M1423" i="1"/>
  <c r="O1423" i="1" s="1"/>
  <c r="M1424" i="1"/>
  <c r="O1424" i="1" s="1"/>
  <c r="M1426" i="1"/>
  <c r="M1427" i="1"/>
  <c r="M1428" i="1"/>
  <c r="O1428" i="1" s="1"/>
  <c r="M1429" i="1"/>
  <c r="O1429" i="1" s="1"/>
  <c r="M1430" i="1"/>
  <c r="O1430" i="1" s="1"/>
  <c r="M1431" i="1"/>
  <c r="M1432" i="1"/>
  <c r="O1432" i="1" s="1"/>
  <c r="M1433" i="1"/>
  <c r="O1433" i="1" s="1"/>
  <c r="M1434" i="1"/>
  <c r="O1434" i="1" s="1"/>
  <c r="M1449" i="1"/>
  <c r="O1449" i="1" s="1"/>
  <c r="M1450" i="1"/>
  <c r="O1450" i="1" s="1"/>
  <c r="M1451" i="1"/>
  <c r="O1451" i="1" s="1"/>
  <c r="M1452" i="1"/>
  <c r="M1453" i="1"/>
  <c r="O1453" i="1" s="1"/>
  <c r="M1454" i="1"/>
  <c r="O1454" i="1" s="1"/>
  <c r="M1455" i="1"/>
  <c r="O1455" i="1" s="1"/>
  <c r="M1456" i="1"/>
  <c r="M1457" i="1"/>
  <c r="O1457" i="1" s="1"/>
  <c r="M1458" i="1"/>
  <c r="O1458" i="1" s="1"/>
  <c r="M1459" i="1"/>
  <c r="O1459" i="1" s="1"/>
  <c r="M1460" i="1"/>
  <c r="O1460" i="1" s="1"/>
  <c r="M1461" i="1"/>
  <c r="O1461" i="1" s="1"/>
  <c r="M1462" i="1"/>
  <c r="O1462" i="1" s="1"/>
  <c r="M1463" i="1"/>
  <c r="O1463" i="1" s="1"/>
  <c r="M1464" i="1"/>
  <c r="M1465" i="1"/>
  <c r="O1465" i="1" s="1"/>
  <c r="M1466" i="1"/>
  <c r="O1466" i="1" s="1"/>
  <c r="M1467" i="1"/>
  <c r="O1467" i="1" s="1"/>
  <c r="M1468" i="1"/>
  <c r="O1468" i="1" s="1"/>
  <c r="M1469" i="1"/>
  <c r="O1469" i="1" s="1"/>
  <c r="M1470" i="1"/>
  <c r="O1470" i="1" s="1"/>
  <c r="M1471" i="1"/>
  <c r="O1471" i="1" s="1"/>
  <c r="M1472" i="1"/>
  <c r="O1472" i="1" s="1"/>
  <c r="M1473" i="1"/>
  <c r="O1473" i="1" s="1"/>
  <c r="M1474" i="1"/>
  <c r="O1474" i="1" s="1"/>
  <c r="M1475" i="1"/>
  <c r="O1475" i="1" s="1"/>
  <c r="M1476" i="1"/>
  <c r="M1477" i="1"/>
  <c r="O1477" i="1" s="1"/>
  <c r="M1478" i="1"/>
  <c r="O1478" i="1" s="1"/>
  <c r="M1479" i="1"/>
  <c r="O1479" i="1" s="1"/>
  <c r="M1480" i="1"/>
  <c r="O1480" i="1" s="1"/>
  <c r="M1481" i="1"/>
  <c r="O1481" i="1" s="1"/>
  <c r="M1482" i="1"/>
  <c r="O1482" i="1" s="1"/>
  <c r="M1483" i="1"/>
  <c r="O1483" i="1" s="1"/>
  <c r="M1484" i="1"/>
  <c r="O1484" i="1" s="1"/>
  <c r="M1485" i="1"/>
  <c r="O1485" i="1" s="1"/>
  <c r="M1486" i="1"/>
  <c r="M1487" i="1"/>
  <c r="O1487" i="1" s="1"/>
  <c r="M1488" i="1"/>
  <c r="M1489" i="1"/>
  <c r="O1489" i="1" s="1"/>
  <c r="M1490" i="1"/>
  <c r="O1490" i="1" s="1"/>
  <c r="M1491" i="1"/>
  <c r="O1491" i="1" s="1"/>
  <c r="M1492" i="1"/>
  <c r="O1492" i="1" s="1"/>
  <c r="M1493" i="1"/>
  <c r="M1494" i="1"/>
  <c r="O1494" i="1" s="1"/>
  <c r="M1495" i="1"/>
  <c r="O1495" i="1" s="1"/>
  <c r="M1496" i="1"/>
  <c r="O1496" i="1" s="1"/>
  <c r="M1497" i="1"/>
  <c r="O1497" i="1" s="1"/>
  <c r="M1498" i="1"/>
  <c r="O1498" i="1" s="1"/>
  <c r="M1499" i="1"/>
  <c r="O1499" i="1" s="1"/>
  <c r="M1500" i="1"/>
  <c r="M1501" i="1"/>
  <c r="O1501" i="1" s="1"/>
  <c r="M1502" i="1"/>
  <c r="O1502" i="1" s="1"/>
  <c r="M1503" i="1"/>
  <c r="O1503" i="1" s="1"/>
  <c r="M1504" i="1"/>
  <c r="O1504" i="1" s="1"/>
  <c r="M1505" i="1"/>
  <c r="M1506" i="1"/>
  <c r="O1506" i="1" s="1"/>
  <c r="M1507" i="1"/>
  <c r="O1507" i="1" s="1"/>
  <c r="M1508" i="1"/>
  <c r="O1508" i="1" s="1"/>
  <c r="M1509" i="1"/>
  <c r="O1509" i="1" s="1"/>
  <c r="M1510" i="1"/>
  <c r="O1510" i="1" s="1"/>
  <c r="M1511" i="1"/>
  <c r="O1511" i="1" s="1"/>
  <c r="M1512" i="1"/>
  <c r="M1513" i="1"/>
  <c r="M1514" i="1"/>
  <c r="O1514" i="1" s="1"/>
  <c r="M1515" i="1"/>
  <c r="O1515" i="1" s="1"/>
  <c r="M1516" i="1"/>
  <c r="O1516" i="1" s="1"/>
  <c r="M1517" i="1"/>
  <c r="O1517" i="1" s="1"/>
  <c r="M1518" i="1"/>
  <c r="O1518" i="1" s="1"/>
  <c r="M1519" i="1"/>
  <c r="O1519" i="1" s="1"/>
  <c r="M1520" i="1"/>
  <c r="O1520" i="1" s="1"/>
  <c r="M1521" i="1"/>
  <c r="O1521" i="1" s="1"/>
  <c r="M1522" i="1"/>
  <c r="O1522" i="1" s="1"/>
  <c r="M1523" i="1"/>
  <c r="O1523" i="1" s="1"/>
  <c r="M1524" i="1"/>
  <c r="M1525" i="1"/>
  <c r="O1525" i="1" s="1"/>
  <c r="M1526" i="1"/>
  <c r="O1526" i="1" s="1"/>
  <c r="M1527" i="1"/>
  <c r="O1527" i="1" s="1"/>
  <c r="M1528" i="1"/>
  <c r="M1529" i="1"/>
  <c r="O1529" i="1" s="1"/>
  <c r="M1530" i="1"/>
  <c r="M1531" i="1"/>
  <c r="O1531" i="1" s="1"/>
  <c r="M1532" i="1"/>
  <c r="O1532" i="1" s="1"/>
  <c r="M1533" i="1"/>
  <c r="O1533" i="1" s="1"/>
  <c r="M1534" i="1"/>
  <c r="O1534" i="1" s="1"/>
  <c r="M1535" i="1"/>
  <c r="O1535" i="1" s="1"/>
  <c r="M1536" i="1"/>
  <c r="M1537" i="1"/>
  <c r="O1537" i="1" s="1"/>
  <c r="M1538" i="1"/>
  <c r="O1538" i="1" s="1"/>
  <c r="M1539" i="1"/>
  <c r="O1539" i="1" s="1"/>
  <c r="M1540" i="1"/>
  <c r="M1541" i="1"/>
  <c r="O1541" i="1" s="1"/>
  <c r="M1542" i="1"/>
  <c r="O1542" i="1" s="1"/>
  <c r="M1543" i="1"/>
  <c r="O1543" i="1" s="1"/>
  <c r="M1544" i="1"/>
  <c r="O1544" i="1" s="1"/>
  <c r="M1545" i="1"/>
  <c r="O1545" i="1" s="1"/>
  <c r="M1546" i="1"/>
  <c r="O1546" i="1" s="1"/>
  <c r="M1547" i="1"/>
  <c r="O1547" i="1" s="1"/>
  <c r="M1548" i="1"/>
  <c r="M1549" i="1"/>
  <c r="M1550" i="1"/>
  <c r="O1550" i="1" s="1"/>
  <c r="M1551" i="1"/>
  <c r="O1551" i="1" s="1"/>
  <c r="M1552" i="1"/>
  <c r="O1552" i="1" s="1"/>
  <c r="M1553" i="1"/>
  <c r="O1553" i="1" s="1"/>
  <c r="M1554" i="1"/>
  <c r="O1554" i="1" s="1"/>
  <c r="M1555" i="1"/>
  <c r="O1555" i="1" s="1"/>
  <c r="M1556" i="1"/>
  <c r="O1556" i="1" s="1"/>
  <c r="M1557" i="1"/>
  <c r="O1557" i="1" s="1"/>
  <c r="M1558" i="1"/>
  <c r="O1558" i="1" s="1"/>
  <c r="M1559" i="1"/>
  <c r="O1559" i="1" s="1"/>
  <c r="M1560" i="1"/>
  <c r="M1561" i="1"/>
  <c r="O1561" i="1" s="1"/>
  <c r="M1562" i="1"/>
  <c r="O1562" i="1" s="1"/>
  <c r="M1563" i="1"/>
  <c r="O1563" i="1" s="1"/>
  <c r="M1564" i="1"/>
  <c r="M1565" i="1"/>
  <c r="O1565" i="1" s="1"/>
  <c r="M1566" i="1"/>
  <c r="O1566" i="1" s="1"/>
  <c r="M1567" i="1"/>
  <c r="O1567" i="1" s="1"/>
  <c r="M1569" i="1"/>
  <c r="O1569" i="1" s="1"/>
  <c r="M1570" i="1"/>
  <c r="O1570" i="1" s="1"/>
  <c r="M1571" i="1"/>
  <c r="O1571" i="1" s="1"/>
  <c r="M1572" i="1"/>
  <c r="O1572" i="1" s="1"/>
  <c r="M1573" i="1"/>
  <c r="M1574" i="1"/>
  <c r="M1575" i="1"/>
  <c r="O1575" i="1" s="1"/>
  <c r="M1576" i="1"/>
  <c r="O1576" i="1" s="1"/>
  <c r="M1577" i="1"/>
  <c r="M1598" i="1"/>
  <c r="M1599" i="1"/>
  <c r="M1600" i="1"/>
  <c r="O1600" i="1" s="1"/>
  <c r="M1601" i="1"/>
  <c r="O1601" i="1" s="1"/>
  <c r="M1620" i="1"/>
  <c r="O1620" i="1" s="1"/>
  <c r="M1621" i="1"/>
  <c r="O1621" i="1" s="1"/>
  <c r="M1623" i="1"/>
  <c r="O1623" i="1" s="1"/>
  <c r="M1680" i="1"/>
  <c r="M1681" i="1"/>
  <c r="O1681" i="1" s="1"/>
  <c r="M1682" i="1"/>
  <c r="O1682" i="1" s="1"/>
  <c r="M1683" i="1"/>
  <c r="O1683" i="1" s="1"/>
  <c r="M1684" i="1"/>
  <c r="O1684" i="1" s="1"/>
  <c r="M1685" i="1"/>
  <c r="O1685" i="1" s="1"/>
  <c r="M1686" i="1"/>
  <c r="M1687" i="1"/>
  <c r="O1687" i="1" s="1"/>
  <c r="M1688" i="1"/>
  <c r="O1688" i="1" s="1"/>
  <c r="M1689" i="1"/>
  <c r="O1689" i="1" s="1"/>
  <c r="M1690" i="1"/>
  <c r="O1690" i="1" s="1"/>
  <c r="M1691" i="1"/>
  <c r="O1691" i="1" s="1"/>
  <c r="M1692" i="1"/>
  <c r="M1693" i="1"/>
  <c r="M1694" i="1"/>
  <c r="O1694" i="1" s="1"/>
  <c r="M1695" i="1"/>
  <c r="O1695" i="1" s="1"/>
  <c r="M1696" i="1"/>
  <c r="O1696" i="1" s="1"/>
  <c r="M1697" i="1"/>
  <c r="O1697" i="1" s="1"/>
  <c r="M1698" i="1"/>
  <c r="O1698" i="1" s="1"/>
  <c r="M1699" i="1"/>
  <c r="O1699" i="1" s="1"/>
  <c r="M1700" i="1"/>
  <c r="O1700" i="1" s="1"/>
  <c r="M1701" i="1"/>
  <c r="O1701" i="1" s="1"/>
  <c r="M1702" i="1"/>
  <c r="O1702" i="1" s="1"/>
  <c r="M1703" i="1"/>
  <c r="O1703" i="1" s="1"/>
  <c r="M1704" i="1"/>
  <c r="M1705" i="1"/>
  <c r="M1706" i="1"/>
  <c r="O1706" i="1" s="1"/>
  <c r="M1707" i="1"/>
  <c r="O1707" i="1" s="1"/>
  <c r="M1708" i="1"/>
  <c r="M1709" i="1"/>
  <c r="M1710" i="1"/>
  <c r="O1710" i="1" s="1"/>
  <c r="M1711" i="1"/>
  <c r="O1711" i="1" s="1"/>
  <c r="M1712" i="1"/>
  <c r="O1712" i="1" s="1"/>
  <c r="M1713" i="1"/>
  <c r="O1713" i="1" s="1"/>
  <c r="M1714" i="1"/>
  <c r="O1714" i="1" s="1"/>
  <c r="M1747" i="1"/>
  <c r="O1747" i="1" s="1"/>
  <c r="M1763" i="1"/>
  <c r="M1766" i="1"/>
  <c r="O1766" i="1" s="1"/>
  <c r="M1769" i="1"/>
  <c r="O1769" i="1" s="1"/>
  <c r="M1770" i="1"/>
  <c r="O1770" i="1" s="1"/>
  <c r="M1772" i="1"/>
  <c r="O1772" i="1" s="1"/>
  <c r="M1776" i="1"/>
  <c r="O1776" i="1" s="1"/>
  <c r="M1779" i="1"/>
  <c r="O1779" i="1" s="1"/>
  <c r="M1780" i="1"/>
  <c r="O1780" i="1" s="1"/>
  <c r="M1781" i="1"/>
  <c r="O1781" i="1" s="1"/>
  <c r="M1782" i="1"/>
  <c r="O1782" i="1" s="1"/>
  <c r="M1783" i="1"/>
  <c r="O1783" i="1" s="1"/>
  <c r="M1787" i="1"/>
  <c r="O1787" i="1" s="1"/>
  <c r="M1793" i="1"/>
  <c r="M1794" i="1"/>
  <c r="M1795" i="1"/>
  <c r="O1795" i="1" s="1"/>
  <c r="M1797" i="1"/>
  <c r="O1797" i="1" s="1"/>
  <c r="M1865" i="1"/>
  <c r="M1866" i="1"/>
  <c r="O1866" i="1" s="1"/>
  <c r="M1867" i="1"/>
  <c r="O1867" i="1" s="1"/>
  <c r="M1868" i="1"/>
  <c r="O1868" i="1" s="1"/>
  <c r="M1869" i="1"/>
  <c r="O1869" i="1" s="1"/>
  <c r="M1870" i="1"/>
  <c r="O1870" i="1" s="1"/>
  <c r="M1871" i="1"/>
  <c r="O1871" i="1" s="1"/>
  <c r="M1872" i="1"/>
  <c r="O1872" i="1" s="1"/>
  <c r="M1873" i="1"/>
  <c r="M1874" i="1"/>
  <c r="M1875" i="1"/>
  <c r="O1875" i="1" s="1"/>
  <c r="M1876" i="1"/>
  <c r="O1876" i="1" s="1"/>
  <c r="M1877" i="1"/>
  <c r="O1877" i="1" s="1"/>
  <c r="M1878" i="1"/>
  <c r="O1878" i="1" s="1"/>
  <c r="M1938" i="1"/>
  <c r="O1938" i="1" s="1"/>
  <c r="M1939" i="1"/>
  <c r="O1939" i="1" s="1"/>
  <c r="M1940" i="1"/>
  <c r="O1940" i="1" s="1"/>
  <c r="M1941" i="1"/>
  <c r="O1941" i="1" s="1"/>
  <c r="M1989" i="1"/>
  <c r="O1989" i="1" s="1"/>
  <c r="M2034" i="1"/>
  <c r="O2034" i="1" s="1"/>
  <c r="M2035" i="1"/>
  <c r="M2036" i="1"/>
  <c r="O2036" i="1" s="1"/>
  <c r="M2037" i="1"/>
  <c r="O2037" i="1" s="1"/>
  <c r="M2038" i="1"/>
  <c r="O2038" i="1" s="1"/>
  <c r="M2039" i="1"/>
  <c r="O2039" i="1" s="1"/>
  <c r="M2040" i="1"/>
  <c r="O2040" i="1" s="1"/>
  <c r="M2059" i="1"/>
  <c r="O2059" i="1" s="1"/>
  <c r="M2060" i="1"/>
  <c r="O2060" i="1" s="1"/>
  <c r="M2061" i="1"/>
  <c r="O2061" i="1" s="1"/>
  <c r="M2062" i="1"/>
  <c r="O2062" i="1" s="1"/>
  <c r="M2063" i="1"/>
  <c r="O2063" i="1" s="1"/>
  <c r="M2064" i="1"/>
  <c r="O2064" i="1" s="1"/>
  <c r="M2065" i="1"/>
  <c r="M2066" i="1"/>
  <c r="O2066" i="1" s="1"/>
  <c r="M2088" i="1"/>
  <c r="M2089" i="1"/>
  <c r="O2089" i="1" s="1"/>
  <c r="M2090" i="1"/>
  <c r="M2091" i="1"/>
  <c r="O2091" i="1" s="1"/>
  <c r="M2092" i="1"/>
  <c r="O2092" i="1" s="1"/>
  <c r="M2093" i="1"/>
  <c r="O2093" i="1" s="1"/>
  <c r="M2094" i="1"/>
  <c r="O2094" i="1" s="1"/>
  <c r="M2095" i="1"/>
  <c r="O2095" i="1" s="1"/>
  <c r="M2096" i="1"/>
  <c r="O2096" i="1" s="1"/>
  <c r="M2097" i="1"/>
  <c r="O2097" i="1" s="1"/>
  <c r="M2105" i="1"/>
  <c r="M2108" i="1"/>
  <c r="O2108" i="1" s="1"/>
  <c r="M2109" i="1"/>
  <c r="O2109" i="1" s="1"/>
  <c r="M2110" i="1"/>
  <c r="O2110" i="1" s="1"/>
  <c r="M2111" i="1"/>
  <c r="O2111" i="1" s="1"/>
  <c r="M2112" i="1"/>
  <c r="O2112" i="1" s="1"/>
  <c r="M2113" i="1"/>
  <c r="M2115" i="1"/>
  <c r="O2115" i="1" s="1"/>
  <c r="M2116" i="1"/>
  <c r="O2116" i="1" s="1"/>
  <c r="M2117" i="1"/>
  <c r="O2117" i="1" s="1"/>
  <c r="M2118" i="1"/>
  <c r="O2118" i="1" s="1"/>
  <c r="M2121" i="1"/>
  <c r="O2121" i="1" s="1"/>
  <c r="M2122" i="1"/>
  <c r="M2123" i="1"/>
  <c r="O2123" i="1" s="1"/>
  <c r="M2124" i="1"/>
  <c r="O2124" i="1" s="1"/>
  <c r="M2125" i="1"/>
  <c r="O2125" i="1" s="1"/>
  <c r="M2126" i="1"/>
  <c r="O2126" i="1" s="1"/>
  <c r="M2127" i="1"/>
  <c r="O2127" i="1" s="1"/>
  <c r="M2128" i="1"/>
  <c r="O2128" i="1" s="1"/>
  <c r="M2129" i="1"/>
  <c r="O2129" i="1" s="1"/>
  <c r="M2130" i="1"/>
  <c r="O2130" i="1" s="1"/>
  <c r="M2131" i="1"/>
  <c r="O2131" i="1" s="1"/>
  <c r="M2132" i="1"/>
  <c r="O2132" i="1" s="1"/>
  <c r="M2133" i="1"/>
  <c r="O2133" i="1" s="1"/>
  <c r="M2134" i="1"/>
  <c r="M2135" i="1"/>
  <c r="M2136" i="1"/>
  <c r="O2136" i="1" s="1"/>
  <c r="M2137" i="1"/>
  <c r="O2137" i="1" s="1"/>
  <c r="M2138" i="1"/>
  <c r="M2139" i="1"/>
  <c r="O2139" i="1" s="1"/>
  <c r="M2140" i="1"/>
  <c r="O2140" i="1" s="1"/>
  <c r="M2141" i="1"/>
  <c r="O2141" i="1" s="1"/>
  <c r="M2142" i="1"/>
  <c r="O2142" i="1" s="1"/>
  <c r="M2143" i="1"/>
  <c r="O2143" i="1" s="1"/>
  <c r="M2150" i="1"/>
  <c r="O2150" i="1" s="1"/>
  <c r="M2151" i="1"/>
  <c r="O2151" i="1" s="1"/>
  <c r="M2152" i="1"/>
  <c r="M2153" i="1"/>
  <c r="M2154" i="1"/>
  <c r="O2154" i="1" s="1"/>
  <c r="M2155" i="1"/>
  <c r="O2155" i="1" s="1"/>
  <c r="M2158" i="1"/>
  <c r="M2160" i="1"/>
  <c r="O2160" i="1" s="1"/>
  <c r="M2161" i="1"/>
  <c r="O2161" i="1" s="1"/>
  <c r="M2162" i="1"/>
  <c r="O2162" i="1" s="1"/>
  <c r="M2163" i="1"/>
  <c r="O2163" i="1" s="1"/>
  <c r="M2164" i="1"/>
  <c r="O2164" i="1" s="1"/>
  <c r="M2165" i="1"/>
  <c r="O2165" i="1" s="1"/>
  <c r="M2166" i="1"/>
  <c r="O2166" i="1" s="1"/>
  <c r="M2167" i="1"/>
  <c r="M2209" i="1"/>
  <c r="O2209" i="1" s="1"/>
  <c r="M2218" i="1"/>
  <c r="O2218" i="1" s="1"/>
  <c r="M2219" i="1"/>
  <c r="O2219" i="1" s="1"/>
  <c r="M2220" i="1"/>
  <c r="O2220" i="1" s="1"/>
  <c r="M2257" i="1"/>
  <c r="O2257" i="1" s="1"/>
  <c r="M2258" i="1"/>
  <c r="O2258" i="1" s="1"/>
  <c r="M2281" i="1"/>
  <c r="O2281" i="1" s="1"/>
  <c r="M2389" i="1"/>
  <c r="O2389" i="1" s="1"/>
  <c r="M2390" i="1"/>
  <c r="O2390" i="1" s="1"/>
  <c r="M2391" i="1"/>
  <c r="O2391" i="1" s="1"/>
  <c r="M2392" i="1"/>
  <c r="O2392" i="1" s="1"/>
  <c r="M2393" i="1"/>
  <c r="M2394" i="1"/>
  <c r="M2395" i="1"/>
  <c r="O2395" i="1" s="1"/>
  <c r="M2396" i="1"/>
  <c r="O2396" i="1" s="1"/>
  <c r="M2397" i="1"/>
  <c r="M2398" i="1"/>
  <c r="O2398" i="1" s="1"/>
  <c r="M2399" i="1"/>
  <c r="O2399" i="1" s="1"/>
  <c r="M2400" i="1"/>
  <c r="O2400" i="1" s="1"/>
  <c r="M2401" i="1"/>
  <c r="O2401" i="1" s="1"/>
  <c r="M2402" i="1"/>
  <c r="O2402" i="1" s="1"/>
  <c r="M2403" i="1"/>
  <c r="O2403" i="1" s="1"/>
  <c r="M2404" i="1"/>
  <c r="O2404" i="1" s="1"/>
  <c r="M2405" i="1"/>
  <c r="M2421" i="1"/>
  <c r="O2421" i="1" s="1"/>
  <c r="M2422" i="1"/>
  <c r="O2422" i="1" s="1"/>
  <c r="M2423" i="1"/>
  <c r="O2423" i="1" s="1"/>
  <c r="M2424" i="1"/>
  <c r="M2425" i="1"/>
  <c r="O2425" i="1" s="1"/>
  <c r="M2426" i="1"/>
  <c r="O2426" i="1" s="1"/>
  <c r="M2427" i="1"/>
  <c r="O2427" i="1" s="1"/>
  <c r="M2428" i="1"/>
  <c r="O2428" i="1" s="1"/>
  <c r="M2432" i="1"/>
  <c r="O2432" i="1" s="1"/>
  <c r="M2433" i="1"/>
  <c r="O2433" i="1" s="1"/>
  <c r="M2434" i="1"/>
  <c r="O2434" i="1" s="1"/>
  <c r="M2435" i="1"/>
  <c r="M2436" i="1"/>
  <c r="O2436" i="1" s="1"/>
  <c r="M2437" i="1"/>
  <c r="O2437" i="1" s="1"/>
  <c r="M2439" i="1"/>
  <c r="O2439" i="1" s="1"/>
  <c r="M2440" i="1"/>
  <c r="O2440" i="1" s="1"/>
  <c r="M2441" i="1"/>
  <c r="O2441" i="1" s="1"/>
  <c r="M2442" i="1"/>
  <c r="O2442" i="1" s="1"/>
  <c r="M2443" i="1"/>
  <c r="O2443" i="1" s="1"/>
  <c r="M2444" i="1"/>
  <c r="O2444" i="1" s="1"/>
  <c r="M2445" i="1"/>
  <c r="O2445" i="1" s="1"/>
  <c r="M2447" i="1"/>
  <c r="O2447" i="1" s="1"/>
  <c r="M2448" i="1"/>
  <c r="O2448" i="1" s="1"/>
  <c r="M2450" i="1"/>
  <c r="M2454" i="1"/>
  <c r="M2455" i="1"/>
  <c r="O2455" i="1" s="1"/>
  <c r="M2456" i="1"/>
  <c r="O2456" i="1" s="1"/>
  <c r="M2457" i="1"/>
  <c r="M2458" i="1"/>
  <c r="O2458" i="1" s="1"/>
  <c r="M2459" i="1"/>
  <c r="O2459" i="1" s="1"/>
  <c r="M2460" i="1"/>
  <c r="O2460" i="1" s="1"/>
  <c r="M2462" i="1"/>
  <c r="O2462" i="1" s="1"/>
  <c r="M2463" i="1"/>
  <c r="O2463" i="1" s="1"/>
  <c r="M2472" i="1"/>
  <c r="O2472" i="1" s="1"/>
  <c r="M2473" i="1"/>
  <c r="O2473" i="1" s="1"/>
  <c r="M2474" i="1"/>
  <c r="M2475" i="1"/>
  <c r="O2475" i="1" s="1"/>
  <c r="M2476" i="1"/>
  <c r="M2477" i="1"/>
  <c r="O2477" i="1" s="1"/>
  <c r="M2478" i="1"/>
  <c r="O2478" i="1" s="1"/>
  <c r="M2479" i="1"/>
  <c r="O2479" i="1" s="1"/>
  <c r="M2480" i="1"/>
  <c r="O2480" i="1" s="1"/>
  <c r="M2481" i="1"/>
  <c r="O2481" i="1" s="1"/>
  <c r="M2482" i="1"/>
  <c r="O2482" i="1" s="1"/>
  <c r="M2488" i="1"/>
  <c r="O2488" i="1" s="1"/>
  <c r="M2489" i="1"/>
  <c r="O2489" i="1" s="1"/>
  <c r="M2490" i="1"/>
  <c r="O2490" i="1" s="1"/>
  <c r="M2491" i="1"/>
  <c r="M2492" i="1"/>
  <c r="M2493" i="1"/>
  <c r="O2493" i="1" s="1"/>
  <c r="M2494" i="1"/>
  <c r="O2494" i="1" s="1"/>
  <c r="M2495" i="1"/>
  <c r="O2495" i="1" s="1"/>
  <c r="M2496" i="1"/>
  <c r="O2496" i="1" s="1"/>
  <c r="M2497" i="1"/>
  <c r="O2497" i="1" s="1"/>
  <c r="M2498" i="1"/>
  <c r="O2498" i="1" s="1"/>
  <c r="M2499" i="1"/>
  <c r="O2499" i="1" s="1"/>
  <c r="M2500" i="1"/>
  <c r="O2500" i="1" s="1"/>
  <c r="M2501" i="1"/>
  <c r="O2501" i="1" s="1"/>
  <c r="M2502" i="1"/>
  <c r="O2502" i="1" s="1"/>
  <c r="M2503" i="1"/>
  <c r="M2504" i="1"/>
  <c r="O2504" i="1" s="1"/>
  <c r="M2505" i="1"/>
  <c r="O2505" i="1" s="1"/>
  <c r="M2506" i="1"/>
  <c r="O2506" i="1" s="1"/>
  <c r="M2507" i="1"/>
  <c r="M2508" i="1"/>
  <c r="O2508" i="1" s="1"/>
  <c r="M2512" i="1"/>
  <c r="O2512" i="1" s="1"/>
  <c r="M2513" i="1"/>
  <c r="O2513" i="1" s="1"/>
  <c r="M2514" i="1"/>
  <c r="O2514" i="1" s="1"/>
  <c r="M2515" i="1"/>
  <c r="O2515" i="1" s="1"/>
  <c r="M2516" i="1"/>
  <c r="O2516" i="1" s="1"/>
  <c r="M2517" i="1"/>
  <c r="O2517" i="1" s="1"/>
  <c r="M2518" i="1"/>
  <c r="M2519" i="1"/>
  <c r="O2519" i="1" s="1"/>
  <c r="M2520" i="1"/>
  <c r="O2520" i="1" s="1"/>
  <c r="M2521" i="1"/>
  <c r="O2521" i="1" s="1"/>
  <c r="M2537" i="1"/>
  <c r="O2537" i="1" s="1"/>
  <c r="M2538" i="1"/>
  <c r="O2538" i="1" s="1"/>
  <c r="M2539" i="1"/>
  <c r="O2539" i="1" s="1"/>
  <c r="M2540" i="1"/>
  <c r="O2540" i="1" s="1"/>
  <c r="M2541" i="1"/>
  <c r="O2541" i="1" s="1"/>
  <c r="M2542" i="1"/>
  <c r="O2542" i="1" s="1"/>
  <c r="M2543" i="1"/>
  <c r="O2543" i="1" s="1"/>
  <c r="M2544" i="1"/>
  <c r="O2544" i="1" s="1"/>
  <c r="M2545" i="1"/>
  <c r="M2546" i="1"/>
  <c r="M2547" i="1"/>
  <c r="O2547" i="1" s="1"/>
  <c r="M2548" i="1"/>
  <c r="O2548" i="1" s="1"/>
  <c r="M2549" i="1"/>
  <c r="O2549" i="1" s="1"/>
  <c r="M2559" i="1"/>
  <c r="O2559" i="1" s="1"/>
  <c r="M2560" i="1"/>
  <c r="O2560" i="1" s="1"/>
  <c r="M2561" i="1"/>
  <c r="O2561" i="1" s="1"/>
  <c r="M2562" i="1"/>
  <c r="O2562" i="1" s="1"/>
  <c r="M2563" i="1"/>
  <c r="O2563" i="1" s="1"/>
  <c r="M2564" i="1"/>
  <c r="O2564" i="1" s="1"/>
  <c r="M2565" i="1"/>
  <c r="O2565" i="1" s="1"/>
  <c r="M2566" i="1"/>
  <c r="M2567" i="1"/>
  <c r="O2567" i="1" s="1"/>
  <c r="M2568" i="1"/>
  <c r="O2568" i="1" s="1"/>
  <c r="M2569" i="1"/>
  <c r="O2569" i="1" s="1"/>
  <c r="M2570" i="1"/>
  <c r="M2571" i="1"/>
  <c r="O2571" i="1" s="1"/>
  <c r="M2572" i="1"/>
  <c r="O2572" i="1" s="1"/>
  <c r="M2573" i="1"/>
  <c r="O2573" i="1" s="1"/>
  <c r="M2574" i="1"/>
  <c r="O2574" i="1" s="1"/>
  <c r="M2586" i="1"/>
  <c r="O2586" i="1" s="1"/>
  <c r="M2587" i="1"/>
  <c r="O2587" i="1" s="1"/>
  <c r="M2588" i="1"/>
  <c r="O2588" i="1" s="1"/>
  <c r="M2589" i="1"/>
  <c r="M2590" i="1"/>
  <c r="O2590" i="1" s="1"/>
  <c r="M2591" i="1"/>
  <c r="O2591" i="1" s="1"/>
  <c r="M2605" i="1"/>
  <c r="O2605" i="1" s="1"/>
  <c r="M2606" i="1"/>
  <c r="M2607" i="1"/>
  <c r="O2607" i="1" s="1"/>
  <c r="M2608" i="1"/>
  <c r="O2608" i="1" s="1"/>
  <c r="M2609" i="1"/>
  <c r="O2609" i="1" s="1"/>
  <c r="M2610" i="1"/>
  <c r="O2610" i="1" s="1"/>
  <c r="M2624" i="1"/>
  <c r="O2624" i="1" s="1"/>
  <c r="M2625" i="1"/>
  <c r="O2625" i="1" s="1"/>
  <c r="M2626" i="1"/>
  <c r="O2626" i="1" s="1"/>
  <c r="M2627" i="1"/>
  <c r="M2639" i="1"/>
  <c r="O2639" i="1" s="1"/>
  <c r="M2666" i="1"/>
  <c r="O2666" i="1" s="1"/>
  <c r="M2667" i="1"/>
  <c r="O2667" i="1" s="1"/>
  <c r="M2668" i="1"/>
  <c r="O2668" i="1" s="1"/>
  <c r="M2669" i="1"/>
  <c r="O2669" i="1" s="1"/>
  <c r="M2670" i="1"/>
  <c r="O2670" i="1" s="1"/>
  <c r="M2671" i="1"/>
  <c r="O2671" i="1" s="1"/>
  <c r="M2672" i="1"/>
  <c r="O2672" i="1" s="1"/>
  <c r="M2673" i="1"/>
  <c r="O2673" i="1" s="1"/>
  <c r="M2679" i="1"/>
  <c r="O2679" i="1" s="1"/>
  <c r="M2680" i="1"/>
  <c r="O2680" i="1" s="1"/>
  <c r="M2685" i="1"/>
  <c r="M2686" i="1"/>
  <c r="O2686" i="1" s="1"/>
  <c r="M2687" i="1"/>
  <c r="O2687" i="1" s="1"/>
  <c r="M2688" i="1"/>
  <c r="O2688" i="1" s="1"/>
  <c r="M2689" i="1"/>
  <c r="O2689" i="1" s="1"/>
  <c r="M2690" i="1"/>
  <c r="O2690" i="1" s="1"/>
  <c r="M2691" i="1"/>
  <c r="M2692" i="1"/>
  <c r="O2692" i="1" s="1"/>
  <c r="M2693" i="1"/>
  <c r="O2693" i="1" s="1"/>
  <c r="M2694" i="1"/>
  <c r="O2694" i="1" s="1"/>
  <c r="M2699" i="1"/>
  <c r="O2699" i="1" s="1"/>
  <c r="M2700" i="1"/>
  <c r="O2700" i="1" s="1"/>
  <c r="M2701" i="1"/>
  <c r="M2702" i="1"/>
  <c r="O2702" i="1" s="1"/>
  <c r="M2703" i="1"/>
  <c r="O2703" i="1" s="1"/>
  <c r="M2704" i="1"/>
  <c r="O2704" i="1" s="1"/>
  <c r="M2705" i="1"/>
  <c r="O2705" i="1" s="1"/>
  <c r="M2706" i="1"/>
  <c r="O2706" i="1" s="1"/>
  <c r="M2707" i="1"/>
  <c r="O2707" i="1" s="1"/>
  <c r="M2708" i="1"/>
  <c r="O2708" i="1" s="1"/>
  <c r="M2709" i="1"/>
  <c r="O2709" i="1" s="1"/>
  <c r="M2710" i="1"/>
  <c r="O2710" i="1" s="1"/>
  <c r="M2711" i="1"/>
  <c r="O2711" i="1" s="1"/>
  <c r="M2712" i="1"/>
  <c r="O2712" i="1" s="1"/>
  <c r="M2713" i="1"/>
  <c r="M2714" i="1"/>
  <c r="O2714" i="1" s="1"/>
  <c r="M2715" i="1"/>
  <c r="O2715" i="1" s="1"/>
  <c r="M2716" i="1"/>
  <c r="O2716" i="1" s="1"/>
  <c r="M2717" i="1"/>
  <c r="O2717" i="1" s="1"/>
  <c r="M2718" i="1"/>
  <c r="O2718" i="1" s="1"/>
  <c r="M2719" i="1"/>
  <c r="O2719" i="1" s="1"/>
  <c r="M2773" i="1"/>
  <c r="O2773" i="1" s="1"/>
  <c r="M2774" i="1"/>
  <c r="O2774" i="1" s="1"/>
  <c r="M2775" i="1"/>
  <c r="O2775" i="1" s="1"/>
  <c r="M2776" i="1"/>
  <c r="O2776" i="1" s="1"/>
  <c r="M2802" i="1"/>
  <c r="O2802" i="1" s="1"/>
  <c r="M2804" i="1"/>
  <c r="M2805" i="1"/>
  <c r="O2805" i="1" s="1"/>
  <c r="M2811" i="1"/>
  <c r="O2811" i="1" s="1"/>
  <c r="M2812" i="1"/>
  <c r="O2812" i="1" s="1"/>
  <c r="M2813" i="1"/>
  <c r="O2813" i="1" s="1"/>
  <c r="M2814" i="1"/>
  <c r="O2814" i="1" s="1"/>
  <c r="M2815" i="1"/>
  <c r="O2815" i="1" s="1"/>
  <c r="M2816" i="1"/>
  <c r="O2816" i="1" s="1"/>
  <c r="M2817" i="1"/>
  <c r="O2817" i="1" s="1"/>
  <c r="M2818" i="1"/>
  <c r="O2818" i="1" s="1"/>
  <c r="M2819" i="1"/>
  <c r="O2819" i="1" s="1"/>
  <c r="M2820" i="1"/>
  <c r="O2820" i="1" s="1"/>
  <c r="M2821" i="1"/>
  <c r="M2822" i="1"/>
  <c r="M2823" i="1"/>
  <c r="O2823" i="1" s="1"/>
  <c r="M2824" i="1"/>
  <c r="O2824" i="1" s="1"/>
  <c r="M2825" i="1"/>
  <c r="O2825" i="1" s="1"/>
  <c r="M2826" i="1"/>
  <c r="O2826" i="1" s="1"/>
  <c r="M2827" i="1"/>
  <c r="O2827" i="1" s="1"/>
  <c r="M2828" i="1"/>
  <c r="O2828" i="1" s="1"/>
  <c r="M2829" i="1"/>
  <c r="O2829" i="1" s="1"/>
  <c r="M2830" i="1"/>
  <c r="O2830" i="1" s="1"/>
  <c r="M2831" i="1"/>
  <c r="O2831" i="1" s="1"/>
  <c r="M2832" i="1"/>
  <c r="O2832" i="1" s="1"/>
  <c r="M2833" i="1"/>
  <c r="M2834" i="1"/>
  <c r="O2834" i="1" s="1"/>
  <c r="M2884" i="1"/>
  <c r="O2884" i="1" s="1"/>
  <c r="M2885" i="1"/>
  <c r="O2885" i="1" s="1"/>
  <c r="M2886" i="1"/>
  <c r="O2886" i="1" s="1"/>
  <c r="M2887" i="1"/>
  <c r="O2887" i="1" s="1"/>
  <c r="M2888" i="1"/>
  <c r="O2888" i="1" s="1"/>
  <c r="M2889" i="1"/>
  <c r="O2889" i="1" s="1"/>
  <c r="M2890" i="1"/>
  <c r="O2890" i="1" s="1"/>
  <c r="M2891" i="1"/>
  <c r="O2891" i="1" s="1"/>
  <c r="M2892" i="1"/>
  <c r="O2892" i="1" s="1"/>
  <c r="M2893" i="1"/>
  <c r="O2893" i="1" s="1"/>
  <c r="M2894" i="1"/>
  <c r="M2895" i="1"/>
  <c r="O2895" i="1" s="1"/>
  <c r="M2896" i="1"/>
  <c r="O2896" i="1" s="1"/>
  <c r="M2897" i="1"/>
  <c r="O2897" i="1" s="1"/>
  <c r="M2898" i="1"/>
  <c r="O2898" i="1" s="1"/>
  <c r="M2899" i="1"/>
  <c r="O2899" i="1" s="1"/>
  <c r="M2900" i="1"/>
  <c r="O2900" i="1" s="1"/>
  <c r="M2901" i="1"/>
  <c r="O2901" i="1" s="1"/>
  <c r="M2904" i="1"/>
  <c r="O2904" i="1" s="1"/>
  <c r="M2911" i="1"/>
  <c r="O2911" i="1" s="1"/>
  <c r="M2912" i="1"/>
  <c r="O2912" i="1" s="1"/>
  <c r="M2913" i="1"/>
  <c r="O2913" i="1" s="1"/>
  <c r="M2914" i="1"/>
  <c r="M2915" i="1"/>
  <c r="O2915" i="1" s="1"/>
  <c r="M2916" i="1"/>
  <c r="O2916" i="1" s="1"/>
  <c r="M2929" i="1"/>
  <c r="O2929" i="1" s="1"/>
  <c r="M2930" i="1"/>
  <c r="O2930" i="1" s="1"/>
  <c r="M2931" i="1"/>
  <c r="O2931" i="1" s="1"/>
  <c r="M2932" i="1"/>
  <c r="O2932" i="1" s="1"/>
  <c r="M2933" i="1"/>
  <c r="O2933" i="1" s="1"/>
  <c r="M2934" i="1"/>
  <c r="O2934" i="1" s="1"/>
  <c r="M2935" i="1"/>
  <c r="O2935" i="1" s="1"/>
  <c r="M2940" i="1"/>
  <c r="O2940" i="1" s="1"/>
  <c r="M2943" i="1"/>
  <c r="O2943" i="1" s="1"/>
  <c r="M2944" i="1"/>
  <c r="M2945" i="1"/>
  <c r="O2945" i="1" s="1"/>
  <c r="M2946" i="1"/>
  <c r="O2946" i="1" s="1"/>
  <c r="M2956" i="1"/>
  <c r="O2956" i="1" s="1"/>
  <c r="M2957" i="1"/>
  <c r="O2957" i="1" s="1"/>
  <c r="M2958" i="1"/>
  <c r="O2958" i="1" s="1"/>
  <c r="M2959" i="1"/>
  <c r="O2959" i="1" s="1"/>
  <c r="M2960" i="1"/>
  <c r="O2960" i="1" s="1"/>
  <c r="M2961" i="1"/>
  <c r="O2961" i="1" s="1"/>
  <c r="M2979" i="1"/>
  <c r="O2979" i="1" s="1"/>
  <c r="M2998" i="1"/>
  <c r="O2998" i="1" s="1"/>
  <c r="M2999" i="1"/>
  <c r="O2999" i="1" s="1"/>
  <c r="M3001" i="1"/>
  <c r="M3002" i="1"/>
  <c r="O3002" i="1" s="1"/>
  <c r="M3003" i="1"/>
  <c r="O3003" i="1" s="1"/>
  <c r="M3004" i="1"/>
  <c r="O3004" i="1" s="1"/>
  <c r="M3005" i="1"/>
  <c r="O3005" i="1" s="1"/>
  <c r="M3006" i="1"/>
  <c r="O3006" i="1" s="1"/>
  <c r="M3007" i="1"/>
  <c r="O3007" i="1" s="1"/>
  <c r="M3031" i="1"/>
  <c r="O3031" i="1" s="1"/>
  <c r="M3032" i="1"/>
  <c r="O3032" i="1" s="1"/>
  <c r="M3033" i="1"/>
  <c r="O3033" i="1" s="1"/>
  <c r="M3034" i="1"/>
  <c r="O3034" i="1" s="1"/>
  <c r="M3107" i="1"/>
  <c r="O3107" i="1" s="1"/>
  <c r="M3108" i="1"/>
  <c r="M3109" i="1"/>
  <c r="O3109" i="1" s="1"/>
  <c r="M3110" i="1"/>
  <c r="O3110" i="1" s="1"/>
  <c r="M3128" i="1"/>
  <c r="O3128" i="1" s="1"/>
  <c r="M3129" i="1"/>
  <c r="O3129" i="1" s="1"/>
  <c r="M3130" i="1"/>
  <c r="M3131" i="1"/>
  <c r="O3131" i="1" s="1"/>
  <c r="M3132" i="1"/>
  <c r="O3132" i="1" s="1"/>
  <c r="M3133" i="1"/>
  <c r="O3133" i="1" s="1"/>
  <c r="M3134" i="1"/>
  <c r="O3134" i="1" s="1"/>
  <c r="M3135" i="1"/>
  <c r="O3135" i="1" s="1"/>
  <c r="M3136" i="1"/>
  <c r="O3136" i="1" s="1"/>
  <c r="M3137" i="1"/>
  <c r="M3138" i="1"/>
  <c r="M3139" i="1"/>
  <c r="O3139" i="1" s="1"/>
  <c r="M3140" i="1"/>
  <c r="O3140" i="1" s="1"/>
  <c r="M3141" i="1"/>
  <c r="O3141" i="1" s="1"/>
  <c r="M3142" i="1"/>
  <c r="O3142" i="1" s="1"/>
  <c r="M3143" i="1"/>
  <c r="O3143" i="1" s="1"/>
  <c r="M3144" i="1"/>
  <c r="O3144" i="1" s="1"/>
  <c r="M3145" i="1"/>
  <c r="O3145" i="1" s="1"/>
  <c r="M3146" i="1"/>
  <c r="O3146" i="1" s="1"/>
  <c r="M3147" i="1"/>
  <c r="O3147" i="1" s="1"/>
  <c r="M3148" i="1"/>
  <c r="O3148" i="1" s="1"/>
  <c r="M3149" i="1"/>
  <c r="M3150" i="1"/>
  <c r="O3150" i="1" s="1"/>
  <c r="M3151" i="1"/>
  <c r="O3151" i="1" s="1"/>
  <c r="M3152" i="1"/>
  <c r="O3152" i="1" s="1"/>
  <c r="M3153" i="1"/>
  <c r="O3153" i="1" s="1"/>
  <c r="M3154" i="1"/>
  <c r="O3154" i="1" s="1"/>
  <c r="M3155" i="1"/>
  <c r="O3155" i="1" s="1"/>
  <c r="M3156" i="1"/>
  <c r="O3156" i="1" s="1"/>
  <c r="M3157" i="1"/>
  <c r="O3157" i="1" s="1"/>
  <c r="M3158" i="1"/>
  <c r="O3158" i="1" s="1"/>
  <c r="M3159" i="1"/>
  <c r="O3159" i="1" s="1"/>
  <c r="M3160" i="1"/>
  <c r="O3160" i="1" s="1"/>
  <c r="M3161" i="1"/>
  <c r="M3162" i="1"/>
  <c r="O3162" i="1" s="1"/>
  <c r="M3163" i="1"/>
  <c r="O3163" i="1" s="1"/>
  <c r="M3164" i="1"/>
  <c r="O3164" i="1" s="1"/>
  <c r="M3165" i="1"/>
  <c r="O3165" i="1" s="1"/>
  <c r="M3166" i="1"/>
  <c r="O3166" i="1" s="1"/>
  <c r="M3167" i="1"/>
  <c r="O3167" i="1" s="1"/>
  <c r="M3168" i="1"/>
  <c r="O3168" i="1" s="1"/>
  <c r="M3169" i="1"/>
  <c r="O3169" i="1" s="1"/>
  <c r="M3170" i="1"/>
  <c r="O3170" i="1" s="1"/>
  <c r="M3171" i="1"/>
  <c r="O3171" i="1" s="1"/>
  <c r="M3172" i="1"/>
  <c r="O3172" i="1" s="1"/>
  <c r="M3173" i="1"/>
  <c r="M3174" i="1"/>
  <c r="M3175" i="1"/>
  <c r="O3175" i="1" s="1"/>
  <c r="M3176" i="1"/>
  <c r="O3176" i="1" s="1"/>
  <c r="M3177" i="1"/>
  <c r="O3177" i="1" s="1"/>
  <c r="M3178" i="1"/>
  <c r="O3178" i="1" s="1"/>
  <c r="M3179" i="1"/>
  <c r="O3179" i="1" s="1"/>
  <c r="M3180" i="1"/>
  <c r="O3180" i="1" s="1"/>
  <c r="M3181" i="1"/>
  <c r="O3181" i="1" s="1"/>
  <c r="M3182" i="1"/>
  <c r="O3182" i="1" s="1"/>
  <c r="M3183" i="1"/>
  <c r="O3183" i="1" s="1"/>
  <c r="M3184" i="1"/>
  <c r="O3184" i="1" s="1"/>
  <c r="M3185" i="1"/>
  <c r="M3186" i="1"/>
  <c r="O3186" i="1" s="1"/>
  <c r="M3187" i="1"/>
  <c r="O3187" i="1" s="1"/>
  <c r="M3188" i="1"/>
  <c r="O3188" i="1" s="1"/>
  <c r="M3189" i="1"/>
  <c r="O3189" i="1" s="1"/>
  <c r="M3190" i="1"/>
  <c r="O3190" i="1" s="1"/>
  <c r="M3250" i="1"/>
  <c r="O3250" i="1" s="1"/>
  <c r="M3251" i="1"/>
  <c r="O3251" i="1" s="1"/>
  <c r="M3305" i="1"/>
  <c r="O3305" i="1" s="1"/>
  <c r="M3306" i="1"/>
  <c r="O3306" i="1" s="1"/>
  <c r="M3331" i="1"/>
  <c r="O3331" i="1" s="1"/>
  <c r="M3334" i="1"/>
  <c r="O3334" i="1" s="1"/>
  <c r="M3392" i="1"/>
  <c r="M3393" i="1"/>
  <c r="M3394" i="1"/>
  <c r="O3394" i="1" s="1"/>
  <c r="M3395" i="1"/>
  <c r="O3395" i="1" s="1"/>
  <c r="M3396" i="1"/>
  <c r="O3396" i="1" s="1"/>
  <c r="M3397" i="1"/>
  <c r="O3397" i="1" s="1"/>
  <c r="M3398" i="1"/>
  <c r="O3398" i="1" s="1"/>
  <c r="M3399" i="1"/>
  <c r="O3399" i="1" s="1"/>
  <c r="M3400" i="1"/>
  <c r="O3400" i="1" s="1"/>
  <c r="M3401" i="1"/>
  <c r="O3401" i="1" s="1"/>
  <c r="M3402" i="1"/>
  <c r="O3402" i="1" s="1"/>
  <c r="M3403" i="1"/>
  <c r="O3403" i="1" s="1"/>
  <c r="M3404" i="1"/>
  <c r="M3405" i="1"/>
  <c r="O3405" i="1" s="1"/>
  <c r="M3406" i="1"/>
  <c r="O3406" i="1" s="1"/>
  <c r="M3407" i="1"/>
  <c r="O3407" i="1" s="1"/>
  <c r="M3408" i="1"/>
  <c r="O3408" i="1" s="1"/>
  <c r="M3409" i="1"/>
  <c r="O3409" i="1" s="1"/>
  <c r="M3410" i="1"/>
  <c r="O3410" i="1" s="1"/>
  <c r="M3411" i="1"/>
  <c r="O3411" i="1" s="1"/>
  <c r="M3412" i="1"/>
  <c r="O3412" i="1" s="1"/>
  <c r="M3463" i="1"/>
  <c r="O3463" i="1" s="1"/>
  <c r="M3464" i="1"/>
  <c r="O3464" i="1" s="1"/>
  <c r="M3465" i="1"/>
  <c r="O3465" i="1" s="1"/>
  <c r="M3530" i="1"/>
  <c r="M3531" i="1"/>
  <c r="O3531" i="1" s="1"/>
  <c r="M3532" i="1"/>
  <c r="O3532" i="1" s="1"/>
  <c r="M3533" i="1"/>
  <c r="O3533" i="1" s="1"/>
  <c r="M3534" i="1"/>
  <c r="O3534" i="1" s="1"/>
  <c r="M3535" i="1"/>
  <c r="M3536" i="1"/>
  <c r="O3536" i="1" s="1"/>
  <c r="M3537" i="1"/>
  <c r="O3537" i="1" s="1"/>
  <c r="M3538" i="1"/>
  <c r="O3538" i="1" s="1"/>
  <c r="M3539" i="1"/>
  <c r="O3539" i="1" s="1"/>
  <c r="M3540" i="1"/>
  <c r="O3540" i="1" s="1"/>
  <c r="M3541" i="1"/>
  <c r="O3541" i="1" s="1"/>
  <c r="M3542" i="1"/>
  <c r="M3548" i="1"/>
  <c r="O3548" i="1" s="1"/>
  <c r="M3565" i="1"/>
  <c r="O3565" i="1" s="1"/>
  <c r="M3566" i="1"/>
  <c r="O3566" i="1" s="1"/>
  <c r="M3567" i="1"/>
  <c r="O3567" i="1" s="1"/>
  <c r="M3568" i="1"/>
  <c r="O3568" i="1" s="1"/>
  <c r="M3569" i="1"/>
  <c r="O3569" i="1" s="1"/>
  <c r="M3570" i="1"/>
  <c r="O3570" i="1" s="1"/>
  <c r="M3571" i="1"/>
  <c r="O3571" i="1" s="1"/>
  <c r="M3572" i="1"/>
  <c r="O3572" i="1" s="1"/>
  <c r="M3573" i="1"/>
  <c r="O3573" i="1" s="1"/>
  <c r="M3574" i="1"/>
  <c r="O3574" i="1" s="1"/>
  <c r="M3575" i="1"/>
  <c r="M3576" i="1"/>
  <c r="M3577" i="1"/>
  <c r="O3577" i="1" s="1"/>
  <c r="M3578" i="1"/>
  <c r="O3578" i="1" s="1"/>
  <c r="M3579" i="1"/>
  <c r="O3579" i="1" s="1"/>
  <c r="M3580" i="1"/>
  <c r="O3580" i="1" s="1"/>
  <c r="M3581" i="1"/>
  <c r="O3581" i="1" s="1"/>
  <c r="M3582" i="1"/>
  <c r="O3582" i="1" s="1"/>
  <c r="M3583" i="1"/>
  <c r="O3583" i="1" s="1"/>
  <c r="M3584" i="1"/>
  <c r="O3584" i="1" s="1"/>
  <c r="M3585" i="1"/>
  <c r="O3585" i="1" s="1"/>
  <c r="M3586" i="1"/>
  <c r="O3586" i="1" s="1"/>
  <c r="M3587" i="1"/>
  <c r="O3587" i="1" s="1"/>
  <c r="M3588" i="1"/>
  <c r="O3588" i="1" s="1"/>
  <c r="M3589" i="1"/>
  <c r="O3589" i="1" s="1"/>
  <c r="M3590" i="1"/>
  <c r="O3590" i="1" s="1"/>
  <c r="M3591" i="1"/>
  <c r="O3591" i="1" s="1"/>
  <c r="M3592" i="1"/>
  <c r="O3592" i="1" s="1"/>
  <c r="M1568" i="1"/>
  <c r="O1568" i="1" s="1"/>
  <c r="M3594" i="1"/>
  <c r="O3594" i="1" s="1"/>
  <c r="M3595" i="1"/>
  <c r="O3595" i="1" s="1"/>
  <c r="M3596" i="1"/>
  <c r="O3596" i="1" s="1"/>
  <c r="M3597" i="1"/>
  <c r="O3597" i="1" s="1"/>
  <c r="M3598" i="1"/>
  <c r="O3598" i="1" s="1"/>
  <c r="M3599" i="1"/>
  <c r="M3600" i="1"/>
  <c r="M3684" i="1"/>
  <c r="O3684" i="1" s="1"/>
  <c r="M3685" i="1"/>
  <c r="O3685" i="1" s="1"/>
  <c r="M3686" i="1"/>
  <c r="O3686" i="1" s="1"/>
  <c r="M3687" i="1"/>
  <c r="O3687" i="1" s="1"/>
  <c r="M3688" i="1"/>
  <c r="O3688" i="1" s="1"/>
  <c r="M3689" i="1"/>
  <c r="O3689" i="1" s="1"/>
  <c r="M3690" i="1"/>
  <c r="O3690" i="1" s="1"/>
  <c r="M3691" i="1"/>
  <c r="O3691" i="1" s="1"/>
  <c r="M3692" i="1"/>
  <c r="O3692" i="1" s="1"/>
  <c r="M3693" i="1"/>
  <c r="O3693" i="1" s="1"/>
  <c r="M3694" i="1"/>
  <c r="M3695" i="1"/>
  <c r="O3695" i="1" s="1"/>
  <c r="M3696" i="1"/>
  <c r="O3696" i="1" s="1"/>
  <c r="M3697" i="1"/>
  <c r="O3697" i="1" s="1"/>
  <c r="M3698" i="1"/>
  <c r="O3698" i="1" s="1"/>
  <c r="M3699" i="1"/>
  <c r="O3699" i="1" s="1"/>
  <c r="M3700" i="1"/>
  <c r="O3700" i="1" s="1"/>
  <c r="M3701" i="1"/>
  <c r="O3701" i="1" s="1"/>
  <c r="M3702" i="1"/>
  <c r="O3702" i="1" s="1"/>
  <c r="M3703" i="1"/>
  <c r="O3703" i="1" s="1"/>
  <c r="M3704" i="1"/>
  <c r="O3704" i="1" s="1"/>
  <c r="M3705" i="1"/>
  <c r="O3705" i="1" s="1"/>
  <c r="M3706" i="1"/>
  <c r="M3707" i="1"/>
  <c r="O3707" i="1" s="1"/>
  <c r="M3708" i="1"/>
  <c r="O3708" i="1" s="1"/>
  <c r="M3709" i="1"/>
  <c r="O3709" i="1" s="1"/>
  <c r="M3710" i="1"/>
  <c r="O3710" i="1" s="1"/>
  <c r="M3711" i="1"/>
  <c r="M3712" i="1"/>
  <c r="O3712" i="1" s="1"/>
  <c r="M3713" i="1"/>
  <c r="O3713" i="1" s="1"/>
  <c r="M3714" i="1"/>
  <c r="O3714" i="1" s="1"/>
  <c r="M3715" i="1"/>
  <c r="O3715" i="1" s="1"/>
  <c r="M3716" i="1"/>
  <c r="O3716" i="1" s="1"/>
  <c r="M3717" i="1"/>
  <c r="O3717" i="1" s="1"/>
  <c r="M3718" i="1"/>
  <c r="O3718" i="1" s="1"/>
  <c r="M3799" i="1"/>
  <c r="O3799" i="1" s="1"/>
  <c r="M3800" i="1"/>
  <c r="O3800" i="1" s="1"/>
  <c r="M3813" i="1"/>
  <c r="O3813" i="1" s="1"/>
  <c r="M3838" i="1"/>
  <c r="O3838" i="1" s="1"/>
  <c r="M3839" i="1"/>
  <c r="O3839" i="1" s="1"/>
  <c r="M3840" i="1"/>
  <c r="O3840" i="1" s="1"/>
  <c r="M3841" i="1"/>
  <c r="O3841" i="1" s="1"/>
  <c r="M3842" i="1"/>
  <c r="O3842" i="1" s="1"/>
  <c r="M3843" i="1"/>
  <c r="O3843" i="1" s="1"/>
  <c r="M3844" i="1"/>
  <c r="O3844" i="1" s="1"/>
  <c r="M3942" i="1"/>
  <c r="O3942" i="1" s="1"/>
  <c r="M3943" i="1"/>
  <c r="M3981" i="1"/>
  <c r="O3981" i="1" s="1"/>
  <c r="M3982" i="1"/>
  <c r="O3982" i="1" s="1"/>
  <c r="M4000" i="1"/>
  <c r="O4000" i="1" s="1"/>
  <c r="M4001" i="1"/>
  <c r="O4001" i="1" s="1"/>
  <c r="M4002" i="1"/>
  <c r="M4007" i="1"/>
  <c r="O4007" i="1" s="1"/>
  <c r="M4008" i="1"/>
  <c r="O4008" i="1" s="1"/>
  <c r="M4009" i="1"/>
  <c r="O4009" i="1" s="1"/>
  <c r="M4010" i="1"/>
  <c r="O4010" i="1" s="1"/>
  <c r="M4011" i="1"/>
  <c r="O4011" i="1" s="1"/>
  <c r="M4012" i="1"/>
  <c r="O4012" i="1" s="1"/>
  <c r="M4013" i="1"/>
  <c r="M4014" i="1"/>
  <c r="O4014" i="1" s="1"/>
  <c r="M4015" i="1"/>
  <c r="O4015" i="1" s="1"/>
  <c r="M4016" i="1"/>
  <c r="O4016" i="1" s="1"/>
  <c r="M4017" i="1"/>
  <c r="M4018" i="1"/>
  <c r="O4018" i="1" s="1"/>
  <c r="M4019" i="1"/>
  <c r="O4019" i="1" s="1"/>
  <c r="M4020" i="1"/>
  <c r="O4020" i="1" s="1"/>
  <c r="M4021" i="1"/>
  <c r="O4021" i="1" s="1"/>
  <c r="M4022" i="1"/>
  <c r="O4022" i="1" s="1"/>
  <c r="M4023" i="1"/>
  <c r="O4023" i="1" s="1"/>
  <c r="M4024" i="1"/>
  <c r="O4024" i="1" s="1"/>
  <c r="M4025" i="1"/>
  <c r="O4025" i="1" s="1"/>
  <c r="M4026" i="1"/>
  <c r="O4026" i="1" s="1"/>
  <c r="M4027" i="1"/>
  <c r="O4027" i="1" s="1"/>
  <c r="M4028" i="1"/>
  <c r="O4028" i="1" s="1"/>
  <c r="M4029" i="1"/>
  <c r="O4029" i="1" s="1"/>
  <c r="M4030" i="1"/>
  <c r="O4030" i="1" s="1"/>
  <c r="M4031" i="1"/>
  <c r="O4031" i="1" s="1"/>
  <c r="M4032" i="1"/>
  <c r="O4032" i="1" s="1"/>
  <c r="M4033" i="1"/>
  <c r="O4033" i="1" s="1"/>
  <c r="M4034" i="1"/>
  <c r="O4034" i="1" s="1"/>
  <c r="M4035" i="1"/>
  <c r="O4035" i="1" s="1"/>
  <c r="M4036" i="1"/>
  <c r="O4036" i="1" s="1"/>
  <c r="M4037" i="1"/>
  <c r="M4038" i="1"/>
  <c r="O4038" i="1" s="1"/>
  <c r="M4039" i="1"/>
  <c r="O4039" i="1" s="1"/>
  <c r="M4040" i="1"/>
  <c r="O4040" i="1" s="1"/>
  <c r="M4041" i="1"/>
  <c r="O4041" i="1" s="1"/>
  <c r="M4042" i="1"/>
  <c r="O4042" i="1" s="1"/>
  <c r="M4043" i="1"/>
  <c r="O4043" i="1" s="1"/>
  <c r="M4044" i="1"/>
  <c r="O4044" i="1" s="1"/>
  <c r="M4045" i="1"/>
  <c r="O4045" i="1" s="1"/>
  <c r="M4046" i="1"/>
  <c r="O4046" i="1" s="1"/>
  <c r="M4047" i="1"/>
  <c r="O4047" i="1" s="1"/>
  <c r="M4048" i="1"/>
  <c r="O4048" i="1" s="1"/>
  <c r="M4049" i="1"/>
  <c r="M4050" i="1"/>
  <c r="O4050" i="1" s="1"/>
  <c r="M4051" i="1"/>
  <c r="O4051" i="1" s="1"/>
  <c r="M4052" i="1"/>
  <c r="O4052" i="1" s="1"/>
  <c r="M4053" i="1"/>
  <c r="O4053" i="1" s="1"/>
  <c r="M4054" i="1"/>
  <c r="O4054" i="1" s="1"/>
  <c r="M4055" i="1"/>
  <c r="O4055" i="1" s="1"/>
  <c r="M4056" i="1"/>
  <c r="O4056" i="1" s="1"/>
  <c r="M4057" i="1"/>
  <c r="O4057" i="1" s="1"/>
  <c r="M4058" i="1"/>
  <c r="O4058" i="1" s="1"/>
  <c r="M4059" i="1"/>
  <c r="O4059" i="1" s="1"/>
  <c r="M4060" i="1"/>
  <c r="O4060" i="1" s="1"/>
  <c r="M4061" i="1"/>
  <c r="M4062" i="1"/>
  <c r="M4063" i="1"/>
  <c r="O4063" i="1" s="1"/>
  <c r="M4064" i="1"/>
  <c r="O4064" i="1" s="1"/>
  <c r="M4065" i="1"/>
  <c r="O4065" i="1" s="1"/>
  <c r="M4066" i="1"/>
  <c r="O4066" i="1" s="1"/>
  <c r="M4067" i="1"/>
  <c r="O4067" i="1" s="1"/>
  <c r="M4068" i="1"/>
  <c r="O4068" i="1" s="1"/>
  <c r="M4069" i="1"/>
  <c r="O4069" i="1" s="1"/>
  <c r="M4070" i="1"/>
  <c r="O4070" i="1" s="1"/>
  <c r="M4071" i="1"/>
  <c r="O4071" i="1" s="1"/>
  <c r="M4072" i="1"/>
  <c r="O4072" i="1" s="1"/>
  <c r="M4073" i="1"/>
  <c r="M4074" i="1"/>
  <c r="O4074" i="1" s="1"/>
  <c r="M4075" i="1"/>
  <c r="O4075" i="1" s="1"/>
  <c r="M4076" i="1"/>
  <c r="O4076" i="1" s="1"/>
  <c r="M4077" i="1"/>
  <c r="O4077" i="1" s="1"/>
  <c r="M4078" i="1"/>
  <c r="O4078" i="1" s="1"/>
  <c r="M4079" i="1"/>
  <c r="O4079" i="1" s="1"/>
  <c r="M4080" i="1"/>
  <c r="O4080" i="1" s="1"/>
  <c r="M4081" i="1"/>
  <c r="O4081" i="1" s="1"/>
  <c r="M4082" i="1"/>
  <c r="O4082" i="1" s="1"/>
  <c r="M4083" i="1"/>
  <c r="O4083" i="1" s="1"/>
  <c r="M4084" i="1"/>
  <c r="O4084" i="1" s="1"/>
  <c r="M4085" i="1"/>
  <c r="M4086" i="1"/>
  <c r="O4086" i="1" s="1"/>
  <c r="M4087" i="1"/>
  <c r="O4087" i="1" s="1"/>
  <c r="M4088" i="1"/>
  <c r="O4088" i="1" s="1"/>
  <c r="M4089" i="1"/>
  <c r="O4089" i="1" s="1"/>
  <c r="M4090" i="1"/>
  <c r="O4090" i="1" s="1"/>
  <c r="M4091" i="1"/>
  <c r="O4091" i="1" s="1"/>
  <c r="M4092" i="1"/>
  <c r="O4092" i="1" s="1"/>
  <c r="M4093" i="1"/>
  <c r="O4093" i="1" s="1"/>
  <c r="M4094" i="1"/>
  <c r="O4094" i="1" s="1"/>
  <c r="M4095" i="1"/>
  <c r="O4095" i="1" s="1"/>
  <c r="M4096" i="1"/>
  <c r="O4096" i="1" s="1"/>
  <c r="M4097" i="1"/>
  <c r="M4098" i="1"/>
  <c r="M4099" i="1"/>
  <c r="O4099" i="1" s="1"/>
  <c r="M4100" i="1"/>
  <c r="O4100" i="1" s="1"/>
  <c r="M4101" i="1"/>
  <c r="O4101" i="1" s="1"/>
  <c r="M4102" i="1"/>
  <c r="O4102" i="1" s="1"/>
  <c r="M4103" i="1"/>
  <c r="O4103" i="1" s="1"/>
  <c r="M4104" i="1"/>
  <c r="O4104" i="1" s="1"/>
  <c r="M4105" i="1"/>
  <c r="O4105" i="1" s="1"/>
  <c r="M4106" i="1"/>
  <c r="O4106" i="1" s="1"/>
  <c r="M4107" i="1"/>
  <c r="O4107" i="1" s="1"/>
  <c r="M4110" i="1"/>
  <c r="O4110" i="1" s="1"/>
  <c r="M4111" i="1"/>
  <c r="M4112" i="1"/>
  <c r="O4112" i="1" s="1"/>
  <c r="M4113" i="1"/>
  <c r="O4113" i="1" s="1"/>
  <c r="M4114" i="1"/>
  <c r="O4114" i="1" s="1"/>
  <c r="M4115" i="1"/>
  <c r="O4115" i="1" s="1"/>
  <c r="M4116" i="1"/>
  <c r="O4116" i="1" s="1"/>
  <c r="M4117" i="1"/>
  <c r="O4117" i="1" s="1"/>
  <c r="M4118" i="1"/>
  <c r="O4118" i="1" s="1"/>
  <c r="M4119" i="1"/>
  <c r="O4119" i="1" s="1"/>
  <c r="M4120" i="1"/>
  <c r="O4120" i="1" s="1"/>
  <c r="M4121" i="1"/>
  <c r="O4121" i="1" s="1"/>
  <c r="M4122" i="1"/>
  <c r="O4122" i="1" s="1"/>
  <c r="M4123" i="1"/>
  <c r="O4123" i="1" s="1"/>
  <c r="M4124" i="1"/>
  <c r="O4124" i="1" s="1"/>
  <c r="M4125" i="1"/>
  <c r="O4125" i="1" s="1"/>
  <c r="M4126" i="1"/>
  <c r="O4126" i="1" s="1"/>
  <c r="M4127" i="1"/>
  <c r="O4127" i="1" s="1"/>
  <c r="M4128" i="1"/>
  <c r="O4128" i="1" s="1"/>
  <c r="M4129" i="1"/>
  <c r="O4129" i="1" s="1"/>
  <c r="M4130" i="1"/>
  <c r="O4130" i="1" s="1"/>
  <c r="M4131" i="1"/>
  <c r="O4131" i="1" s="1"/>
  <c r="M4132" i="1"/>
  <c r="O4132" i="1" s="1"/>
  <c r="M4133" i="1"/>
  <c r="O4133" i="1" s="1"/>
  <c r="M4134" i="1"/>
  <c r="O4134" i="1" s="1"/>
  <c r="M4135" i="1"/>
  <c r="M4136" i="1"/>
  <c r="M4137" i="1"/>
  <c r="O4137" i="1" s="1"/>
  <c r="M4138" i="1"/>
  <c r="O4138" i="1" s="1"/>
  <c r="M4139" i="1"/>
  <c r="M4140" i="1"/>
  <c r="O4140" i="1" s="1"/>
  <c r="M4141" i="1"/>
  <c r="O4141" i="1" s="1"/>
  <c r="M4142" i="1"/>
  <c r="O4142" i="1" s="1"/>
  <c r="M4143" i="1"/>
  <c r="O4143" i="1" s="1"/>
  <c r="M4144" i="1"/>
  <c r="O4144" i="1" s="1"/>
  <c r="M4145" i="1"/>
  <c r="O4145" i="1" s="1"/>
  <c r="M4146" i="1"/>
  <c r="O4146" i="1" s="1"/>
  <c r="M4147" i="1"/>
  <c r="M4148" i="1"/>
  <c r="O4148" i="1" s="1"/>
  <c r="M4149" i="1"/>
  <c r="O4149" i="1" s="1"/>
  <c r="M4150" i="1"/>
  <c r="O4150" i="1" s="1"/>
  <c r="M4151" i="1"/>
  <c r="O4151" i="1" s="1"/>
  <c r="M4152" i="1"/>
  <c r="O4152" i="1" s="1"/>
  <c r="M4153" i="1"/>
  <c r="O4153" i="1" s="1"/>
  <c r="M4154" i="1"/>
  <c r="O4154" i="1" s="1"/>
  <c r="M4155" i="1"/>
  <c r="O4155" i="1" s="1"/>
  <c r="M4156" i="1"/>
  <c r="O4156" i="1" s="1"/>
  <c r="M4157" i="1"/>
  <c r="O4157" i="1" s="1"/>
  <c r="M4158" i="1"/>
  <c r="O4158" i="1" s="1"/>
  <c r="M4159" i="1"/>
  <c r="O4159" i="1" s="1"/>
  <c r="M4160" i="1"/>
  <c r="O4160" i="1" s="1"/>
  <c r="M4161" i="1"/>
  <c r="O4161" i="1" s="1"/>
  <c r="M4162" i="1"/>
  <c r="O4162" i="1" s="1"/>
  <c r="M4163" i="1"/>
  <c r="O4163" i="1" s="1"/>
  <c r="M4164" i="1"/>
  <c r="O4164" i="1" s="1"/>
  <c r="M4165" i="1"/>
  <c r="O4165" i="1" s="1"/>
  <c r="M4167" i="1"/>
  <c r="O4167" i="1" s="1"/>
  <c r="M4168" i="1"/>
  <c r="O4168" i="1" s="1"/>
  <c r="M4169" i="1"/>
  <c r="O4169" i="1" s="1"/>
  <c r="M4170" i="1"/>
  <c r="O4170" i="1" s="1"/>
  <c r="M4171" i="1"/>
  <c r="O4171" i="1" s="1"/>
  <c r="M4172" i="1"/>
  <c r="M4173" i="1"/>
  <c r="O4173" i="1" s="1"/>
  <c r="M4174" i="1"/>
  <c r="O4174" i="1" s="1"/>
  <c r="M4175" i="1"/>
  <c r="O4175" i="1" s="1"/>
  <c r="M4176" i="1"/>
  <c r="M4177" i="1"/>
  <c r="O4177" i="1" s="1"/>
  <c r="M4178" i="1"/>
  <c r="O4178" i="1" s="1"/>
  <c r="M4179" i="1"/>
  <c r="O4179" i="1" s="1"/>
  <c r="M4180" i="1"/>
  <c r="O4180" i="1" s="1"/>
  <c r="M4181" i="1"/>
  <c r="O4181" i="1" s="1"/>
  <c r="M4182" i="1"/>
  <c r="O4182" i="1" s="1"/>
  <c r="M4183" i="1"/>
  <c r="O4183" i="1" s="1"/>
  <c r="M4184" i="1"/>
  <c r="M4185" i="1"/>
  <c r="O4185" i="1" s="1"/>
  <c r="M4188" i="1"/>
  <c r="O4188" i="1" s="1"/>
  <c r="M4189" i="1"/>
  <c r="O4189" i="1" s="1"/>
  <c r="M4190" i="1"/>
  <c r="O4190" i="1" s="1"/>
  <c r="M4191" i="1"/>
  <c r="O4191" i="1" s="1"/>
  <c r="M4192" i="1"/>
  <c r="O4192" i="1" s="1"/>
  <c r="M4195" i="1"/>
  <c r="O4195" i="1" s="1"/>
  <c r="M4196" i="1"/>
  <c r="O4196" i="1" s="1"/>
  <c r="M4197" i="1"/>
  <c r="O4197" i="1" s="1"/>
  <c r="M4198" i="1"/>
  <c r="O4198" i="1" s="1"/>
  <c r="M4199" i="1"/>
  <c r="O4199" i="1" s="1"/>
  <c r="M4200" i="1"/>
  <c r="M4201" i="1"/>
  <c r="O4201" i="1" s="1"/>
  <c r="M4202" i="1"/>
  <c r="O4202" i="1" s="1"/>
  <c r="M4203" i="1"/>
  <c r="O4203" i="1" s="1"/>
  <c r="M4204" i="1"/>
  <c r="O4204" i="1" s="1"/>
  <c r="M4205" i="1"/>
  <c r="O4205" i="1" s="1"/>
  <c r="M4272" i="1"/>
  <c r="O4272" i="1" s="1"/>
  <c r="M4273" i="1"/>
  <c r="O4273" i="1" s="1"/>
  <c r="M4274" i="1"/>
  <c r="O4274" i="1" s="1"/>
  <c r="M4275" i="1"/>
  <c r="O4275" i="1" s="1"/>
  <c r="M4276" i="1"/>
  <c r="O4276" i="1" s="1"/>
  <c r="M4277" i="1"/>
  <c r="O4277" i="1" s="1"/>
  <c r="M4278" i="1"/>
  <c r="M4279" i="1"/>
  <c r="O4279" i="1" s="1"/>
  <c r="M4280" i="1"/>
  <c r="O4280" i="1" s="1"/>
  <c r="M4281" i="1"/>
  <c r="O4281" i="1" s="1"/>
  <c r="M4285" i="1"/>
  <c r="O4285" i="1" s="1"/>
  <c r="M4286" i="1"/>
  <c r="O4286" i="1" s="1"/>
  <c r="M4288" i="1"/>
  <c r="O4288" i="1" s="1"/>
  <c r="M4289" i="1"/>
  <c r="O4289" i="1" s="1"/>
  <c r="M4290" i="1"/>
  <c r="O4290" i="1" s="1"/>
  <c r="M4291" i="1"/>
  <c r="O4291" i="1" s="1"/>
  <c r="M4292" i="1"/>
  <c r="O4292" i="1" s="1"/>
  <c r="M4293" i="1"/>
  <c r="O4293" i="1" s="1"/>
  <c r="M4294" i="1"/>
  <c r="O4294" i="1" s="1"/>
  <c r="M4295" i="1"/>
  <c r="O4295" i="1" s="1"/>
  <c r="M4296" i="1"/>
  <c r="O4296" i="1" s="1"/>
  <c r="M4297" i="1"/>
  <c r="O4297" i="1" s="1"/>
  <c r="M4298" i="1"/>
  <c r="O4298" i="1" s="1"/>
  <c r="M4304" i="1"/>
  <c r="O4304" i="1" s="1"/>
  <c r="M4305" i="1"/>
  <c r="O4305" i="1" s="1"/>
  <c r="M4306" i="1"/>
  <c r="O4306" i="1" s="1"/>
  <c r="M4307" i="1"/>
  <c r="O4307" i="1" s="1"/>
  <c r="M4354" i="1"/>
  <c r="O4354" i="1" s="1"/>
  <c r="M4359" i="1"/>
  <c r="O4359" i="1" s="1"/>
  <c r="M4369" i="1"/>
  <c r="O4369" i="1" s="1"/>
  <c r="M4370" i="1"/>
  <c r="M4371" i="1"/>
  <c r="O4371" i="1" s="1"/>
  <c r="M4372" i="1"/>
  <c r="O4372" i="1" s="1"/>
  <c r="M4373" i="1"/>
  <c r="O4373" i="1" s="1"/>
  <c r="M4375" i="1"/>
  <c r="O4375" i="1" s="1"/>
  <c r="M4382" i="1"/>
  <c r="O4382" i="1" s="1"/>
  <c r="M4383" i="1"/>
  <c r="O4383" i="1" s="1"/>
  <c r="M4384" i="1"/>
  <c r="O4384" i="1" s="1"/>
  <c r="M4385" i="1"/>
  <c r="O4385" i="1" s="1"/>
  <c r="M4386" i="1"/>
  <c r="O4386" i="1" s="1"/>
  <c r="M4387" i="1"/>
  <c r="O4387" i="1" s="1"/>
  <c r="M4388" i="1"/>
  <c r="O4388" i="1" s="1"/>
  <c r="M4389" i="1"/>
  <c r="M4390" i="1"/>
  <c r="M4391" i="1"/>
  <c r="O4391" i="1" s="1"/>
  <c r="M4392" i="1"/>
  <c r="O4392" i="1" s="1"/>
  <c r="M4393" i="1"/>
  <c r="O4393" i="1" s="1"/>
  <c r="M4394" i="1"/>
  <c r="O4394" i="1" s="1"/>
  <c r="M4395" i="1"/>
  <c r="O4395" i="1" s="1"/>
  <c r="M4396" i="1"/>
  <c r="O4396" i="1" s="1"/>
  <c r="M4397" i="1"/>
  <c r="O4397" i="1" s="1"/>
  <c r="M4398" i="1"/>
  <c r="O4398" i="1" s="1"/>
  <c r="M4399" i="1"/>
  <c r="O4399" i="1" s="1"/>
  <c r="M4400" i="1"/>
  <c r="O4400" i="1" s="1"/>
  <c r="M4401" i="1"/>
  <c r="O4401" i="1" s="1"/>
  <c r="M4402" i="1"/>
  <c r="O4402" i="1" s="1"/>
  <c r="M4409" i="1"/>
  <c r="O4409" i="1" s="1"/>
  <c r="M4410" i="1"/>
  <c r="O4410" i="1" s="1"/>
  <c r="M4411" i="1"/>
  <c r="O4411" i="1" s="1"/>
  <c r="M4412" i="1"/>
  <c r="O4412" i="1" s="1"/>
  <c r="M4413" i="1"/>
  <c r="O4413" i="1" s="1"/>
  <c r="M4414" i="1"/>
  <c r="O4414" i="1" s="1"/>
  <c r="M4415" i="1"/>
  <c r="O4415" i="1" s="1"/>
  <c r="M4416" i="1"/>
  <c r="O4416" i="1" s="1"/>
  <c r="M4417" i="1"/>
  <c r="O4417" i="1" s="1"/>
  <c r="M4418" i="1"/>
  <c r="O4418" i="1" s="1"/>
  <c r="M4449" i="1"/>
  <c r="M4450" i="1"/>
  <c r="O4450" i="1" s="1"/>
  <c r="M4451" i="1"/>
  <c r="O4451" i="1" s="1"/>
  <c r="M4452" i="1"/>
  <c r="O4452" i="1" s="1"/>
  <c r="M4527" i="1"/>
  <c r="O4527" i="1" s="1"/>
  <c r="M4537" i="1"/>
  <c r="O4537" i="1" s="1"/>
  <c r="M651" i="1"/>
  <c r="O651" i="1" s="1"/>
  <c r="M652" i="1"/>
  <c r="O652" i="1" s="1"/>
  <c r="M654" i="1"/>
  <c r="O654" i="1" s="1"/>
  <c r="M653" i="1"/>
  <c r="O653" i="1" s="1"/>
  <c r="M650" i="1"/>
  <c r="O650" i="1" s="1"/>
  <c r="M757" i="1"/>
  <c r="O757" i="1" s="1"/>
  <c r="M758" i="1"/>
  <c r="M767" i="1"/>
  <c r="O767" i="1" s="1"/>
  <c r="M2159" i="1"/>
  <c r="O2159" i="1" s="1"/>
  <c r="M2417" i="1"/>
  <c r="O2417" i="1" s="1"/>
  <c r="M2418" i="1"/>
  <c r="O2418" i="1" s="1"/>
  <c r="M2419" i="1"/>
  <c r="O2419" i="1" s="1"/>
  <c r="M2420" i="1"/>
  <c r="O2420" i="1" s="1"/>
  <c r="M2430" i="1"/>
  <c r="O2430" i="1" s="1"/>
  <c r="M2431" i="1"/>
  <c r="O2431" i="1" s="1"/>
  <c r="M2438" i="1"/>
  <c r="O2438" i="1" s="1"/>
  <c r="M2451" i="1"/>
  <c r="O2451" i="1" s="1"/>
  <c r="M2452" i="1"/>
  <c r="O2452" i="1" s="1"/>
  <c r="M2453" i="1"/>
  <c r="M2750" i="1"/>
  <c r="O2750" i="1" s="1"/>
  <c r="M3562" i="1"/>
  <c r="O3562" i="1" s="1"/>
  <c r="M3563" i="1"/>
  <c r="O3563" i="1" s="1"/>
  <c r="M3564" i="1"/>
  <c r="O3564" i="1" s="1"/>
  <c r="M3987" i="1"/>
  <c r="M3988" i="1"/>
  <c r="O3988" i="1" s="1"/>
  <c r="M3989" i="1"/>
  <c r="O3989" i="1" s="1"/>
  <c r="M3990" i="1"/>
  <c r="O3990" i="1" s="1"/>
  <c r="M2049" i="1"/>
  <c r="O2049" i="1" s="1"/>
  <c r="O2282" i="1"/>
  <c r="O2287" i="1"/>
  <c r="O2289" i="1"/>
  <c r="O2290" i="1"/>
  <c r="O2291" i="1"/>
  <c r="O2293" i="1"/>
  <c r="O2294" i="1"/>
  <c r="O2980" i="1"/>
  <c r="O2983" i="1"/>
  <c r="O2984" i="1"/>
  <c r="O3052" i="1"/>
  <c r="O3054" i="1"/>
  <c r="O3055" i="1"/>
  <c r="O3060" i="1"/>
  <c r="O3062" i="1"/>
  <c r="O3063" i="1"/>
  <c r="O3064" i="1"/>
  <c r="O3067" i="1"/>
  <c r="O3072" i="1"/>
  <c r="O3074" i="1"/>
  <c r="O3075" i="1"/>
  <c r="O3076" i="1"/>
  <c r="O3079" i="1"/>
  <c r="O3086" i="1"/>
  <c r="O3087" i="1"/>
  <c r="O3088" i="1"/>
  <c r="O3090" i="1"/>
  <c r="O3091" i="1"/>
  <c r="O3098" i="1"/>
  <c r="O3099" i="1"/>
  <c r="O3100" i="1"/>
  <c r="O3104" i="1"/>
  <c r="O3386" i="1"/>
  <c r="O3387" i="1"/>
  <c r="O3424" i="1"/>
  <c r="O3500" i="1"/>
  <c r="O448" i="1"/>
  <c r="O450" i="1"/>
  <c r="O1086" i="1"/>
  <c r="O1087" i="1"/>
  <c r="O1088" i="1"/>
  <c r="O1089" i="1"/>
  <c r="O1583" i="1"/>
  <c r="O1585" i="1"/>
  <c r="O2279" i="1"/>
  <c r="O2280" i="1"/>
  <c r="O2320" i="1"/>
  <c r="O2321" i="1"/>
  <c r="O2328" i="1"/>
  <c r="O2330" i="1"/>
  <c r="O2331" i="1"/>
  <c r="O2333" i="1"/>
  <c r="O2339" i="1"/>
  <c r="O2341" i="1"/>
  <c r="O2342" i="1"/>
  <c r="O2343" i="1"/>
  <c r="O2344" i="1"/>
  <c r="O2345" i="1"/>
  <c r="O2346" i="1"/>
  <c r="O3038" i="1"/>
  <c r="O3040" i="1"/>
  <c r="O3041" i="1"/>
  <c r="O4477" i="1"/>
  <c r="O4478" i="1"/>
  <c r="O126" i="1"/>
  <c r="O128" i="1"/>
  <c r="O129" i="1"/>
  <c r="O130" i="1"/>
  <c r="O131" i="1"/>
  <c r="O133" i="1"/>
  <c r="O140" i="1"/>
  <c r="O141" i="1"/>
  <c r="O142" i="1"/>
  <c r="O143" i="1"/>
  <c r="O153" i="1"/>
  <c r="O155" i="1"/>
  <c r="O148" i="1"/>
  <c r="O154" i="1"/>
  <c r="O151" i="1"/>
  <c r="O152" i="1"/>
  <c r="O156" i="1"/>
  <c r="O157" i="1"/>
  <c r="O186" i="1"/>
  <c r="O188" i="1"/>
  <c r="O199" i="1"/>
  <c r="O201" i="1"/>
  <c r="O206" i="1"/>
  <c r="O208" i="1"/>
  <c r="O210" i="1"/>
  <c r="O211" i="1"/>
  <c r="O213" i="1"/>
  <c r="O222" i="1"/>
  <c r="O229" i="1"/>
  <c r="O230" i="1"/>
  <c r="O232" i="1"/>
  <c r="O190" i="1"/>
  <c r="O241" i="1"/>
  <c r="O243" i="1"/>
  <c r="O244" i="1"/>
  <c r="O4380" i="1"/>
  <c r="O259" i="1"/>
  <c r="O261" i="1"/>
  <c r="O262" i="1"/>
  <c r="O264" i="1"/>
  <c r="O270" i="1"/>
  <c r="O272" i="1"/>
  <c r="O269" i="1"/>
  <c r="O274" i="1"/>
  <c r="O275" i="1"/>
  <c r="O276" i="1"/>
  <c r="O289" i="1"/>
  <c r="O291" i="1"/>
  <c r="O294" i="1"/>
  <c r="O295" i="1"/>
  <c r="O281" i="1"/>
  <c r="O296" i="1"/>
  <c r="O300" i="1"/>
  <c r="O284" i="1"/>
  <c r="O302" i="1"/>
  <c r="O303" i="1"/>
  <c r="O305" i="1"/>
  <c r="O310" i="1"/>
  <c r="O288" i="1"/>
  <c r="O293" i="1"/>
  <c r="O307" i="1"/>
  <c r="O312" i="1"/>
  <c r="O317" i="1"/>
  <c r="O319" i="1"/>
  <c r="O321" i="1"/>
  <c r="O320" i="1"/>
  <c r="O326" i="1"/>
  <c r="O327" i="1"/>
  <c r="O328" i="1"/>
  <c r="O332" i="1"/>
  <c r="O330" i="1"/>
  <c r="O333" i="1"/>
  <c r="O334" i="1"/>
  <c r="O336" i="1"/>
  <c r="O367" i="1"/>
  <c r="O371" i="1"/>
  <c r="O373" i="1"/>
  <c r="O374" i="1"/>
  <c r="O376" i="1"/>
  <c r="O384" i="1"/>
  <c r="O440" i="1"/>
  <c r="O444" i="1"/>
  <c r="O455" i="1"/>
  <c r="O466" i="1"/>
  <c r="O468" i="1"/>
  <c r="O469" i="1"/>
  <c r="O470" i="1"/>
  <c r="O472" i="1"/>
  <c r="O512" i="1"/>
  <c r="O514" i="1"/>
  <c r="O516" i="1"/>
  <c r="O517" i="1"/>
  <c r="O520" i="1"/>
  <c r="O523" i="1"/>
  <c r="O521" i="1"/>
  <c r="O531" i="1"/>
  <c r="O522" i="1"/>
  <c r="O528" i="1"/>
  <c r="O540" i="1"/>
  <c r="O542" i="1"/>
  <c r="O544" i="1"/>
  <c r="O545" i="1"/>
  <c r="O547" i="1"/>
  <c r="O560" i="1"/>
  <c r="O562" i="1"/>
  <c r="O564" i="1"/>
  <c r="O565" i="1"/>
  <c r="O567" i="1"/>
  <c r="O570" i="1"/>
  <c r="O574" i="1"/>
  <c r="O576" i="1"/>
  <c r="O577" i="1"/>
  <c r="O579" i="1"/>
  <c r="O690" i="1"/>
  <c r="O692" i="1"/>
  <c r="O687" i="1"/>
  <c r="O696" i="1"/>
  <c r="O703" i="1"/>
  <c r="O701" i="1"/>
  <c r="O705" i="1"/>
  <c r="O707" i="1"/>
  <c r="O710" i="1"/>
  <c r="O715" i="1"/>
  <c r="O714" i="1"/>
  <c r="O716" i="1"/>
  <c r="O717" i="1"/>
  <c r="O718" i="1"/>
  <c r="O723" i="1"/>
  <c r="O725" i="1"/>
  <c r="O726" i="1"/>
  <c r="O727" i="1"/>
  <c r="O728" i="1"/>
  <c r="O730" i="1"/>
  <c r="O778" i="1"/>
  <c r="O789" i="1"/>
  <c r="O790" i="1"/>
  <c r="O792" i="1"/>
  <c r="O799" i="1"/>
  <c r="O802" i="1"/>
  <c r="O803" i="1"/>
  <c r="O804" i="1"/>
  <c r="O805" i="1"/>
  <c r="O813" i="1"/>
  <c r="O815" i="1"/>
  <c r="O816" i="1"/>
  <c r="O818" i="1"/>
  <c r="O783" i="1"/>
  <c r="O786" i="1"/>
  <c r="O820" i="1"/>
  <c r="O787" i="1"/>
  <c r="O822" i="1"/>
  <c r="O827" i="1"/>
  <c r="O829" i="1"/>
  <c r="O830" i="1"/>
  <c r="O831" i="1"/>
  <c r="O832" i="1"/>
  <c r="O837" i="1"/>
  <c r="O839" i="1"/>
  <c r="O841" i="1"/>
  <c r="O842" i="1"/>
  <c r="O844" i="1"/>
  <c r="O849" i="1"/>
  <c r="O851" i="1"/>
  <c r="O860" i="1"/>
  <c r="O852" i="1"/>
  <c r="O859" i="1"/>
  <c r="O854" i="1"/>
  <c r="O867" i="1"/>
  <c r="O872" i="1"/>
  <c r="O873" i="1"/>
  <c r="O881" i="1"/>
  <c r="O886" i="1"/>
  <c r="O868" i="1"/>
  <c r="O888" i="1"/>
  <c r="O889" i="1"/>
  <c r="O890" i="1"/>
  <c r="O893" i="1"/>
  <c r="O897" i="1"/>
  <c r="O898" i="1"/>
  <c r="O900" i="1"/>
  <c r="O907" i="1"/>
  <c r="O909" i="1"/>
  <c r="O910" i="1"/>
  <c r="O912" i="1"/>
  <c r="O919" i="1"/>
  <c r="O921" i="1"/>
  <c r="O922" i="1"/>
  <c r="O923" i="1"/>
  <c r="O924" i="1"/>
  <c r="O929" i="1"/>
  <c r="O931" i="1"/>
  <c r="O932" i="1"/>
  <c r="O933" i="1"/>
  <c r="O934" i="1"/>
  <c r="O936" i="1"/>
  <c r="O878" i="1"/>
  <c r="O944" i="1"/>
  <c r="O945" i="1"/>
  <c r="O946" i="1"/>
  <c r="O947" i="1"/>
  <c r="O871" i="1"/>
  <c r="O988" i="1"/>
  <c r="O1022" i="1"/>
  <c r="O1023" i="1"/>
  <c r="O989" i="1"/>
  <c r="O1028" i="1"/>
  <c r="O1036" i="1"/>
  <c r="O1017" i="1"/>
  <c r="O994" i="1"/>
  <c r="O1025" i="1"/>
  <c r="O1033" i="1"/>
  <c r="O999" i="1"/>
  <c r="O1021" i="1"/>
  <c r="O1002" i="1"/>
  <c r="O1003" i="1"/>
  <c r="O1005" i="1"/>
  <c r="O1034" i="1"/>
  <c r="O1011" i="1"/>
  <c r="O1012" i="1"/>
  <c r="O1013" i="1"/>
  <c r="O1014" i="1"/>
  <c r="O1097" i="1"/>
  <c r="O1100" i="1"/>
  <c r="O1102" i="1"/>
  <c r="O1103" i="1"/>
  <c r="O1105" i="1"/>
  <c r="O1110" i="1"/>
  <c r="O1112" i="1"/>
  <c r="O1114" i="1"/>
  <c r="O1115" i="1"/>
  <c r="O1117" i="1"/>
  <c r="O1231" i="1"/>
  <c r="O1233" i="1"/>
  <c r="O1235" i="1"/>
  <c r="O1236" i="1"/>
  <c r="O1238" i="1"/>
  <c r="O1243" i="1"/>
  <c r="O1245" i="1"/>
  <c r="O1248" i="1"/>
  <c r="O1249" i="1"/>
  <c r="O1251" i="1"/>
  <c r="O1259" i="1"/>
  <c r="O1261" i="1"/>
  <c r="O1262" i="1"/>
  <c r="O1264" i="1"/>
  <c r="O1269" i="1"/>
  <c r="O1271" i="1"/>
  <c r="O1272" i="1"/>
  <c r="O1274" i="1"/>
  <c r="O1276" i="1"/>
  <c r="O1283" i="1"/>
  <c r="O1285" i="1"/>
  <c r="O1286" i="1"/>
  <c r="O1289" i="1"/>
  <c r="O1293" i="1"/>
  <c r="O1294" i="1"/>
  <c r="O1304" i="1"/>
  <c r="O1305" i="1"/>
  <c r="O1306" i="1"/>
  <c r="O1308" i="1"/>
  <c r="O583" i="1"/>
  <c r="O597" i="1"/>
  <c r="O598" i="1"/>
  <c r="O1337" i="1"/>
  <c r="O1338" i="1"/>
  <c r="O1342" i="1"/>
  <c r="O1344" i="1"/>
  <c r="O592" i="1"/>
  <c r="O1345" i="1"/>
  <c r="O1346" i="1"/>
  <c r="O584" i="1"/>
  <c r="O604" i="1"/>
  <c r="O593" i="1"/>
  <c r="O590" i="1"/>
  <c r="O611" i="1"/>
  <c r="O1350" i="1"/>
  <c r="O1352" i="1"/>
  <c r="O1353" i="1"/>
  <c r="O1355" i="1"/>
  <c r="O1360" i="1"/>
  <c r="O1362" i="1"/>
  <c r="O1364" i="1"/>
  <c r="O1365" i="1"/>
  <c r="O1367" i="1"/>
  <c r="O1374" i="1"/>
  <c r="O1376" i="1"/>
  <c r="O587" i="1"/>
  <c r="O594" i="1"/>
  <c r="O1380" i="1"/>
  <c r="O1388" i="1"/>
  <c r="O1390" i="1"/>
  <c r="O1391" i="1"/>
  <c r="O1408" i="1"/>
  <c r="O1415" i="1"/>
  <c r="O1417" i="1"/>
  <c r="O1418" i="1"/>
  <c r="O1419" i="1"/>
  <c r="O1420" i="1"/>
  <c r="O1439" i="1"/>
  <c r="O1441" i="1"/>
  <c r="O1443" i="1"/>
  <c r="O1444" i="1"/>
  <c r="O1446" i="1"/>
  <c r="O1588" i="1"/>
  <c r="O1590" i="1"/>
  <c r="O1592" i="1"/>
  <c r="O1593" i="1"/>
  <c r="O1595" i="1"/>
  <c r="O1606" i="1"/>
  <c r="O1608" i="1"/>
  <c r="O1609" i="1"/>
  <c r="O1611" i="1"/>
  <c r="O1626" i="1"/>
  <c r="O1628" i="1"/>
  <c r="O1629" i="1"/>
  <c r="O1631" i="1"/>
  <c r="O1636" i="1"/>
  <c r="O1638" i="1"/>
  <c r="O1640" i="1"/>
  <c r="O1641" i="1"/>
  <c r="O1643" i="1"/>
  <c r="O1663" i="1"/>
  <c r="O1649" i="1"/>
  <c r="O1650" i="1"/>
  <c r="O1652" i="1"/>
  <c r="O1664" i="1"/>
  <c r="O1666" i="1"/>
  <c r="O1667" i="1"/>
  <c r="O1669" i="1"/>
  <c r="O1676" i="1"/>
  <c r="O1678" i="1"/>
  <c r="O1679" i="1"/>
  <c r="O1656" i="1"/>
  <c r="O1721" i="1"/>
  <c r="O1723" i="1"/>
  <c r="O1724" i="1"/>
  <c r="O1726" i="1"/>
  <c r="O1731" i="1"/>
  <c r="O1658" i="1"/>
  <c r="O1734" i="1"/>
  <c r="O1735" i="1"/>
  <c r="O1737" i="1"/>
  <c r="O1744" i="1"/>
  <c r="O1746" i="1"/>
  <c r="O1750" i="1"/>
  <c r="O1749" i="1"/>
  <c r="O1756" i="1"/>
  <c r="O1758" i="1"/>
  <c r="O1760" i="1"/>
  <c r="O1761" i="1"/>
  <c r="O1764" i="1"/>
  <c r="O1775" i="1"/>
  <c r="O1784" i="1"/>
  <c r="O1791" i="1"/>
  <c r="O1789" i="1"/>
  <c r="O1802" i="1"/>
  <c r="O1817" i="1"/>
  <c r="O1796" i="1"/>
  <c r="O1805" i="1"/>
  <c r="O1813" i="1"/>
  <c r="O1812" i="1"/>
  <c r="O1815" i="1"/>
  <c r="O1818" i="1"/>
  <c r="O1823" i="1"/>
  <c r="O1824" i="1"/>
  <c r="O1825" i="1"/>
  <c r="O1842" i="1"/>
  <c r="O1827" i="1"/>
  <c r="O1836" i="1"/>
  <c r="O1838" i="1"/>
  <c r="O1840" i="1"/>
  <c r="O1841" i="1"/>
  <c r="O1844" i="1"/>
  <c r="O1846" i="1"/>
  <c r="O1848" i="1"/>
  <c r="O1857" i="1"/>
  <c r="O1850" i="1"/>
  <c r="O1854" i="1"/>
  <c r="O1861" i="1"/>
  <c r="O1863" i="1"/>
  <c r="O1864" i="1"/>
  <c r="O1879" i="1"/>
  <c r="O1884" i="1"/>
  <c r="O1887" i="1"/>
  <c r="O1889" i="1"/>
  <c r="O1890" i="1"/>
  <c r="O1892" i="1"/>
  <c r="O1897" i="1"/>
  <c r="O1899" i="1"/>
  <c r="O1901" i="1"/>
  <c r="O1902" i="1"/>
  <c r="O1904" i="1"/>
  <c r="O1909" i="1"/>
  <c r="O1911" i="1"/>
  <c r="O1913" i="1"/>
  <c r="O1914" i="1"/>
  <c r="O1916" i="1"/>
  <c r="O1921" i="1"/>
  <c r="O1923" i="1"/>
  <c r="O1925" i="1"/>
  <c r="O1926" i="1"/>
  <c r="O1928" i="1"/>
  <c r="O1934" i="1"/>
  <c r="O1936" i="1"/>
  <c r="O1937" i="1"/>
  <c r="O1942" i="1"/>
  <c r="O1962" i="1"/>
  <c r="O1948" i="1"/>
  <c r="O1949" i="1"/>
  <c r="O1951" i="1"/>
  <c r="O1958" i="1"/>
  <c r="O1963" i="1"/>
  <c r="O1964" i="1"/>
  <c r="O1966" i="1"/>
  <c r="O1974" i="1"/>
  <c r="O1976" i="1"/>
  <c r="O1977" i="1"/>
  <c r="O1979" i="1"/>
  <c r="O1984" i="1"/>
  <c r="O1985" i="1"/>
  <c r="O1986" i="1"/>
  <c r="O1988" i="1"/>
  <c r="O1990" i="1"/>
  <c r="O1992" i="1"/>
  <c r="O1999" i="1"/>
  <c r="O2001" i="1"/>
  <c r="O2002" i="1"/>
  <c r="O2004" i="1"/>
  <c r="O2009" i="1"/>
  <c r="O2010" i="1"/>
  <c r="O2013" i="1"/>
  <c r="O2014" i="1"/>
  <c r="O2016" i="1"/>
  <c r="O2021" i="1"/>
  <c r="O2023" i="1"/>
  <c r="O2024" i="1"/>
  <c r="O2026" i="1"/>
  <c r="O2028" i="1"/>
  <c r="O2042" i="1"/>
  <c r="O2044" i="1"/>
  <c r="O2045" i="1"/>
  <c r="O2046" i="1"/>
  <c r="O2047" i="1"/>
  <c r="O2053" i="1"/>
  <c r="O2067" i="1"/>
  <c r="O2068" i="1"/>
  <c r="O2070" i="1"/>
  <c r="O2077" i="1"/>
  <c r="O2079" i="1"/>
  <c r="O2080" i="1"/>
  <c r="O2082" i="1"/>
  <c r="O2103" i="1"/>
  <c r="O2114" i="1"/>
  <c r="O2119" i="1"/>
  <c r="O2144" i="1"/>
  <c r="O2172" i="1"/>
  <c r="O2179" i="1"/>
  <c r="O2180" i="1"/>
  <c r="O2194" i="1"/>
  <c r="O2199" i="1"/>
  <c r="O2201" i="1"/>
  <c r="O2202" i="1"/>
  <c r="O2203" i="1"/>
  <c r="O2205" i="1"/>
  <c r="O2174" i="1"/>
  <c r="O2175" i="1"/>
  <c r="O2208" i="1"/>
  <c r="O2185" i="1"/>
  <c r="O2193" i="1"/>
  <c r="O2211" i="1"/>
  <c r="O2213" i="1"/>
  <c r="O2190" i="1"/>
  <c r="O2191" i="1"/>
  <c r="O2184" i="1"/>
  <c r="O2214" i="1"/>
  <c r="O2224" i="1"/>
  <c r="O2225" i="1"/>
  <c r="O2226" i="1"/>
  <c r="O2227" i="1"/>
  <c r="O2228" i="1"/>
  <c r="O2235" i="1"/>
  <c r="O2231" i="1"/>
  <c r="O2232" i="1"/>
  <c r="O2234" i="1"/>
  <c r="O2236" i="1"/>
  <c r="O2240" i="1"/>
  <c r="O2247" i="1"/>
  <c r="O2249" i="1"/>
  <c r="O2252" i="1"/>
  <c r="O2256" i="1"/>
  <c r="O2243" i="1"/>
  <c r="O2259" i="1"/>
  <c r="O2263" i="1"/>
  <c r="O2265" i="1"/>
  <c r="O2267" i="1"/>
  <c r="O2268" i="1"/>
  <c r="O2270" i="1"/>
  <c r="O2277" i="1"/>
  <c r="O2299" i="1"/>
  <c r="O2300" i="1"/>
  <c r="O2303" i="1"/>
  <c r="O2310" i="1"/>
  <c r="O2312" i="1"/>
  <c r="O2318" i="1"/>
  <c r="O2383" i="1"/>
  <c r="O2466" i="1"/>
  <c r="O2468" i="1"/>
  <c r="O2469" i="1"/>
  <c r="O2471" i="1"/>
  <c r="O2509" i="1"/>
  <c r="O2510" i="1"/>
  <c r="O2522" i="1"/>
  <c r="O2523" i="1"/>
  <c r="O2525" i="1"/>
  <c r="O2777" i="1"/>
  <c r="O2533" i="1"/>
  <c r="O2779" i="1"/>
  <c r="O2535" i="1"/>
  <c r="O2554" i="1"/>
  <c r="O2556" i="1"/>
  <c r="O2557" i="1"/>
  <c r="O2575" i="1"/>
  <c r="O2576" i="1"/>
  <c r="O2583" i="1"/>
  <c r="O2585" i="1"/>
  <c r="O2592" i="1"/>
  <c r="O2594" i="1"/>
  <c r="O2601" i="1"/>
  <c r="O2603" i="1"/>
  <c r="O2604" i="1"/>
  <c r="O2613" i="1"/>
  <c r="O2617" i="1"/>
  <c r="O2620" i="1"/>
  <c r="O2623" i="1"/>
  <c r="O2619" i="1"/>
  <c r="O2629" i="1"/>
  <c r="O2635" i="1"/>
  <c r="O2637" i="1"/>
  <c r="O2638" i="1"/>
  <c r="O2642" i="1"/>
  <c r="O2647" i="1"/>
  <c r="O2648" i="1"/>
  <c r="O2649" i="1"/>
  <c r="O2653" i="1"/>
  <c r="O2654" i="1"/>
  <c r="O2656" i="1"/>
  <c r="O2661" i="1"/>
  <c r="O2664" i="1"/>
  <c r="O2665" i="1"/>
  <c r="O2675" i="1"/>
  <c r="O2682" i="1"/>
  <c r="O2684" i="1"/>
  <c r="O2696" i="1"/>
  <c r="O2697" i="1"/>
  <c r="O2720" i="1"/>
  <c r="O2727" i="1"/>
  <c r="O2729" i="1"/>
  <c r="O2730" i="1"/>
  <c r="O2731" i="1"/>
  <c r="O2738" i="1"/>
  <c r="O2740" i="1"/>
  <c r="O2741" i="1"/>
  <c r="O2742" i="1"/>
  <c r="O2743" i="1"/>
  <c r="O2751" i="1"/>
  <c r="O2753" i="1"/>
  <c r="O2755" i="1"/>
  <c r="O2756" i="1"/>
  <c r="O2758" i="1"/>
  <c r="O2765" i="1"/>
  <c r="O2767" i="1"/>
  <c r="O2768" i="1"/>
  <c r="O2770" i="1"/>
  <c r="O2785" i="1"/>
  <c r="O2787" i="1"/>
  <c r="O2788" i="1"/>
  <c r="O2790" i="1"/>
  <c r="O2797" i="1"/>
  <c r="O2799" i="1"/>
  <c r="O2800" i="1"/>
  <c r="O2801" i="1"/>
  <c r="O2803" i="1"/>
  <c r="O2837" i="1"/>
  <c r="O2839" i="1"/>
  <c r="O2841" i="1"/>
  <c r="O2842" i="1"/>
  <c r="O2844" i="1"/>
  <c r="O2851" i="1"/>
  <c r="O2853" i="1"/>
  <c r="O2854" i="1"/>
  <c r="O2856" i="1"/>
  <c r="O2861" i="1"/>
  <c r="O2863" i="1"/>
  <c r="O2865" i="1"/>
  <c r="O2866" i="1"/>
  <c r="O2867" i="1"/>
  <c r="O2868" i="1"/>
  <c r="O2875" i="1"/>
  <c r="O2877" i="1"/>
  <c r="O2878" i="1"/>
  <c r="O2880" i="1"/>
  <c r="O2918" i="1"/>
  <c r="O2920" i="1"/>
  <c r="O2922" i="1"/>
  <c r="O2923" i="1"/>
  <c r="O2925" i="1"/>
  <c r="O2938" i="1"/>
  <c r="O2942" i="1"/>
  <c r="O2947" i="1"/>
  <c r="O2985" i="1"/>
  <c r="O3011" i="1"/>
  <c r="O3013" i="1"/>
  <c r="O3014" i="1"/>
  <c r="O3016" i="1"/>
  <c r="O3023" i="1"/>
  <c r="O3025" i="1"/>
  <c r="O3026" i="1"/>
  <c r="O3028" i="1"/>
  <c r="O3101" i="1"/>
  <c r="O3112" i="1"/>
  <c r="O3113" i="1"/>
  <c r="O3114" i="1"/>
  <c r="O3115" i="1"/>
  <c r="O3120" i="1"/>
  <c r="O3191" i="1"/>
  <c r="O3193" i="1"/>
  <c r="O3194" i="1"/>
  <c r="O3196" i="1"/>
  <c r="O3203" i="1"/>
  <c r="O3205" i="1"/>
  <c r="O3206" i="1"/>
  <c r="O3208" i="1"/>
  <c r="O3248" i="1"/>
  <c r="O3252" i="1"/>
  <c r="O3254" i="1"/>
  <c r="O3265" i="1"/>
  <c r="O3287" i="1"/>
  <c r="O3272" i="1"/>
  <c r="O3344" i="1"/>
  <c r="O3282" i="1"/>
  <c r="O3284" i="1"/>
  <c r="O3292" i="1"/>
  <c r="O3296" i="1"/>
  <c r="O3298" i="1"/>
  <c r="O3333" i="1"/>
  <c r="O3338" i="1"/>
  <c r="O3340" i="1"/>
  <c r="O3348" i="1"/>
  <c r="O3351" i="1"/>
  <c r="O3353" i="1"/>
  <c r="O3364" i="1"/>
  <c r="O3366" i="1"/>
  <c r="O3367" i="1"/>
  <c r="O3369" i="1"/>
  <c r="O3375" i="1"/>
  <c r="O3376" i="1"/>
  <c r="O3378" i="1"/>
  <c r="O3379" i="1"/>
  <c r="O3382" i="1"/>
  <c r="O3549" i="1"/>
  <c r="O3550" i="1"/>
  <c r="O3551" i="1"/>
  <c r="O3552" i="1"/>
  <c r="O3557" i="1"/>
  <c r="O3561" i="1"/>
  <c r="O3620" i="1"/>
  <c r="O3622" i="1"/>
  <c r="O3631" i="1"/>
  <c r="O3632" i="1"/>
  <c r="O3634" i="1"/>
  <c r="O3643" i="1"/>
  <c r="O3644" i="1"/>
  <c r="O3646" i="1"/>
  <c r="O3651" i="1"/>
  <c r="O3655" i="1"/>
  <c r="O3656" i="1"/>
  <c r="O3658" i="1"/>
  <c r="O3663" i="1"/>
  <c r="O3667" i="1"/>
  <c r="O3668" i="1"/>
  <c r="O3670" i="1"/>
  <c r="O3676" i="1"/>
  <c r="O3683" i="1"/>
  <c r="O3721" i="1"/>
  <c r="O3723" i="1"/>
  <c r="O3730" i="1"/>
  <c r="O3733" i="1"/>
  <c r="O3738" i="1"/>
  <c r="O3745" i="1"/>
  <c r="O3746" i="1"/>
  <c r="O3749" i="1"/>
  <c r="O3758" i="1"/>
  <c r="O3759" i="1"/>
  <c r="O3761" i="1"/>
  <c r="O3769" i="1"/>
  <c r="O3770" i="1"/>
  <c r="O3772" i="1"/>
  <c r="O3780" i="1"/>
  <c r="O3781" i="1"/>
  <c r="O3783" i="1"/>
  <c r="O3789" i="1"/>
  <c r="O3790" i="1"/>
  <c r="O3793" i="1"/>
  <c r="O3794" i="1"/>
  <c r="O3796" i="1"/>
  <c r="O3807" i="1"/>
  <c r="O3808" i="1"/>
  <c r="O3809" i="1"/>
  <c r="O3819" i="1"/>
  <c r="O3822" i="1"/>
  <c r="O3825" i="1"/>
  <c r="O3833" i="1"/>
  <c r="O3834" i="1"/>
  <c r="O3836" i="1"/>
  <c r="O3847" i="1"/>
  <c r="O3895" i="1"/>
  <c r="O3896" i="1"/>
  <c r="O3898" i="1"/>
  <c r="O3899" i="1"/>
  <c r="O3900" i="1"/>
  <c r="O3905" i="1"/>
  <c r="O3908" i="1"/>
  <c r="O3909" i="1"/>
  <c r="O3911" i="1"/>
  <c r="O3861" i="1"/>
  <c r="O3918" i="1"/>
  <c r="O3862" i="1"/>
  <c r="O3871" i="1"/>
  <c r="O3872" i="1"/>
  <c r="O3874" i="1"/>
  <c r="O3875" i="1"/>
  <c r="O3883" i="1"/>
  <c r="O3884" i="1"/>
  <c r="O3886" i="1"/>
  <c r="O3925" i="1"/>
  <c r="O3926" i="1"/>
  <c r="O3930" i="1"/>
  <c r="O3928" i="1"/>
  <c r="O3932" i="1"/>
  <c r="O3939" i="1"/>
  <c r="O3936" i="1"/>
  <c r="O3945" i="1"/>
  <c r="O3961" i="1"/>
  <c r="O3962" i="1"/>
  <c r="O3963" i="1"/>
  <c r="O3964" i="1"/>
  <c r="O3974" i="1"/>
  <c r="O3975" i="1"/>
  <c r="O3977" i="1"/>
  <c r="O3992" i="1"/>
  <c r="O3993" i="1"/>
  <c r="O3994" i="1"/>
  <c r="O4215" i="1"/>
  <c r="O4216" i="1"/>
  <c r="O4218" i="1"/>
  <c r="O4231" i="1"/>
  <c r="O4232" i="1"/>
  <c r="O4234" i="1"/>
  <c r="O4221" i="1"/>
  <c r="O4211" i="1"/>
  <c r="O4210" i="1"/>
  <c r="O4250" i="1"/>
  <c r="O4271" i="1"/>
  <c r="O4263" i="1"/>
  <c r="O4251" i="1"/>
  <c r="O4255" i="1"/>
  <c r="O4256" i="1"/>
  <c r="O4258" i="1"/>
  <c r="O4284" i="1"/>
  <c r="O4223" i="1"/>
  <c r="O4315" i="1"/>
  <c r="O4316" i="1"/>
  <c r="O4318" i="1"/>
  <c r="O4327" i="1"/>
  <c r="O4328" i="1"/>
  <c r="O4330" i="1"/>
  <c r="O4350" i="1"/>
  <c r="O4351" i="1"/>
  <c r="O4367" i="1"/>
  <c r="O4368" i="1"/>
  <c r="O4376" i="1"/>
  <c r="O4419" i="1"/>
  <c r="O4420" i="1"/>
  <c r="O4422" i="1"/>
  <c r="O4431" i="1"/>
  <c r="O4432" i="1"/>
  <c r="O4443" i="1"/>
  <c r="O4444" i="1"/>
  <c r="O4454" i="1"/>
  <c r="O4474" i="1"/>
  <c r="O4475" i="1"/>
  <c r="O4483" i="1"/>
  <c r="O4492" i="1"/>
  <c r="O4493" i="1"/>
  <c r="O4494" i="1"/>
  <c r="O4504" i="1"/>
  <c r="O4505" i="1"/>
  <c r="O4507" i="1"/>
  <c r="O4516" i="1"/>
  <c r="O4517" i="1"/>
  <c r="O4519" i="1"/>
  <c r="O4531" i="1"/>
  <c r="O4532" i="1"/>
  <c r="O4534" i="1"/>
  <c r="O347" i="1"/>
  <c r="O348" i="1"/>
  <c r="O368" i="1"/>
  <c r="O441" i="1"/>
  <c r="O479" i="1"/>
  <c r="O480" i="1"/>
  <c r="O548" i="1"/>
  <c r="O550" i="1"/>
  <c r="O774" i="1"/>
  <c r="O1123" i="1"/>
  <c r="O1124" i="1"/>
  <c r="O1125" i="1"/>
  <c r="O1319" i="1"/>
  <c r="O1320" i="1"/>
  <c r="O1322" i="1"/>
  <c r="O1331" i="1"/>
  <c r="O1332" i="1"/>
  <c r="O1334" i="1"/>
  <c r="O2057" i="1"/>
  <c r="O2058" i="1"/>
  <c r="O2099" i="1"/>
  <c r="O2100" i="1"/>
  <c r="O2272" i="1"/>
  <c r="O2274" i="1"/>
  <c r="O2275" i="1"/>
  <c r="O2302" i="1"/>
  <c r="O2358" i="1"/>
  <c r="O2359" i="1"/>
  <c r="O2361" i="1"/>
  <c r="O2370" i="1"/>
  <c r="O2371" i="1"/>
  <c r="O2373" i="1"/>
  <c r="O2382" i="1"/>
  <c r="O2806" i="1"/>
  <c r="O2902" i="1"/>
  <c r="O2903" i="1"/>
  <c r="O2987" i="1"/>
  <c r="O2988" i="1"/>
  <c r="O2989" i="1"/>
  <c r="O2991" i="1"/>
  <c r="O3051" i="1"/>
  <c r="O3105" i="1"/>
  <c r="O3106" i="1"/>
  <c r="O3264" i="1"/>
  <c r="O3601" i="1"/>
  <c r="O3603" i="1"/>
  <c r="O3611" i="1"/>
  <c r="O3612" i="1"/>
  <c r="O3613" i="1"/>
  <c r="O3615" i="1"/>
  <c r="O3680" i="1"/>
  <c r="O3732" i="1"/>
  <c r="O3845" i="1"/>
  <c r="O3941" i="1"/>
  <c r="O4300" i="1"/>
  <c r="O4463" i="1"/>
  <c r="O4464" i="1"/>
  <c r="O4466" i="1"/>
  <c r="O4482" i="1"/>
  <c r="O2315" i="1"/>
  <c r="O2316" i="1"/>
  <c r="O3308" i="1"/>
  <c r="O3321" i="1"/>
  <c r="O3211" i="1"/>
  <c r="O3217" i="1"/>
  <c r="O3218" i="1"/>
  <c r="O3222" i="1"/>
  <c r="O3229" i="1"/>
  <c r="O3230" i="1"/>
  <c r="O3234" i="1"/>
  <c r="O3235" i="1"/>
  <c r="O3241" i="1"/>
  <c r="O3242" i="1"/>
  <c r="O2387" i="1"/>
  <c r="O2446" i="1"/>
  <c r="O3209" i="1"/>
  <c r="O1098" i="1"/>
  <c r="O59" i="1"/>
  <c r="O71" i="1"/>
  <c r="O76" i="1"/>
  <c r="O85" i="1"/>
  <c r="O98" i="1"/>
  <c r="O103" i="1"/>
  <c r="O105" i="1"/>
  <c r="O113" i="1"/>
  <c r="O118" i="1"/>
  <c r="O165" i="1"/>
  <c r="O177" i="1"/>
  <c r="O182" i="1"/>
  <c r="O196" i="1"/>
  <c r="O224" i="1"/>
  <c r="O254" i="1"/>
  <c r="O341" i="1"/>
  <c r="O342" i="1"/>
  <c r="O352" i="1"/>
  <c r="O400" i="1"/>
  <c r="O401" i="1"/>
  <c r="O403" i="1"/>
  <c r="O404" i="1"/>
  <c r="O407" i="1"/>
  <c r="O415" i="1"/>
  <c r="O420" i="1"/>
  <c r="O427" i="1"/>
  <c r="O428" i="1"/>
  <c r="O433" i="1"/>
  <c r="O452" i="1"/>
  <c r="O453" i="1"/>
  <c r="O484" i="1"/>
  <c r="O491" i="1"/>
  <c r="O492" i="1"/>
  <c r="O497" i="1"/>
  <c r="O503" i="1"/>
  <c r="O504" i="1"/>
  <c r="O505" i="1"/>
  <c r="O622" i="1"/>
  <c r="O642" i="1"/>
  <c r="O646" i="1"/>
  <c r="O659" i="1"/>
  <c r="O663" i="1"/>
  <c r="O671" i="1"/>
  <c r="O672" i="1"/>
  <c r="O673" i="1"/>
  <c r="O734" i="1"/>
  <c r="O748" i="1"/>
  <c r="O749" i="1"/>
  <c r="O759" i="1"/>
  <c r="O777" i="1"/>
  <c r="O949" i="1"/>
  <c r="O950" i="1"/>
  <c r="O951" i="1"/>
  <c r="O958" i="1"/>
  <c r="O970" i="1"/>
  <c r="O986" i="1"/>
  <c r="O1041" i="1"/>
  <c r="O1044" i="1"/>
  <c r="O1053" i="1"/>
  <c r="O1077" i="1"/>
  <c r="O1080" i="1"/>
  <c r="O1081" i="1"/>
  <c r="O1156" i="1"/>
  <c r="O1159" i="1"/>
  <c r="O1161" i="1"/>
  <c r="O1184" i="1"/>
  <c r="O1190" i="1"/>
  <c r="O1192" i="1"/>
  <c r="O1204" i="1"/>
  <c r="O1207" i="1"/>
  <c r="O1220" i="1"/>
  <c r="O1228" i="1"/>
  <c r="O1303" i="1"/>
  <c r="O1311" i="1"/>
  <c r="O1383" i="1"/>
  <c r="O1426" i="1"/>
  <c r="O1427" i="1"/>
  <c r="O1431" i="1"/>
  <c r="O1452" i="1"/>
  <c r="O1456" i="1"/>
  <c r="O1464" i="1"/>
  <c r="O1476" i="1"/>
  <c r="O1486" i="1"/>
  <c r="O1488" i="1"/>
  <c r="O1493" i="1"/>
  <c r="O1500" i="1"/>
  <c r="O1505" i="1"/>
  <c r="O1512" i="1"/>
  <c r="O1513" i="1"/>
  <c r="O1524" i="1"/>
  <c r="O1528" i="1"/>
  <c r="O1530" i="1"/>
  <c r="O1536" i="1"/>
  <c r="O1540" i="1"/>
  <c r="O1548" i="1"/>
  <c r="O1549" i="1"/>
  <c r="O1560" i="1"/>
  <c r="O1564" i="1"/>
  <c r="O1573" i="1"/>
  <c r="O1574" i="1"/>
  <c r="O1577" i="1"/>
  <c r="O1598" i="1"/>
  <c r="O1599" i="1"/>
  <c r="O1680" i="1"/>
  <c r="O1686" i="1"/>
  <c r="O1692" i="1"/>
  <c r="O1693" i="1"/>
  <c r="O1704" i="1"/>
  <c r="O1705" i="1"/>
  <c r="O1708" i="1"/>
  <c r="O1709" i="1"/>
  <c r="O1763" i="1"/>
  <c r="O1793" i="1"/>
  <c r="O1794" i="1"/>
  <c r="O1865" i="1"/>
  <c r="O1873" i="1"/>
  <c r="O1874" i="1"/>
  <c r="O2035" i="1"/>
  <c r="O2065" i="1"/>
  <c r="O2088" i="1"/>
  <c r="O2090" i="1"/>
  <c r="O2105" i="1"/>
  <c r="O2113" i="1"/>
  <c r="O2122" i="1"/>
  <c r="O2134" i="1"/>
  <c r="O2135" i="1"/>
  <c r="O2138" i="1"/>
  <c r="O2152" i="1"/>
  <c r="O2153" i="1"/>
  <c r="O2158" i="1"/>
  <c r="O2167" i="1"/>
  <c r="O2393" i="1"/>
  <c r="O2394" i="1"/>
  <c r="O2397" i="1"/>
  <c r="O2405" i="1"/>
  <c r="O2424" i="1"/>
  <c r="O2435" i="1"/>
  <c r="O2450" i="1"/>
  <c r="O2454" i="1"/>
  <c r="O2457" i="1"/>
  <c r="O2474" i="1"/>
  <c r="O2476" i="1"/>
  <c r="O2491" i="1"/>
  <c r="O2492" i="1"/>
  <c r="O2503" i="1"/>
  <c r="O2507" i="1"/>
  <c r="O2518" i="1"/>
  <c r="O2545" i="1"/>
  <c r="O2546" i="1"/>
  <c r="O2566" i="1"/>
  <c r="O2570" i="1"/>
  <c r="O2589" i="1"/>
  <c r="O2606" i="1"/>
  <c r="O2627" i="1"/>
  <c r="O2685" i="1"/>
  <c r="O2691" i="1"/>
  <c r="O2701" i="1"/>
  <c r="O2713" i="1"/>
  <c r="O2804" i="1"/>
  <c r="O2821" i="1"/>
  <c r="O2822" i="1"/>
  <c r="O2833" i="1"/>
  <c r="O2894" i="1"/>
  <c r="O2914" i="1"/>
  <c r="O2944" i="1"/>
  <c r="O2951" i="1"/>
  <c r="O2965" i="1"/>
  <c r="O2966" i="1"/>
  <c r="O2967" i="1"/>
  <c r="O3001" i="1"/>
  <c r="O3108" i="1"/>
  <c r="O3130" i="1"/>
  <c r="O3137" i="1"/>
  <c r="O3138" i="1"/>
  <c r="O3149" i="1"/>
  <c r="O3161" i="1"/>
  <c r="O3173" i="1"/>
  <c r="O3174" i="1"/>
  <c r="O3185" i="1"/>
  <c r="O3392" i="1"/>
  <c r="O3393" i="1"/>
  <c r="O3404" i="1"/>
  <c r="O3530" i="1"/>
  <c r="O3535" i="1"/>
  <c r="O3542" i="1"/>
  <c r="O3575" i="1"/>
  <c r="O3576" i="1"/>
  <c r="O3599" i="1"/>
  <c r="O3600" i="1"/>
  <c r="O3694" i="1"/>
  <c r="O3706" i="1"/>
  <c r="O3711" i="1"/>
  <c r="O3943" i="1"/>
  <c r="O4002" i="1"/>
  <c r="O4013" i="1"/>
  <c r="O4017" i="1"/>
  <c r="O4037" i="1"/>
  <c r="O4049" i="1"/>
  <c r="O4061" i="1"/>
  <c r="O4062" i="1"/>
  <c r="O4073" i="1"/>
  <c r="O4085" i="1"/>
  <c r="O4097" i="1"/>
  <c r="O4098" i="1"/>
  <c r="O4111" i="1"/>
  <c r="O4135" i="1"/>
  <c r="O4136" i="1"/>
  <c r="O4139" i="1"/>
  <c r="O4147" i="1"/>
  <c r="O4172" i="1"/>
  <c r="O4176" i="1"/>
  <c r="O4184" i="1"/>
  <c r="O4200" i="1"/>
  <c r="O4278" i="1"/>
  <c r="O4370" i="1"/>
  <c r="O4389" i="1"/>
  <c r="O4390" i="1"/>
  <c r="O4449" i="1"/>
  <c r="O758" i="1"/>
  <c r="O2453" i="1"/>
  <c r="O3987" i="1"/>
  <c r="N8" i="1" l="1"/>
</calcChain>
</file>

<file path=xl/sharedStrings.xml><?xml version="1.0" encoding="utf-8"?>
<sst xmlns="http://schemas.openxmlformats.org/spreadsheetml/2006/main" count="23699" uniqueCount="9837">
  <si>
    <t>Бренд</t>
  </si>
  <si>
    <t>Ед.</t>
  </si>
  <si>
    <t>Цена дилер</t>
  </si>
  <si>
    <t>Упаковка</t>
  </si>
  <si>
    <t>Штрих-код</t>
  </si>
  <si>
    <t>Фото</t>
  </si>
  <si>
    <t>W12</t>
  </si>
  <si>
    <t>ALTA</t>
  </si>
  <si>
    <t>Bindi</t>
  </si>
  <si>
    <t>Машинка для переплета на металлическую пружину W12 ALTA</t>
  </si>
  <si>
    <t>шт.</t>
  </si>
  <si>
    <t>'4/4/4</t>
  </si>
  <si>
    <t xml:space="preserve"> </t>
  </si>
  <si>
    <t>W20</t>
  </si>
  <si>
    <t>Машинка для переплета на металлическую пружину W20 ALTA</t>
  </si>
  <si>
    <t>'2/2/2</t>
  </si>
  <si>
    <t>Deli</t>
  </si>
  <si>
    <t>'1/1/1</t>
  </si>
  <si>
    <t>Нет фото</t>
  </si>
  <si>
    <t>230A3-LCdbl</t>
  </si>
  <si>
    <t>Обложка для переп. карт. А3 100шт 230гр/м Leather (сн) Bindi</t>
  </si>
  <si>
    <t>пач.</t>
  </si>
  <si>
    <t>'5/5/5</t>
  </si>
  <si>
    <t>210-LClbl</t>
  </si>
  <si>
    <t>Обложка для переп. карт. А4 100шт 210гр/м Leather (гл) Bindi</t>
  </si>
  <si>
    <t>'10/10/10</t>
  </si>
  <si>
    <t>210-LCyl</t>
  </si>
  <si>
    <t>Обложка для переп. карт. А4 100шт 210гр/м Leather (жл) Bindi</t>
  </si>
  <si>
    <t>210-LCdgn</t>
  </si>
  <si>
    <t>Обложка для переп. карт. А4 100шт 210гр/м Leather (зл) Bindi</t>
  </si>
  <si>
    <t>210-LCdrd</t>
  </si>
  <si>
    <t>Обложка для переп. карт. А4 100шт 210гр/м Leather (кр) Bindi</t>
  </si>
  <si>
    <t>210-LCdbl</t>
  </si>
  <si>
    <t>Обложка для переп. карт. А4 100шт 210гр/м Leather (сн) Bindi</t>
  </si>
  <si>
    <t>230-LCdgn</t>
  </si>
  <si>
    <t>Обложка для переп. карт. А4 100шт 230гр/м Leather (зл) Bindi</t>
  </si>
  <si>
    <t>230-LCdbl</t>
  </si>
  <si>
    <t>Обложка для переп. карт. А4 100шт 230гр/м Leather (сн) Bindi</t>
  </si>
  <si>
    <t>15100PVCgn</t>
  </si>
  <si>
    <t>Обложка для переплета пласт. 0,15мм 100шт (зл) Bindi</t>
  </si>
  <si>
    <t>15100PVCcl</t>
  </si>
  <si>
    <t>Обложка для переплета пласт. 0,15мм 100шт (прозр) Bindi</t>
  </si>
  <si>
    <t>15100PVCbl</t>
  </si>
  <si>
    <t>Обложка для переплета пласт. 0,15мм 100шт (сн) Bindi</t>
  </si>
  <si>
    <t>18100PVCgn</t>
  </si>
  <si>
    <t>Обложка для переплета пласт. 0,18мм 100шт (зл) Bindi</t>
  </si>
  <si>
    <t>18100PVCbl</t>
  </si>
  <si>
    <t>Обложка для переплета пласт. 0,18мм 100шт (сн) Bindi</t>
  </si>
  <si>
    <t>20100PVCsm</t>
  </si>
  <si>
    <t>Обложка для переплета пласт. 0,20мм 100шт (дым) Bindi</t>
  </si>
  <si>
    <t>20100PVCcl</t>
  </si>
  <si>
    <t>Обложка для переплета пласт. 0,20мм 100шт (прозр.) Bindi</t>
  </si>
  <si>
    <t>18100-A3PVCcl</t>
  </si>
  <si>
    <t>Обложка для переплета пласт. A3 0,18мм 100шт (прозр) Bindi</t>
  </si>
  <si>
    <t>18100PVCcl</t>
  </si>
  <si>
    <t>Обложка для переплета пласт. А4 0,18мм 100шт (прозр) Bindi</t>
  </si>
  <si>
    <t>125-A3</t>
  </si>
  <si>
    <t>Пленка для ламинации 125мк А3 100л. Bindi</t>
  </si>
  <si>
    <t>125-A4</t>
  </si>
  <si>
    <t>Пленка для ламинации 125мк А4 100л. Bindi</t>
  </si>
  <si>
    <t>70-A3</t>
  </si>
  <si>
    <t>Пленка для ламинации 70мк А3 100л. Bindi</t>
  </si>
  <si>
    <t>70-A4</t>
  </si>
  <si>
    <t>Пленка для ламинации 70мк А4 100л. Bindi</t>
  </si>
  <si>
    <t>'20/20/20</t>
  </si>
  <si>
    <t>111-WBwt</t>
  </si>
  <si>
    <t>Пружина для перепл. мет. 11,1мм 100шт (бл) Bindi</t>
  </si>
  <si>
    <t>127-WBwt</t>
  </si>
  <si>
    <t>Пружина для перепл. мет. 12,7мм 100шт (бл) Bindi</t>
  </si>
  <si>
    <t>64-WBwt</t>
  </si>
  <si>
    <t>Пружина для перепл. мет. 6,4мм 100шт (бл) Bindi</t>
  </si>
  <si>
    <t>79-WBwt</t>
  </si>
  <si>
    <t>Пружина для перепл. мет. 7,9мм 100шт (бл) Bindi</t>
  </si>
  <si>
    <t>95-WBwt</t>
  </si>
  <si>
    <t>Пружина для перепл. мет. 9,5мм 100шт (бл) Bindi</t>
  </si>
  <si>
    <t>10-GRbl</t>
  </si>
  <si>
    <t>Пружина для переплета 10мм 100шт (cн) Bindi</t>
  </si>
  <si>
    <t>10-GRbk</t>
  </si>
  <si>
    <t>Пружина для переплета 10мм 100шт (чр) Bindi</t>
  </si>
  <si>
    <t>12-GRbl</t>
  </si>
  <si>
    <t>Пружина для переплета 12мм 100шт (cн) Bindi</t>
  </si>
  <si>
    <t>12-GRcl</t>
  </si>
  <si>
    <t>Пружина для переплета 12мм 100шт (прозр) Bindi</t>
  </si>
  <si>
    <t>12-GRbk</t>
  </si>
  <si>
    <t>Пружина для переплета 12мм 100шт (чр) Bindi</t>
  </si>
  <si>
    <t>14-GRbl</t>
  </si>
  <si>
    <t>Пружина для переплета 14мм 100шт (cн) Bindi</t>
  </si>
  <si>
    <t>14-GRcl</t>
  </si>
  <si>
    <t>Пружина для переплета 14мм 100шт (прозр) Bindi</t>
  </si>
  <si>
    <t>14-GRbk</t>
  </si>
  <si>
    <t>Пружина для переплета 14мм 100шт (чр) Bindi</t>
  </si>
  <si>
    <t>16-GRbl</t>
  </si>
  <si>
    <t>Пружина для переплета 16мм 100шт (cн) Bindi</t>
  </si>
  <si>
    <t>16-GRcl</t>
  </si>
  <si>
    <t>Пружина для переплета 16мм 100шт (прозр) Bindi</t>
  </si>
  <si>
    <t>16-GRbk</t>
  </si>
  <si>
    <t>Пружина для переплета 16мм 100шт (чр) Bindi</t>
  </si>
  <si>
    <t>18-GRbl</t>
  </si>
  <si>
    <t>Пружина для переплета 18мм 100шт (cн) Bindi</t>
  </si>
  <si>
    <t>18-GRcl</t>
  </si>
  <si>
    <t>Пружина для переплета 18мм 100шт (прозр) Bindi</t>
  </si>
  <si>
    <t>18-GRbk</t>
  </si>
  <si>
    <t>Пружина для переплета 18мм 100шт (чр) Bindi</t>
  </si>
  <si>
    <t>20-GRbl</t>
  </si>
  <si>
    <t>Пружина для переплета 20мм 100шт (cн) Bindi</t>
  </si>
  <si>
    <t>20-GRcl</t>
  </si>
  <si>
    <t>Пружина для переплета 20мм 100шт (прозр) Bindi</t>
  </si>
  <si>
    <t>20-GRbk</t>
  </si>
  <si>
    <t>Пружина для переплета 20мм 100шт (чр) Bindi</t>
  </si>
  <si>
    <t>22-GRbl</t>
  </si>
  <si>
    <t>Пружина для переплета 22мм 50шт (cн) Bindi</t>
  </si>
  <si>
    <t>22-GRcl</t>
  </si>
  <si>
    <t>Пружина для переплета 22мм 50шт (прозр) Bindi</t>
  </si>
  <si>
    <t>22-GRbk</t>
  </si>
  <si>
    <t>Пружина для переплета 22мм 50шт (чр) Bindi</t>
  </si>
  <si>
    <t>25-GRbl</t>
  </si>
  <si>
    <t>Пружина для переплета 25мм 50шт (cн) Bindi</t>
  </si>
  <si>
    <t>25-GRcl</t>
  </si>
  <si>
    <t>Пружина для переплета 25мм 50шт (прозр) Bindi</t>
  </si>
  <si>
    <t>25-GRbk</t>
  </si>
  <si>
    <t>Пружина для переплета 25мм 50шт (чр) Bindi</t>
  </si>
  <si>
    <t>28-GRbl</t>
  </si>
  <si>
    <t>Пружина для переплета 28мм 50шт (cн) Bindi</t>
  </si>
  <si>
    <t>28-GRrd</t>
  </si>
  <si>
    <t>Пружина для переплета 28мм 50шт (кр) Bindi</t>
  </si>
  <si>
    <t>28-GRcl</t>
  </si>
  <si>
    <t>Пружина для переплета 28мм 50шт (прозр) Bindi</t>
  </si>
  <si>
    <t>32-GRbl</t>
  </si>
  <si>
    <t>Пружина для переплета 32мм 50шт (cн) Bindi</t>
  </si>
  <si>
    <t>32-GRgn</t>
  </si>
  <si>
    <t>Пружина для переплета 32мм 50шт (зл) Bindi</t>
  </si>
  <si>
    <t>32-GRrd</t>
  </si>
  <si>
    <t>Пружина для переплета 32мм 50шт (кр) Bindi</t>
  </si>
  <si>
    <t>32-GRcl</t>
  </si>
  <si>
    <t>Пружина для переплета 32мм 50шт (прозр) Bindi</t>
  </si>
  <si>
    <t>35-GRbl</t>
  </si>
  <si>
    <t>Пружина для переплета 35мм 50шт (cн) Bindi</t>
  </si>
  <si>
    <t>35-GRcl</t>
  </si>
  <si>
    <t>Пружина для переплета 35мм 50шт (прозр) Bindi</t>
  </si>
  <si>
    <t>38-GRbl</t>
  </si>
  <si>
    <t>Пружина для переплета 38мм 50шт (cн) Bindi</t>
  </si>
  <si>
    <t>38-GRcl</t>
  </si>
  <si>
    <t>Пружина для переплета 38мм 50шт (прозр) Bindi</t>
  </si>
  <si>
    <t>45-GRbl</t>
  </si>
  <si>
    <t>Пружина для переплета 45мм 50шт (cн) Bindi</t>
  </si>
  <si>
    <t>45-GRcl</t>
  </si>
  <si>
    <t>Пружина для переплета 45мм 50шт (прозр) Bindi</t>
  </si>
  <si>
    <t>51-GRbl</t>
  </si>
  <si>
    <t>Пружина для переплета 51мм 50шт (cн) Bindi</t>
  </si>
  <si>
    <t>51-GRcl</t>
  </si>
  <si>
    <t>Пружина для переплета 51мм 50шт (прозр) Bindi</t>
  </si>
  <si>
    <t>6-GRbl</t>
  </si>
  <si>
    <t>Пружина для переплета 6мм 100шт (cн) Bindi</t>
  </si>
  <si>
    <t>6-GRwt</t>
  </si>
  <si>
    <t>Пружина для переплета 6мм 100шт (бл) Bindi</t>
  </si>
  <si>
    <t>6-GRgn</t>
  </si>
  <si>
    <t>Пружина для переплета 6мм 100шт (зл) Bindi</t>
  </si>
  <si>
    <t>6-GRrd</t>
  </si>
  <si>
    <t>Пружина для переплета 6мм 100шт (кр) Bindi</t>
  </si>
  <si>
    <t>6-GRcl</t>
  </si>
  <si>
    <t>Пружина для переплета 6мм 100шт (прозр) Bindi</t>
  </si>
  <si>
    <t>6-GRbk</t>
  </si>
  <si>
    <t>Пружина для переплета 6мм 100шт (чр) Bindi</t>
  </si>
  <si>
    <t>8-GRbl</t>
  </si>
  <si>
    <t>Пружина для переплета 8мм 100шт (cн) Bindi</t>
  </si>
  <si>
    <t>8-GRcl</t>
  </si>
  <si>
    <t>Пружина для переплета 8мм 100шт (прозр) Bindi</t>
  </si>
  <si>
    <t>8-GRbk</t>
  </si>
  <si>
    <t>Пружина для переплета 8мм 100шт (чр) Bindi</t>
  </si>
  <si>
    <t>Claro</t>
  </si>
  <si>
    <t>'240/0/0</t>
  </si>
  <si>
    <t>'50/0/0</t>
  </si>
  <si>
    <t>'200/0/0</t>
  </si>
  <si>
    <t>Technik</t>
  </si>
  <si>
    <t>Ручка Technik Glitter 1,0мм (асс) Claro 10шт</t>
  </si>
  <si>
    <t>'1200/100/10</t>
  </si>
  <si>
    <t>TechnikGel-gn</t>
  </si>
  <si>
    <t>Ручка гелевая Technik Gel 0,7мм (зл) Claro</t>
  </si>
  <si>
    <t>'1000/100/10</t>
  </si>
  <si>
    <t>TechnikGel-rd</t>
  </si>
  <si>
    <t>Ручка гелевая Technik Gel 0,7мм (кр) Claro</t>
  </si>
  <si>
    <t>TechnikGel-bl</t>
  </si>
  <si>
    <t>Ручка гелевая Technik Gel 0,7мм (сн) Claro</t>
  </si>
  <si>
    <t>TechnikGel-bk</t>
  </si>
  <si>
    <t>Ручка гелевая Technik Gel 0,7мм (чр) Claro</t>
  </si>
  <si>
    <t>035-GEL-gn</t>
  </si>
  <si>
    <t>Ручка гелевая Teen Gel 0,6мм (зл) Claro</t>
  </si>
  <si>
    <t>031-GEL-rd</t>
  </si>
  <si>
    <t>Ручка гелевая Teen Gel 0,6мм (кр) Claro</t>
  </si>
  <si>
    <t>031-GEL-bl</t>
  </si>
  <si>
    <t>Ручка гелевая Teen Gel 0,6мм (сн) Claro</t>
  </si>
  <si>
    <t>026-GEL-bk</t>
  </si>
  <si>
    <t>Ручка гелевая Teen Gel 0,6мм (чр) Claro</t>
  </si>
  <si>
    <t>'1000/50/50</t>
  </si>
  <si>
    <t>024-ONE-gn</t>
  </si>
  <si>
    <t>Ручка шариковая A-One 1,0мм (зл) Claro</t>
  </si>
  <si>
    <t>024-ONE-rd</t>
  </si>
  <si>
    <t>Ручка шариковая A-One 1,0мм (кр) Claro</t>
  </si>
  <si>
    <t>024-ONE-bl</t>
  </si>
  <si>
    <t>Ручка шариковая A-One 1,0мм (сн) Claro</t>
  </si>
  <si>
    <t>024-ONE-bk</t>
  </si>
  <si>
    <t>Ручка шариковая A-One 1,0мм (чр) Claro</t>
  </si>
  <si>
    <t>046-ARW-bl</t>
  </si>
  <si>
    <t>Ручка шариковая Arrow 0,7мм (асс/сн) Claro</t>
  </si>
  <si>
    <t>020-BLS-gn</t>
  </si>
  <si>
    <t>Ручка шариковая Bliss 0,7мм (зл) Claro</t>
  </si>
  <si>
    <t>020-BLS-rd</t>
  </si>
  <si>
    <t>Ручка шариковая Bliss 0,7мм (кр) Claro</t>
  </si>
  <si>
    <t>020-BLS-bl</t>
  </si>
  <si>
    <t>Ручка шариковая Bliss 0,7мм (сн) Claro</t>
  </si>
  <si>
    <t>020-BLS-bk</t>
  </si>
  <si>
    <t>Ручка шариковая Bliss 0,7мм (чр) Claro</t>
  </si>
  <si>
    <t>ClickPro-gn</t>
  </si>
  <si>
    <t>Ручка шариковая ClickPro 0,7мм (зл/зл) Claro</t>
  </si>
  <si>
    <t>'1000/10/10</t>
  </si>
  <si>
    <t>ClickPro-rd</t>
  </si>
  <si>
    <t>Ручка шариковая ClickPro 0,7мм (кр/кр) Claro</t>
  </si>
  <si>
    <t>ClickPro-bl</t>
  </si>
  <si>
    <t>Ручка шариковая ClickPro 0,7мм (сн/сн) Claro</t>
  </si>
  <si>
    <t>ClickPro-bk</t>
  </si>
  <si>
    <t>Ручка шариковая ClickPro 0,7мм (чр/чр) Claro</t>
  </si>
  <si>
    <t>084-ONE-gn</t>
  </si>
  <si>
    <t>Ручка шариковая Crafty 1,0мм (зл) Claro</t>
  </si>
  <si>
    <t>084-ONE-rd</t>
  </si>
  <si>
    <t>Ручка шариковая Crafty 1,0мм (кр) Claro</t>
  </si>
  <si>
    <t>084-ONE-bl</t>
  </si>
  <si>
    <t>Ручка шариковая Crafty 1,0мм (сн) Claro</t>
  </si>
  <si>
    <t>084-ONE-bk</t>
  </si>
  <si>
    <t>Ручка шариковая Crafty 1,0мм (чр) Claro</t>
  </si>
  <si>
    <t>003-FAB-gn</t>
  </si>
  <si>
    <t>Ручка шариковая FAB 0,7мм (зл) Claro</t>
  </si>
  <si>
    <t>003-FAB-rd</t>
  </si>
  <si>
    <t>Ручка шариковая FAB 0,7мм (кр) Claro</t>
  </si>
  <si>
    <t>003-FAB-bl</t>
  </si>
  <si>
    <t>Ручка шариковая FAB 0,7мм (сн) Claro</t>
  </si>
  <si>
    <t>003-FAB-bk</t>
  </si>
  <si>
    <t>Ручка шариковая FAB 0,7мм (чр) Claro</t>
  </si>
  <si>
    <t>037-CRO-rd</t>
  </si>
  <si>
    <t>Ручка шариковая Frosty 1мм (бл/кр) Claro</t>
  </si>
  <si>
    <t>037-CRO-bl</t>
  </si>
  <si>
    <t>Ручка шариковая Frosty 1мм (бл/сн) Claro</t>
  </si>
  <si>
    <t>124-CRO-bl</t>
  </si>
  <si>
    <t>Ручка шариковая Frosty Joy 0,6мм (асс/сн) Claro</t>
  </si>
  <si>
    <t>'2000/50/50</t>
  </si>
  <si>
    <t>'1500/50/50</t>
  </si>
  <si>
    <t>Merrit-bl</t>
  </si>
  <si>
    <t>Ручка шариковая Merrit 0,6мм (сн) Claro</t>
  </si>
  <si>
    <t>Merrit-bk</t>
  </si>
  <si>
    <t>Ручка шариковая Merrit 0,6мм (чр) Claro</t>
  </si>
  <si>
    <t>RockIt-gn</t>
  </si>
  <si>
    <t>Ручка шариковая RockIt 0,7мм (зл) Claro</t>
  </si>
  <si>
    <t>RockIt-rd</t>
  </si>
  <si>
    <t>Ручка шариковая RockIt 0,7мм (кр) Claro</t>
  </si>
  <si>
    <t>RockIt-bl</t>
  </si>
  <si>
    <t>Ручка шариковая RockIt 0,7мм (сн) Claro</t>
  </si>
  <si>
    <t>RockIt-bk</t>
  </si>
  <si>
    <t>Ручка шариковая RockIt 0,7мм (чр) Claro</t>
  </si>
  <si>
    <t>Sensation-gn</t>
  </si>
  <si>
    <t>Ручка шариковая Sensation 1,0мм (зл) Claro</t>
  </si>
  <si>
    <t>Sensation-rd</t>
  </si>
  <si>
    <t>Ручка шариковая Sensation 1,0мм (кр) Claro</t>
  </si>
  <si>
    <t>Sensation-bl</t>
  </si>
  <si>
    <t>Ручка шариковая Sensation 1,0мм (сн) Claro</t>
  </si>
  <si>
    <t>Sensation-bk</t>
  </si>
  <si>
    <t>Ручка шариковая Sensation 1,0мм (чр) Claro</t>
  </si>
  <si>
    <t>Starlit-gn</t>
  </si>
  <si>
    <t>Ручка шариковая Starlit 0,7мм (зл) Claro</t>
  </si>
  <si>
    <t>Starlit-rd</t>
  </si>
  <si>
    <t>Ручка шариковая Starlit 0,7мм (кр) Claro</t>
  </si>
  <si>
    <t>Starlit-bl</t>
  </si>
  <si>
    <t>Ручка шариковая Starlit 0,7мм (сн) Claro</t>
  </si>
  <si>
    <t>Starlit-bk</t>
  </si>
  <si>
    <t>Ручка шариковая Starlit 0,7мм (чр) Claro</t>
  </si>
  <si>
    <t>197-TON-gn</t>
  </si>
  <si>
    <t>Ручка шариковая Trion Grip 1,0мм (зл) Claro</t>
  </si>
  <si>
    <t>197-TON-rd</t>
  </si>
  <si>
    <t>Ручка шариковая Trion Grip 1,0мм (кр) Claro</t>
  </si>
  <si>
    <t>197-TON-bl</t>
  </si>
  <si>
    <t>Ручка шариковая Trion Grip 1,0мм (сн) Claro</t>
  </si>
  <si>
    <t>197-TON-bk</t>
  </si>
  <si>
    <t>Ручка шариковая Trion Grip 1,0мм (чр) Claro</t>
  </si>
  <si>
    <t>TrionGripRTgn</t>
  </si>
  <si>
    <t>Ручка шариковая Trion Grip RT 1,0мм (прозр/зл) Claro</t>
  </si>
  <si>
    <t>TrionGripRTrd</t>
  </si>
  <si>
    <t>Ручка шариковая Trion Grip RT 1,0мм (прозр/кр) Claro</t>
  </si>
  <si>
    <t>TrionGripRTbl</t>
  </si>
  <si>
    <t>Ручка шариковая Trion Grip RT 1,0мм (прозр/сн) Claro</t>
  </si>
  <si>
    <t>TrionGripRTbk</t>
  </si>
  <si>
    <t>Ручка шариковая Trion Grip RT 1,0мм (прозр/чр) Claro</t>
  </si>
  <si>
    <t>011-TRT-gn</t>
  </si>
  <si>
    <t>Ручка шариковая Trion Grip RT 1,0мм (ср/зл) Claro</t>
  </si>
  <si>
    <t>011-TRT-rd</t>
  </si>
  <si>
    <t>Ручка шариковая Trion Grip RT 1,0мм (ср/кр) Claro</t>
  </si>
  <si>
    <t>011-TRT-bk</t>
  </si>
  <si>
    <t>Ручка шариковая Trion Grip RT 1,0мм (ср/чр) Claro</t>
  </si>
  <si>
    <t>345-TON-bl</t>
  </si>
  <si>
    <t>Ручка шариковая Trion+ 1,0мм (бл/сн) Claro</t>
  </si>
  <si>
    <t>Trion+gn</t>
  </si>
  <si>
    <t>Ручка шариковая Trion+ 1,0мм (зл) Claro</t>
  </si>
  <si>
    <t>Trion+rd</t>
  </si>
  <si>
    <t>Ручка шариковая Trion+ 1,0мм (кр) Claro</t>
  </si>
  <si>
    <t>Trion+bl</t>
  </si>
  <si>
    <t>Ручка шариковая Trion+ 1,0мм (сн) Claro</t>
  </si>
  <si>
    <t>435-TON-bl</t>
  </si>
  <si>
    <t>Ручка шариковая Trion+ 1,0мм (ср/сн) Claro</t>
  </si>
  <si>
    <t>Trion+bk</t>
  </si>
  <si>
    <t>Ручка шариковая Trion+ 1,0мм (чр) Claro</t>
  </si>
  <si>
    <t>540-TON-bl</t>
  </si>
  <si>
    <t>Ручка шариковая Trion+ 1,0мм (чр/сн) Claro</t>
  </si>
  <si>
    <t>807-TON-bl</t>
  </si>
  <si>
    <t>Ручка шариковая TrionDuo 0,7мм (асс/сн) Claro</t>
  </si>
  <si>
    <t>EasyGo-bl</t>
  </si>
  <si>
    <t>Ручка шариковая со стирателем EasyGo 0,7мм (сн) Claro</t>
  </si>
  <si>
    <t>'1200/30/30</t>
  </si>
  <si>
    <t>'25/0/0</t>
  </si>
  <si>
    <t>'100/0/0</t>
  </si>
  <si>
    <t>108560</t>
  </si>
  <si>
    <t>COLOP</t>
  </si>
  <si>
    <t>Датер 03000 D04 Colop</t>
  </si>
  <si>
    <t>'200/10/10</t>
  </si>
  <si>
    <t>105072</t>
  </si>
  <si>
    <t>Датер двойной S120/DD D04 анг  (сн/сн) Colop</t>
  </si>
  <si>
    <t>'50/15/15</t>
  </si>
  <si>
    <t>105732</t>
  </si>
  <si>
    <t>Датер+самонаб.Printer S260  Set02 D04 анг. (кр/сн)  Colop, 7 строк, 37*58 мм.</t>
  </si>
  <si>
    <t>'10/1/1</t>
  </si>
  <si>
    <t>106702</t>
  </si>
  <si>
    <t>Датер+штамп 2660 D04анг.(чр/сн) Colop 37*58 мм. (7 строк)</t>
  </si>
  <si>
    <t>'25/25/25</t>
  </si>
  <si>
    <t>104729</t>
  </si>
  <si>
    <t>Датер-мини S120 D04 анг. (сн/сн) Colop</t>
  </si>
  <si>
    <t>'50/10/10</t>
  </si>
  <si>
    <t>104693</t>
  </si>
  <si>
    <t>Датер-мини S120 D19 рус.  (сн/сн) Colop</t>
  </si>
  <si>
    <t>104804</t>
  </si>
  <si>
    <t>134252</t>
  </si>
  <si>
    <t>Датер-мини S120 SD D03  (сн/сн) Colop</t>
  </si>
  <si>
    <t>149211</t>
  </si>
  <si>
    <t>Касса букв 2,2-3, 1mm 19А Colop в блистере</t>
  </si>
  <si>
    <t>114678</t>
  </si>
  <si>
    <t>Касса букв 2,5mm SET02  анг.Colop</t>
  </si>
  <si>
    <t>114712</t>
  </si>
  <si>
    <t>Касса букв 3,5mm SET02  анг.Colop</t>
  </si>
  <si>
    <t>123691</t>
  </si>
  <si>
    <t>Касса букв 6,5mm 19С Colop</t>
  </si>
  <si>
    <t>149213</t>
  </si>
  <si>
    <t>Касса букв 6,5mm 19С Colop в блистере</t>
  </si>
  <si>
    <t>146230</t>
  </si>
  <si>
    <t>Краска штемп. быстросохнущая 25мл 809 (сн) Colop</t>
  </si>
  <si>
    <t>146228</t>
  </si>
  <si>
    <t>Краска штемп. быстросохнущая 25мл 809 (чр) Colop</t>
  </si>
  <si>
    <t>109751</t>
  </si>
  <si>
    <t>Краска штемпельная 801 (зл) Colop</t>
  </si>
  <si>
    <t>109750</t>
  </si>
  <si>
    <t>Краска штемпельная 801 (кр) Colop</t>
  </si>
  <si>
    <t>109749</t>
  </si>
  <si>
    <t>Краска штемпельная 801 (сн) Colop</t>
  </si>
  <si>
    <t>109752</t>
  </si>
  <si>
    <t>Краска штемпельная 801 (фл) Colop</t>
  </si>
  <si>
    <t>109748</t>
  </si>
  <si>
    <t>Краска штемпельная 801 (чр) Colop</t>
  </si>
  <si>
    <t>105357</t>
  </si>
  <si>
    <t>Нумератор+штамп Printer S 226/P (чр/сн-кр) Colop (6 знаков)+2 строки, 24*45 мм.</t>
  </si>
  <si>
    <t>104934</t>
  </si>
  <si>
    <t>Нумератор-мини S126 (сн/сн) Colop</t>
  </si>
  <si>
    <t>'50/50/50</t>
  </si>
  <si>
    <t>155198</t>
  </si>
  <si>
    <t>Оснастка Printer 20/1 Set Mine в дисплее Colop</t>
  </si>
  <si>
    <t>164471</t>
  </si>
  <si>
    <t>Оснастка Printer C60 (чр/сн) Colop 37*76 мм.</t>
  </si>
  <si>
    <t>151233</t>
  </si>
  <si>
    <t>Оснастка Printer Q12 (чр/пуст) Colop</t>
  </si>
  <si>
    <t>151231</t>
  </si>
  <si>
    <t>Оснастка Printer Q12 (чр/сн) Colop</t>
  </si>
  <si>
    <t>103053</t>
  </si>
  <si>
    <t>Оснастка Printer Q17 (сн/пуст) Colop</t>
  </si>
  <si>
    <t>103042</t>
  </si>
  <si>
    <t>Оснастка Printer Q17 (чр/пуст) Colop</t>
  </si>
  <si>
    <t>103041</t>
  </si>
  <si>
    <t>Оснастка Printer Q17 (чр/сн) Colop</t>
  </si>
  <si>
    <t>103200</t>
  </si>
  <si>
    <t>Оснастка Printer Q43 (кр/сн)Colop 43*43 мм.</t>
  </si>
  <si>
    <t>151222</t>
  </si>
  <si>
    <t>Оснастка Printer R12 (сн/сн) Colop (круглая)</t>
  </si>
  <si>
    <t>151220</t>
  </si>
  <si>
    <t>Оснастка Printer R12 (чр/пуст) Colop (круглая)</t>
  </si>
  <si>
    <t>151218</t>
  </si>
  <si>
    <t>Оснастка Printer R12 (чр/сн) Colop (круглая)</t>
  </si>
  <si>
    <t>103611</t>
  </si>
  <si>
    <t>Оснастка Printer R17 (сн/сн) Colop (круглая)</t>
  </si>
  <si>
    <t>'50/20/20</t>
  </si>
  <si>
    <t>103603</t>
  </si>
  <si>
    <t>Оснастка Printer R17 (чр/пуст) Colop (круглая)</t>
  </si>
  <si>
    <t>103600</t>
  </si>
  <si>
    <t>Оснастка Printer R17 (чр/сн) Colop (круглая)</t>
  </si>
  <si>
    <t>166355</t>
  </si>
  <si>
    <t>Оснастка Printer R24 (чр/сн) Colop (круглая)</t>
  </si>
  <si>
    <t>103773</t>
  </si>
  <si>
    <t>Оснастка Printer R30 (чр/сн)Colop (круглая)</t>
  </si>
  <si>
    <t>148405</t>
  </si>
  <si>
    <t>Оснастка Printer R40N (бл/сн) Colop (круглая)</t>
  </si>
  <si>
    <t>139232</t>
  </si>
  <si>
    <t>Оснастка Printer R40N (бронзовый/сн) Colop (круглая)</t>
  </si>
  <si>
    <t>139231</t>
  </si>
  <si>
    <t>Оснастка Printer R40N (жл-золотой/сн) Colop (круглая)</t>
  </si>
  <si>
    <t>139162</t>
  </si>
  <si>
    <t>Оснастка Printer R40N (индиго/сн) Colop (круглая)</t>
  </si>
  <si>
    <t>139230</t>
  </si>
  <si>
    <t>Оснастка Printer R40N (карри/сн) Colop (круглая)</t>
  </si>
  <si>
    <t>139227</t>
  </si>
  <si>
    <t>Оснастка Printer R40 (кр/сн) Colop (круглая)</t>
  </si>
  <si>
    <t>152393</t>
  </si>
  <si>
    <t>Оснастка Printer R40N (ор/сн) Colop (круглая)</t>
  </si>
  <si>
    <t>139165</t>
  </si>
  <si>
    <t>Оснастка Printer R40N (сн/сн)Colop (круглая)</t>
  </si>
  <si>
    <t>153401</t>
  </si>
  <si>
    <t>Оснастка Printer R40N (темно-сн/сн) Colop (круглая)</t>
  </si>
  <si>
    <t>139164</t>
  </si>
  <si>
    <t>Оснастка Printer R40N (фл/сн) Colop (круглая)</t>
  </si>
  <si>
    <t>164310</t>
  </si>
  <si>
    <t>Оснастка Printer С10 (чр/сн) Colop, 10*27 мм.</t>
  </si>
  <si>
    <t>'50/1/1</t>
  </si>
  <si>
    <t>164418</t>
  </si>
  <si>
    <t>Оснастка Printer С50 с крышкой (чр/сн) Colop, 30*69 мм.</t>
  </si>
  <si>
    <t>133549</t>
  </si>
  <si>
    <t>Оснастка Printer Т45 (чр/сн)Colop (треугольная)</t>
  </si>
  <si>
    <t>129530</t>
  </si>
  <si>
    <t>Оснастка Stamp Mouse R40 (хром/сн) Colop (круглая)</t>
  </si>
  <si>
    <t>109639</t>
  </si>
  <si>
    <t>Подушка штемпельная Micro1 50x90 (сн) Colop</t>
  </si>
  <si>
    <t>109668</t>
  </si>
  <si>
    <t>Подушка штемпельная Micro2 70x110 (пуст) Colop</t>
  </si>
  <si>
    <t>109670</t>
  </si>
  <si>
    <t>Подушка штемпельная Micro2 70x110 (сн) Colop</t>
  </si>
  <si>
    <t>107391</t>
  </si>
  <si>
    <t>Подушка штемпельная Е/R40 (пуст) Colop</t>
  </si>
  <si>
    <t>'250/1/1</t>
  </si>
  <si>
    <t>107393</t>
  </si>
  <si>
    <t>Подушка штемпельная Е/R40 (сн) Colop</t>
  </si>
  <si>
    <t>'600/20/5</t>
  </si>
  <si>
    <t>107403</t>
  </si>
  <si>
    <t>Подушка штемпельная Е/R40/2 (сн/кр) Colop</t>
  </si>
  <si>
    <t>'250/20/20</t>
  </si>
  <si>
    <t>104965</t>
  </si>
  <si>
    <t>Штамп 12терминов+дата  S120/WD D19 (сн/сн-кр) Colop</t>
  </si>
  <si>
    <t>145397</t>
  </si>
  <si>
    <t>Штамп самонаб.Printer 40N/2 Set19A+B (чр/сн) Colop, 6 строк, 23*59 мм.</t>
  </si>
  <si>
    <t>147291</t>
  </si>
  <si>
    <t>Штамп самонаб.Printer 50N/2 Set19A+B (чр/сн) Colop</t>
  </si>
  <si>
    <t>'25/1/1</t>
  </si>
  <si>
    <t>101871</t>
  </si>
  <si>
    <t>Штамп самонаб.Printer 55 Set19 A+B (сн/сн) Colop, 8 строк, 40*60 мм.</t>
  </si>
  <si>
    <t>364-EC</t>
  </si>
  <si>
    <t>Альбом для рис. маркерами A4 50л 75гр EC364 Deli</t>
  </si>
  <si>
    <t>'50/144/12</t>
  </si>
  <si>
    <t>365-EC</t>
  </si>
  <si>
    <t>Альбом для рис. маркерами A5 50л 75гр EC365 Deli</t>
  </si>
  <si>
    <t>'100/64/8</t>
  </si>
  <si>
    <t>362-EC</t>
  </si>
  <si>
    <t>Альбом для рисования A3 12л 300гр EC362 Deli</t>
  </si>
  <si>
    <t>'32/288/36</t>
  </si>
  <si>
    <t>363-EC</t>
  </si>
  <si>
    <t>Альбом для рисования A4 12л 300гр EC363 Deli</t>
  </si>
  <si>
    <t>'64/144/12</t>
  </si>
  <si>
    <t>0231</t>
  </si>
  <si>
    <t>Антистеплер 0231 Deli</t>
  </si>
  <si>
    <t>'432/24/12</t>
  </si>
  <si>
    <t>0232</t>
  </si>
  <si>
    <t>Антистеплер 0232 Deli</t>
  </si>
  <si>
    <t>'288/18/18</t>
  </si>
  <si>
    <t>207-EL</t>
  </si>
  <si>
    <t>Батарейки 6F22 9V 1шт EL207 Deli (блистер)</t>
  </si>
  <si>
    <t>уп.</t>
  </si>
  <si>
    <t>18500</t>
  </si>
  <si>
    <t>Батарейки AА LR6 1.5V 2шт 18500 Deli (блистер)</t>
  </si>
  <si>
    <t>'200/20/20</t>
  </si>
  <si>
    <t>18501</t>
  </si>
  <si>
    <t>Батарейки AА LR6 1.5V 4шт 18501 Deli (блистер)</t>
  </si>
  <si>
    <t>'120/20/20</t>
  </si>
  <si>
    <t>18503</t>
  </si>
  <si>
    <t>Батарейки AА LR6 1.5V 4шт 18503 Deli</t>
  </si>
  <si>
    <t>'120/30/6</t>
  </si>
  <si>
    <t>203-EL-шт</t>
  </si>
  <si>
    <t>Батарейки AА R6P 1.5V  EL203 Deli</t>
  </si>
  <si>
    <t>'300/15/15</t>
  </si>
  <si>
    <t>203-EL</t>
  </si>
  <si>
    <t>Батарейки AА R6P 1.5V 4шт EL203 Deli</t>
  </si>
  <si>
    <t>205-EL</t>
  </si>
  <si>
    <t>Батарейки AА R6P 1.5V 4шт EL205 Deli (блистер)</t>
  </si>
  <si>
    <t>'192/12/12</t>
  </si>
  <si>
    <t>18504</t>
  </si>
  <si>
    <t>Батарейки AАА LR03 1.5V 2шт 18504 Deli</t>
  </si>
  <si>
    <t>18505</t>
  </si>
  <si>
    <t>Батарейки AАА LR03 1.5V 4шт 18505 Deli (блистер)</t>
  </si>
  <si>
    <t>18507</t>
  </si>
  <si>
    <t>Батарейки AАА LR03 1.5V 4шт 18507 Deli</t>
  </si>
  <si>
    <t>204-EL</t>
  </si>
  <si>
    <t>Батарейки AАА R03 1.5V 4шт EL204 Deli</t>
  </si>
  <si>
    <t>'450/15/15</t>
  </si>
  <si>
    <t>206-EL</t>
  </si>
  <si>
    <t>Батарейки AАА R03 1.5V 4шт EL206 Deli (блистер)</t>
  </si>
  <si>
    <t>82910</t>
  </si>
  <si>
    <t>Батарейки D LR20 1.5V 2шт 82910 Deli</t>
  </si>
  <si>
    <t>'60/10/10</t>
  </si>
  <si>
    <t>5757-A</t>
  </si>
  <si>
    <t>Бейдж вер. без ленты 70мм х 105мм 5757A Deli</t>
  </si>
  <si>
    <t>'2000/50/10</t>
  </si>
  <si>
    <t>5757</t>
  </si>
  <si>
    <t>Бейдж верт. на ленте 70мм х 105мм  5757 Deli</t>
  </si>
  <si>
    <t>5743</t>
  </si>
  <si>
    <t>Бейдж верт. с прищепкой 54х90  5743 Deli</t>
  </si>
  <si>
    <t>411-EF</t>
  </si>
  <si>
    <t>Бейдж верт 54х86мм с ретрактором EF411 (ассорт) Del</t>
  </si>
  <si>
    <t>'144/48/48</t>
  </si>
  <si>
    <t>64805-wt</t>
  </si>
  <si>
    <t>Бейдж верт 57х86мм с ретрактором 64805 (бл) Del</t>
  </si>
  <si>
    <t>'192/48/48</t>
  </si>
  <si>
    <t>64805-bl</t>
  </si>
  <si>
    <t>Бейдж верт 57х86мм с ретрактором 64805 (сн) Del</t>
  </si>
  <si>
    <t>8335</t>
  </si>
  <si>
    <t>Бейдж верт. 54х89  8335 Deli</t>
  </si>
  <si>
    <t>'384/48/48</t>
  </si>
  <si>
    <t>8315wt</t>
  </si>
  <si>
    <t>Бейдж верт. 89х54  8315 (бл) Deli акриловый</t>
  </si>
  <si>
    <t>'384/48/6</t>
  </si>
  <si>
    <t>8315lbl</t>
  </si>
  <si>
    <t>Бейдж верт. 89х54  8315 (гл) Deli акриловый</t>
  </si>
  <si>
    <t>8337bl</t>
  </si>
  <si>
    <t>Бейдж верт. на ленте 89х54  8337 (гл) Deli</t>
  </si>
  <si>
    <t>421-EF</t>
  </si>
  <si>
    <t>Бейдж верт. на ленте 103х68 EF421 (асс) Deli</t>
  </si>
  <si>
    <t>423-EF</t>
  </si>
  <si>
    <t>Бейдж верт. на ленте 103х68 EF423 (асс) Deli</t>
  </si>
  <si>
    <t>407-EF</t>
  </si>
  <si>
    <t>Бейдж верт. на ленте 62х105мм EF407 Deli</t>
  </si>
  <si>
    <t>5753</t>
  </si>
  <si>
    <t>Бейдж верт. с прищепкой 54х90  5753 Deli</t>
  </si>
  <si>
    <t>5756A</t>
  </si>
  <si>
    <t>Бейдж гор. без ленты 105мм х 70мм 5756A Deli</t>
  </si>
  <si>
    <t>420-EF</t>
  </si>
  <si>
    <t>Бейдж гор. на ленте 100х80 EF420 (асс) Deli</t>
  </si>
  <si>
    <t>422-EF</t>
  </si>
  <si>
    <t>Бейдж гор. на ленте 100х80 EF422 (асс) Deli</t>
  </si>
  <si>
    <t>5756</t>
  </si>
  <si>
    <t>Бейдж гор. на ленте 105мм х 70мм 5756 Deli</t>
  </si>
  <si>
    <t>64802-bl</t>
  </si>
  <si>
    <t>Бейдж гор. на ленте с ретрактором (гл)  89х54мм 64802 Deli</t>
  </si>
  <si>
    <t>5752</t>
  </si>
  <si>
    <t>Бейдж гор. с прищ. 100х72  5752 Deli (прозр.)</t>
  </si>
  <si>
    <t>5742</t>
  </si>
  <si>
    <t>Бейдж гор. с прищ. 90х54  5742 Deli</t>
  </si>
  <si>
    <t>21753</t>
  </si>
  <si>
    <t>Блок бумаги 100л 75*102 21753 Deli</t>
  </si>
  <si>
    <t>'120/30/30</t>
  </si>
  <si>
    <t>7701</t>
  </si>
  <si>
    <t>Блок бумаги 107х96 Deli</t>
  </si>
  <si>
    <t>'72/36/36</t>
  </si>
  <si>
    <t>7700</t>
  </si>
  <si>
    <t>Блок бумаги 91x87 Deli</t>
  </si>
  <si>
    <t>'96/24/24</t>
  </si>
  <si>
    <t>315-NS</t>
  </si>
  <si>
    <t>Блок сменный B5 50л (клетка) NS315 Deli</t>
  </si>
  <si>
    <t>'144/72/72</t>
  </si>
  <si>
    <t>314-NS</t>
  </si>
  <si>
    <t>Блок сменный B5 50л (точка) NS314 Deli</t>
  </si>
  <si>
    <t>312-NS</t>
  </si>
  <si>
    <t>Блок сменный А5 50л (клетка) NS312 Deli</t>
  </si>
  <si>
    <t>'192/96/96</t>
  </si>
  <si>
    <t>311-NS</t>
  </si>
  <si>
    <t>Блок сменный А5 50л (точка) NS311 Deli</t>
  </si>
  <si>
    <t>303-EN</t>
  </si>
  <si>
    <t>Блокнот 203*140mm 72л с обложкой EN303 (асс) Deli</t>
  </si>
  <si>
    <t>'96/24/4</t>
  </si>
  <si>
    <t>317-EN</t>
  </si>
  <si>
    <t>Блокнот 252*174mm 128л с обложкой EN317 (асс) Deli</t>
  </si>
  <si>
    <t>'48/12/4</t>
  </si>
  <si>
    <t>001-N</t>
  </si>
  <si>
    <t>Блокнот A5 120л клетка N001 (асс) Deli</t>
  </si>
  <si>
    <t>'72/18/18</t>
  </si>
  <si>
    <t>206-EN</t>
  </si>
  <si>
    <t>Блокнот A5 50л на пружинке EN206 (асс) Deli</t>
  </si>
  <si>
    <t>'72/12/12</t>
  </si>
  <si>
    <t>560-ELA-LX-04</t>
  </si>
  <si>
    <t>Блокнот A5 60л на пружинке ELA560 LX-04 Deli (линейка)</t>
  </si>
  <si>
    <t>'144/4/4</t>
  </si>
  <si>
    <t>560-ELA-LX-05</t>
  </si>
  <si>
    <t>Блокнот A5 60л на пружинке ELA560 LX-05 Deli (линейка)</t>
  </si>
  <si>
    <t>560-ELA-LX-06</t>
  </si>
  <si>
    <t>Блокнот A5 60л на пружинке ELA560 LX-06 Deli (линейка)</t>
  </si>
  <si>
    <t>560-ELA-LX-07</t>
  </si>
  <si>
    <t>Блокнот A5 60л на пружинке ELA560 LX-07 Deli (линейка)</t>
  </si>
  <si>
    <t>560-ELA-LX-22</t>
  </si>
  <si>
    <t>Блокнот A5 60л на пружинке ELA560 LX-22 Deli (линейка)</t>
  </si>
  <si>
    <t>002-N</t>
  </si>
  <si>
    <t>Блокнот A5 96л клетка N002 (асс) Deli</t>
  </si>
  <si>
    <t>'64/16/16</t>
  </si>
  <si>
    <t>309-NS</t>
  </si>
  <si>
    <t>Блокнот A6 60л на пружине NS309 Deli</t>
  </si>
  <si>
    <t>'160/40/40</t>
  </si>
  <si>
    <t>540-FB-english</t>
  </si>
  <si>
    <t>Блокнот B5 40л FB540 (english) Deli</t>
  </si>
  <si>
    <t>'144/12/12</t>
  </si>
  <si>
    <t>540-ENB-FX-16</t>
  </si>
  <si>
    <t>Блокнот B5 40л сшитый ENB540 FX-16 Deli</t>
  </si>
  <si>
    <t>560-ELB-LX-10</t>
  </si>
  <si>
    <t>Блокнот B5 60л на пружинке ELB560 LX-10 Deli</t>
  </si>
  <si>
    <t>'128/4/4</t>
  </si>
  <si>
    <t>560-ELB-LX-23</t>
  </si>
  <si>
    <t>Блокнот B5 60л на пружинке ELB560 LX-23 Deli</t>
  </si>
  <si>
    <t>296-ENS</t>
  </si>
  <si>
    <t>Блокнот B5 ENS296 Deli</t>
  </si>
  <si>
    <t>3281</t>
  </si>
  <si>
    <t>Блокнот А4 98л жесткая обложка 3281 Deli</t>
  </si>
  <si>
    <t>'50/5/5</t>
  </si>
  <si>
    <t>7682</t>
  </si>
  <si>
    <t>Блокнот А5 50л на пружине 7682  Deli</t>
  </si>
  <si>
    <t>3284</t>
  </si>
  <si>
    <t>Блокнот А5 98л на пружине в жестком переплете 3284 Deli</t>
  </si>
  <si>
    <t>'100/5/5</t>
  </si>
  <si>
    <t>285-EC</t>
  </si>
  <si>
    <t>Блокнот для скетчинга 12*12см 40л 160гр EC285 Del</t>
  </si>
  <si>
    <t>'144/36/36</t>
  </si>
  <si>
    <t>287-EC</t>
  </si>
  <si>
    <t>Блокнот для скетчинга 12*12см 40л 160гр EC287 Del</t>
  </si>
  <si>
    <t>275-C</t>
  </si>
  <si>
    <t>Блокнот для скетчинга с бок. пруж. А4 60л 160гр D</t>
  </si>
  <si>
    <t>'32/32/32</t>
  </si>
  <si>
    <t>276-C</t>
  </si>
  <si>
    <t>Блокнот для скетчинга с верхн. пруж. А4 60л 160гр</t>
  </si>
  <si>
    <t>361-EC</t>
  </si>
  <si>
    <t>Блокнот для скетчинга спираль сбоку 60л 160гр EC361 Del</t>
  </si>
  <si>
    <t>'32/144/12</t>
  </si>
  <si>
    <t>360-EC</t>
  </si>
  <si>
    <t>Блокнот для скетчинга спираль сверху 60л 160гр EC360 Del</t>
  </si>
  <si>
    <t>9025</t>
  </si>
  <si>
    <t>Будильник 9025 Deli</t>
  </si>
  <si>
    <t>'36/36/36</t>
  </si>
  <si>
    <t>7601-1</t>
  </si>
  <si>
    <t>Блок бумаги в подставке 107х96 мм 7601  Deli</t>
  </si>
  <si>
    <t>7600-1</t>
  </si>
  <si>
    <t>Блок бумаги в подставке 91х87 мм 7600 Deli</t>
  </si>
  <si>
    <t>7757-yl</t>
  </si>
  <si>
    <t>Бумага А4 100л (светло-жл) 7757 Deli</t>
  </si>
  <si>
    <t>7757-gn</t>
  </si>
  <si>
    <t>Бумага А4 100л (светло-зл) 7757 Deli</t>
  </si>
  <si>
    <t>7757-pk</t>
  </si>
  <si>
    <t>Бумага А4 100л (светло-рз) 7757 Deli</t>
  </si>
  <si>
    <t>7757-bl</t>
  </si>
  <si>
    <t>Бумага А4 100л (светло-сн) 7757 Deli</t>
  </si>
  <si>
    <t>7758-or</t>
  </si>
  <si>
    <t>Бумага А4 100л (темн-ор) 7758 Deli</t>
  </si>
  <si>
    <t>3545-1</t>
  </si>
  <si>
    <t>Фото-бумага А4 (матовая) 128гр 100л Deli</t>
  </si>
  <si>
    <t>3541-1</t>
  </si>
  <si>
    <t>Фото-бумага А4 (глянцевая) 200гр 20л Deli</t>
  </si>
  <si>
    <t>270-A3-EC</t>
  </si>
  <si>
    <t>Бумага для акварели А3 300гр/м 16л EC270-А3 Deli</t>
  </si>
  <si>
    <t>'40/40/40</t>
  </si>
  <si>
    <t>270-A4-EC</t>
  </si>
  <si>
    <t>Бумага для акварели А4 300гр/м 16л EC270-А4 Deli</t>
  </si>
  <si>
    <t>'80/80/80</t>
  </si>
  <si>
    <t>73610</t>
  </si>
  <si>
    <t>Бумага для рис. скетч марк. A3 30л 110г/м2 73610</t>
  </si>
  <si>
    <t>73609</t>
  </si>
  <si>
    <t>Бумага для рис. скетч марк. A4 30л 110г/м2 73609</t>
  </si>
  <si>
    <t>910-2-EA</t>
  </si>
  <si>
    <t>Бумага самокл.  51х76мм (неон-цв) EA910-2 Deli</t>
  </si>
  <si>
    <t>03102-EA</t>
  </si>
  <si>
    <t>Бумага самокл. 03102 (цв-неон) Deli</t>
  </si>
  <si>
    <t>'216/12/12</t>
  </si>
  <si>
    <t>03202-EA</t>
  </si>
  <si>
    <t>Бумага самокл. 03202 (цв-неон) Deli</t>
  </si>
  <si>
    <t>048-EA</t>
  </si>
  <si>
    <t>Бумага самокл. 101*152 (4цв*25л) EA048 Deli</t>
  </si>
  <si>
    <t>'144/6/6</t>
  </si>
  <si>
    <t>00752-EA</t>
  </si>
  <si>
    <t>Бумага самокл. 101х152 лин. (жл) 00752 Deli</t>
  </si>
  <si>
    <t>'144/12/6</t>
  </si>
  <si>
    <t>909-4-EA</t>
  </si>
  <si>
    <t>Бумага самокл. 101х76мм (неон-жл) EA909-4 Deli</t>
  </si>
  <si>
    <t>910-4-EA</t>
  </si>
  <si>
    <t>Бумага самокл. 101х76мм (неон-цв) EA910-4 Deli</t>
  </si>
  <si>
    <t>909-5-EA</t>
  </si>
  <si>
    <t>Бумага самокл. 126х76мм (неон-жл) EA909-5 Deli</t>
  </si>
  <si>
    <t>910-5-EA</t>
  </si>
  <si>
    <t>Бумага самокл. 126х76мм (неон-цв) EA910-5 Deli</t>
  </si>
  <si>
    <t>09900-EA</t>
  </si>
  <si>
    <t>Бумага самокл. 126шт в дисплее Deli</t>
  </si>
  <si>
    <t>01103-EA</t>
  </si>
  <si>
    <t>Бумага самокл. 38х51 3*100л (цв) EA01103 Deli</t>
  </si>
  <si>
    <t>55302-EA</t>
  </si>
  <si>
    <t>Бумага самокл. 40*40 30х2л. 55302 Deli</t>
  </si>
  <si>
    <t>'864/48/48</t>
  </si>
  <si>
    <t>00252-EA</t>
  </si>
  <si>
    <t>Бумага самокл. 51х76 (жл) 00252 Deli</t>
  </si>
  <si>
    <t>'288/12/12</t>
  </si>
  <si>
    <t>00253-EA</t>
  </si>
  <si>
    <t>Бумага самокл. 51х76 (жл) 00253 Deli</t>
  </si>
  <si>
    <t>01202-EA</t>
  </si>
  <si>
    <t>Бумага самокл. 51х76 (цв) 01202 Deli</t>
  </si>
  <si>
    <t>02202-EA</t>
  </si>
  <si>
    <t>Бумага самокл. 51х76 (цв-неон) 02202 Deli</t>
  </si>
  <si>
    <t>03303-EA</t>
  </si>
  <si>
    <t>Бумага самокл. 51х51куб (4цв-неон) 03303 Deli</t>
  </si>
  <si>
    <t>402-BT</t>
  </si>
  <si>
    <t>Бумага самокл. 70*70 40л BT402 Deli</t>
  </si>
  <si>
    <t>'720/24/24</t>
  </si>
  <si>
    <t>21509</t>
  </si>
  <si>
    <t>Бумага самокл. 74*101 60л. 21509 Deli</t>
  </si>
  <si>
    <t>'288/24/24</t>
  </si>
  <si>
    <t>357-YL-ENS</t>
  </si>
  <si>
    <t>Бумага самокл. 74*74 (жл) ENS357-YL Deli</t>
  </si>
  <si>
    <t>'288/36/36</t>
  </si>
  <si>
    <t>357-GN-ENS</t>
  </si>
  <si>
    <t>Бумага самокл. 74*74 (зл) ENS357-GR Deli</t>
  </si>
  <si>
    <t>357-PK-ENS</t>
  </si>
  <si>
    <t>Бумага самокл. 74*74 (рз) ENS357-PK Deli</t>
  </si>
  <si>
    <t>357-PP-ENS</t>
  </si>
  <si>
    <t>Бумага самокл. 74*74 (фл) ENS357-PP Deli</t>
  </si>
  <si>
    <t>046-EA</t>
  </si>
  <si>
    <t>Бумага самокл. 76*101 (4цв*25л) EA046 Deli</t>
  </si>
  <si>
    <t>00452-EA</t>
  </si>
  <si>
    <t>Бумага самокл. 76х101 (жл) 00452 Deli</t>
  </si>
  <si>
    <t>00453-EA</t>
  </si>
  <si>
    <t>Бумага самокл. 76х101 (жл) 00453 Deli</t>
  </si>
  <si>
    <t>01402-EA</t>
  </si>
  <si>
    <t>Бумага самокл. 76х101 (цв) 01402 Deli</t>
  </si>
  <si>
    <t>01403-EA</t>
  </si>
  <si>
    <t>Бумага самокл. 76х101 (цв) 01403 Deli</t>
  </si>
  <si>
    <t>02402-EA</t>
  </si>
  <si>
    <t>Бумага самокл. 76х101 (цв-неон) 02402 Deli</t>
  </si>
  <si>
    <t>55202-EA</t>
  </si>
  <si>
    <t>Бумага самокл. 76х101 15л. 55202 Deli</t>
  </si>
  <si>
    <t>'720/60/60</t>
  </si>
  <si>
    <t>406-BT</t>
  </si>
  <si>
    <t>Бумага самокл. 76*101 50л BT406 Deli</t>
  </si>
  <si>
    <t>00652-EA</t>
  </si>
  <si>
    <t>Бумага самокл. 76х101 лин. (жл) 00652 Deli</t>
  </si>
  <si>
    <t>047-EA</t>
  </si>
  <si>
    <t>Бумага самокл. 76*126 (4цв*25л) EA047 Deli</t>
  </si>
  <si>
    <t>00552-EA</t>
  </si>
  <si>
    <t>Бумага самокл. 76х126 (жл) 00552 Deli</t>
  </si>
  <si>
    <t>00553-EA</t>
  </si>
  <si>
    <t>Бумага самокл. 76х126 (жл) 00553 Deli</t>
  </si>
  <si>
    <t>01502-EA</t>
  </si>
  <si>
    <t>Бумага самокл. 76х126 (цв) 01502 Deli</t>
  </si>
  <si>
    <t>02502-EA</t>
  </si>
  <si>
    <t>Бумага самокл. 76х126 (цв-неон) 02502 Deli</t>
  </si>
  <si>
    <t>042-EA</t>
  </si>
  <si>
    <t>Бумага самокл. 76*51 50л (бл) EA042 Deli</t>
  </si>
  <si>
    <t>'576/36/36</t>
  </si>
  <si>
    <t>045-EA</t>
  </si>
  <si>
    <t>Бумага самокл. 76*76 (4цв*25л) EA045 Deli</t>
  </si>
  <si>
    <t>02602-EA</t>
  </si>
  <si>
    <t>Бумага самокл. 76х76 (4цв-неон) 02602 Deli</t>
  </si>
  <si>
    <t>00352-EA</t>
  </si>
  <si>
    <t>Бумага самокл. 76х76 (жл) 00352 Deli</t>
  </si>
  <si>
    <t>00353-EA</t>
  </si>
  <si>
    <t>Бумага самокл. 76х76 (жл) 00353 Deli</t>
  </si>
  <si>
    <t>01302-EA</t>
  </si>
  <si>
    <t>Бумага самокл. 76х76 (цв) 01302 Deli</t>
  </si>
  <si>
    <t>01303-EA</t>
  </si>
  <si>
    <t>Бумага самокл. 76х76 (цв) 01303 Deli</t>
  </si>
  <si>
    <t>02302-EA</t>
  </si>
  <si>
    <t>Бумага самокл. 76х76 (цв-неон) 02302 Deli</t>
  </si>
  <si>
    <t>21553</t>
  </si>
  <si>
    <t>Бумага самокл. 76*76 150л (цв) 21553 Deli</t>
  </si>
  <si>
    <t>'144/8/8</t>
  </si>
  <si>
    <t>55002-EA</t>
  </si>
  <si>
    <t>Бумага самокл. 76х76 20х2л. 55002 Deli</t>
  </si>
  <si>
    <t>'576/32/32</t>
  </si>
  <si>
    <t>043-EA</t>
  </si>
  <si>
    <t>Бумага самокл. 76*76 50л (бл) EA043 Deli</t>
  </si>
  <si>
    <t>'384/24/24</t>
  </si>
  <si>
    <t>405-BT</t>
  </si>
  <si>
    <t>Бумага самокл. 76*76 50л BT405 Deli</t>
  </si>
  <si>
    <t>01802-EA</t>
  </si>
  <si>
    <t>Бумага самокл. 76х76 EasyPad (4цв) 01802 Deli</t>
  </si>
  <si>
    <t>02002-EA</t>
  </si>
  <si>
    <t>Бумага самокл. 76х76 EasyPad (4цв-неон) 02002 Deli</t>
  </si>
  <si>
    <t>01703-EA</t>
  </si>
  <si>
    <t>Бумага самокл. 76х76 куб (4цв) 01703 Deli</t>
  </si>
  <si>
    <t>044-EA</t>
  </si>
  <si>
    <t>Бумага самокл. 76*76куб (5цв*80л) EA044 Deli</t>
  </si>
  <si>
    <t>7738</t>
  </si>
  <si>
    <t>Бумага самокл. 76х101 (цв) Deli</t>
  </si>
  <si>
    <t>02303-EA</t>
  </si>
  <si>
    <t>Бумага самокл. 76х76 100л 02303-EA Deli</t>
  </si>
  <si>
    <t>03003-EA</t>
  </si>
  <si>
    <t>Бумага самокл. 76х76 куб (4цв-неон) 03003 Deli</t>
  </si>
  <si>
    <t>909-3-EA</t>
  </si>
  <si>
    <t>Бумага самокл. 76х76мм (неон-жл) EA909-3 Deli</t>
  </si>
  <si>
    <t>910-3-EA</t>
  </si>
  <si>
    <t>Бумага самокл. 76х76мм (неон-цв)  EA910-3 Deli</t>
  </si>
  <si>
    <t>55502-EA</t>
  </si>
  <si>
    <t>Бумага самокл. 76х95 50л 55502-EA Deli</t>
  </si>
  <si>
    <t>55902-EA</t>
  </si>
  <si>
    <t>Бумага самокл. 84*76 (асс) 55902 Deli</t>
  </si>
  <si>
    <t>470-BT</t>
  </si>
  <si>
    <t>Бумага самокл. инд. 25*51 25л BT470 Deli</t>
  </si>
  <si>
    <t>120-EA</t>
  </si>
  <si>
    <t>Бумага самокл. инд. 38*18/38*25 60л (цв) EA120 De</t>
  </si>
  <si>
    <t>10702-EA</t>
  </si>
  <si>
    <t>Бумага самокл. инд. 38х25 (цв) 10702 Deli</t>
  </si>
  <si>
    <t>10602-EA</t>
  </si>
  <si>
    <t>Бумага самокл. инд. 43х12 стрелка (цв) 10602 Deli</t>
  </si>
  <si>
    <t>11902-EA</t>
  </si>
  <si>
    <t>Бумага самокл. инд. 43*12 стрелка (цв) EA11902 Deli</t>
  </si>
  <si>
    <t>10202-EA</t>
  </si>
  <si>
    <t>Бумага самокл. инд. 44х12 (цв) 10202 Deli</t>
  </si>
  <si>
    <t>10402-EA</t>
  </si>
  <si>
    <t>Бумага самокл. инд. 44х12 (цв) 10402 Deli</t>
  </si>
  <si>
    <t>11302-EA</t>
  </si>
  <si>
    <t>Бумага самокл. инд. 44х12 20*5л. (флюо) Sign11302 Deli</t>
  </si>
  <si>
    <t>356-YL-ENS</t>
  </si>
  <si>
    <t>Бумага самокл. инд. 44*12 5x20л (жл) ENS356-YL Deli</t>
  </si>
  <si>
    <t>356-GN-ENS</t>
  </si>
  <si>
    <t>Бумага самокл. инд. 44*12 5x20л (зл) ENS356-GR Deli</t>
  </si>
  <si>
    <t>356-PK-ENS</t>
  </si>
  <si>
    <t>Бумага самокл. инд. 44*12 5x20л (рз) ENS356-PK Deli</t>
  </si>
  <si>
    <t>'288/14/14</t>
  </si>
  <si>
    <t>356-PP-ENS</t>
  </si>
  <si>
    <t>Бумага самокл. инд. 44*12 5x20л (фл) ENS356-PP Deli</t>
  </si>
  <si>
    <t>10101-EA</t>
  </si>
  <si>
    <t>Бумага самокл. инд. 44х25 Sign (жл) 10101 Deli</t>
  </si>
  <si>
    <t>64002-EA</t>
  </si>
  <si>
    <t>Бумага самокл. инд. 45х15 30*5л. 64002 Deli (дет. закладки)</t>
  </si>
  <si>
    <t>39825</t>
  </si>
  <si>
    <t>Бумага самокл. инд. 45х25 (жл) 39825 (пласт.) Deli СКИДКА!!!</t>
  </si>
  <si>
    <t>'800/50/50</t>
  </si>
  <si>
    <t>467-BT</t>
  </si>
  <si>
    <t>Бумага самокл. инд. 45*51 100л BT467 Deli</t>
  </si>
  <si>
    <t>10902-EA</t>
  </si>
  <si>
    <t>Бумага самокл. инд. 50х12 (цв) 10902 Deli</t>
  </si>
  <si>
    <t>'216/24/24</t>
  </si>
  <si>
    <t>11102-EA</t>
  </si>
  <si>
    <t>Бумага самокл. инд. 50х12 (цв) 11102 Deli</t>
  </si>
  <si>
    <t>11402-EA</t>
  </si>
  <si>
    <t>Бумага самокл. инд. 50х15 20*5л. (флюо) 11402 Deli</t>
  </si>
  <si>
    <t>11002-EA</t>
  </si>
  <si>
    <t>Бумага самокл. инд. 76х19 (цв) 11002 Deli</t>
  </si>
  <si>
    <t>11202-EA</t>
  </si>
  <si>
    <t>Бумага самокл. инд. 76х19 (цв) 11202 Deli</t>
  </si>
  <si>
    <t>03503-EA</t>
  </si>
  <si>
    <t>Бумага самокл. усиленная 76*76 80л (жл) EA03503 Deli</t>
  </si>
  <si>
    <t>55602-EA</t>
  </si>
  <si>
    <t>Бумага самокл. фрукты 76*76 30л (цв) EA55602 Deli</t>
  </si>
  <si>
    <t>5772gr</t>
  </si>
  <si>
    <t>Визитница на 120виз. (темн-ср) 5772 Deli</t>
  </si>
  <si>
    <t>5792</t>
  </si>
  <si>
    <t>Визитница на 180 виз. 5792 Deli</t>
  </si>
  <si>
    <t>5778</t>
  </si>
  <si>
    <t>Визитница на 180 виз. 5778 Deli</t>
  </si>
  <si>
    <t>8601</t>
  </si>
  <si>
    <t>Готовальня 8601 Deli</t>
  </si>
  <si>
    <t>'360/24/24</t>
  </si>
  <si>
    <t>8603</t>
  </si>
  <si>
    <t>Готовальня 8603 Deli</t>
  </si>
  <si>
    <t>'100/10/10</t>
  </si>
  <si>
    <t>8604</t>
  </si>
  <si>
    <t>Готовальня 8604 Deli</t>
  </si>
  <si>
    <t>8605</t>
  </si>
  <si>
    <t>Готовальня 8605 Deli</t>
  </si>
  <si>
    <t>'80/10/10</t>
  </si>
  <si>
    <t>8615</t>
  </si>
  <si>
    <t>Готовальня 8615 Deli</t>
  </si>
  <si>
    <t>30894-EG</t>
  </si>
  <si>
    <t>Готовальня EXAM EG30894 Deli</t>
  </si>
  <si>
    <t>600-H</t>
  </si>
  <si>
    <t>Готовальня Uspire H600 Deli</t>
  </si>
  <si>
    <t>101-VC</t>
  </si>
  <si>
    <t>Готовальня VC101 Deli</t>
  </si>
  <si>
    <t>7003</t>
  </si>
  <si>
    <t>Грифель 0,5мм 2В 20шт 7003 Deli</t>
  </si>
  <si>
    <t>'1152/576/48</t>
  </si>
  <si>
    <t>7004</t>
  </si>
  <si>
    <t>Грифель 0,7мм 2В 20шт 7004 Deli</t>
  </si>
  <si>
    <t>58804</t>
  </si>
  <si>
    <t>Грифель 2мм 2В 8шт 58804 Deli</t>
  </si>
  <si>
    <t>58803</t>
  </si>
  <si>
    <t>Грифель 2мм HВ 8шт 58803 Deli</t>
  </si>
  <si>
    <t>14-12-C</t>
  </si>
  <si>
    <t>Гуашь 12цв 25мл/туба C14-12 Deli</t>
  </si>
  <si>
    <t>'24/6/6</t>
  </si>
  <si>
    <t>9102</t>
  </si>
  <si>
    <t>Губка для смач. пальца 9102 Deli</t>
  </si>
  <si>
    <t>'240/12/12</t>
  </si>
  <si>
    <t>9109</t>
  </si>
  <si>
    <t>Губка для смач. пальца 9109 Deli</t>
  </si>
  <si>
    <t>75210-EM</t>
  </si>
  <si>
    <t>Датер 3,5мм 75210 Deli</t>
  </si>
  <si>
    <t>3725</t>
  </si>
  <si>
    <t>Диск CD-R 700MB/52х Deli</t>
  </si>
  <si>
    <t>'600/50/50</t>
  </si>
  <si>
    <t>3724</t>
  </si>
  <si>
    <t>Диск DVD-R  4,7GB/16x Deli</t>
  </si>
  <si>
    <t>123-NS-wt</t>
  </si>
  <si>
    <t>Диспенсер для скотча (бл) NS123 Deli</t>
  </si>
  <si>
    <t>'48/48/48</t>
  </si>
  <si>
    <t>814A-gn</t>
  </si>
  <si>
    <t>Диспенсер для скотча (зл) 814A Deli</t>
  </si>
  <si>
    <t>815A-gn</t>
  </si>
  <si>
    <t>Диспенсер для скотча (зл) 815A Deli</t>
  </si>
  <si>
    <t>123-NS-gn</t>
  </si>
  <si>
    <t>Диспенсер для скотча (зл) NS123 Deli</t>
  </si>
  <si>
    <t>814A-bl</t>
  </si>
  <si>
    <t>Диспенсер для скотча (сн) 814A Deli</t>
  </si>
  <si>
    <t>815A-bl</t>
  </si>
  <si>
    <t>Диспенсер для скотча (сн) 815A Deli</t>
  </si>
  <si>
    <t>123-NS-gr</t>
  </si>
  <si>
    <t>Диспенсер для скотча (ср) NS123 Deli</t>
  </si>
  <si>
    <t>808</t>
  </si>
  <si>
    <t>Диспенсер для скотча ручн. 808 Deli</t>
  </si>
  <si>
    <t>814</t>
  </si>
  <si>
    <t>Диспенсер для скотча 814 Deli</t>
  </si>
  <si>
    <t>815</t>
  </si>
  <si>
    <t>Диспенсер для скотча 815 Deli</t>
  </si>
  <si>
    <t>121-NS-wt</t>
  </si>
  <si>
    <t>Диспенсер для скотча Nusign (бл) NS121 Deli</t>
  </si>
  <si>
    <t>121-NS-rd</t>
  </si>
  <si>
    <t>Диспенсер для скотча Nusign (кр) NS121 Deli</t>
  </si>
  <si>
    <t>121-NS-bl</t>
  </si>
  <si>
    <t>Диспенсер для скотча Nusign (сн) NS121 Deli</t>
  </si>
  <si>
    <t>121-NS-gr</t>
  </si>
  <si>
    <t>Диспенсер для скотча Nusign (ср) NS121 Deli</t>
  </si>
  <si>
    <t>'8/0/0</t>
  </si>
  <si>
    <t>'1/0/0</t>
  </si>
  <si>
    <t>7820</t>
  </si>
  <si>
    <t>Доска белая 100х200 7820 Deli</t>
  </si>
  <si>
    <t>39037</t>
  </si>
  <si>
    <t>Доска белая 120х180 39037 Deli</t>
  </si>
  <si>
    <t>39038</t>
  </si>
  <si>
    <t>Доска белая 120х240 39038 Deli</t>
  </si>
  <si>
    <t>8703</t>
  </si>
  <si>
    <t>Доска белая 20,6*30,3 8703 Deli</t>
  </si>
  <si>
    <t>39154</t>
  </si>
  <si>
    <t>Доска белая 21,6х28 39154 Deli</t>
  </si>
  <si>
    <t>'72/24/24</t>
  </si>
  <si>
    <t>39032</t>
  </si>
  <si>
    <t>Доска белая 60х45 39032 Deli</t>
  </si>
  <si>
    <t>'16/1/1</t>
  </si>
  <si>
    <t>450-EV</t>
  </si>
  <si>
    <t>Доска белая 60х45 EV450 Deli</t>
  </si>
  <si>
    <t>'12/12/12</t>
  </si>
  <si>
    <t>39033</t>
  </si>
  <si>
    <t>Доска белая 60х90 39033 Deli</t>
  </si>
  <si>
    <t>600-EV</t>
  </si>
  <si>
    <t>Доска белая 60х90 EV600 Deli</t>
  </si>
  <si>
    <t>'6/6/6</t>
  </si>
  <si>
    <t>7817</t>
  </si>
  <si>
    <t>Доска белая 90х120 7817 Deli</t>
  </si>
  <si>
    <t>7818</t>
  </si>
  <si>
    <t>Доска белая 90х150 7818 Deli</t>
  </si>
  <si>
    <t>7819</t>
  </si>
  <si>
    <t>Доска белая 90х180 7819 Deli</t>
  </si>
  <si>
    <t>7816</t>
  </si>
  <si>
    <t>Доска белая 90х60 7816 Deli</t>
  </si>
  <si>
    <t>39034</t>
  </si>
  <si>
    <t>Доска белая 90х120 39034 Deli</t>
  </si>
  <si>
    <t>900-EV</t>
  </si>
  <si>
    <t>Доска белая 90х120 EV900 Deli</t>
  </si>
  <si>
    <t>901-EV</t>
  </si>
  <si>
    <t>Доска белая 90х150 EV901 Deli</t>
  </si>
  <si>
    <t>7882</t>
  </si>
  <si>
    <t>Доска белая 90х120 7882 Deli двухст. с подст.</t>
  </si>
  <si>
    <t>7883</t>
  </si>
  <si>
    <t>Доска белая двухст. с подст. 90*150 7883 Deli</t>
  </si>
  <si>
    <t>7884</t>
  </si>
  <si>
    <t>Доска белая двухст. с подст. 90*180 7884 Deli</t>
  </si>
  <si>
    <t>8784</t>
  </si>
  <si>
    <t>Доска белая 90х120 8784 Deli с подст.</t>
  </si>
  <si>
    <t>8785</t>
  </si>
  <si>
    <t>Доска белая 90х150 8785 Deli с подст.</t>
  </si>
  <si>
    <t>8786</t>
  </si>
  <si>
    <t>Доска белая 90х180 8786 Deli с подст.</t>
  </si>
  <si>
    <t>39057</t>
  </si>
  <si>
    <t>Доска пробковая 120*180 39057 Deli</t>
  </si>
  <si>
    <t>39052</t>
  </si>
  <si>
    <t>Доска пробковая 60*45 39052 Deli</t>
  </si>
  <si>
    <t>39054</t>
  </si>
  <si>
    <t>Доска пробковая 90х120 39054 Deli</t>
  </si>
  <si>
    <t>39053</t>
  </si>
  <si>
    <t>Доска пробковая 90х60 39053 Deli</t>
  </si>
  <si>
    <t>8734wt</t>
  </si>
  <si>
    <t>Доска стеклянная 45х60 (бл) 8734 Deli</t>
  </si>
  <si>
    <t>7881</t>
  </si>
  <si>
    <t>Доска флип-чарт 60х90 7881 Deli</t>
  </si>
  <si>
    <t>7885</t>
  </si>
  <si>
    <t>Доска флип-чарт 60х90 7885  Deli</t>
  </si>
  <si>
    <t>7886</t>
  </si>
  <si>
    <t>Доска флип-чарт 60х90 7886 Deli</t>
  </si>
  <si>
    <t>7890</t>
  </si>
  <si>
    <t>Доска флип-чарт 60х90 7890 Deli</t>
  </si>
  <si>
    <t>7891</t>
  </si>
  <si>
    <t>Доска флип-чарт 60х90 7891 Deli</t>
  </si>
  <si>
    <t>'1/2/2</t>
  </si>
  <si>
    <t>7892</t>
  </si>
  <si>
    <t>Доска флип-чарт 60х90 7892 Deli</t>
  </si>
  <si>
    <t>7893</t>
  </si>
  <si>
    <t>Доска флип-чарт 60х90 7893 Deli</t>
  </si>
  <si>
    <t>0101</t>
  </si>
  <si>
    <t>Дырокол 0101 Deli</t>
  </si>
  <si>
    <t>'96/12/12</t>
  </si>
  <si>
    <t>0102</t>
  </si>
  <si>
    <t>Дырокол 0102 Deli</t>
  </si>
  <si>
    <t>'60/6/6</t>
  </si>
  <si>
    <t>0103</t>
  </si>
  <si>
    <t>Дырокол 0103 Deli</t>
  </si>
  <si>
    <t>0104</t>
  </si>
  <si>
    <t>Дырокол 0104 Deli</t>
  </si>
  <si>
    <t>0105</t>
  </si>
  <si>
    <t>Дырокол 0105 Deli</t>
  </si>
  <si>
    <t>'72/6/6</t>
  </si>
  <si>
    <t>0113</t>
  </si>
  <si>
    <t>Дырокол 0113 Deli</t>
  </si>
  <si>
    <t>0118</t>
  </si>
  <si>
    <t>Дырокол 0118 Deli</t>
  </si>
  <si>
    <t>0119</t>
  </si>
  <si>
    <t>Дырокол 0119 Deli</t>
  </si>
  <si>
    <t>'48/6/6</t>
  </si>
  <si>
    <t>0120-gr</t>
  </si>
  <si>
    <t>Дырокол 0120 (ср) Deli</t>
  </si>
  <si>
    <t>'24/24/24</t>
  </si>
  <si>
    <t>0125</t>
  </si>
  <si>
    <t>Дырокол 0125 Deli</t>
  </si>
  <si>
    <t>0126</t>
  </si>
  <si>
    <t>Дырокол 0126 Deli</t>
  </si>
  <si>
    <t>0130</t>
  </si>
  <si>
    <t>Дырокол 0130 Deli на 100 л.</t>
  </si>
  <si>
    <t>40020-ET</t>
  </si>
  <si>
    <t>Дырокол 40020 Deli</t>
  </si>
  <si>
    <t>'120/12/12</t>
  </si>
  <si>
    <t>0121</t>
  </si>
  <si>
    <t>Дырокол 4отв. 0121 Deli</t>
  </si>
  <si>
    <t>0136</t>
  </si>
  <si>
    <t>Дырокол 0136 Deli Eco</t>
  </si>
  <si>
    <t>0137</t>
  </si>
  <si>
    <t>Дырокол 0137 Deli Eco</t>
  </si>
  <si>
    <t>0138</t>
  </si>
  <si>
    <t>Дырокол 0138 Deli Eco</t>
  </si>
  <si>
    <t>0141bk</t>
  </si>
  <si>
    <t>Дырокол PowerSaving 15л. (чр) 0141 Deli</t>
  </si>
  <si>
    <t>0142bk</t>
  </si>
  <si>
    <t>Дырокол PowerSaving 25л. (чр) 0142 Deli</t>
  </si>
  <si>
    <t>'48/12/12</t>
  </si>
  <si>
    <t>0143bk</t>
  </si>
  <si>
    <t>Дырокол PowerSaving 45л. (чр) 0143 Deli</t>
  </si>
  <si>
    <t>'24/12/12</t>
  </si>
  <si>
    <t>088-ENS-wt</t>
  </si>
  <si>
    <t>Дырокол на 1 отв. (бл) ENS088 Deli</t>
  </si>
  <si>
    <t>'144/14/14</t>
  </si>
  <si>
    <t>400-EM</t>
  </si>
  <si>
    <t>Дырокол на 1 отв. (чр) EM400 Deli</t>
  </si>
  <si>
    <t>0111</t>
  </si>
  <si>
    <t>Дырокол на 1 отв. 0111 Deli</t>
  </si>
  <si>
    <t>0114</t>
  </si>
  <si>
    <t>Дырокол на 1 отв. 0114 Deli</t>
  </si>
  <si>
    <t>0150</t>
  </si>
  <si>
    <t>Дырокол на 150л 0150 Deli</t>
  </si>
  <si>
    <t>0160</t>
  </si>
  <si>
    <t>Дырокол на 60л 0160 Deli</t>
  </si>
  <si>
    <t>3186-bk</t>
  </si>
  <si>
    <t>Ежедневник А5 160л (чр) (205мм х 143мм) 3186 Deli</t>
  </si>
  <si>
    <t>'48/16/16</t>
  </si>
  <si>
    <t>8560</t>
  </si>
  <si>
    <t>Зажим 15-19-25мм в тубе 24шт (цв) Deli</t>
  </si>
  <si>
    <t>'144/144/144</t>
  </si>
  <si>
    <t>76-EZ</t>
  </si>
  <si>
    <t>Зажим 15мм 12шт (цв) EZ76 Deli</t>
  </si>
  <si>
    <t>'360/12/12</t>
  </si>
  <si>
    <t>38566</t>
  </si>
  <si>
    <t>Зажим 15 мм 12 шт. (чр) 38566 Deli</t>
  </si>
  <si>
    <t>66-EZ</t>
  </si>
  <si>
    <t>Зажим 15мм 12шт (чр) EZ66 Deli</t>
  </si>
  <si>
    <t>'360/144/12</t>
  </si>
  <si>
    <t>56-EZ</t>
  </si>
  <si>
    <t>Зажим 15мм 12шт (чр) iSelect EZ56 Deli</t>
  </si>
  <si>
    <t>8557</t>
  </si>
  <si>
    <t>Зажим 15мм 50шт (цв) 8557 Deli</t>
  </si>
  <si>
    <t>'144/144/24</t>
  </si>
  <si>
    <t>8556</t>
  </si>
  <si>
    <t>Зажим 15 мм 60 шт. (цв) 8556 Deli</t>
  </si>
  <si>
    <t>'60/60/60</t>
  </si>
  <si>
    <t>8592</t>
  </si>
  <si>
    <t>Зажим 16мм 50шт для 8591-A (сереб) 8592 Deli</t>
  </si>
  <si>
    <t>'384/16/16</t>
  </si>
  <si>
    <t>75-EZ</t>
  </si>
  <si>
    <t>Зажим 19мм 12шт (цв) EZ75 Deli</t>
  </si>
  <si>
    <t>'300/12/12</t>
  </si>
  <si>
    <t>38565</t>
  </si>
  <si>
    <t>Зажим 19 мм 12 шт. (чр) 38565 Deli</t>
  </si>
  <si>
    <t>65-EZ</t>
  </si>
  <si>
    <t>Зажим 19мм 12шт (чр) EZ65 Deli</t>
  </si>
  <si>
    <t>'300/144/12</t>
  </si>
  <si>
    <t>55-EZ</t>
  </si>
  <si>
    <t>Зажим 19мм 12шт (чр) iSelect EZ55 Deli</t>
  </si>
  <si>
    <t>78200-CRG</t>
  </si>
  <si>
    <t>Зажим 19мм 25шт (зол) C78200RG Deli</t>
  </si>
  <si>
    <t>8558</t>
  </si>
  <si>
    <t>Зажим 19мм 25шт (цв) 8558 Deli</t>
  </si>
  <si>
    <t>8555</t>
  </si>
  <si>
    <t>Зажим 19 мм 40 шт. (цв) Deli</t>
  </si>
  <si>
    <t>'96/96/96</t>
  </si>
  <si>
    <t>8559</t>
  </si>
  <si>
    <t>Зажим 25мм 12шт (цв) Deli</t>
  </si>
  <si>
    <t>74-EZ</t>
  </si>
  <si>
    <t>Зажим 25мм 12шт (цв) EZ74 Deli</t>
  </si>
  <si>
    <t>38564</t>
  </si>
  <si>
    <t>Зажим 25 мм 12 шт. (чр) 38564 Deli</t>
  </si>
  <si>
    <t>64-EZ</t>
  </si>
  <si>
    <t>Зажим 25мм 12шт (чр) EZ64 Deli</t>
  </si>
  <si>
    <t>'240/144/12</t>
  </si>
  <si>
    <t>54-EZ</t>
  </si>
  <si>
    <t>Зажим 25мм 12шт (чр) iSelect EZ54 Deli</t>
  </si>
  <si>
    <t>8486</t>
  </si>
  <si>
    <t>Зажим 25мм 48шт (цв смайл) Deli</t>
  </si>
  <si>
    <t>8554</t>
  </si>
  <si>
    <t>Зажим 25 мм 48 шт. (цв) Deli</t>
  </si>
  <si>
    <t>'48/24/24</t>
  </si>
  <si>
    <t>9415-CGD</t>
  </si>
  <si>
    <t>Зажим 25мм 6шт (зол) C9415GD Deli</t>
  </si>
  <si>
    <t>'144/24/1</t>
  </si>
  <si>
    <t>73-EZ</t>
  </si>
  <si>
    <t>Зажим 32мм 12шт (цв) EZ73 Deli</t>
  </si>
  <si>
    <t>38563</t>
  </si>
  <si>
    <t>Зажим 32 мм 12 шт. (чр) 38563 Deli</t>
  </si>
  <si>
    <t>63-EZ</t>
  </si>
  <si>
    <t>Зажим 32мм 12шт (чр) EZ63 Deli</t>
  </si>
  <si>
    <t>'120/144/12</t>
  </si>
  <si>
    <t>53-EZ</t>
  </si>
  <si>
    <t>Зажим 32мм 12шт (чр) iSelect EZ53 Deli</t>
  </si>
  <si>
    <t>8553</t>
  </si>
  <si>
    <t>Зажим 32 мм 24 шт. (цв) Deli</t>
  </si>
  <si>
    <t>72-EZ</t>
  </si>
  <si>
    <t>Зажим 41мм 12шт (цв) EZ72 Deli</t>
  </si>
  <si>
    <t>'108/108/108</t>
  </si>
  <si>
    <t>38562</t>
  </si>
  <si>
    <t>Зажим 41 мм 12 шт. (чр) 38562 Deli</t>
  </si>
  <si>
    <t>'108/12/12</t>
  </si>
  <si>
    <t>62-EZ</t>
  </si>
  <si>
    <t>Зажим 41мм 12шт (чр) EZ62 Deli</t>
  </si>
  <si>
    <t>'108/144/12</t>
  </si>
  <si>
    <t>52-EZ</t>
  </si>
  <si>
    <t>Зажим 41мм 12шт (чр) iSelect EZ52 Deli</t>
  </si>
  <si>
    <t>71-EZ</t>
  </si>
  <si>
    <t>Зажим 51мм 12шт (цв) EZ71 Deli</t>
  </si>
  <si>
    <t>38561</t>
  </si>
  <si>
    <t>Зажим 51мм 12шт (чр) 38561 Deli</t>
  </si>
  <si>
    <t>'60/12/12</t>
  </si>
  <si>
    <t>61-EZ</t>
  </si>
  <si>
    <t>Зажим 51мм 12шт (чр) EZ61 Deli</t>
  </si>
  <si>
    <t>'60/144/12</t>
  </si>
  <si>
    <t>51-EZ</t>
  </si>
  <si>
    <t>Зажим 51мм 12шт (чр) iSelect EZ51 Deli</t>
  </si>
  <si>
    <t>8591-A</t>
  </si>
  <si>
    <t>Зажим 8591A Deli</t>
  </si>
  <si>
    <t>8550S</t>
  </si>
  <si>
    <t>Зажим с легк. наж. 19-25-32мм в тубе 44шт (цв) Deli</t>
  </si>
  <si>
    <t>8555-S</t>
  </si>
  <si>
    <t>Зажим с легким нажатием 19мм 40шт (ассорт) 8555S Deli</t>
  </si>
  <si>
    <t>78204</t>
  </si>
  <si>
    <t>Зажим с легким нажатием 19мм 50шт (зол) 78204 Deli</t>
  </si>
  <si>
    <t>'32/0/0</t>
  </si>
  <si>
    <t>78206</t>
  </si>
  <si>
    <t>Зажим с легким нажатием 19мм 8шт (ассорт) 78206 Deli</t>
  </si>
  <si>
    <t>'288/288/12</t>
  </si>
  <si>
    <t>8554-S</t>
  </si>
  <si>
    <t>Зажим с легким нажатием 25мм 48шт (ассорт) 8554S Deli</t>
  </si>
  <si>
    <t>8564-S</t>
  </si>
  <si>
    <t>Зажим с легким нажатием 25мм 48шт (чр) Deli</t>
  </si>
  <si>
    <t>8553-S</t>
  </si>
  <si>
    <t>Зажим с легким нажатием 32мм 24шт (ассорт) 8553S Deli</t>
  </si>
  <si>
    <t>8563-S</t>
  </si>
  <si>
    <t>Зажим с легким нажатием 32мм 24шт (чр) Deli</t>
  </si>
  <si>
    <t>8552-S</t>
  </si>
  <si>
    <t>Зажим с легким нажатием 41мм 24шт (ассорт) 8552S Deli</t>
  </si>
  <si>
    <t>8562-S</t>
  </si>
  <si>
    <t>Зажим с легким нажатием 41мм 24шт (чр) Deli</t>
  </si>
  <si>
    <t>8551-S</t>
  </si>
  <si>
    <t>Зажим с легким нажатием 50мм 12шт (ассорт) 8551S Deli</t>
  </si>
  <si>
    <t>452-EM</t>
  </si>
  <si>
    <t>Зажимы для клиппера 16мм 40л 50шт EM452 Deli</t>
  </si>
  <si>
    <t>'192/16/16</t>
  </si>
  <si>
    <t>1671</t>
  </si>
  <si>
    <t>Калькулятор 12 разр. 1671 Deli</t>
  </si>
  <si>
    <t>'80/20/20</t>
  </si>
  <si>
    <t>0240</t>
  </si>
  <si>
    <t>Звонок 0240 Deli</t>
  </si>
  <si>
    <t>'192/12/6</t>
  </si>
  <si>
    <t>1210</t>
  </si>
  <si>
    <t>Калькулятор 12 разр. 1210 Deli</t>
  </si>
  <si>
    <t>837</t>
  </si>
  <si>
    <t>Калькулятор 12 разр. 837 Deli</t>
  </si>
  <si>
    <t>838</t>
  </si>
  <si>
    <t>Калькулятор 12 разр. 838 Deli</t>
  </si>
  <si>
    <t>043-NS-rd</t>
  </si>
  <si>
    <t>Калькулятор 12 разр. NS043 (кр) Deli</t>
  </si>
  <si>
    <t>'40/10/10</t>
  </si>
  <si>
    <t>043-NS-bl</t>
  </si>
  <si>
    <t>Калькулятор 12 разр. NS043 (сн) Deli</t>
  </si>
  <si>
    <t>309-TE-gr</t>
  </si>
  <si>
    <t>Калькулятор 12 разр. TE309 (темн-ср) Deli</t>
  </si>
  <si>
    <t>309-EM-lyl</t>
  </si>
  <si>
    <t>Калькулятор 12разр. (беж) EM309 Deli</t>
  </si>
  <si>
    <t>'80/16/16</t>
  </si>
  <si>
    <t>01010-EM</t>
  </si>
  <si>
    <t>Калькулятор 12разр. (бл) 01010 Deli</t>
  </si>
  <si>
    <t>042-NS-wt</t>
  </si>
  <si>
    <t>Калькулятор 12разр. (бл) NS042 Deli</t>
  </si>
  <si>
    <t>124-M-bl</t>
  </si>
  <si>
    <t>Калькулятор 12разр. (гл) M124 Deli</t>
  </si>
  <si>
    <t>36-EM-gn</t>
  </si>
  <si>
    <t>Калькулятор 12разр. (зл) EM36 Deli</t>
  </si>
  <si>
    <t>'40/12/12</t>
  </si>
  <si>
    <t>412-EM-gn</t>
  </si>
  <si>
    <t>Калькулятор 12разр. (зл) EM412 Deli</t>
  </si>
  <si>
    <t>124-M-gn</t>
  </si>
  <si>
    <t>Калькулятор 12разр. (зл) M124 Deli</t>
  </si>
  <si>
    <t>042-NS-gn</t>
  </si>
  <si>
    <t>Калькулятор 12разр. (зл) NS042 Deli</t>
  </si>
  <si>
    <t>36-EM-pk</t>
  </si>
  <si>
    <t>Калькулятор 12разр. (рз) EM36 Deli</t>
  </si>
  <si>
    <t>'40/24/24</t>
  </si>
  <si>
    <t>124-M-pk</t>
  </si>
  <si>
    <t>Калькулятор 12разр. (рз) M124 Deli</t>
  </si>
  <si>
    <t>042-NS-pk</t>
  </si>
  <si>
    <t>Калькулятор 12разр. (рз) NS042 Deli</t>
  </si>
  <si>
    <t>2137bl</t>
  </si>
  <si>
    <t>Калькулятор 12разр. (сн) 2137 Deli</t>
  </si>
  <si>
    <t>412-EM-bl</t>
  </si>
  <si>
    <t>Калькулятор 12разр. (сн) EM412 Deli</t>
  </si>
  <si>
    <t>2137sl</t>
  </si>
  <si>
    <t>Калькулятор 12разр. (ср) 2137 Deli</t>
  </si>
  <si>
    <t>36-EM-gr</t>
  </si>
  <si>
    <t>Калькулятор 12разр. (ср) EM36 Deli</t>
  </si>
  <si>
    <t>1671-dgr</t>
  </si>
  <si>
    <t>Калькулятор 12разр. (темнор-серый) 1671 Deli</t>
  </si>
  <si>
    <t>1654-dgr</t>
  </si>
  <si>
    <t>Калькулятор 12разр. (темно-серый) 1654 Deli</t>
  </si>
  <si>
    <t>1672-dgr</t>
  </si>
  <si>
    <t>Калькулятор 12разр. (темно-серый) 1672 Deli</t>
  </si>
  <si>
    <t>309-EM-dgr</t>
  </si>
  <si>
    <t>Калькулятор 12разр. (темно-ср) EM309 Deli</t>
  </si>
  <si>
    <t>222-C-EM</t>
  </si>
  <si>
    <t>Калькулятор 12разр. (чр) EM222C Deli</t>
  </si>
  <si>
    <t>'80/36/36</t>
  </si>
  <si>
    <t>333-EM</t>
  </si>
  <si>
    <t>Калькулятор 12разр. (чр) EM333 Deli</t>
  </si>
  <si>
    <t>126-M</t>
  </si>
  <si>
    <t>Калькулятор 12разр. (чр) M126 Deli</t>
  </si>
  <si>
    <t>00720-EM</t>
  </si>
  <si>
    <t>Калькулятор 12разр. 00720 Deli</t>
  </si>
  <si>
    <t>00820-EM</t>
  </si>
  <si>
    <t>Калькулятор 12разр. 00820 Deli</t>
  </si>
  <si>
    <t>1521A</t>
  </si>
  <si>
    <t>Калькулятор 12 разр. 1521 Deli</t>
  </si>
  <si>
    <t>1616</t>
  </si>
  <si>
    <t>Калькулятор 12 разр. 1616 Deli</t>
  </si>
  <si>
    <t>1629</t>
  </si>
  <si>
    <t>Калькулятор 12 разр. 1629 Deli</t>
  </si>
  <si>
    <t>1630</t>
  </si>
  <si>
    <t>Калькулятор 12 разр. 1630 Deli</t>
  </si>
  <si>
    <t>1631</t>
  </si>
  <si>
    <t>Калькулятор 12 разр. 1631 Deli</t>
  </si>
  <si>
    <t>1653</t>
  </si>
  <si>
    <t>Калькулятор 12 разр. 1653 Deli</t>
  </si>
  <si>
    <t>1837</t>
  </si>
  <si>
    <t>Калькулятор 12 разр. 1837 Deli</t>
  </si>
  <si>
    <t>19710-EM</t>
  </si>
  <si>
    <t>Калькулятор 12разр. 19710 Deli</t>
  </si>
  <si>
    <t>19810-EM</t>
  </si>
  <si>
    <t>Калькулятор 12разр. 19810 Deli</t>
  </si>
  <si>
    <t>39231</t>
  </si>
  <si>
    <t>Калькулятор 12 разр. 39231 Deli</t>
  </si>
  <si>
    <t>1238-C</t>
  </si>
  <si>
    <t>Калькулятор 12разр. CHECK (асс) E1238C Deli</t>
  </si>
  <si>
    <t>39231F-gn</t>
  </si>
  <si>
    <t>Калькулятор 12разр. CHECK (зл) 39231F Deli</t>
  </si>
  <si>
    <t>39231F-bl</t>
  </si>
  <si>
    <t>Калькулятор 12разр. CHECK (сн) 39231F Deli</t>
  </si>
  <si>
    <t>049-EM</t>
  </si>
  <si>
    <t>Калькулятор 12разр. Dual Display (чр) EM049 Deli</t>
  </si>
  <si>
    <t>444-M</t>
  </si>
  <si>
    <t>Калькулятор 12разр. M444 Deli</t>
  </si>
  <si>
    <t>888-M-gn</t>
  </si>
  <si>
    <t>Калькулятор 12разр. (зл) M888 Deli</t>
  </si>
  <si>
    <t>888-M-bl</t>
  </si>
  <si>
    <t>Калькулятор 12разр. (сн) M888 Deli</t>
  </si>
  <si>
    <t>888-M</t>
  </si>
  <si>
    <t>Калькулятор 12разр. M888 Deli</t>
  </si>
  <si>
    <t>889-M</t>
  </si>
  <si>
    <t>Калькулятор 12разр. M889 Deli</t>
  </si>
  <si>
    <t>1589wt</t>
  </si>
  <si>
    <t>Калькулятор 12разр. Touch (бл) 1589 Deli</t>
  </si>
  <si>
    <t>1589bl</t>
  </si>
  <si>
    <t>Калькулятор 12разр. Touch (гл) 1589 Deli</t>
  </si>
  <si>
    <t>1589gn</t>
  </si>
  <si>
    <t>Калькулятор 12разр. Touch (зл) 1589 Deli</t>
  </si>
  <si>
    <t>1589rd</t>
  </si>
  <si>
    <t>Калькулятор 12разр. Touch (малин) 1589 Deli</t>
  </si>
  <si>
    <t>1589P</t>
  </si>
  <si>
    <t>Калькулятор 12разр. Touch (чр) 1589P Deli</t>
  </si>
  <si>
    <t>39229</t>
  </si>
  <si>
    <t>Калькулятор 14 разр. 39229 Deli</t>
  </si>
  <si>
    <t>39259</t>
  </si>
  <si>
    <t>Калькулятор 16 разр. 39259 Deli</t>
  </si>
  <si>
    <t>39265</t>
  </si>
  <si>
    <t>Калькулятор 16 разр. CHECK 39265 Deli</t>
  </si>
  <si>
    <t>'40/20/20</t>
  </si>
  <si>
    <t>01211-EM</t>
  </si>
  <si>
    <t>Калькулятор Compact 12разр. (бл) 01211 Deli</t>
  </si>
  <si>
    <t>300-SR-N-ED-pk</t>
  </si>
  <si>
    <t>Калькулятор инж. 10+2разр. 300ф (рз) ED300SR-N Deli</t>
  </si>
  <si>
    <t>300-SR-N-ED-bl</t>
  </si>
  <si>
    <t>Калькулятор инж. 10+2разр. 300ф (сн) ED300SR-N Deli</t>
  </si>
  <si>
    <t>552-PR-ED</t>
  </si>
  <si>
    <t>Калькулятор инж. 10+2разр. 552ф (чр) ED552PR Deli</t>
  </si>
  <si>
    <t>562-UR-ED</t>
  </si>
  <si>
    <t>Калькулятор инж. 10+2разр. 562ф (чр) ED562UR Deli</t>
  </si>
  <si>
    <t>1710</t>
  </si>
  <si>
    <t>Калькулятор инженерный 1710 Deli</t>
  </si>
  <si>
    <t>100-ED-MS</t>
  </si>
  <si>
    <t>Калькулятор инженерный 300функ. ED-100MS Deli</t>
  </si>
  <si>
    <t>991ES-ED</t>
  </si>
  <si>
    <t>Калькулятор инженерный 417функ. (зл) ED991ES Deli</t>
  </si>
  <si>
    <t>'80/12/12</t>
  </si>
  <si>
    <t>991EX-ED</t>
  </si>
  <si>
    <t>Калькулятор инженерный 552функ. ED991EX Deli</t>
  </si>
  <si>
    <t>82-EDES</t>
  </si>
  <si>
    <t>Калькулятор инженерный ED82ES Deli</t>
  </si>
  <si>
    <t>130-M-gn</t>
  </si>
  <si>
    <t>Калькулятор карманный 12разр. (зл) M130 Deli</t>
  </si>
  <si>
    <t>'200/100/100</t>
  </si>
  <si>
    <t>130-M-bl</t>
  </si>
  <si>
    <t>Калькулятор карманный 12разр. (сн) M130 Deli</t>
  </si>
  <si>
    <t>130-M-gr</t>
  </si>
  <si>
    <t>Калькулятор карманный 12разр. (ср) M130 Deli</t>
  </si>
  <si>
    <t>12-EM-yl</t>
  </si>
  <si>
    <t>Калькулятор карманный 8разр. (жл) EM12 Deli</t>
  </si>
  <si>
    <t>12-EM-pk</t>
  </si>
  <si>
    <t>Калькулятор карманный 8разр. (рз) EM12 Deli</t>
  </si>
  <si>
    <t>121-EU-EM</t>
  </si>
  <si>
    <t>Калькулятор с принтером 12разр. M121-EU Deli</t>
  </si>
  <si>
    <t>'12/6/6</t>
  </si>
  <si>
    <t>53100-WU</t>
  </si>
  <si>
    <t>Карандаш 2B 53100 Deli U-TOUCH</t>
  </si>
  <si>
    <t>'2880/144/12</t>
  </si>
  <si>
    <t>53300-WU</t>
  </si>
  <si>
    <t>Карандаш 2B 53300 Deli</t>
  </si>
  <si>
    <t>20200-EU</t>
  </si>
  <si>
    <t>Карандаш 2B 20200 Deli с ластиком</t>
  </si>
  <si>
    <t>'3456/288/12</t>
  </si>
  <si>
    <t>52606-EU</t>
  </si>
  <si>
    <t>Карандаш 2B 52606/T50 Deli с ластиком POP!</t>
  </si>
  <si>
    <t>'3200/400/50</t>
  </si>
  <si>
    <t>53200-WU</t>
  </si>
  <si>
    <t>Карандаш 2B 53200 Deli с ластиком Graff</t>
  </si>
  <si>
    <t>068-2B-EC-12</t>
  </si>
  <si>
    <t>Карандаш 2B с ласт. EC068-2B Deli</t>
  </si>
  <si>
    <t>'2880/72/72</t>
  </si>
  <si>
    <t>51800-EU</t>
  </si>
  <si>
    <t>Карандаш 2B 51800 Deli с ластиком Neon</t>
  </si>
  <si>
    <t>51806-EU</t>
  </si>
  <si>
    <t>Карандаш 2B 51806/T50 Deli с ластиком Neon</t>
  </si>
  <si>
    <t>016-EC-2B</t>
  </si>
  <si>
    <t>Карандаш 2B с ласт. U-TOUCH EC016-2B Deli</t>
  </si>
  <si>
    <t>'2880/72/12</t>
  </si>
  <si>
    <t>51006-EU</t>
  </si>
  <si>
    <t>Карандаш 2B 51006 Deli с ластиком в тубе Scribe</t>
  </si>
  <si>
    <t>10902</t>
  </si>
  <si>
    <t>Карандаш 2В с ластиком 10902 Deli</t>
  </si>
  <si>
    <t>37013e</t>
  </si>
  <si>
    <t>Карандаш 2В 37013 Deli с ластиком</t>
  </si>
  <si>
    <t>6836</t>
  </si>
  <si>
    <t>Карандаш 3B 6836 Deli</t>
  </si>
  <si>
    <t>'2304/288/12</t>
  </si>
  <si>
    <t>38029</t>
  </si>
  <si>
    <t>Карандаш HB 38029 Deli с ластиком</t>
  </si>
  <si>
    <t>016-MT-EC</t>
  </si>
  <si>
    <t>Карандаш HB 3шт в блистере EC016-MT Deli</t>
  </si>
  <si>
    <t>51600-MT-EU</t>
  </si>
  <si>
    <t>Карандаш HB 4шт в блистере EU51600-MT Deli</t>
  </si>
  <si>
    <t>58207-12</t>
  </si>
  <si>
    <t>Карандаш HB 58207 Deli</t>
  </si>
  <si>
    <t>007-C-HB</t>
  </si>
  <si>
    <t>Карандаш HB C007-HB Deli</t>
  </si>
  <si>
    <t>'2857.14/72/12</t>
  </si>
  <si>
    <t>024-HB-EC</t>
  </si>
  <si>
    <t>Карандаш HB EC024-HB Deli</t>
  </si>
  <si>
    <t>042-HB-EC-48</t>
  </si>
  <si>
    <t>Карандаш HB EC042-HB Deli</t>
  </si>
  <si>
    <t>'3072/384/48</t>
  </si>
  <si>
    <t>043-HB-EC-48</t>
  </si>
  <si>
    <t>Карандаш HB EC043-HB Deli</t>
  </si>
  <si>
    <t>'64/384/48</t>
  </si>
  <si>
    <t>045-HB-EC-48</t>
  </si>
  <si>
    <t>Карандаш HB EC045-HB Deli</t>
  </si>
  <si>
    <t>722-2B-NS-10</t>
  </si>
  <si>
    <t>Карандаш HB NS722-2B Deli</t>
  </si>
  <si>
    <t>'2880/240/10</t>
  </si>
  <si>
    <t>722-HB-NS-10</t>
  </si>
  <si>
    <t>Карандаш HB NS722-HB Deli</t>
  </si>
  <si>
    <t>20000-EU</t>
  </si>
  <si>
    <t>Карандаш HB 20000 Deli с ластиком</t>
  </si>
  <si>
    <t>52000-EU</t>
  </si>
  <si>
    <t>Карандаш HB 52000 Deli с ластиком Bumpees</t>
  </si>
  <si>
    <t>025-HB-EC</t>
  </si>
  <si>
    <t>Карандаш HB с ласт. C025-HB Deli</t>
  </si>
  <si>
    <t>068-HB-EC-12</t>
  </si>
  <si>
    <t>Карандаш HB с ласт. EC068-HB Deli</t>
  </si>
  <si>
    <t>51600-EU</t>
  </si>
  <si>
    <t>Карандаш HB 51600 Deli с ластиком Neon</t>
  </si>
  <si>
    <t>51600-EU-T</t>
  </si>
  <si>
    <t>Карандаш HB с ласт. U516 Deli</t>
  </si>
  <si>
    <t>'2880/144/144</t>
  </si>
  <si>
    <t>016-EC-HB</t>
  </si>
  <si>
    <t>Карандаш HB с ласт. U-TOUCH EC016-HB Deli</t>
  </si>
  <si>
    <t>50806-EU</t>
  </si>
  <si>
    <t>Карандаш HB 50806 Deli с ластиком в тубе Scribe</t>
  </si>
  <si>
    <t>7079</t>
  </si>
  <si>
    <t>Карандаш HB 7079 Deli с ластиком</t>
  </si>
  <si>
    <t>'2880/120/12</t>
  </si>
  <si>
    <t>38030</t>
  </si>
  <si>
    <t>Карандаш HB 38030 Deli с ластиком</t>
  </si>
  <si>
    <t>953-S-HB</t>
  </si>
  <si>
    <t>Карандаш HВ S953-HB Deli</t>
  </si>
  <si>
    <t>'3456/144/6</t>
  </si>
  <si>
    <t>37014e</t>
  </si>
  <si>
    <t>Карандаш HВ 37014 Deli с ластиком</t>
  </si>
  <si>
    <t>018-EC-HB</t>
  </si>
  <si>
    <t>Карандаш HВ с ластиком C018-HB Deli</t>
  </si>
  <si>
    <t>50800-EU</t>
  </si>
  <si>
    <t>Карандаш HВ 50800 Deli с ластиком</t>
  </si>
  <si>
    <t>999S-12B</t>
  </si>
  <si>
    <t>Карандаш Nuevo 12B S999 Deli</t>
  </si>
  <si>
    <t>999S-14B</t>
  </si>
  <si>
    <t>Карандаш Nuevo 14B S999 Deli</t>
  </si>
  <si>
    <t>999S-2B</t>
  </si>
  <si>
    <t>Карандаш Nuevo 2B S999 Deli</t>
  </si>
  <si>
    <t>999S-2H</t>
  </si>
  <si>
    <t>Карандаш Nuevo 2H S999 Deli</t>
  </si>
  <si>
    <t>999S-3B</t>
  </si>
  <si>
    <t>Карандаш Nuevo 3B S999 Deli</t>
  </si>
  <si>
    <t>999S-3H</t>
  </si>
  <si>
    <t>Карандаш Nuevo 3H S999 Deli</t>
  </si>
  <si>
    <t>999S-4B</t>
  </si>
  <si>
    <t>Карандаш Nuevo 4B S999 Deli</t>
  </si>
  <si>
    <t>999S-5B</t>
  </si>
  <si>
    <t>Карандаш Nuevo 5B S999 Deli</t>
  </si>
  <si>
    <t>999S-6B</t>
  </si>
  <si>
    <t>Карандаш Nuevo 6B S999 Deli</t>
  </si>
  <si>
    <t>999S-7B</t>
  </si>
  <si>
    <t>Карандаш Nuevo 7B S999 Deli</t>
  </si>
  <si>
    <t>999S-8B</t>
  </si>
  <si>
    <t>Карандаш Nuevo 8B S999 Deli</t>
  </si>
  <si>
    <t>999S-9B</t>
  </si>
  <si>
    <t>Карандаш Nuevo 9B S999 Deli</t>
  </si>
  <si>
    <t>999S-B</t>
  </si>
  <si>
    <t>Карандаш Nuevo B S999 Deli</t>
  </si>
  <si>
    <t>999S-H</t>
  </si>
  <si>
    <t>Карандаш Nuevo H S999 Deli</t>
  </si>
  <si>
    <t>999S-HB</t>
  </si>
  <si>
    <t>Карандаш Nuevo HB S999 Deli</t>
  </si>
  <si>
    <t>391-EC</t>
  </si>
  <si>
    <t>Карандаш для скетчинга 12шт EC391 Deli</t>
  </si>
  <si>
    <t>'144/24/24</t>
  </si>
  <si>
    <t>392-2B-EC</t>
  </si>
  <si>
    <t>Карандаш для скетчинга 2B EC392-2B Deli</t>
  </si>
  <si>
    <t>'1728/12/12</t>
  </si>
  <si>
    <t>392-2H-EC</t>
  </si>
  <si>
    <t>Карандаш для скетчинга 2H EC392-2H Deli</t>
  </si>
  <si>
    <t>392-3B-EC</t>
  </si>
  <si>
    <t>Карандаш для скетчинга 3B EC392-3B Deli</t>
  </si>
  <si>
    <t>392-4B-EC</t>
  </si>
  <si>
    <t>Карандаш для скетчинга 4B EC392-4B Deli</t>
  </si>
  <si>
    <t>'1728/60/60</t>
  </si>
  <si>
    <t>392-5B-EC</t>
  </si>
  <si>
    <t>Карандаш для скетчинга 5B EC392-5B Deli</t>
  </si>
  <si>
    <t>'1728/36/36</t>
  </si>
  <si>
    <t>392-6B-EC</t>
  </si>
  <si>
    <t>Карандаш для скетчинга 6B EC392-6B Deli</t>
  </si>
  <si>
    <t>392-7B-EC</t>
  </si>
  <si>
    <t>Карандаш для скетчинга 7B EC392-7B Deli</t>
  </si>
  <si>
    <t>392-8B-EC</t>
  </si>
  <si>
    <t>Карандаш для скетчинга 8B EC392-8B Deli</t>
  </si>
  <si>
    <t>'1728/24/24</t>
  </si>
  <si>
    <t>26-C</t>
  </si>
  <si>
    <t>Карандаш для скетчинга 8шт C26 Deli</t>
  </si>
  <si>
    <t>'180/30/30</t>
  </si>
  <si>
    <t>392-B-EC</t>
  </si>
  <si>
    <t>Карандаш для скетчинга B EC392-B Deli</t>
  </si>
  <si>
    <t>'1728/108/108</t>
  </si>
  <si>
    <t>392-F-EC</t>
  </si>
  <si>
    <t>Карандаш для скетчинга F EC392-F Deli</t>
  </si>
  <si>
    <t>392-H-EC</t>
  </si>
  <si>
    <t>Карандаш для скетчинга H EC392-H Deli</t>
  </si>
  <si>
    <t>392-HB-EC</t>
  </si>
  <si>
    <t>Карандаш для скетчинга HB EC392-HB Deli</t>
  </si>
  <si>
    <t>600N-05-EU</t>
  </si>
  <si>
    <t>Карандаш мех. 0,5мм (ассорти) EU600N-05 Deli</t>
  </si>
  <si>
    <t>'1152/288/36</t>
  </si>
  <si>
    <t>'576/288/24</t>
  </si>
  <si>
    <t>6490</t>
  </si>
  <si>
    <t>Карандаш мех. 0,5мм 6490 Deli</t>
  </si>
  <si>
    <t>'864/216/36</t>
  </si>
  <si>
    <t>6492</t>
  </si>
  <si>
    <t>Карандаш мех. 0,5мм 6492 Deli</t>
  </si>
  <si>
    <t>502-05-EU</t>
  </si>
  <si>
    <t>Карандаш мех. 0,5мм EU502-05 Deli</t>
  </si>
  <si>
    <t>'1152/12/12</t>
  </si>
  <si>
    <t>745-EU</t>
  </si>
  <si>
    <t>Карандаш мех. 0,5мм EU745 Deli</t>
  </si>
  <si>
    <t>60800-EU</t>
  </si>
  <si>
    <t>Карандаш мех. 0,5мм Neon 60800 Deli</t>
  </si>
  <si>
    <t>60200-EU</t>
  </si>
  <si>
    <t>Карандаш мех. 0,5мм Scribe 60200 Deli</t>
  </si>
  <si>
    <t>999-U</t>
  </si>
  <si>
    <t>Карандаш мех. 0,5мм U999 Deli</t>
  </si>
  <si>
    <t>600N-07-EU</t>
  </si>
  <si>
    <t>Карандаш мех. 0,7мм (ассорти) EU600N-07 Deli</t>
  </si>
  <si>
    <t>61200-WU</t>
  </si>
  <si>
    <t>Карандаш мех. 0,7мм 61200 Deli</t>
  </si>
  <si>
    <t>6491</t>
  </si>
  <si>
    <t>Карандаш мех. 0,7мм 6491 Deli</t>
  </si>
  <si>
    <t>6493</t>
  </si>
  <si>
    <t>Карандаш мех. 0,7мм 6493 Deli</t>
  </si>
  <si>
    <t>502-07-EU</t>
  </si>
  <si>
    <t>Карандаш мех. 0,7мм EU502-07 Deli</t>
  </si>
  <si>
    <t>707-EU</t>
  </si>
  <si>
    <t>Карандаш мех. 0,7мм EU707 Deli</t>
  </si>
  <si>
    <t>747-EU</t>
  </si>
  <si>
    <t>Карандаш мех. 0,7мм EU747 Deli</t>
  </si>
  <si>
    <t>998-U</t>
  </si>
  <si>
    <t>Карандаш мех. 0,7мм U998 Deli</t>
  </si>
  <si>
    <t>164-20-EU</t>
  </si>
  <si>
    <t>Карандаш мех. 2,0мм EU164-20 Deli</t>
  </si>
  <si>
    <t>58800</t>
  </si>
  <si>
    <t>Карандаш мех. 2мм HB 58800 Deli</t>
  </si>
  <si>
    <t>53000-WU</t>
  </si>
  <si>
    <t>Карандаш HB 53000 Deli U-TOUCH</t>
  </si>
  <si>
    <t>020-2B-C-12</t>
  </si>
  <si>
    <t>Карандаш пласт. 2B треуг. с ласт. C020-2B Deli</t>
  </si>
  <si>
    <t>50000-wt-EU</t>
  </si>
  <si>
    <t>Карандаш пласт. HB с ласт. (бл) 50000 Deli. ДЛЯ НАНЕСЕНИЯ</t>
  </si>
  <si>
    <t>'2160/144/144</t>
  </si>
  <si>
    <t>50000-bk-EU</t>
  </si>
  <si>
    <t>Карандаш пласт. HB с ласт. (чр) 50000 Deli ДЛЯ НАНЕСЕНИЯ</t>
  </si>
  <si>
    <t>50000-EU</t>
  </si>
  <si>
    <t>Карандаш HB 50000 Deli с ластиком (пласт.)</t>
  </si>
  <si>
    <t>54600-EU</t>
  </si>
  <si>
    <t>Карандаш пласт. HB с ласт. NEON 54600 Deli</t>
  </si>
  <si>
    <t>020-HB-C-12</t>
  </si>
  <si>
    <t>Карандаш пласт. HB треуг. с ласт. C020-HB Deli</t>
  </si>
  <si>
    <t>58100</t>
  </si>
  <si>
    <t>Карандаш 2B 58100 Deli с ластиком</t>
  </si>
  <si>
    <t>58103</t>
  </si>
  <si>
    <t>Карандаш 2B 58103 Deli с ластиком</t>
  </si>
  <si>
    <t>37000</t>
  </si>
  <si>
    <t>Карандаш 2B 37000 Deli с ластиком</t>
  </si>
  <si>
    <t>38039</t>
  </si>
  <si>
    <t>Карандаш HB 38039 Deli с ластиком</t>
  </si>
  <si>
    <t>110-12-EC</t>
  </si>
  <si>
    <t>Карандаши 12цв. C110-12 Deli</t>
  </si>
  <si>
    <t>наб.</t>
  </si>
  <si>
    <t>113-12-EC</t>
  </si>
  <si>
    <t>Карандаши 12цв. C113-12 Deli</t>
  </si>
  <si>
    <t>00600-EC</t>
  </si>
  <si>
    <t>Карандаши цветные 12цв 00600 Deli Jumbo (Color kids)</t>
  </si>
  <si>
    <t>00205-EC</t>
  </si>
  <si>
    <t>Карандаши цветные 12цв 00205 Deli метал. упак. (Маска new)</t>
  </si>
  <si>
    <t>00300-EC</t>
  </si>
  <si>
    <t>Карандаши цветные 12цв 00300 Deli тополь (Лошадь new)</t>
  </si>
  <si>
    <t>113-18-EC</t>
  </si>
  <si>
    <t>Карандаши 18цв. C113-18 Deli</t>
  </si>
  <si>
    <t>'72/72/24</t>
  </si>
  <si>
    <t>00310-EC</t>
  </si>
  <si>
    <t>Карандаши цветные 18цв 00310 Deli тополь (Лошадь new)</t>
  </si>
  <si>
    <t>113-24-EC</t>
  </si>
  <si>
    <t>Карандаши 24цв. C113-24 Deli</t>
  </si>
  <si>
    <t>'96/96/12</t>
  </si>
  <si>
    <t>00225-EC</t>
  </si>
  <si>
    <t>Карандаши цветные 24цв 00225 Deli метал. упак. (Маска new)</t>
  </si>
  <si>
    <t>'48/8/8</t>
  </si>
  <si>
    <t>300-24-EC</t>
  </si>
  <si>
    <t>Карандаши 24цв. мет. кор. EC300-24 Deli</t>
  </si>
  <si>
    <t>'48/144/12</t>
  </si>
  <si>
    <t>00320-EC</t>
  </si>
  <si>
    <t>Карандаши цветные 24цв 00320 Deli тополь (Лошадь new)</t>
  </si>
  <si>
    <t>00235-EC</t>
  </si>
  <si>
    <t>Карандаши цветные 36цв 00235 Deli метал. упак. (Маска new)</t>
  </si>
  <si>
    <t>'36/6/6</t>
  </si>
  <si>
    <t>300-36-EC</t>
  </si>
  <si>
    <t>Карандаши 36цв. мет. кор. EC300-36 Deli</t>
  </si>
  <si>
    <t>'36/64/8</t>
  </si>
  <si>
    <t>00330-EC</t>
  </si>
  <si>
    <t>Карандаши цветные 36цв 00330 Deli тополь (Лошадь new)</t>
  </si>
  <si>
    <t>300-48-EC</t>
  </si>
  <si>
    <t>Карандаши 48цв. мет. кор. EC300-48 Deli</t>
  </si>
  <si>
    <t>'30/24/24</t>
  </si>
  <si>
    <t>00660-EC</t>
  </si>
  <si>
    <t>Карандаши цветные  6цв 00660 Deli Jumbo (Color Kids)</t>
  </si>
  <si>
    <t>'192/24/24</t>
  </si>
  <si>
    <t>300-72-EC</t>
  </si>
  <si>
    <t>Карандаши 72цв. мет. кор. EC300-72 Deli</t>
  </si>
  <si>
    <t>'18/64/8</t>
  </si>
  <si>
    <t>00700-EC</t>
  </si>
  <si>
    <t>Карандаши цветные 12цв. 00700 Deli акварельные (Маска new)</t>
  </si>
  <si>
    <t>00720-EC</t>
  </si>
  <si>
    <t>Карандаши цветные 24цв. 00720 Deli акварельные (Маска new)</t>
  </si>
  <si>
    <t>129-24-C</t>
  </si>
  <si>
    <t>Карандаши акварельные 24цв. C129-24 Deli</t>
  </si>
  <si>
    <t>129-48-C</t>
  </si>
  <si>
    <t>Карандаши акварельные 48цв. C129-48 Deli</t>
  </si>
  <si>
    <t>'30/5/5</t>
  </si>
  <si>
    <t>58125</t>
  </si>
  <si>
    <t>Карандаши в наб. 2H-12B 16шт + аксессуары 58125 Deli</t>
  </si>
  <si>
    <t>58199-A</t>
  </si>
  <si>
    <t>Карандаши для скетчинга B*6шт+HB*3шт+H*1шт 58199A Deli</t>
  </si>
  <si>
    <t>'288/288/288</t>
  </si>
  <si>
    <t>302-12-EC</t>
  </si>
  <si>
    <t>Карандаши пастельные 12цв 4мм EC302-12 Deli</t>
  </si>
  <si>
    <t>302-24-EC</t>
  </si>
  <si>
    <t>Карандаши пастельные 24цв 4мм EC302-24 Deli</t>
  </si>
  <si>
    <t>'96/36/36</t>
  </si>
  <si>
    <t>00200-EC</t>
  </si>
  <si>
    <t>Карандаши цветные 12цв 00200 Deli (Маска)</t>
  </si>
  <si>
    <t>117-EC-12</t>
  </si>
  <si>
    <t>Карандаши цв. 12цв EC117-12 Deli</t>
  </si>
  <si>
    <t>127-12-EC</t>
  </si>
  <si>
    <t>Карандаши цв. 12цв EC127-12 Deli</t>
  </si>
  <si>
    <t>128-12-EC</t>
  </si>
  <si>
    <t>Карандаши цв. 12цв EC128-12 Deli</t>
  </si>
  <si>
    <t>130-12-EC</t>
  </si>
  <si>
    <t>Карандаши цв. 12цв EC130-12 Deli</t>
  </si>
  <si>
    <t>131-12-EC</t>
  </si>
  <si>
    <t>Карандаши цв. 12цв EC131-12 Deli</t>
  </si>
  <si>
    <t>00210EC</t>
  </si>
  <si>
    <t>Карандаши цветные 18цв 00210 Deli (Маска)</t>
  </si>
  <si>
    <t>00220EC</t>
  </si>
  <si>
    <t>Карандаши цветные 24цв 00220 Deli (Маска)</t>
  </si>
  <si>
    <t>122-24-EC</t>
  </si>
  <si>
    <t>Карандаши цв. 24цв EC122-24 Deli</t>
  </si>
  <si>
    <t>130-24-EC</t>
  </si>
  <si>
    <t>Карандаши цв. 24цв EC130-24 Deli</t>
  </si>
  <si>
    <t>131-24-EC</t>
  </si>
  <si>
    <t>Карандаши цв. 24цв EC131-24 Deli</t>
  </si>
  <si>
    <t>126-24-C</t>
  </si>
  <si>
    <t>Карандаши цв. 24цв SuperWings C126-24 Deli</t>
  </si>
  <si>
    <t>00230EC</t>
  </si>
  <si>
    <t>Карандаши цветные 36цв 00230 Deli (Маска)</t>
  </si>
  <si>
    <t>122-36-EC</t>
  </si>
  <si>
    <t>Карандаши цв. 36цв EC122-36 Deli</t>
  </si>
  <si>
    <t>122-48-EC</t>
  </si>
  <si>
    <t>Карандаши цв. 48цв EC122-48 Deli</t>
  </si>
  <si>
    <t>122-72-EC</t>
  </si>
  <si>
    <t>Карандаши цв. 72цв EC122-72 Deli</t>
  </si>
  <si>
    <t>'18/6/6</t>
  </si>
  <si>
    <t>102-12-EC</t>
  </si>
  <si>
    <t>Карандаши цв. стираемые WOW 12цв EC102-12 Deli</t>
  </si>
  <si>
    <t>102-24-EC</t>
  </si>
  <si>
    <t>Карандаши цв. стираемые WOW 24цв EC102-24 Deli</t>
  </si>
  <si>
    <t>'120/6/6</t>
  </si>
  <si>
    <t>132-24-EC</t>
  </si>
  <si>
    <t>Карандаши цв. треуг. 24цв + точилка EC132-24 Deli</t>
  </si>
  <si>
    <t>00100-EC</t>
  </si>
  <si>
    <t>Карандаши цв. треуг. пл. 12цв 00100 Deli</t>
  </si>
  <si>
    <t>00110-EC</t>
  </si>
  <si>
    <t>Карандаши цветные 18цв 00110 Deli (Лошадь)</t>
  </si>
  <si>
    <t>00120-EC</t>
  </si>
  <si>
    <t>Карандаши цветные 24цв 00120 Deli (Лошадь)</t>
  </si>
  <si>
    <t>278-EC</t>
  </si>
  <si>
    <t>Кисти жесткий нейлон в наб 6шт EC278 Deli</t>
  </si>
  <si>
    <t>'150/25/25</t>
  </si>
  <si>
    <t>281-1-EC</t>
  </si>
  <si>
    <t>Кисти кругл. жестк. нейлон в наб 6шт EC281-1 Deli</t>
  </si>
  <si>
    <t>281-2-EC</t>
  </si>
  <si>
    <t>Кисти кругл. жестк. нейлон в наб 6шт EC281-2 Deli</t>
  </si>
  <si>
    <t>281-3-EC</t>
  </si>
  <si>
    <t>Кисти кругл. жестк. нейлон в наб 6шт EC281-3 Deli</t>
  </si>
  <si>
    <t>281-4-EC</t>
  </si>
  <si>
    <t>Кисти кругл. жестк. нейлон в наб 6шт EC281-4 Deli</t>
  </si>
  <si>
    <t>281-5-EC</t>
  </si>
  <si>
    <t>Кисти кругл. жестк. нейлон в наб 6шт EC281-5 Deli</t>
  </si>
  <si>
    <t>281-6-EC</t>
  </si>
  <si>
    <t>Кисти кругл. жестк. нейлон в наб 6шт EC281-6 Deli</t>
  </si>
  <si>
    <t>283-1-EC</t>
  </si>
  <si>
    <t>Кисти кругл. мягк. нейлон в наб 6шт EC283-1 Deli</t>
  </si>
  <si>
    <t>'90/90/90</t>
  </si>
  <si>
    <t>283-2-EC</t>
  </si>
  <si>
    <t>Кисти кругл. мягк. нейлон в наб 6шт EC283-2 Deli</t>
  </si>
  <si>
    <t>283-3-EC</t>
  </si>
  <si>
    <t>Кисти кругл. мягк. нейлон в наб 6шт EC283-3 Deli</t>
  </si>
  <si>
    <t>283-4-EC</t>
  </si>
  <si>
    <t>Кисти кругл. мягк. нейлон в наб 6шт EC283-4 Deli</t>
  </si>
  <si>
    <t>277-EC</t>
  </si>
  <si>
    <t>Кисти мягкий нейлон в наб 6шт EC277 Deli</t>
  </si>
  <si>
    <t>73885</t>
  </si>
  <si>
    <t>Кисти нейлон в наб 6шт 73885 Deli</t>
  </si>
  <si>
    <t>73892</t>
  </si>
  <si>
    <t>Кисти нейлон в наб 6шт 73892 Deli</t>
  </si>
  <si>
    <t>'144/0/12</t>
  </si>
  <si>
    <t>73894</t>
  </si>
  <si>
    <t>Кисти нейлон в наб 6шт 73894 Deli</t>
  </si>
  <si>
    <t>282-10-EC</t>
  </si>
  <si>
    <t>Кисти плоск. жестк. нейлон в наб 6шт EC282-10 Del</t>
  </si>
  <si>
    <t>282-12-EC</t>
  </si>
  <si>
    <t>Кисти плоск. жестк. нейлон в наб 6шт EC282-12 Del</t>
  </si>
  <si>
    <t>282-2-EC</t>
  </si>
  <si>
    <t>Кисти плоск. жестк. нейлон в наб 6шт EC282-2 Deli</t>
  </si>
  <si>
    <t>'60/40/40</t>
  </si>
  <si>
    <t>282-4-EC</t>
  </si>
  <si>
    <t>Кисти плоск. жестк. нейлон в наб 6шт EC282-4 Deli</t>
  </si>
  <si>
    <t>282-6-EC</t>
  </si>
  <si>
    <t>Кисти плоск. жестк. нейлон в наб 6шт EC282-6 Deli</t>
  </si>
  <si>
    <t>282-8-EC</t>
  </si>
  <si>
    <t>Кисти плоск. жестк. нейлон в наб 6шт EC282-8 Deli</t>
  </si>
  <si>
    <t>73893</t>
  </si>
  <si>
    <t>Кисти со смешанной щетиной в наб 6шт 73893 Deli</t>
  </si>
  <si>
    <t>'144/144/12</t>
  </si>
  <si>
    <t>73895</t>
  </si>
  <si>
    <t>Кисти со смешанной щетиной в наб 6шт 73895 Deli</t>
  </si>
  <si>
    <t>73896</t>
  </si>
  <si>
    <t>Кисти щетина в наб 6шт 73896 Deli</t>
  </si>
  <si>
    <t>250-EA</t>
  </si>
  <si>
    <t>Клей (гель) универсальный 3гр EA250 Deli</t>
  </si>
  <si>
    <t>'384/192/8</t>
  </si>
  <si>
    <t>53586</t>
  </si>
  <si>
    <t>Клей двухкомп. прозр. 20гр 53586 Deli</t>
  </si>
  <si>
    <t>29912-EA</t>
  </si>
  <si>
    <t>Клей для термопистолета 11*200мм 10шт EA29912 Deli</t>
  </si>
  <si>
    <t>29812-EA</t>
  </si>
  <si>
    <t>Клей для термопистолета 7*150мм 10шт EA29812 Deli</t>
  </si>
  <si>
    <t>21310-EA</t>
  </si>
  <si>
    <t>Клей канц. двухстрон. 35мл 21310 Deli</t>
  </si>
  <si>
    <t>7317</t>
  </si>
  <si>
    <t>Клей канцелярский 100мл 7317 Deli</t>
  </si>
  <si>
    <t>251-A</t>
  </si>
  <si>
    <t>Клей канцелярский 30мл A251 Deli</t>
  </si>
  <si>
    <t>'384/12/12</t>
  </si>
  <si>
    <t>521-EA</t>
  </si>
  <si>
    <t>Клей канцелярский 30мл EA521 Deli</t>
  </si>
  <si>
    <t>523-EA</t>
  </si>
  <si>
    <t>Клей канцелярский 30мл EA523 Deli</t>
  </si>
  <si>
    <t>'384/8/8</t>
  </si>
  <si>
    <t>7311</t>
  </si>
  <si>
    <t>Клей канцелярский 35мл 7311 Deli</t>
  </si>
  <si>
    <t>7302S</t>
  </si>
  <si>
    <t>Клей канцелярский 50мл 7302S Deli</t>
  </si>
  <si>
    <t>7304</t>
  </si>
  <si>
    <t>Клей канцелярский 50мл 7304 Deli</t>
  </si>
  <si>
    <t>7316</t>
  </si>
  <si>
    <t>Клей канцелярский 50мл 7316 Deli</t>
  </si>
  <si>
    <t>21200-EA</t>
  </si>
  <si>
    <t>Клей канцелярский 50мл. 21200 Deli</t>
  </si>
  <si>
    <t>7312</t>
  </si>
  <si>
    <t>Клей канцелярский 65мл 7312 Deli</t>
  </si>
  <si>
    <t>21410-EA</t>
  </si>
  <si>
    <t>Клей канцелярский 65мл. 21410 Deli</t>
  </si>
  <si>
    <t>39447</t>
  </si>
  <si>
    <t>Клей ПВА 120мл 39447 Deli</t>
  </si>
  <si>
    <t>259-EA</t>
  </si>
  <si>
    <t>Клей ПВА 120мл EA259 Deli</t>
  </si>
  <si>
    <t>567-EA</t>
  </si>
  <si>
    <t>Клей ПВА 120мл EA567 Deli</t>
  </si>
  <si>
    <t>39448</t>
  </si>
  <si>
    <t>Клей ПВА 230мл 39448 Deli</t>
  </si>
  <si>
    <t>260-EA</t>
  </si>
  <si>
    <t>Клей ПВА 250мл EA260 Deli</t>
  </si>
  <si>
    <t>39445</t>
  </si>
  <si>
    <t>Клей ПВА 40мл 39445 Deli</t>
  </si>
  <si>
    <t>566-EA</t>
  </si>
  <si>
    <t>Клей ПВА 40мл EA566 Deli</t>
  </si>
  <si>
    <t>261-EA</t>
  </si>
  <si>
    <t>Клей ПВА 500мл EA261 Deli</t>
  </si>
  <si>
    <t>74813-EA</t>
  </si>
  <si>
    <t>Клей ПВА 500мл EA74813 Deli</t>
  </si>
  <si>
    <t>39446</t>
  </si>
  <si>
    <t>Клей ПВА 80мл 39446 Deli</t>
  </si>
  <si>
    <t>71001-EA</t>
  </si>
  <si>
    <t>Клей с блестками 3цв. 71001 Deli</t>
  </si>
  <si>
    <t>71101-EA</t>
  </si>
  <si>
    <t>Клей с блестками 6цв. 71101 Deli</t>
  </si>
  <si>
    <t>'144/12/1</t>
  </si>
  <si>
    <t>71201-EA</t>
  </si>
  <si>
    <t>Клей с блестками неон. 3цв. 71201 Deli</t>
  </si>
  <si>
    <t>'192/24/1</t>
  </si>
  <si>
    <t>71301-EA</t>
  </si>
  <si>
    <t>Клей с блестками неон. 6цв. 71301 Deli</t>
  </si>
  <si>
    <t>7149</t>
  </si>
  <si>
    <t>Клей универсальный 20мл 7149 Deli</t>
  </si>
  <si>
    <t>22110-EA</t>
  </si>
  <si>
    <t>Клей универсальный 35мл. 22110 Deli</t>
  </si>
  <si>
    <t>7140</t>
  </si>
  <si>
    <t>Клей универсальный 7мл. 7140 Deli (блистер)</t>
  </si>
  <si>
    <t>'600/100/10</t>
  </si>
  <si>
    <t>526-EA</t>
  </si>
  <si>
    <t>Клей эпоксидный с автосмешиванием 4мл EA526 Deli</t>
  </si>
  <si>
    <t>'144/16/16</t>
  </si>
  <si>
    <t>252-EA</t>
  </si>
  <si>
    <t>Клей-Super 10гр EA252 Deli</t>
  </si>
  <si>
    <t>'432/24/24</t>
  </si>
  <si>
    <t>53572</t>
  </si>
  <si>
    <t>Клей-super 30мл 53572 Deli</t>
  </si>
  <si>
    <t>7146</t>
  </si>
  <si>
    <t>Клей-Super 3gr Deli</t>
  </si>
  <si>
    <t>53588</t>
  </si>
  <si>
    <t>Клей-super 3гр 53588 Deli</t>
  </si>
  <si>
    <t>53582</t>
  </si>
  <si>
    <t>Клей-super 60мл 53582 Deli</t>
  </si>
  <si>
    <t>146-NS</t>
  </si>
  <si>
    <t>Клей-карандаш 15гр  Nusign NS146 Deli</t>
  </si>
  <si>
    <t>'384/192/24</t>
  </si>
  <si>
    <t>20110-EA</t>
  </si>
  <si>
    <t>Клей-карандаш 15 гр. 20110 Deli</t>
  </si>
  <si>
    <t>7104-MT-E</t>
  </si>
  <si>
    <t>Клей-карандаш 15гр 2шт в блистере E7104-MT Deli</t>
  </si>
  <si>
    <t>117-EA</t>
  </si>
  <si>
    <t>Клей-карандаш 15гр EA117 Deli</t>
  </si>
  <si>
    <t>7104</t>
  </si>
  <si>
    <t>Клей-карандаш 15гр. 7104 Deli</t>
  </si>
  <si>
    <t>141-ENS-pk</t>
  </si>
  <si>
    <t>Клей-карандаш 2,2гр (рз) ENS141 Deli</t>
  </si>
  <si>
    <t>141-ENS-vl</t>
  </si>
  <si>
    <t>Клей-карандаш 2,2гр (фл) ENS141 Deli</t>
  </si>
  <si>
    <t>'192/20/20</t>
  </si>
  <si>
    <t>20210-EA</t>
  </si>
  <si>
    <t>Клей-карандаш 20 гр. 20210 Deli</t>
  </si>
  <si>
    <t>147-NS</t>
  </si>
  <si>
    <t>Клей-карандаш 21гр  Nusign NS147 Deli</t>
  </si>
  <si>
    <t>'288/144/24</t>
  </si>
  <si>
    <t>23710-EA</t>
  </si>
  <si>
    <t>Клей-карандаш 21гр (прозр) 23710 Deli</t>
  </si>
  <si>
    <t>53272</t>
  </si>
  <si>
    <t>Клей-карандаш 21гр 53272 Deli</t>
  </si>
  <si>
    <t>142-ENS-wt</t>
  </si>
  <si>
    <t>Клей-карандаш 21гр ENS142 Deli</t>
  </si>
  <si>
    <t>20900-EA</t>
  </si>
  <si>
    <t>Клей-карандаш 21гр. (цв) 20900 Deli</t>
  </si>
  <si>
    <t>7102</t>
  </si>
  <si>
    <t>Клей-карандаш 21гр. 7102 Deli</t>
  </si>
  <si>
    <t>20310-EA</t>
  </si>
  <si>
    <t>Клей-карандаш 36 гр. 20310 Deli</t>
  </si>
  <si>
    <t>7103</t>
  </si>
  <si>
    <t>Клей-карандаш 36гр. 7103 Deli</t>
  </si>
  <si>
    <t>145-NS</t>
  </si>
  <si>
    <t>Клей-карандаш 8гр  Nusign NS145 Deli</t>
  </si>
  <si>
    <t>522-EA</t>
  </si>
  <si>
    <t>Клей-карандаш 8гр (фл) EA522 Deli</t>
  </si>
  <si>
    <t>'576/24/24</t>
  </si>
  <si>
    <t>20010-EA</t>
  </si>
  <si>
    <t>Клей-карандаш 8 гр. 20010 Deli</t>
  </si>
  <si>
    <t>'576/24/12</t>
  </si>
  <si>
    <t>53271</t>
  </si>
  <si>
    <t>Клей-карандаш 8гр 53271 Deli</t>
  </si>
  <si>
    <t>561-EA</t>
  </si>
  <si>
    <t>Клей-карандаш 8гр EA561 Deli</t>
  </si>
  <si>
    <t>20700-EA</t>
  </si>
  <si>
    <t>Клей-карандаш 8гр. (цв) 20700 Deli</t>
  </si>
  <si>
    <t>7101-MT-E</t>
  </si>
  <si>
    <t>Клей-карандаш 9гр 3шт в блистере E7101-MT Deli</t>
  </si>
  <si>
    <t>7101</t>
  </si>
  <si>
    <t>Клей-карандаш 9 гр. 7101 Deli СКИДКА!!!</t>
  </si>
  <si>
    <t>149-NS</t>
  </si>
  <si>
    <t>Клей-карандаш высок. вязкости 13гр  Nusign NS149 Deli</t>
  </si>
  <si>
    <t>'288/96/24</t>
  </si>
  <si>
    <t>150-NS</t>
  </si>
  <si>
    <t>Клей-карандаш высок. вязкости 21гр  Nusign NS150 Deli</t>
  </si>
  <si>
    <t>'144/48/12</t>
  </si>
  <si>
    <t>148-NS</t>
  </si>
  <si>
    <t>Клей-карандаш высок. вязкости 8гр  Nusign NS148 Deli</t>
  </si>
  <si>
    <t>53408</t>
  </si>
  <si>
    <t>Клей-карандаш высокой вязкости 13гр  53408 Deli</t>
  </si>
  <si>
    <t>53409</t>
  </si>
  <si>
    <t>Клей-карандаш высокой вязкости 21гр  53409 Deli</t>
  </si>
  <si>
    <t>53407</t>
  </si>
  <si>
    <t>Клей-карандаш высокой вязкости 8гр  53407 Deli</t>
  </si>
  <si>
    <t>23810-EA</t>
  </si>
  <si>
    <t>Клей-карандаш с клипом 2,6гр (прозр) 23810 Deli</t>
  </si>
  <si>
    <t>451-EM</t>
  </si>
  <si>
    <t>Клиппер для зажимов 16мм 40л EM451 Deli</t>
  </si>
  <si>
    <t>'240/24/24</t>
  </si>
  <si>
    <t>3344-br</t>
  </si>
  <si>
    <t>Ежедневник (кч) 3344 Deli</t>
  </si>
  <si>
    <t>3185-bl</t>
  </si>
  <si>
    <t>Ежедневник А4- (270*195мм) (сн) 3185 Deli</t>
  </si>
  <si>
    <t>'32/16/16</t>
  </si>
  <si>
    <t>3185-bk</t>
  </si>
  <si>
    <t>Ежедневник А4- (270*195мм) (чр) 3185 Deli</t>
  </si>
  <si>
    <t>3344-bk</t>
  </si>
  <si>
    <t>Ежедневник (чр) 3344 Deli</t>
  </si>
  <si>
    <t>7942-bk</t>
  </si>
  <si>
    <t>Ежедневник А5 120 л. (чр) 7942 Del</t>
  </si>
  <si>
    <t>'54/18/18</t>
  </si>
  <si>
    <t>3197</t>
  </si>
  <si>
    <t>Ежедневник А5 100 л. 3197 Deli</t>
  </si>
  <si>
    <t>'36/18/18</t>
  </si>
  <si>
    <t>3183-or</t>
  </si>
  <si>
    <t>Ежедневник А5 112л (ор) 3183 Deli</t>
  </si>
  <si>
    <t>22265-or</t>
  </si>
  <si>
    <t>Книжка записная 120л 210x143мм 22265 (ор) Deli</t>
  </si>
  <si>
    <t>22265-bl</t>
  </si>
  <si>
    <t>Книжка записная 120л 210x143мм 22265 (сн) Deli</t>
  </si>
  <si>
    <t>3301-bk</t>
  </si>
  <si>
    <t>Книжка записная 120л 211*140mm (чр) 3301 Deli</t>
  </si>
  <si>
    <t>3339-bk</t>
  </si>
  <si>
    <t>Книжка записная 120л 270*195mm (чр) 3339 Deli</t>
  </si>
  <si>
    <t>22289-bk</t>
  </si>
  <si>
    <t>Книжка записная 120л A5  (чр) 22289 Deli</t>
  </si>
  <si>
    <t>3315-bk</t>
  </si>
  <si>
    <t>Ежедневник А5 120 л. (чр) 3315 Deli</t>
  </si>
  <si>
    <t>139G-N-bk</t>
  </si>
  <si>
    <t>Книжка записная 120л A5 (чр) N139G Deli</t>
  </si>
  <si>
    <t>142G-N-bk</t>
  </si>
  <si>
    <t>Книжка записная 120л A5 (чр) N142G Deli (клетка)</t>
  </si>
  <si>
    <t>3335</t>
  </si>
  <si>
    <t>Книжка записная 120л. (205мм х 143мм) 3335 Deli</t>
  </si>
  <si>
    <t>22214</t>
  </si>
  <si>
    <t>Ежедневник А5 (143*205) (чр) 22214 Deli</t>
  </si>
  <si>
    <t>7993</t>
  </si>
  <si>
    <t>Ежедневник А5 (143*205) (чр) 7993 Deli</t>
  </si>
  <si>
    <t>012-EN</t>
  </si>
  <si>
    <t>Книжка записная 144л A5 (асс) N012 Deli</t>
  </si>
  <si>
    <t>7922</t>
  </si>
  <si>
    <t>Ежедневник А5 160 л. 7922 Deli</t>
  </si>
  <si>
    <t>'90/30/30</t>
  </si>
  <si>
    <t>22236-bl</t>
  </si>
  <si>
    <t>Книжка записная 160л A5 (сн) (205мм х 143мм) 22236 Deli</t>
  </si>
  <si>
    <t>'80/1/1</t>
  </si>
  <si>
    <t>3186-br</t>
  </si>
  <si>
    <t>Ежедневник А5 160л (кч) 3186 Deli</t>
  </si>
  <si>
    <t>3158</t>
  </si>
  <si>
    <t>Ежедневник А5 97 л. 3158 Deli</t>
  </si>
  <si>
    <t>'36/12/12</t>
  </si>
  <si>
    <t>3162</t>
  </si>
  <si>
    <t>Ежедневник А5 98 л. 3162 Deli</t>
  </si>
  <si>
    <t>3164</t>
  </si>
  <si>
    <t>Ежедневник А5 100 л. 3164 Deli</t>
  </si>
  <si>
    <t>3317-mix</t>
  </si>
  <si>
    <t>Ежедневник 3317 Deli</t>
  </si>
  <si>
    <t>3318</t>
  </si>
  <si>
    <t>Ежедневник А5 82 л. 3318 Deli</t>
  </si>
  <si>
    <t>3324bk</t>
  </si>
  <si>
    <t>Ежедневник А5 3324 (чр) Deli</t>
  </si>
  <si>
    <t>'80/40/40</t>
  </si>
  <si>
    <t>7900</t>
  </si>
  <si>
    <t>Ежедневник А5+ (250*175мм) 7900 Deli</t>
  </si>
  <si>
    <t>7903</t>
  </si>
  <si>
    <t>Ежедневник А5- (154*89мм) 7903 Deli</t>
  </si>
  <si>
    <t>'120/120/120</t>
  </si>
  <si>
    <t>7910</t>
  </si>
  <si>
    <t>Ежедневник А4 7910 Deli</t>
  </si>
  <si>
    <t>7911</t>
  </si>
  <si>
    <t>Ежедневник А5 7911 Deli</t>
  </si>
  <si>
    <t>7912</t>
  </si>
  <si>
    <t>Ежедневник А5-(135*195мм) 7912 Deli</t>
  </si>
  <si>
    <t>7941-bk</t>
  </si>
  <si>
    <t>Ежедневник А4 120 л. (чр) 7941 Deli</t>
  </si>
  <si>
    <t>7902-bk</t>
  </si>
  <si>
    <t>Ежедневник А5 80 л. (чр) 7902 Deli</t>
  </si>
  <si>
    <t>7901</t>
  </si>
  <si>
    <t>Ежедневник А5 80л 7901 Deli</t>
  </si>
  <si>
    <t>111G-N-br</t>
  </si>
  <si>
    <t>Книжка записная 80л A5 (кч) N111G Deli (клетка)</t>
  </si>
  <si>
    <t>123G-N-br</t>
  </si>
  <si>
    <t>Книжка записная 80л A5 (кч) N123G Deli (клетка)</t>
  </si>
  <si>
    <t>135G-N-or</t>
  </si>
  <si>
    <t>Книжка записная 80л A5 (ор) N135G Deli  (клетка)</t>
  </si>
  <si>
    <t>135G-N-pk</t>
  </si>
  <si>
    <t>Книжка записная 80л A5 (рз) N135G Deli  (клетка)</t>
  </si>
  <si>
    <t>123G-N-bl</t>
  </si>
  <si>
    <t>Книжка записная 80л A5 (сн) N123G Deli (клетка)</t>
  </si>
  <si>
    <t>135G-N-bl</t>
  </si>
  <si>
    <t>Книжка записная 80л A5 (сн) N135G Deli (клетка)</t>
  </si>
  <si>
    <t>123G-N-gr</t>
  </si>
  <si>
    <t>Книжка записная 80л A5 (ср) N123G Deli (клетка)</t>
  </si>
  <si>
    <t>135G-N-gr</t>
  </si>
  <si>
    <t>Книжка записная 80л A5 (ср) N135G Deli  (клетка)</t>
  </si>
  <si>
    <t>111G-N-bk</t>
  </si>
  <si>
    <t>Книжка записная 80л A5 (чр) N111G Deli (клетка)</t>
  </si>
  <si>
    <t>22220-bl</t>
  </si>
  <si>
    <t>Книжка записная 96л 135*195mm (сн) 22220 Deli</t>
  </si>
  <si>
    <t>126G-N-gn</t>
  </si>
  <si>
    <t>Книжка записная 96л A5 (зл) N126G Deli (клетка)</t>
  </si>
  <si>
    <t>140G-N-yl</t>
  </si>
  <si>
    <t>Книжка записная 96л A5 (зл) N140G Deli (клетка)</t>
  </si>
  <si>
    <t>116G-N-rd</t>
  </si>
  <si>
    <t>Книжка записная 96л A5 (кр) N116G Deli (клетка)</t>
  </si>
  <si>
    <t>112G-N-br</t>
  </si>
  <si>
    <t>Книжка записная 96л A5 (кч) N112G Deli (клетка)</t>
  </si>
  <si>
    <t>124G-N-br</t>
  </si>
  <si>
    <t>Книжка записная 96л A5 (кч) N124G Deli (клетка)</t>
  </si>
  <si>
    <t>130G-N-br</t>
  </si>
  <si>
    <t>Книжка записная 96л A5 (кч) N130G Deli  (клетка)</t>
  </si>
  <si>
    <t>126G-N-pk</t>
  </si>
  <si>
    <t>Книжка записная 96л A5 (рз) N126G Deli (клетка)</t>
  </si>
  <si>
    <t>140G-N-pk</t>
  </si>
  <si>
    <t>Книжка записная 96л A5 (рз) N140G Deli (клетка)</t>
  </si>
  <si>
    <t>114G-N-lgr</t>
  </si>
  <si>
    <t>Книжка записная 96л A5 (светло-ср) N114G Deli (клетка)</t>
  </si>
  <si>
    <t>118G-N-lgr</t>
  </si>
  <si>
    <t>Книжка записная 96л A5 (светло-ср) N118G Deli (клетка)</t>
  </si>
  <si>
    <t>116G-N-bl</t>
  </si>
  <si>
    <t>Книжка записная 96л A5 (сн) N116G Deli (клетка)</t>
  </si>
  <si>
    <t>124G-N-bl</t>
  </si>
  <si>
    <t>Книжка записная 96л A5 (сн) N124G Deli (клетка)</t>
  </si>
  <si>
    <t>130G-N-bl</t>
  </si>
  <si>
    <t>Книжка записная 96л A5 (сн) N130G Deli (клетка)</t>
  </si>
  <si>
    <t>140G-N-bl</t>
  </si>
  <si>
    <t>Книжка записная 96л A5 (сн) N140G Deli (клетка)</t>
  </si>
  <si>
    <t>114G-N-gr</t>
  </si>
  <si>
    <t>Книжка записная 96л A5 (ср) N114G Deli (клетка)</t>
  </si>
  <si>
    <t>118G-N-gr</t>
  </si>
  <si>
    <t>Книжка записная 96л A5 (ср) N118G Deli  (клетка)</t>
  </si>
  <si>
    <t>124G-N-gr</t>
  </si>
  <si>
    <t>Книжка записная 96л A5 (ср) N124G Deli (клетка)</t>
  </si>
  <si>
    <t>126G-N-gr</t>
  </si>
  <si>
    <t>Книжка записная 96л A5 (ср) N126G Deli  (клетка)</t>
  </si>
  <si>
    <t>118G-N-hk</t>
  </si>
  <si>
    <t>Книжка записная 96л A5 (хаки) N118G Deli (клетка)</t>
  </si>
  <si>
    <t>112G-N-bk</t>
  </si>
  <si>
    <t>Книжка записная 96л A5 (чр) N112G Deli (клетка)</t>
  </si>
  <si>
    <t>3306-br</t>
  </si>
  <si>
    <t>Ежедневник А4 100л (кч) 3306 Deli</t>
  </si>
  <si>
    <t>3306-bk</t>
  </si>
  <si>
    <t>Ежедневник А4 100л (чр) 3306 Deli</t>
  </si>
  <si>
    <t>3343-br</t>
  </si>
  <si>
    <t>Ежедневник А5 (кч) 3343 Deli</t>
  </si>
  <si>
    <t>3343-bk</t>
  </si>
  <si>
    <t>Ежедневник А5 (чр) 3343 Deli</t>
  </si>
  <si>
    <t>0020</t>
  </si>
  <si>
    <t>Кнопки 100 шт. Deli</t>
  </si>
  <si>
    <t>'500/10/10</t>
  </si>
  <si>
    <t>0054</t>
  </si>
  <si>
    <t>Кнопки силовые 100 шт. 0054 Deli</t>
  </si>
  <si>
    <t>0030</t>
  </si>
  <si>
    <t>Кнопки силовые 100 шт. (прозр.) Deli</t>
  </si>
  <si>
    <t>0031</t>
  </si>
  <si>
    <t>Кнопки силовые 100шт 0031 Deli</t>
  </si>
  <si>
    <t>0021</t>
  </si>
  <si>
    <t>Кнопки силовые 35 шт. (асс)  Deli</t>
  </si>
  <si>
    <t>'400/10/10</t>
  </si>
  <si>
    <t>0019</t>
  </si>
  <si>
    <t>Кнопки-гвозди 26мм 0019 Deli</t>
  </si>
  <si>
    <t>816-NS</t>
  </si>
  <si>
    <t>Коврик для мыши 180х240 NS816 Deli</t>
  </si>
  <si>
    <t>83009</t>
  </si>
  <si>
    <t>Коврик для мыши 250x200 83009 Deli</t>
  </si>
  <si>
    <t>3692</t>
  </si>
  <si>
    <t>Коврик для мыши 250х200 3692 Deli</t>
  </si>
  <si>
    <t>'200/1/1</t>
  </si>
  <si>
    <t>3691</t>
  </si>
  <si>
    <t>Коврик для мыши 270х220 3691 Deli</t>
  </si>
  <si>
    <t>74381</t>
  </si>
  <si>
    <t>Конструктор пласт. детали 74381 Deli</t>
  </si>
  <si>
    <t>'64/1/1</t>
  </si>
  <si>
    <t>74382</t>
  </si>
  <si>
    <t>Конструктор пласт. детали 74382 Deli</t>
  </si>
  <si>
    <t>74383</t>
  </si>
  <si>
    <t>Конструктор пласт. детали 74383 Deli</t>
  </si>
  <si>
    <t>'36/1/1</t>
  </si>
  <si>
    <t>74384</t>
  </si>
  <si>
    <t>Конструктор пласт. детали 74384 Deli</t>
  </si>
  <si>
    <t>74385</t>
  </si>
  <si>
    <t>Конструктор пласт. детали 74385 Deli</t>
  </si>
  <si>
    <t>39834</t>
  </si>
  <si>
    <t>Копировальная бумага 100 л. DELI</t>
  </si>
  <si>
    <t>'50/25/25</t>
  </si>
  <si>
    <t>9376</t>
  </si>
  <si>
    <t>Копировальная бумага (двусторонняя) 100шт. Cosmic</t>
  </si>
  <si>
    <t>9553</t>
  </si>
  <si>
    <t>Корзина для бумаг 9553  Deli</t>
  </si>
  <si>
    <t>9554</t>
  </si>
  <si>
    <t>Корзина для бумаг 9554  Deli</t>
  </si>
  <si>
    <t>'30/30/30</t>
  </si>
  <si>
    <t>9555</t>
  </si>
  <si>
    <t>Корзина для бумаг 9555  Deli</t>
  </si>
  <si>
    <t>9556</t>
  </si>
  <si>
    <t>Корзина для бумаг 9556  Deli</t>
  </si>
  <si>
    <t>9188</t>
  </si>
  <si>
    <t>Корзина для бумаг металл. 9188  Deli</t>
  </si>
  <si>
    <t>9189</t>
  </si>
  <si>
    <t>Корзина для бумаг металл. 9189  Deli</t>
  </si>
  <si>
    <t>9190</t>
  </si>
  <si>
    <t>Корзина для бумаг металл. 9190y Deli</t>
  </si>
  <si>
    <t>75-SG-EC</t>
  </si>
  <si>
    <t>Краска акриловая в тубе 75мл (SAP-зл) EC75-SG Del</t>
  </si>
  <si>
    <t>75-VR-EC</t>
  </si>
  <si>
    <t>Краска акриловая в тубе 75мл (алый) EC75-VR Deli</t>
  </si>
  <si>
    <t>75-WH-EC</t>
  </si>
  <si>
    <t>Краска акриловая в тубе 75мл (бл) EC75-WH Deli</t>
  </si>
  <si>
    <t>75-BE-EC</t>
  </si>
  <si>
    <t>Краска акриловая в тубе 75мл (бриллиантово-кр) EC</t>
  </si>
  <si>
    <t>75-YL-EC</t>
  </si>
  <si>
    <t>Краска акриловая в тубе 75мл (жл) EC75-YL Deli</t>
  </si>
  <si>
    <t>75-GN-EC</t>
  </si>
  <si>
    <t>Краска акриловая в тубе 75мл (зл) EC75-GN Deli</t>
  </si>
  <si>
    <t>75-CB-EC</t>
  </si>
  <si>
    <t>Краска акриловая в тубе 75мл (кобольт-сн) EC75-CB</t>
  </si>
  <si>
    <t>75-RU-EC</t>
  </si>
  <si>
    <t>Краска акриловая в тубе 75мл (кч) EC75-RU Deli</t>
  </si>
  <si>
    <t>75-MY-EC</t>
  </si>
  <si>
    <t>Краска акриловая в тубе 75мл (лимонно-жл) EC75-MY</t>
  </si>
  <si>
    <t>75-OR-EC</t>
  </si>
  <si>
    <t>Краска акриловая в тубе 75мл (ор) EC75-OR Deli</t>
  </si>
  <si>
    <t>75-BL-EC</t>
  </si>
  <si>
    <t>Краска акриловая в тубе 75мл (сн) EC75-BL Deli</t>
  </si>
  <si>
    <t>75-PB-EC</t>
  </si>
  <si>
    <t>Краска акриловая в тубе 75мл (фталоцианит-сн) EC7</t>
  </si>
  <si>
    <t>75-BK-EC</t>
  </si>
  <si>
    <t>Краска акриловая в тубе 75мл (чр) EC75-BK Deli</t>
  </si>
  <si>
    <t>9874bl</t>
  </si>
  <si>
    <t>Краска штемпельная 40мл (сн) 9874 Deli</t>
  </si>
  <si>
    <t>19-12-EC</t>
  </si>
  <si>
    <t>Краски акв. 12цв в тубах EC19-12 Deli</t>
  </si>
  <si>
    <t>20-12-EC</t>
  </si>
  <si>
    <t>Краски акв. 12цв с кистью EС20-12 Deli</t>
  </si>
  <si>
    <t>20-21-EC</t>
  </si>
  <si>
    <t>Краски акв. 21цв с кистью EС20-21 Deli</t>
  </si>
  <si>
    <t>19-24-EC</t>
  </si>
  <si>
    <t>Краски акв. 24цв в тубах EC19-24 Deli</t>
  </si>
  <si>
    <t>73936-48</t>
  </si>
  <si>
    <t>Краски акв. 48цв с кистью 73936-48 Deli</t>
  </si>
  <si>
    <t>'32/8/8</t>
  </si>
  <si>
    <t>10-12-C</t>
  </si>
  <si>
    <t>Краски акварельные 12цв с кистью С10-12 Deli</t>
  </si>
  <si>
    <t>10-21-C</t>
  </si>
  <si>
    <t>Краски акварельные 21цв с кистью С10-21 Deli</t>
  </si>
  <si>
    <t>10-8-C</t>
  </si>
  <si>
    <t>Краски акварельные 8цв с кистью С10-8 Deli</t>
  </si>
  <si>
    <t>12-12-C</t>
  </si>
  <si>
    <t>Краски акриловые 12цв 12мл/туба C12-12 Deli</t>
  </si>
  <si>
    <t>331-12-EC</t>
  </si>
  <si>
    <t>Краски акриловые 12цв 12мл/туба EC331-12 Deli</t>
  </si>
  <si>
    <t>'60/150/10</t>
  </si>
  <si>
    <t>12-24-C</t>
  </si>
  <si>
    <t>Краски акриловые 24цв 12мл/туба C12-24 Deli</t>
  </si>
  <si>
    <t>4501</t>
  </si>
  <si>
    <t>Кресло офисное 4501 Deli</t>
  </si>
  <si>
    <t>4503</t>
  </si>
  <si>
    <t>Кресло офисное 4503 Deli</t>
  </si>
  <si>
    <t>4504</t>
  </si>
  <si>
    <t>Кресло офисное 4504 Deli</t>
  </si>
  <si>
    <t>4505</t>
  </si>
  <si>
    <t>Кресло офисное 4505 Deli</t>
  </si>
  <si>
    <t>4508</t>
  </si>
  <si>
    <t>Кресло офисное 4508 Deli</t>
  </si>
  <si>
    <t>4509</t>
  </si>
  <si>
    <t>Кресло офисное 4509 Deli</t>
  </si>
  <si>
    <t>4510</t>
  </si>
  <si>
    <t>Кресло офисное 4510 Deli</t>
  </si>
  <si>
    <t>4511</t>
  </si>
  <si>
    <t>Кресло офисное 4511 Deli</t>
  </si>
  <si>
    <t>4512</t>
  </si>
  <si>
    <t>Кресло офисное 4512 Deli</t>
  </si>
  <si>
    <t>4513</t>
  </si>
  <si>
    <t>Кресло офисное 4513 Deli</t>
  </si>
  <si>
    <t>4514</t>
  </si>
  <si>
    <t>Кресло офисное 4514 Deli</t>
  </si>
  <si>
    <t>4516</t>
  </si>
  <si>
    <t>Кресло офисное 4516 Deli</t>
  </si>
  <si>
    <t>4519</t>
  </si>
  <si>
    <t>Кресло офисное 4519 Deli</t>
  </si>
  <si>
    <t>4524</t>
  </si>
  <si>
    <t>Кресло офисное 4524 Deli</t>
  </si>
  <si>
    <t>14379</t>
  </si>
  <si>
    <t>Ламинатор А3 14379 Deli</t>
  </si>
  <si>
    <t>'12/1/1</t>
  </si>
  <si>
    <t>3890</t>
  </si>
  <si>
    <t>Ламинатор А3 3890 Deli</t>
  </si>
  <si>
    <t>3892</t>
  </si>
  <si>
    <t>Ламинатор А3 3892 Deli</t>
  </si>
  <si>
    <t>3894</t>
  </si>
  <si>
    <t>Ламинатор А3 3894 Deli</t>
  </si>
  <si>
    <t>3895</t>
  </si>
  <si>
    <t>Ламинатор А3 3895 Deli</t>
  </si>
  <si>
    <t>3899</t>
  </si>
  <si>
    <t>Ламинатор А3 3899 Deli</t>
  </si>
  <si>
    <t>104-ET</t>
  </si>
  <si>
    <t>Ламинатор А3 ET104 Deli</t>
  </si>
  <si>
    <t>14378</t>
  </si>
  <si>
    <t>Ламинатор А4 14378 Deli</t>
  </si>
  <si>
    <t>3891</t>
  </si>
  <si>
    <t>Ламинатор А4 3891 Deli</t>
  </si>
  <si>
    <t>3893</t>
  </si>
  <si>
    <t>Ламинатор А4 3893 Deli</t>
  </si>
  <si>
    <t>'8/8/8</t>
  </si>
  <si>
    <t>100-ET</t>
  </si>
  <si>
    <t>Ламинатор А4 ET100 Deli</t>
  </si>
  <si>
    <t>103-ET</t>
  </si>
  <si>
    <t>Ламинатор А4 ET103 Deli</t>
  </si>
  <si>
    <t>17856</t>
  </si>
  <si>
    <t>Лампа настольная (бл) 17856 Deli</t>
  </si>
  <si>
    <t>17858</t>
  </si>
  <si>
    <t>Лампа настольная (бл) 17858 Deli</t>
  </si>
  <si>
    <t>17860</t>
  </si>
  <si>
    <t>Лампа настольная (бл) 17860 Deli</t>
  </si>
  <si>
    <t>17855-gn</t>
  </si>
  <si>
    <t>Лампа настольная (зл) 17855 Deli</t>
  </si>
  <si>
    <t>17855-pk</t>
  </si>
  <si>
    <t>Лампа настольная (рз) 17855 Deli</t>
  </si>
  <si>
    <t>201-LF</t>
  </si>
  <si>
    <t>Лампа настольная (чр) LF201 Deli</t>
  </si>
  <si>
    <t>'15/15/15</t>
  </si>
  <si>
    <t>4324</t>
  </si>
  <si>
    <t>Лампа настольная 4324 Deli</t>
  </si>
  <si>
    <t>4325</t>
  </si>
  <si>
    <t>Лампа настольная 4325 Deli</t>
  </si>
  <si>
    <t>4326</t>
  </si>
  <si>
    <t>Лампа настольная 4326 Deli</t>
  </si>
  <si>
    <t>4328</t>
  </si>
  <si>
    <t>Лампа настольная 4328 Deli</t>
  </si>
  <si>
    <t>17850</t>
  </si>
  <si>
    <t>Лампа настольная 4w (бл) 17850 Deli</t>
  </si>
  <si>
    <t>'18/18/18</t>
  </si>
  <si>
    <t>02610-EH</t>
  </si>
  <si>
    <t>Ластик (клячка) 02610 Deli</t>
  </si>
  <si>
    <t>'648/18/18</t>
  </si>
  <si>
    <t>3043</t>
  </si>
  <si>
    <t>Ластик 3043 Deli (черный)</t>
  </si>
  <si>
    <t>'1080/45/45</t>
  </si>
  <si>
    <t>3044</t>
  </si>
  <si>
    <t>Ластик 3044 Deli</t>
  </si>
  <si>
    <t>'864/36/36</t>
  </si>
  <si>
    <t>3045</t>
  </si>
  <si>
    <t>Ластик 3045 Deli</t>
  </si>
  <si>
    <t>00510-bk</t>
  </si>
  <si>
    <t>Ластик (чр) 00510 Deli</t>
  </si>
  <si>
    <t>00610-bk</t>
  </si>
  <si>
    <t>Ластик (чр) 00610 Deli</t>
  </si>
  <si>
    <t>'720/30/30</t>
  </si>
  <si>
    <t>316-H</t>
  </si>
  <si>
    <t>Ластик (чр) H316 Deli</t>
  </si>
  <si>
    <t>'900/30/30</t>
  </si>
  <si>
    <t>317-H</t>
  </si>
  <si>
    <t>Ластик (чр) H317 Deli</t>
  </si>
  <si>
    <t>'600/30/30</t>
  </si>
  <si>
    <t>00110-EH</t>
  </si>
  <si>
    <t>Ластик 00110 Deli</t>
  </si>
  <si>
    <t>'1080/30/30</t>
  </si>
  <si>
    <t>00210-EH</t>
  </si>
  <si>
    <t>Ластик 00210 Deli</t>
  </si>
  <si>
    <t>'720/20/20</t>
  </si>
  <si>
    <t>00410-EH</t>
  </si>
  <si>
    <t>Ластик 00410 Deli</t>
  </si>
  <si>
    <t>01000-EH</t>
  </si>
  <si>
    <t>Ластик 01000 Deli</t>
  </si>
  <si>
    <t>01800-EH</t>
  </si>
  <si>
    <t>Ластик-ручка 01800 Deli</t>
  </si>
  <si>
    <t>09920-EH</t>
  </si>
  <si>
    <t>Ластик 09920 Deli (черный)</t>
  </si>
  <si>
    <t>'2000/40/40</t>
  </si>
  <si>
    <t>3042</t>
  </si>
  <si>
    <t>Ластик 3042 Deli (черный)</t>
  </si>
  <si>
    <t>00410-MT-EH</t>
  </si>
  <si>
    <t>Ластик 5шт в блистере EH00410-MT Deli</t>
  </si>
  <si>
    <t>71050</t>
  </si>
  <si>
    <t>Ластик 71050 Deli</t>
  </si>
  <si>
    <t>71053</t>
  </si>
  <si>
    <t>Ластик 71053 Deli</t>
  </si>
  <si>
    <t>'540/12/12</t>
  </si>
  <si>
    <t>71055</t>
  </si>
  <si>
    <t>Ластик 71055 Deli</t>
  </si>
  <si>
    <t>'1584/528/22</t>
  </si>
  <si>
    <t>71084</t>
  </si>
  <si>
    <t>Ластик 71084 Deli</t>
  </si>
  <si>
    <t>71113</t>
  </si>
  <si>
    <t>Ластик 71113 Deli</t>
  </si>
  <si>
    <t>'576/12/12</t>
  </si>
  <si>
    <t>71117</t>
  </si>
  <si>
    <t>Ластик 71117 Deli</t>
  </si>
  <si>
    <t>'768/32/32</t>
  </si>
  <si>
    <t>71133</t>
  </si>
  <si>
    <t>Ластик 71133 Deli</t>
  </si>
  <si>
    <t>71134</t>
  </si>
  <si>
    <t>Ластик 71134 Deli</t>
  </si>
  <si>
    <t>7532</t>
  </si>
  <si>
    <t>Ластик 7532 Deli</t>
  </si>
  <si>
    <t>7533</t>
  </si>
  <si>
    <t>Ластик 7533 Deli</t>
  </si>
  <si>
    <t>'7680/80/20</t>
  </si>
  <si>
    <t>7534</t>
  </si>
  <si>
    <t>Ластик 7534 Deli</t>
  </si>
  <si>
    <t>7536</t>
  </si>
  <si>
    <t>Ластик 7536 Deli</t>
  </si>
  <si>
    <t>'1350/45/45</t>
  </si>
  <si>
    <t>7537</t>
  </si>
  <si>
    <t>Ластик 7537 Deli</t>
  </si>
  <si>
    <t>7542</t>
  </si>
  <si>
    <t>Ластик 7542 Deli</t>
  </si>
  <si>
    <t>7543</t>
  </si>
  <si>
    <t>Ластик 7543 Deli</t>
  </si>
  <si>
    <t>'1152/48/48</t>
  </si>
  <si>
    <t>01400-EH</t>
  </si>
  <si>
    <t>Ластик 01400 Deli Blooming</t>
  </si>
  <si>
    <t>01200-EH</t>
  </si>
  <si>
    <t>Ластик 01200 Deli Bumpees</t>
  </si>
  <si>
    <t>'720/36/36</t>
  </si>
  <si>
    <t>02800-EH</t>
  </si>
  <si>
    <t>Ластик EH02800 Deli</t>
  </si>
  <si>
    <t>02901-EH</t>
  </si>
  <si>
    <t>Ластик EH02901 Deli</t>
  </si>
  <si>
    <t>03010-EH</t>
  </si>
  <si>
    <t>Ластик EH03010 Deli</t>
  </si>
  <si>
    <t>321-EH</t>
  </si>
  <si>
    <t>Ластик EH321 Deli</t>
  </si>
  <si>
    <t>327-EH</t>
  </si>
  <si>
    <t>Ластик EH327 Deli</t>
  </si>
  <si>
    <t>'576/16/16</t>
  </si>
  <si>
    <t>328-EH</t>
  </si>
  <si>
    <t>Ластик EH328 Deli</t>
  </si>
  <si>
    <t>301-H</t>
  </si>
  <si>
    <t>Ластик H301 Deli</t>
  </si>
  <si>
    <t>302-H</t>
  </si>
  <si>
    <t>Ластик H302 Deli</t>
  </si>
  <si>
    <t>303-EH</t>
  </si>
  <si>
    <t>Ластик H303 Deli</t>
  </si>
  <si>
    <t>304-EH</t>
  </si>
  <si>
    <t>Ластик H304 Deli</t>
  </si>
  <si>
    <t>306-EH</t>
  </si>
  <si>
    <t>Ластик H306 Deli</t>
  </si>
  <si>
    <t>02200-EH</t>
  </si>
  <si>
    <t>Ластик Macaron EH02200 Deli</t>
  </si>
  <si>
    <t>'360/45/45</t>
  </si>
  <si>
    <t>03206-EH</t>
  </si>
  <si>
    <t>Ластик MagicZoo в тубе 20шт EH03206/20 Deli</t>
  </si>
  <si>
    <t>'384/64/4</t>
  </si>
  <si>
    <t>153-NS</t>
  </si>
  <si>
    <t>Ластик Nusign NS153 Deli</t>
  </si>
  <si>
    <t>'288/36/6</t>
  </si>
  <si>
    <t>154-NS</t>
  </si>
  <si>
    <t>Ластик Nusign NS154 Deli</t>
  </si>
  <si>
    <t>'216/36/6</t>
  </si>
  <si>
    <t>71135</t>
  </si>
  <si>
    <t>Ластик SAKURA 71135 Deli</t>
  </si>
  <si>
    <t>71136</t>
  </si>
  <si>
    <t>Ластик SAKURA 71136 Deli</t>
  </si>
  <si>
    <t>'576/18/18</t>
  </si>
  <si>
    <t>309-H</t>
  </si>
  <si>
    <t>Ластик Sakura EH309 Deli</t>
  </si>
  <si>
    <t>'648/18/1</t>
  </si>
  <si>
    <t>01720-EH</t>
  </si>
  <si>
    <t>Ластик 01720 Deli Scribe Infinite (черный)</t>
  </si>
  <si>
    <t>314-H</t>
  </si>
  <si>
    <t>Ластик SuperClean EH314 Deli</t>
  </si>
  <si>
    <t>'1080/24/24</t>
  </si>
  <si>
    <t>222-H</t>
  </si>
  <si>
    <t>Ластик SuperClean H222 Deli</t>
  </si>
  <si>
    <t>154-VP</t>
  </si>
  <si>
    <t>Ластик VP154 Deli</t>
  </si>
  <si>
    <t>'432/12/12</t>
  </si>
  <si>
    <t>155-VP</t>
  </si>
  <si>
    <t>Ластик VP155 Deli</t>
  </si>
  <si>
    <t>414-VP-pk</t>
  </si>
  <si>
    <t>Ластик VP414 (арбуз) Deli</t>
  </si>
  <si>
    <t>414-VP-yl</t>
  </si>
  <si>
    <t>Ластик VP414 (банан) Deli</t>
  </si>
  <si>
    <t>414-VP-or</t>
  </si>
  <si>
    <t>Ластик VP414 (морковка) Deli</t>
  </si>
  <si>
    <t>404-VP</t>
  </si>
  <si>
    <t>Ластик в банке ассорти 15шт VP404 Deli</t>
  </si>
  <si>
    <t>2-XP-1</t>
  </si>
  <si>
    <t>Ластик в дисплее 216шт XP2 Deli</t>
  </si>
  <si>
    <t>415-VP</t>
  </si>
  <si>
    <t>Ластик в наб 3шт VP415 (морковка+арбуз+банан) Deli</t>
  </si>
  <si>
    <t>'96/8/8</t>
  </si>
  <si>
    <t>71115</t>
  </si>
  <si>
    <t>Ластик для карандаша/ручки 71115 Deli</t>
  </si>
  <si>
    <t>71112</t>
  </si>
  <si>
    <t>Ластик запас. для электр.ласт. 2,5*25мм 40шт 7111</t>
  </si>
  <si>
    <t>71107-wt</t>
  </si>
  <si>
    <t>Ластик электрический (бл) 71107 Deli</t>
  </si>
  <si>
    <t>71107-bk</t>
  </si>
  <si>
    <t>Ластик электрический (чр) 71107 Deli</t>
  </si>
  <si>
    <t>2017</t>
  </si>
  <si>
    <t>Лезвия 18мм 10шт 2017 Deli</t>
  </si>
  <si>
    <t>'160/20/20</t>
  </si>
  <si>
    <t>2011</t>
  </si>
  <si>
    <t>Лезвия 18мм 10шт Deli</t>
  </si>
  <si>
    <t>2016</t>
  </si>
  <si>
    <t>Лезвия 18мм 10шт 2016 Deli</t>
  </si>
  <si>
    <t>2012</t>
  </si>
  <si>
    <t>Лезвия 9мм 10шт 2012Deli</t>
  </si>
  <si>
    <t>'432/36/36</t>
  </si>
  <si>
    <t>2015</t>
  </si>
  <si>
    <t>Лезвия 9мм 30град.10 шт 2015 Deli</t>
  </si>
  <si>
    <t>78002</t>
  </si>
  <si>
    <t>Лезвия черные 9мм 10шт 78002  Deli</t>
  </si>
  <si>
    <t>78003</t>
  </si>
  <si>
    <t>Лезвия черные 9мм 10шт 78003  Deli</t>
  </si>
  <si>
    <t>8352lbl</t>
  </si>
  <si>
    <t>Лента для бейджа 450х10мм  (гл) Deli</t>
  </si>
  <si>
    <t>'768/96/12</t>
  </si>
  <si>
    <t>8352bl</t>
  </si>
  <si>
    <t>Лента для бейджа 450х10мм  (сн) Deli</t>
  </si>
  <si>
    <t>8352bk</t>
  </si>
  <si>
    <t>Лента для бейджа 450х10мм  (чр) Deli</t>
  </si>
  <si>
    <t>8353lbl</t>
  </si>
  <si>
    <t>Лента для бейджа 450х15мм  (гл) Deli</t>
  </si>
  <si>
    <t>8353rd</t>
  </si>
  <si>
    <t>Лента для бейджа 450х15мм  (кр) Deli</t>
  </si>
  <si>
    <t>8353bl</t>
  </si>
  <si>
    <t>Лента для бейджа 450х15мм  (сн) Deli</t>
  </si>
  <si>
    <t>8353bk</t>
  </si>
  <si>
    <t>Лента для бейджа 450х15мм  (чр) Deli</t>
  </si>
  <si>
    <t>6205</t>
  </si>
  <si>
    <t>Линейка 15см 6205 Deli</t>
  </si>
  <si>
    <t>8461</t>
  </si>
  <si>
    <t>Линейка 15см 8461 Deli</t>
  </si>
  <si>
    <t>'960/480/48</t>
  </si>
  <si>
    <t>00112-EG</t>
  </si>
  <si>
    <t>Линейка 15см Pioneer 00112 Deli (прозр)</t>
  </si>
  <si>
    <t>00212-EG</t>
  </si>
  <si>
    <t>Линейка 20см EG00212 Deli</t>
  </si>
  <si>
    <t>10-EH</t>
  </si>
  <si>
    <t>Линейка 20см  EH10 Deli</t>
  </si>
  <si>
    <t>8462</t>
  </si>
  <si>
    <t>Линейка 20см металлическая Deli</t>
  </si>
  <si>
    <t>'480/240/24</t>
  </si>
  <si>
    <t>6220</t>
  </si>
  <si>
    <t>Линейка 20см Deli</t>
  </si>
  <si>
    <t>650-H</t>
  </si>
  <si>
    <t>Линейка 20см H650 Deli</t>
  </si>
  <si>
    <t>00312-EG</t>
  </si>
  <si>
    <t>Линейка 30см EG00312 Deli</t>
  </si>
  <si>
    <t>'400/20/20</t>
  </si>
  <si>
    <t>11-EH</t>
  </si>
  <si>
    <t>Линейка 30см  EH11 Deli</t>
  </si>
  <si>
    <t>'360/30/30</t>
  </si>
  <si>
    <t>8463-E</t>
  </si>
  <si>
    <t>Линейка 30см металлическая Deli</t>
  </si>
  <si>
    <t>6230</t>
  </si>
  <si>
    <t>Линейка 30см 6230 Deli</t>
  </si>
  <si>
    <t>654-H</t>
  </si>
  <si>
    <t>Линейка 30см H654 Deli</t>
  </si>
  <si>
    <t>00302-EG</t>
  </si>
  <si>
    <t>Линейка 30см Pioneer 00302 Deli</t>
  </si>
  <si>
    <t>8464</t>
  </si>
  <si>
    <t>Линейка 50см металлическая Deli</t>
  </si>
  <si>
    <t>6250</t>
  </si>
  <si>
    <t>Линейка 50см 6250 Deli</t>
  </si>
  <si>
    <t>'240/20/20</t>
  </si>
  <si>
    <t>6209</t>
  </si>
  <si>
    <t>Линейка 30см 6209 Deli гибкая</t>
  </si>
  <si>
    <t>01102-G</t>
  </si>
  <si>
    <t>Линейка складная 15-30см G01102 Deli</t>
  </si>
  <si>
    <t>118-VC</t>
  </si>
  <si>
    <t>Линейка трафарет в наб. 2шт VC118 Deli</t>
  </si>
  <si>
    <t>6425</t>
  </si>
  <si>
    <t>Линейка треуг. 23см 6425 Deli + транспортир</t>
  </si>
  <si>
    <t>6430</t>
  </si>
  <si>
    <t>Линейка треуг. 28см 6430 Deli + транспортир</t>
  </si>
  <si>
    <t>6216</t>
  </si>
  <si>
    <t>Линейки треугольные 2 шт. 6216 Deli</t>
  </si>
  <si>
    <t>8930</t>
  </si>
  <si>
    <t>Линейка 30см трехгранная Deli</t>
  </si>
  <si>
    <t>21-EH</t>
  </si>
  <si>
    <t>Линейка ультрагибкая 30см  EH21 Deli</t>
  </si>
  <si>
    <t>649-H</t>
  </si>
  <si>
    <t>Линейки в наб. 3шт H649 Deli</t>
  </si>
  <si>
    <t>79522-wt</t>
  </si>
  <si>
    <t>Линейки в наб. 4шт (бл) 79522 Deli</t>
  </si>
  <si>
    <t>79522-bk</t>
  </si>
  <si>
    <t>Линейки в наб. 4шт (чр) 79522 Deli</t>
  </si>
  <si>
    <t>79529</t>
  </si>
  <si>
    <t>Линейки в наб. 4шт 79529 Deli</t>
  </si>
  <si>
    <t>79530</t>
  </si>
  <si>
    <t>Линейки в наб. 4шт 79530 Deli</t>
  </si>
  <si>
    <t>79540</t>
  </si>
  <si>
    <t>Линейки в наб. 4шт 79540 Deli</t>
  </si>
  <si>
    <t>79543</t>
  </si>
  <si>
    <t>Линейки в наб. 4шт 79543 Deli</t>
  </si>
  <si>
    <t>00402-EG</t>
  </si>
  <si>
    <t>Линейки в наб. 4шт Pioneer 00402 Deli</t>
  </si>
  <si>
    <t>'240/30/30</t>
  </si>
  <si>
    <t>00602-EG</t>
  </si>
  <si>
    <t>Линейки в наб. 4шт Pioneer 00602 Deli</t>
  </si>
  <si>
    <t>00512-EG</t>
  </si>
  <si>
    <t>Линейки в наб. 4шт EG00512 Deli</t>
  </si>
  <si>
    <t>12-EH</t>
  </si>
  <si>
    <t>Линейки в наборе 4шт EH12 Deli</t>
  </si>
  <si>
    <t>13-EH</t>
  </si>
  <si>
    <t>Линейки в наборе 4шт EH13 Deli</t>
  </si>
  <si>
    <t>22-EH</t>
  </si>
  <si>
    <t>Линейки ультрагибкие в наборе 3шт  EH22 Deli</t>
  </si>
  <si>
    <t>23-EH</t>
  </si>
  <si>
    <t>Линейки ультрагибкие в наборе 4шт  EH23 Deli</t>
  </si>
  <si>
    <t>00112-EZ</t>
  </si>
  <si>
    <t>Лоток вертикальный 3шт. 00112 (ср) Deli</t>
  </si>
  <si>
    <t>00122-EZ</t>
  </si>
  <si>
    <t>Лоток верт. 3шт 00122 (чр) Deli</t>
  </si>
  <si>
    <t>78995bk</t>
  </si>
  <si>
    <t>Лоток верт. раскл. 3шт 78995 (чр) Deli</t>
  </si>
  <si>
    <t>'18/1/1</t>
  </si>
  <si>
    <t>78996bk</t>
  </si>
  <si>
    <t>Лоток верт. раскл. 4шт 78996 (чр) Deli</t>
  </si>
  <si>
    <t>78985</t>
  </si>
  <si>
    <t>Лоток вертик. металл. 3отд. 78985 Deli</t>
  </si>
  <si>
    <t>78987</t>
  </si>
  <si>
    <t>Лоток вертик. металл. 3отд. 78987 Deli</t>
  </si>
  <si>
    <t>9197</t>
  </si>
  <si>
    <t>Лоток вертикальный 3шт. металл. 9197 Deli</t>
  </si>
  <si>
    <t>78986</t>
  </si>
  <si>
    <t>Лоток вертик. металл. 4отд. 78986 Deli</t>
  </si>
  <si>
    <t>9186</t>
  </si>
  <si>
    <t>Лоток вертикальный 9186 метал. Deli</t>
  </si>
  <si>
    <t>9841</t>
  </si>
  <si>
    <t>Лоток вертикальный (чр) Deli</t>
  </si>
  <si>
    <t>9843-bl</t>
  </si>
  <si>
    <t>Лоток вертикальный 3отд. 9843 (сн) Deli</t>
  </si>
  <si>
    <t>'16/12/12</t>
  </si>
  <si>
    <t>9843-gr</t>
  </si>
  <si>
    <t>Лоток вертикальный 3отд. 9843 (ср) Deli</t>
  </si>
  <si>
    <t>'16/24/24</t>
  </si>
  <si>
    <t>9843-bk</t>
  </si>
  <si>
    <t>Лоток вертикальный 3отд. 9843 (чр) Deli</t>
  </si>
  <si>
    <t>'16/100/100</t>
  </si>
  <si>
    <t>9845</t>
  </si>
  <si>
    <t>Лоток вертикальный 3шт. 9845 (чр) Deli</t>
  </si>
  <si>
    <t>9847-bl</t>
  </si>
  <si>
    <t>Лоток вертикальный 3отд. 9847 (сн) Deli</t>
  </si>
  <si>
    <t>'14/12/12</t>
  </si>
  <si>
    <t>9847-gr</t>
  </si>
  <si>
    <t>Лоток вертикальный 3отд. 9847 (ср) Deli</t>
  </si>
  <si>
    <t>'14/24/24</t>
  </si>
  <si>
    <t>9847-bk</t>
  </si>
  <si>
    <t>Лоток вертикальный 3отд. 9847 (чр) Deli</t>
  </si>
  <si>
    <t>'14/32/32</t>
  </si>
  <si>
    <t>9844-bl</t>
  </si>
  <si>
    <t>Лоток вертикальный 4отд. 9844 (сн) Deli</t>
  </si>
  <si>
    <t>9844-gr</t>
  </si>
  <si>
    <t>Лоток вертикальный 4отд. 9844 (ср) Deli</t>
  </si>
  <si>
    <t>'16/18/18</t>
  </si>
  <si>
    <t>9844-bk</t>
  </si>
  <si>
    <t>Лоток вертикальный 4отд. 9844 (чр) Deli</t>
  </si>
  <si>
    <t>'16/10/10</t>
  </si>
  <si>
    <t>9846</t>
  </si>
  <si>
    <t>Лоток вертикальный 4шт. 9846 (чр) Deli</t>
  </si>
  <si>
    <t>9849-bl</t>
  </si>
  <si>
    <t>Лоток вертикальный 4отд. 9849 (сн) Deli</t>
  </si>
  <si>
    <t>'14/72/72</t>
  </si>
  <si>
    <t>9838</t>
  </si>
  <si>
    <t>Лоток вертикальный 5шт. 9838 (чр) Deli</t>
  </si>
  <si>
    <t>9842-bl</t>
  </si>
  <si>
    <t>Лоток вертикальный 9842 (сн) Deli</t>
  </si>
  <si>
    <t>'36/32/32</t>
  </si>
  <si>
    <t>9842-gr</t>
  </si>
  <si>
    <t>Лоток вертикальный 9842 (ср) Deli</t>
  </si>
  <si>
    <t>9842-bk</t>
  </si>
  <si>
    <t>Лоток вертикальный 9842 (чр) Deli</t>
  </si>
  <si>
    <t>9183</t>
  </si>
  <si>
    <t>Лоток горизонтальный 2шт. метал. 9183м Deli</t>
  </si>
  <si>
    <t>9184</t>
  </si>
  <si>
    <t>Лоток горизонтальный 4шт. метал. 9184м Deli</t>
  </si>
  <si>
    <t>9208</t>
  </si>
  <si>
    <t>Лоток горизонтальный 2шт. (чр) 9208 Deli</t>
  </si>
  <si>
    <t>9212-bl</t>
  </si>
  <si>
    <t>Лоток гориз. 2шт 9212 (сн) Deli</t>
  </si>
  <si>
    <t>'18/120/12</t>
  </si>
  <si>
    <t>9212-gr</t>
  </si>
  <si>
    <t>Лоток гориз. 2шт 9212 (ср) Deli</t>
  </si>
  <si>
    <t>'18/80/8</t>
  </si>
  <si>
    <t>9212-bk</t>
  </si>
  <si>
    <t>Лоток гориз. 2шт 9212 (чр) Deli</t>
  </si>
  <si>
    <t>'18/5/5</t>
  </si>
  <si>
    <t>9216</t>
  </si>
  <si>
    <t>Лоток горизонтальный 2шт. 9216 Deli</t>
  </si>
  <si>
    <t>021-NS-rd</t>
  </si>
  <si>
    <t>Лоток гориз. 2шт NS021 (кр) Deli</t>
  </si>
  <si>
    <t>021-NS-bl</t>
  </si>
  <si>
    <t>Лоток гориз. 2шт NS021 (сн) Deli</t>
  </si>
  <si>
    <t>021-NS-gr</t>
  </si>
  <si>
    <t>Лоток гориз. 2шт NS021 (ср) Deli</t>
  </si>
  <si>
    <t>9209</t>
  </si>
  <si>
    <t>Лоток горизонтальный 3шт. 9209 Deli</t>
  </si>
  <si>
    <t>9213-bl</t>
  </si>
  <si>
    <t>Лоток гориз. 3шт 9213 (сн) Deli</t>
  </si>
  <si>
    <t>'12/16/16</t>
  </si>
  <si>
    <t>9213-gr</t>
  </si>
  <si>
    <t>Лоток гориз. 3шт 9213 (ср) Deli</t>
  </si>
  <si>
    <t>'12/24/24</t>
  </si>
  <si>
    <t>9213-bk</t>
  </si>
  <si>
    <t>Лоток гориз. 3шт 9213 (чр) Deli</t>
  </si>
  <si>
    <t>'12/50/50</t>
  </si>
  <si>
    <t>9215</t>
  </si>
  <si>
    <t>Лоток горизонтальный 3шт. 9215 Deli</t>
  </si>
  <si>
    <t>9217</t>
  </si>
  <si>
    <t>Лоток горизонтальный 3шт. 9217 Deli</t>
  </si>
  <si>
    <t>9181</t>
  </si>
  <si>
    <t>Лоток горизон. 3отд 9181м Deli</t>
  </si>
  <si>
    <t>106-PK</t>
  </si>
  <si>
    <t>Лоток для бумаг (бл) PK106 Deli</t>
  </si>
  <si>
    <t>122-PK</t>
  </si>
  <si>
    <t>Лоток для бумаг (сн) PK122 Deli</t>
  </si>
  <si>
    <t>'9/9/9</t>
  </si>
  <si>
    <t>9090</t>
  </si>
  <si>
    <t>Лупа х2,2 D75 мм 9090 Deli</t>
  </si>
  <si>
    <t>9099</t>
  </si>
  <si>
    <t>Лупа х3 с подсветкой 9099 Deli</t>
  </si>
  <si>
    <t>9092</t>
  </si>
  <si>
    <t>Лупа х3  D50 мм 9092 Deli</t>
  </si>
  <si>
    <t>9094</t>
  </si>
  <si>
    <t>Лупа х3 D50мм 9094 Deli</t>
  </si>
  <si>
    <t>9091</t>
  </si>
  <si>
    <t>Лупа х3  D60 мм 9091 Deli</t>
  </si>
  <si>
    <t>9098</t>
  </si>
  <si>
    <t>Лупа х3 с подсветкой 9098 Deli</t>
  </si>
  <si>
    <t>7823</t>
  </si>
  <si>
    <t>Магниты 15мм. 12шт. 7823 Deli</t>
  </si>
  <si>
    <t>7821</t>
  </si>
  <si>
    <t>Магниты 17мм 4шт 7821 Deli</t>
  </si>
  <si>
    <t>7824</t>
  </si>
  <si>
    <t>Магниты 20мм. 12шт.7824 Deli</t>
  </si>
  <si>
    <t>7825</t>
  </si>
  <si>
    <t>Магниты 30мм. 6шт. 7825 Deli</t>
  </si>
  <si>
    <t>7822</t>
  </si>
  <si>
    <t>Магниты 40мм 6шт 7822 Deli</t>
  </si>
  <si>
    <t>500-BK-U</t>
  </si>
  <si>
    <t>Маркер Paint  U500-BK (чр) Deli</t>
  </si>
  <si>
    <t>'864/144/12</t>
  </si>
  <si>
    <t>500-GD-EU</t>
  </si>
  <si>
    <t>Маркер Paint  U500-GD (золото) Deli</t>
  </si>
  <si>
    <t>500-SL-U</t>
  </si>
  <si>
    <t>Маркер Paint  U500-SL (сереб) Deli</t>
  </si>
  <si>
    <t>500-WH-U</t>
  </si>
  <si>
    <t>Маркер Paint  U500-WH (бл) Deli</t>
  </si>
  <si>
    <t>192-12-EC</t>
  </si>
  <si>
    <t>Маркер акриловый 12шт EC192-12 Deli</t>
  </si>
  <si>
    <t>193-12-EC</t>
  </si>
  <si>
    <t>Маркер акриловый 12шт EC193-12 Deli</t>
  </si>
  <si>
    <t>111-12-HM</t>
  </si>
  <si>
    <t>Маркер акриловый 12шт HM111-12 Deli</t>
  </si>
  <si>
    <t>'48/2/2</t>
  </si>
  <si>
    <t>924-12-HM</t>
  </si>
  <si>
    <t>Маркер акриловый 12шт HM924-12 Deli</t>
  </si>
  <si>
    <t>192-24-EC</t>
  </si>
  <si>
    <t>Маркер акриловый 24шт EC192-24 Deli</t>
  </si>
  <si>
    <t>193-24-EC</t>
  </si>
  <si>
    <t>Маркер акриловый 24шт EC193-24 Deli</t>
  </si>
  <si>
    <t>111-24-HM</t>
  </si>
  <si>
    <t>Маркер акриловый 24шт HM111-24 Deli</t>
  </si>
  <si>
    <t>'24/48/48</t>
  </si>
  <si>
    <t>924-24-HM</t>
  </si>
  <si>
    <t>Маркер акриловый 24шт HM924-24 Deli</t>
  </si>
  <si>
    <t>193-36-EC</t>
  </si>
  <si>
    <t>Маркер акриловый 36шт EC193-36 Deli</t>
  </si>
  <si>
    <t>'42/7/7</t>
  </si>
  <si>
    <t>111-36-HM</t>
  </si>
  <si>
    <t>Маркер акриловый 36шт HM111-36 Deli</t>
  </si>
  <si>
    <t>'16/16/16</t>
  </si>
  <si>
    <t>924-36-HM</t>
  </si>
  <si>
    <t>Маркер акриловый 36шт HM924-36 Deli</t>
  </si>
  <si>
    <t>192-48-EC</t>
  </si>
  <si>
    <t>Маркер акриловый 48шт EC192-48 Deli</t>
  </si>
  <si>
    <t>111-48-HM</t>
  </si>
  <si>
    <t>Маркер акриловый 48шт HM111-48 Deli</t>
  </si>
  <si>
    <t>924-48-HM</t>
  </si>
  <si>
    <t>Маркер акриловый 48шт HM924-48 Deli</t>
  </si>
  <si>
    <t>192-60-EC</t>
  </si>
  <si>
    <t>Маркер акриловый 60шт EC192-60 Deli</t>
  </si>
  <si>
    <t>00150-EUGN</t>
  </si>
  <si>
    <t>Маркер для бел. доски (зл) 00150 Deli</t>
  </si>
  <si>
    <t>'960/96/12</t>
  </si>
  <si>
    <t>00650-WU</t>
  </si>
  <si>
    <t>Маркер для бел. доски (зл) 00650 Deli</t>
  </si>
  <si>
    <t>'1152/96/12</t>
  </si>
  <si>
    <t>00140-EURD</t>
  </si>
  <si>
    <t>Маркер для бел. доски (кр) 00140 Deli</t>
  </si>
  <si>
    <t>00640-WU</t>
  </si>
  <si>
    <t>Маркер для бел. доски (кр) 00640 Deli</t>
  </si>
  <si>
    <t>008-RE-U</t>
  </si>
  <si>
    <t>Маркер для бел. доски (кр) 1000м письма U008-RE Deli</t>
  </si>
  <si>
    <t>'720/60/10</t>
  </si>
  <si>
    <t>016-RD-EU</t>
  </si>
  <si>
    <t>Маркер для бел. доски (кр) EU016-RD Deli</t>
  </si>
  <si>
    <t>017-RD-EU</t>
  </si>
  <si>
    <t>Маркер для бел. доски (кр) EU017-RD Deli</t>
  </si>
  <si>
    <t>052-EU-RD</t>
  </si>
  <si>
    <t>Маркер для бел. доски (кр) EU052-RD Deli</t>
  </si>
  <si>
    <t>'512/8/8</t>
  </si>
  <si>
    <t>00130-EUBL</t>
  </si>
  <si>
    <t>Маркер для бел. доски (сн) 00130 Deli</t>
  </si>
  <si>
    <t>00630-WU</t>
  </si>
  <si>
    <t>Маркер для бел. доски (сн) 00630 Deli</t>
  </si>
  <si>
    <t>'1152/0/0</t>
  </si>
  <si>
    <t>008-BL-U</t>
  </si>
  <si>
    <t>Маркер для бел. доски (сн) 1000м письма U008-BL Deli</t>
  </si>
  <si>
    <t>016-BL-EU</t>
  </si>
  <si>
    <t>Маркер для бел. доски (сн) EU016-BL Deli</t>
  </si>
  <si>
    <t>017-BL-EU</t>
  </si>
  <si>
    <t>Маркер для бел. доски (сн) EU017-BL Deli</t>
  </si>
  <si>
    <t>052-EU-BL</t>
  </si>
  <si>
    <t>Маркер для бел. доски (сн) EU052-BL Deli</t>
  </si>
  <si>
    <t>00120-EUBK</t>
  </si>
  <si>
    <t>Маркер для бел. доски (чр) 00120 Deli</t>
  </si>
  <si>
    <t>00620-WU</t>
  </si>
  <si>
    <t>Маркер для бел. доски (чр) 00620 Deli</t>
  </si>
  <si>
    <t>008-BK-U</t>
  </si>
  <si>
    <t>Маркер для бел. доски (чр) 1000м письма U008-BK Deli</t>
  </si>
  <si>
    <t>016-BK-EU</t>
  </si>
  <si>
    <t>Маркер для бел. доски (чр) EU016-BK Deli</t>
  </si>
  <si>
    <t>017-BK-EU</t>
  </si>
  <si>
    <t>Маркер для бел. доски (чр) EU017-BK Deli</t>
  </si>
  <si>
    <t>052-EU-BK</t>
  </si>
  <si>
    <t>Маркер для бел. доски (чр) EU052-BK Deli</t>
  </si>
  <si>
    <t>101-MT-EU</t>
  </si>
  <si>
    <t>Стиратель + Маркеры для бел. доски 2шт (сн+чр) EU101-MT Deli</t>
  </si>
  <si>
    <t>053-EU</t>
  </si>
  <si>
    <t>Маркер для бел. доски 4шт EU053 Deli</t>
  </si>
  <si>
    <t>00340-EURD</t>
  </si>
  <si>
    <t>Маркер для бел. доски запр. (кр) 00340 Deli</t>
  </si>
  <si>
    <t>00330-EUBL</t>
  </si>
  <si>
    <t>Маркер для бел. доски запр. (сн) 00330 Deli</t>
  </si>
  <si>
    <t>00530-EU</t>
  </si>
  <si>
    <t>Маркер для бел. доски запр. (сн) 00530 Deli</t>
  </si>
  <si>
    <t>00320-EUBK</t>
  </si>
  <si>
    <t>Маркер для бел. доски запр. (чр) 00320 Deli</t>
  </si>
  <si>
    <t>00520-EU</t>
  </si>
  <si>
    <t>Маркер для бел. доски запр. (чр) 00520 Deli</t>
  </si>
  <si>
    <t>00101-EU</t>
  </si>
  <si>
    <t>Маркер для бел. доски наб. 4шт 00101 Deli</t>
  </si>
  <si>
    <t>021-EU</t>
  </si>
  <si>
    <t>Маркер для бл. доски 8шт EU021 Deli</t>
  </si>
  <si>
    <t>103-SU</t>
  </si>
  <si>
    <t>Маркер для ткани 5шт SU103 Deli</t>
  </si>
  <si>
    <t>10440-EURD</t>
  </si>
  <si>
    <t>Маркер перманентный 2стор. (кр) 10440 Deli</t>
  </si>
  <si>
    <t>'1728/144/12</t>
  </si>
  <si>
    <t>'960/120/10</t>
  </si>
  <si>
    <t>72-RD-EU</t>
  </si>
  <si>
    <t>Маркер перм. 2стор. (кр) U72-RD Deli</t>
  </si>
  <si>
    <t>'960/12/12</t>
  </si>
  <si>
    <t>10430-EUBL</t>
  </si>
  <si>
    <t>Маркер перманентный 2стор. (сн) 10430 Deli</t>
  </si>
  <si>
    <t>211-BL-U</t>
  </si>
  <si>
    <t>Маркер перм. 2стор. (сн) U211-BL Deli</t>
  </si>
  <si>
    <t>72-BL-EU</t>
  </si>
  <si>
    <t>Маркер перм. 2стор. (сн) U72-BL Deli</t>
  </si>
  <si>
    <t>10420-EUBK</t>
  </si>
  <si>
    <t>Маркер перманентный 2стор. (чр) 10420 Deli</t>
  </si>
  <si>
    <t>211-BK-U</t>
  </si>
  <si>
    <t>Маркер перм. 2стор. (чр) U211-BK Deli</t>
  </si>
  <si>
    <t>72-BK-EU</t>
  </si>
  <si>
    <t>Маркер перм. 2стор. (чр) U72-BK Deli</t>
  </si>
  <si>
    <t>10101-EU</t>
  </si>
  <si>
    <t>Маркер перманентный наб. 4шт 10101 Deli</t>
  </si>
  <si>
    <t>10540-EU</t>
  </si>
  <si>
    <t>Маркер перм.заправл. (кр) 10540 Deli</t>
  </si>
  <si>
    <t>10150-EUGN</t>
  </si>
  <si>
    <t>Маркер перманентный (зл) 10150 Deli скош.</t>
  </si>
  <si>
    <t>10040-EURD</t>
  </si>
  <si>
    <t>Маркер перманентный (кр) 10040 Deli</t>
  </si>
  <si>
    <t>216-RD-EU</t>
  </si>
  <si>
    <t>Маркер перманентный (кр) EU216-RD Deli</t>
  </si>
  <si>
    <t>217-RD-EU</t>
  </si>
  <si>
    <t>Маркер перманентный (кр) EU217-RD Deli</t>
  </si>
  <si>
    <t>10030-EUBL</t>
  </si>
  <si>
    <t>Маркер перманентный (сн) 10030 Deli</t>
  </si>
  <si>
    <t>559-ESbl</t>
  </si>
  <si>
    <t>Маркер перманентный (сн) ES559 Deli</t>
  </si>
  <si>
    <t>216-BL-EU</t>
  </si>
  <si>
    <t>Маркер перманентный (сн) EU216-BL Deli</t>
  </si>
  <si>
    <t>217-BL-EU</t>
  </si>
  <si>
    <t>Маркер перманентный (сн) EU217-BL Deli</t>
  </si>
  <si>
    <t>10020-EUBK</t>
  </si>
  <si>
    <t>Маркер перманентный (чр) 10020 Deli</t>
  </si>
  <si>
    <t>216-BK-EU</t>
  </si>
  <si>
    <t>Маркер перманентный (чр) EU216-BK Deli</t>
  </si>
  <si>
    <t>217-BK-EU</t>
  </si>
  <si>
    <t>Маркер перманентный (чр) EU217-BK Deli</t>
  </si>
  <si>
    <t>35160-EU</t>
  </si>
  <si>
    <t>Маркер текстовый 35160 (ор) Deli</t>
  </si>
  <si>
    <t>35470-WU</t>
  </si>
  <si>
    <t>Маркер текст. жидк. черн. (жл) 35470 Deli</t>
  </si>
  <si>
    <t>'1440/144/12</t>
  </si>
  <si>
    <t>35460-WU</t>
  </si>
  <si>
    <t>Маркер текст. жидк. черн. (ор) 35460 Deli</t>
  </si>
  <si>
    <t>37232</t>
  </si>
  <si>
    <t>Маркер текстовый 4шт.37232 Deli</t>
  </si>
  <si>
    <t>356-EU-MT</t>
  </si>
  <si>
    <t>Маркер текстовый 4шт EU356-MT Deli</t>
  </si>
  <si>
    <t>370-EU</t>
  </si>
  <si>
    <t>Маркер текстовый 4шт EU-370 Deli</t>
  </si>
  <si>
    <t>622-S</t>
  </si>
  <si>
    <t>Маркер текстовый 4шт S622 Deli</t>
  </si>
  <si>
    <t>13-EU-6C</t>
  </si>
  <si>
    <t>Маркер текстовый 6шт EU13-6C Deli</t>
  </si>
  <si>
    <t>226-EU</t>
  </si>
  <si>
    <t>Маркер текстовый 6шт EU226 Deli</t>
  </si>
  <si>
    <t>403-6AS-EU</t>
  </si>
  <si>
    <t>Маркер текстовый 6шт EU403-6AS Deli</t>
  </si>
  <si>
    <t>624-EU</t>
  </si>
  <si>
    <t>Маркер текстовый 6шт EU624 Deli</t>
  </si>
  <si>
    <t>366-MT-U</t>
  </si>
  <si>
    <t>Маркер текстовый 6шт U366-MT Deli</t>
  </si>
  <si>
    <t>600-Syl</t>
  </si>
  <si>
    <t>Маркер текстовый S600 (жл) Deli</t>
  </si>
  <si>
    <t>600-Sgn</t>
  </si>
  <si>
    <t>Маркер текстовый S600 (зл) Deli</t>
  </si>
  <si>
    <t>600-Sor</t>
  </si>
  <si>
    <t>Маркер текстовый S600 (ор) Deli</t>
  </si>
  <si>
    <t>600-Spk</t>
  </si>
  <si>
    <t>Маркер текстовый S600 (рз) Deli</t>
  </si>
  <si>
    <t>600-Sbl</t>
  </si>
  <si>
    <t>Маркер текстовый S600 (сн) Deli</t>
  </si>
  <si>
    <t>600-Svl</t>
  </si>
  <si>
    <t>Маркер текстовый S600 (фл) Deli</t>
  </si>
  <si>
    <t>621-Syl</t>
  </si>
  <si>
    <t>Маркер текстовый S621 (жл) Deli</t>
  </si>
  <si>
    <t>621-Sgn</t>
  </si>
  <si>
    <t>Маркер текстовый S621 (зл) Deli</t>
  </si>
  <si>
    <t>621-Sor</t>
  </si>
  <si>
    <t>Маркер текстовый S621 (ор) Deli</t>
  </si>
  <si>
    <t>621-Spk</t>
  </si>
  <si>
    <t>Маркер текстовый S621 (рз) Deli</t>
  </si>
  <si>
    <t>621-Sbl</t>
  </si>
  <si>
    <t>Маркер текстовый S621 (сн) Deli</t>
  </si>
  <si>
    <t>621-Svl</t>
  </si>
  <si>
    <t>Маркер текстовый S621 (фл) Deli</t>
  </si>
  <si>
    <t>366-OR-U</t>
  </si>
  <si>
    <t>Маркер текстовый U366-OR (ор) Deli</t>
  </si>
  <si>
    <t>366-YL-U</t>
  </si>
  <si>
    <t>Маркер текстовый U366-YL (жл) Deli</t>
  </si>
  <si>
    <t>70704</t>
  </si>
  <si>
    <t>Маркеры Metallic двухст. 10 цв 70704 Deli</t>
  </si>
  <si>
    <t>583-S</t>
  </si>
  <si>
    <t>Маркеры Paint 12цв S583 Deli</t>
  </si>
  <si>
    <t>'64/8/8</t>
  </si>
  <si>
    <t>581-S</t>
  </si>
  <si>
    <t>Маркеры Paint 6цв pastel S581 Deli</t>
  </si>
  <si>
    <t>'128/16/16</t>
  </si>
  <si>
    <t>352-EC</t>
  </si>
  <si>
    <t>Маркеры акриловые 12цв EC352 Deli</t>
  </si>
  <si>
    <t>'64/36/36</t>
  </si>
  <si>
    <t>350-EC</t>
  </si>
  <si>
    <t>Маркеры акриловые 6цв metallic EC350 Deli</t>
  </si>
  <si>
    <t>'128/12/12</t>
  </si>
  <si>
    <t>351-EC</t>
  </si>
  <si>
    <t>Маркеры акриловые 6цв pastel EC351 Deli</t>
  </si>
  <si>
    <t>'8/1/1</t>
  </si>
  <si>
    <t>70802-12</t>
  </si>
  <si>
    <t>Маркеры для скетчинга 12цв 70802-12 Deli</t>
  </si>
  <si>
    <t>70803-12</t>
  </si>
  <si>
    <t>Маркеры для скетчинга 12цв 70803-12 Deli</t>
  </si>
  <si>
    <t>70812-12</t>
  </si>
  <si>
    <t>Маркеры для скетчинга 12цв 70812-12 Deli</t>
  </si>
  <si>
    <t>70816-12</t>
  </si>
  <si>
    <t>Маркеры для скетчинга 12цв 70816-12 Deli</t>
  </si>
  <si>
    <t>70801-24</t>
  </si>
  <si>
    <t>Маркеры для скетчинга 24цв 70801-24 Deli</t>
  </si>
  <si>
    <t>70802-24</t>
  </si>
  <si>
    <t>Маркеры для скетчинга 24цв 70802-24 Deli</t>
  </si>
  <si>
    <t>'24/1/1</t>
  </si>
  <si>
    <t>70803-24</t>
  </si>
  <si>
    <t>Маркеры для скетчинга 24цв 70803-24 Deli</t>
  </si>
  <si>
    <t>70804-24</t>
  </si>
  <si>
    <t>Маркеры для скетчинга 24цв 70804-24 Deli</t>
  </si>
  <si>
    <t>'30/1/1</t>
  </si>
  <si>
    <t>70816-24</t>
  </si>
  <si>
    <t>Маркеры для скетчинга 24цв 70816-24 Deli</t>
  </si>
  <si>
    <t>70818-24</t>
  </si>
  <si>
    <t>Маркеры для скетчинга 24цв 70818-24 Deli</t>
  </si>
  <si>
    <t>70806-30</t>
  </si>
  <si>
    <t>Маркеры для скетчинга 30цв 70806-30 Deli</t>
  </si>
  <si>
    <t>70807-30</t>
  </si>
  <si>
    <t>Маркеры для скетчинга 30цв 70807-30 Deli</t>
  </si>
  <si>
    <t>184-30-C</t>
  </si>
  <si>
    <t>Маркеры для скетчинга 30цв C184-30 Deli</t>
  </si>
  <si>
    <t>70801-36</t>
  </si>
  <si>
    <t>Маркеры для скетчинга 36цв 70801-36 Deli</t>
  </si>
  <si>
    <t>70802-36</t>
  </si>
  <si>
    <t>Маркеры для скетчинга 36цв 70806-36 Deli</t>
  </si>
  <si>
    <t>70803-36</t>
  </si>
  <si>
    <t>Маркеры для скетчинга 36цв 70803-36 Deli</t>
  </si>
  <si>
    <t>70804-36</t>
  </si>
  <si>
    <t>Маркеры для скетчинга 36цв 70804-36 Deli</t>
  </si>
  <si>
    <t>70816-36</t>
  </si>
  <si>
    <t>Маркеры для скетчинга 36цв 70816-36 Deli</t>
  </si>
  <si>
    <t>70818-36</t>
  </si>
  <si>
    <t>Маркеры для скетчинга 36цв 70818-36 Deli</t>
  </si>
  <si>
    <t>70806-40</t>
  </si>
  <si>
    <t>Маркеры для скетчинга 40цв 70806-40 Deli</t>
  </si>
  <si>
    <t>70807-40</t>
  </si>
  <si>
    <t>Маркеры для скетчинга 40цв 70807-40 Deli</t>
  </si>
  <si>
    <t>184-40-C</t>
  </si>
  <si>
    <t>Маркеры для скетчинга 40цв C184-40 Deli</t>
  </si>
  <si>
    <t>70802-48</t>
  </si>
  <si>
    <t>Маркеры для скетчинга 48цв 70806-48 Deli</t>
  </si>
  <si>
    <t>70803-48</t>
  </si>
  <si>
    <t>Маркеры для скетчинга 48цв 70803-48 Deli</t>
  </si>
  <si>
    <t>70804-48</t>
  </si>
  <si>
    <t>Маркеры для скетчинга 48цв 70804-48 Deli</t>
  </si>
  <si>
    <t>70812-48</t>
  </si>
  <si>
    <t>Маркеры для скетчинга 48цв 70812-48 Deli</t>
  </si>
  <si>
    <t>70816-48</t>
  </si>
  <si>
    <t>Маркеры для скетчинга 48цв 70816-48 Deli</t>
  </si>
  <si>
    <t>70818-48</t>
  </si>
  <si>
    <t>Маркеры для скетчинга 48цв 70818-48 Deli</t>
  </si>
  <si>
    <t>70802-60</t>
  </si>
  <si>
    <t>Маркеры для скетчинга 60цв 70806-60 Deli</t>
  </si>
  <si>
    <t>70803-60</t>
  </si>
  <si>
    <t>Маркеры для скетчинга 60цв 70803-60 Deli</t>
  </si>
  <si>
    <t>70806-60</t>
  </si>
  <si>
    <t>'16/4/4</t>
  </si>
  <si>
    <t>70807-60</t>
  </si>
  <si>
    <t>Маркеры для скетчинга 60цв 70807-60 Deli</t>
  </si>
  <si>
    <t>70816-60</t>
  </si>
  <si>
    <t>Маркеры для скетчинга 60цв 70816-60 Deli</t>
  </si>
  <si>
    <t>70818-60</t>
  </si>
  <si>
    <t>Маркеры для скетчинга 60цв 70818-60 Deli</t>
  </si>
  <si>
    <t>184-60-C</t>
  </si>
  <si>
    <t>Маркеры для скетчинга 60цв C184-60 Deli</t>
  </si>
  <si>
    <t>70806-80</t>
  </si>
  <si>
    <t>Маркеры для скетчинга 80цв 70806-80 Deli</t>
  </si>
  <si>
    <t>'12/3/3</t>
  </si>
  <si>
    <t>70816-80</t>
  </si>
  <si>
    <t>Маркеры для скетчинга 80цв 70816-80 Deli</t>
  </si>
  <si>
    <t>184-80-C</t>
  </si>
  <si>
    <t>Маркеры для скетчинга 80цв C184-80 Deli</t>
  </si>
  <si>
    <t>7504</t>
  </si>
  <si>
    <t>Машинка для наклейки цен. 7504  Deli</t>
  </si>
  <si>
    <t>7501</t>
  </si>
  <si>
    <t>Машинка для наклейки цен. Deli</t>
  </si>
  <si>
    <t>3870</t>
  </si>
  <si>
    <t>Машинка для переплета 3870 Deli</t>
  </si>
  <si>
    <t>3871</t>
  </si>
  <si>
    <t>Машинка для переплета 3871 Deli</t>
  </si>
  <si>
    <t>3872</t>
  </si>
  <si>
    <t>Машинка для переплета 3872 Deli</t>
  </si>
  <si>
    <t>3873</t>
  </si>
  <si>
    <t>Машинка для переплета 3873 Deli</t>
  </si>
  <si>
    <t>3874</t>
  </si>
  <si>
    <t>Машинка для переплета 3874 Deli</t>
  </si>
  <si>
    <t>322-ET</t>
  </si>
  <si>
    <t>Машинка для переплета ET322 Deli</t>
  </si>
  <si>
    <t>3904</t>
  </si>
  <si>
    <t>Машинка для счета денег 3904 Deli</t>
  </si>
  <si>
    <t>3882</t>
  </si>
  <si>
    <t>Машинка для термопереплета 3882 Deli</t>
  </si>
  <si>
    <t>804</t>
  </si>
  <si>
    <t>Диспенсер для скотча ручн. 804 Deli</t>
  </si>
  <si>
    <t>800</t>
  </si>
  <si>
    <t>Диспенсер для скотча ручн. 800 Deli</t>
  </si>
  <si>
    <t>803</t>
  </si>
  <si>
    <t>Диспенсер для скотча ручн. 803 Deli</t>
  </si>
  <si>
    <t>14888</t>
  </si>
  <si>
    <t>Машинка термоусадочная 14888 Deli</t>
  </si>
  <si>
    <t>14890</t>
  </si>
  <si>
    <t>Машинка термоусадочная 14890 Deli</t>
  </si>
  <si>
    <t>20504-EC</t>
  </si>
  <si>
    <t>Мелки гелевые 12цв. 20504 Deli (Color kids)</t>
  </si>
  <si>
    <t>20104-EC</t>
  </si>
  <si>
    <t>Мелки пастельные 12цв. 20104 Deli</t>
  </si>
  <si>
    <t>216-12-EC</t>
  </si>
  <si>
    <t>Мелки пастельные 12цв. EC216-12Deli</t>
  </si>
  <si>
    <t>340-12-EC</t>
  </si>
  <si>
    <t>Мелки пастельные 12цв. EC340-12 Deli</t>
  </si>
  <si>
    <t>'120/36/36</t>
  </si>
  <si>
    <t>20114-EC</t>
  </si>
  <si>
    <t>Мелки пастельные 18цв. 20114 Deli</t>
  </si>
  <si>
    <t>216-18-EC</t>
  </si>
  <si>
    <t>Мелки пастельные 18цв. EC216-18 Deli</t>
  </si>
  <si>
    <t>216-24-EC</t>
  </si>
  <si>
    <t>Мелки пастельные 24цв. EC216-24 Deli</t>
  </si>
  <si>
    <t>340-24-EC</t>
  </si>
  <si>
    <t>Мелки пастельные 24цв. EC340-24 Deli</t>
  </si>
  <si>
    <t>'60/36/36</t>
  </si>
  <si>
    <t>340-36-EC</t>
  </si>
  <si>
    <t>Мелки пастельные 36цв. EC340-36 Deli</t>
  </si>
  <si>
    <t>'40/36/36</t>
  </si>
  <si>
    <t>20100-EC</t>
  </si>
  <si>
    <t>Мелки пастельные Deli 12цв 20100 Deli</t>
  </si>
  <si>
    <t>20200-EC</t>
  </si>
  <si>
    <t>Мелки пастельные Deli 12цв 20200 Deli</t>
  </si>
  <si>
    <t>'216/18/18</t>
  </si>
  <si>
    <t>72136-12</t>
  </si>
  <si>
    <t>Мелки пастельные Deli 12цв 72136-12 Deli</t>
  </si>
  <si>
    <t>212-12-C</t>
  </si>
  <si>
    <t>Мелки пастельные Deli 12цв C212-12 Deli</t>
  </si>
  <si>
    <t>20110-EC</t>
  </si>
  <si>
    <t>Мелки пастельные Deli 18цв 20110 Deli</t>
  </si>
  <si>
    <t>'108/24/24</t>
  </si>
  <si>
    <t>20210-EC</t>
  </si>
  <si>
    <t>Мелки пастельные Deli 18цв 20210 Deli</t>
  </si>
  <si>
    <t>72136-24</t>
  </si>
  <si>
    <t>Мелки пастельные Deli 24цв 72136-24 Deli</t>
  </si>
  <si>
    <t>212-24-C</t>
  </si>
  <si>
    <t>Мелки пастельные Deli 24цв C212-24 Deli</t>
  </si>
  <si>
    <t>72136-36</t>
  </si>
  <si>
    <t>Мелки пастельные Deli 36цв 72136-36 Deli</t>
  </si>
  <si>
    <t>72136-48</t>
  </si>
  <si>
    <t>Мелки пастельные Deli 48цв 72136-48 Deli</t>
  </si>
  <si>
    <t>20000-EC</t>
  </si>
  <si>
    <t>Мелки пласт. Deli 12цв 20000 Deli</t>
  </si>
  <si>
    <t>20010-EC</t>
  </si>
  <si>
    <t>Мелки пласт. Deli 18цв 20010 Deli</t>
  </si>
  <si>
    <t>'108/18/18</t>
  </si>
  <si>
    <t>74360</t>
  </si>
  <si>
    <t>Микроскоп детский 74360 Deli</t>
  </si>
  <si>
    <t>'4/1/1</t>
  </si>
  <si>
    <t>73880</t>
  </si>
  <si>
    <t>Мольберт алюминиевый 73880 Deli</t>
  </si>
  <si>
    <t>73879</t>
  </si>
  <si>
    <t>Мольберт деревянный 73879 Deli</t>
  </si>
  <si>
    <t>7859</t>
  </si>
  <si>
    <t>Набор для белой доски 7859 Deli</t>
  </si>
  <si>
    <t>75403</t>
  </si>
  <si>
    <t>Набор для художника 103пред. 75403 Deli</t>
  </si>
  <si>
    <t>75406</t>
  </si>
  <si>
    <t>Набор для художника 123пред. 75406 Deli</t>
  </si>
  <si>
    <t>'6/1/1</t>
  </si>
  <si>
    <t>001-ENS-rd</t>
  </si>
  <si>
    <t>Набор настольный ENS001 (кр) Deli</t>
  </si>
  <si>
    <t>001-ENS-bl</t>
  </si>
  <si>
    <t>Набор настольный ENS001 (сн) Deli</t>
  </si>
  <si>
    <t>001-NS-rd</t>
  </si>
  <si>
    <t>Набор настольный NS001 (кр) Deli</t>
  </si>
  <si>
    <t>001-NS-bl</t>
  </si>
  <si>
    <t>Набор настольный NS001 (сн) Deli</t>
  </si>
  <si>
    <t>003-NS</t>
  </si>
  <si>
    <t>Набор настольный NS003 (бл) Deli</t>
  </si>
  <si>
    <t>'6/12/12</t>
  </si>
  <si>
    <t>2001-H</t>
  </si>
  <si>
    <t>Нож  канцелярский 18мм (чр лезв) E2001H Deli</t>
  </si>
  <si>
    <t>2057-H</t>
  </si>
  <si>
    <t>Нож  канцелярский 18мм (чр лезв) E2057H Deli</t>
  </si>
  <si>
    <t>2001</t>
  </si>
  <si>
    <t>Нож  канцелярский 18 мм 2001 Deli</t>
  </si>
  <si>
    <t>2091</t>
  </si>
  <si>
    <t>Нож  канцелярский 18мм 2091 Deli</t>
  </si>
  <si>
    <t>062-NS-wt</t>
  </si>
  <si>
    <t>Нож  канцелярский 18мм NS062 (бл) Deli</t>
  </si>
  <si>
    <t>062-NS-bl</t>
  </si>
  <si>
    <t>Нож  канцелярский 18мм NS062 (сн) Deli</t>
  </si>
  <si>
    <t>062-NS-gr</t>
  </si>
  <si>
    <t>Нож  канцелярский 18мм NS062 (ср) Deli</t>
  </si>
  <si>
    <t>2036-H</t>
  </si>
  <si>
    <t>Нож  канцелярский 9мм (чр лезв) E2036H Deli</t>
  </si>
  <si>
    <t>2053-H</t>
  </si>
  <si>
    <t>Нож  канцелярский 9мм 30град. (чр лезв) E2053H Deli</t>
  </si>
  <si>
    <t>063-NS-wt</t>
  </si>
  <si>
    <t>Нож  канцелярский 9мм NS063 (бл) Deli</t>
  </si>
  <si>
    <t>063-NS-bl</t>
  </si>
  <si>
    <t>Нож  канцелярский 9мм NS063 (сн) Deli</t>
  </si>
  <si>
    <t>063-NS-gr</t>
  </si>
  <si>
    <t>Нож  канцелярский 9мм NS063 (ср) Deli</t>
  </si>
  <si>
    <t>065-NS-gn</t>
  </si>
  <si>
    <t>Нож  канцелярский NS065 (зл) Deli</t>
  </si>
  <si>
    <t>065-NS-bl</t>
  </si>
  <si>
    <t>Нож  канцелярский NS065 (сн) Deli</t>
  </si>
  <si>
    <t>2102-gr</t>
  </si>
  <si>
    <t>Нож гравер (ср) 2102 Deli</t>
  </si>
  <si>
    <t>2020</t>
  </si>
  <si>
    <t>Нож  канцелярский 9 мм 2020 Deli карманный</t>
  </si>
  <si>
    <t>'960/240/20</t>
  </si>
  <si>
    <t>2036-S</t>
  </si>
  <si>
    <t>Нож канц. черн. лезвие 9мм 2036S Deli</t>
  </si>
  <si>
    <t>591-EM</t>
  </si>
  <si>
    <t>Нож канцелярский (сн) EM591 Deli</t>
  </si>
  <si>
    <t>201-TD</t>
  </si>
  <si>
    <t>Нож канцелярский 11мм TD201 Deli</t>
  </si>
  <si>
    <t>2064</t>
  </si>
  <si>
    <t>Нож канцелярский 18 мм 2064 Deli</t>
  </si>
  <si>
    <t>2040-gn</t>
  </si>
  <si>
    <t>Нож канцелярский 18мм (зл) 2040 Deli</t>
  </si>
  <si>
    <t>2040-bl</t>
  </si>
  <si>
    <t>Нож канцелярский 18мм (сн) 2040 Deli</t>
  </si>
  <si>
    <t>2041</t>
  </si>
  <si>
    <t>Нож  канцелярский 18 мм (усил.) 2041 Deli</t>
  </si>
  <si>
    <t>2045</t>
  </si>
  <si>
    <t>Нож  канцелярский 18 мм 2045 Deli</t>
  </si>
  <si>
    <t>2047</t>
  </si>
  <si>
    <t>Нож  канцелярский 18 мм 2047 Deli</t>
  </si>
  <si>
    <t>2057</t>
  </si>
  <si>
    <t>Нож  канцелярский 18 мм (усил.) 2057 Deli</t>
  </si>
  <si>
    <t>2061</t>
  </si>
  <si>
    <t>Нож  канцелярский 18 мм 2061 Deli</t>
  </si>
  <si>
    <t>'240/15/15</t>
  </si>
  <si>
    <t>009-EDL</t>
  </si>
  <si>
    <t>Нож канцелярский 18мм EDL009 Deli</t>
  </si>
  <si>
    <t>2044</t>
  </si>
  <si>
    <t>Нож канцелярский 18мм 2044 Deli</t>
  </si>
  <si>
    <t>2058</t>
  </si>
  <si>
    <t>Нож  канцелярский 9 мм (усил.) 2058 Deli</t>
  </si>
  <si>
    <t>2034</t>
  </si>
  <si>
    <t>Нож  канцелярский 9 мм 30 град. 2034 Deli</t>
  </si>
  <si>
    <t>2038-gn</t>
  </si>
  <si>
    <t>Нож канцелярский 9мм (зл) 2038 Deli</t>
  </si>
  <si>
    <t>2038-bl</t>
  </si>
  <si>
    <t>Нож канцелярский 9мм (сн) 2038 Deli</t>
  </si>
  <si>
    <t>2025</t>
  </si>
  <si>
    <t>Нож  канцелярский 9 мм 2025 Deli</t>
  </si>
  <si>
    <t>2031</t>
  </si>
  <si>
    <t>Нож  канцелярский 9 мм (усил.) 2031 Deli</t>
  </si>
  <si>
    <t>2036</t>
  </si>
  <si>
    <t>Нож  канцелярский 9 мм 2036 Deli</t>
  </si>
  <si>
    <t>2037-S</t>
  </si>
  <si>
    <t>Нож канцелярский 9мм 2037 Deli</t>
  </si>
  <si>
    <t>2039</t>
  </si>
  <si>
    <t>Нож  канцелярский 9 мм 2039 Deli</t>
  </si>
  <si>
    <t>'288/24/6</t>
  </si>
  <si>
    <t>2051</t>
  </si>
  <si>
    <t>Нож  канцелярский 9 мм 2051 Deli</t>
  </si>
  <si>
    <t>'360/60/60</t>
  </si>
  <si>
    <t>2053</t>
  </si>
  <si>
    <t>Нож  канцелярский 9 мм (усил.) 2053 Deli</t>
  </si>
  <si>
    <t>2054</t>
  </si>
  <si>
    <t>Нож  канцелярский 9 мм 2054 Deli</t>
  </si>
  <si>
    <t>2056</t>
  </si>
  <si>
    <t>Нож  канцелярский 9 мм (усил.) 2056 Deli</t>
  </si>
  <si>
    <t>2066</t>
  </si>
  <si>
    <t>Нож  канцелярский 9 мм 2066 Deli</t>
  </si>
  <si>
    <t>411-EM-gn</t>
  </si>
  <si>
    <t>Нож канцелярский 9мм 30гр (зл) EM411 Deli</t>
  </si>
  <si>
    <t>411-EM-pk</t>
  </si>
  <si>
    <t>Нож канцелярский 9мм 30гр (рз) EM411 Deli</t>
  </si>
  <si>
    <t>411-EM-bl</t>
  </si>
  <si>
    <t>Нож канцелярский 9мм 30гр (сн) EM411 Deli</t>
  </si>
  <si>
    <t>007-H-DL</t>
  </si>
  <si>
    <t>Нож канцелярский 9мм 30град. DL007H Deli</t>
  </si>
  <si>
    <t>155-EM</t>
  </si>
  <si>
    <t>Нож канцелярский 9мм EM155 Deli</t>
  </si>
  <si>
    <t>'864/216/18</t>
  </si>
  <si>
    <t>700-TD</t>
  </si>
  <si>
    <t>Нож канцелярский TD700 Deli</t>
  </si>
  <si>
    <t>2103</t>
  </si>
  <si>
    <t>Нож керамический для бумаги (бл) 2103 Deli</t>
  </si>
  <si>
    <t>0603</t>
  </si>
  <si>
    <t>Ножницы 0603 170мм Deli</t>
  </si>
  <si>
    <t>6005</t>
  </si>
  <si>
    <t>Ножницы 6005 140мм Deli</t>
  </si>
  <si>
    <t>0603-S</t>
  </si>
  <si>
    <t>Ножницы 170мм 0603S Deli</t>
  </si>
  <si>
    <t>640-EM</t>
  </si>
  <si>
    <t>Ножницы 175мм (цв) EM640 Deli</t>
  </si>
  <si>
    <t>6054</t>
  </si>
  <si>
    <t>Ножницы 6054 175мм Deli</t>
  </si>
  <si>
    <t>642-EM</t>
  </si>
  <si>
    <t>Ножницы 180мм (цв) EM642 Deli</t>
  </si>
  <si>
    <t>6009</t>
  </si>
  <si>
    <t>Ножницы 6009 180мм Deli</t>
  </si>
  <si>
    <t>6009-S</t>
  </si>
  <si>
    <t>Ножницы 180мм 6009S Deli</t>
  </si>
  <si>
    <t>77752</t>
  </si>
  <si>
    <t>Ножницы 180мм 77752 Deli</t>
  </si>
  <si>
    <t>710-EM</t>
  </si>
  <si>
    <t>Ножницы 180мм EM710 Deli</t>
  </si>
  <si>
    <t>6001</t>
  </si>
  <si>
    <t>Ножницы 6001 190мм Deli</t>
  </si>
  <si>
    <t>77762-yl</t>
  </si>
  <si>
    <t>Ножницы 210мм (жл) 77762 Deli</t>
  </si>
  <si>
    <t>77762-gr</t>
  </si>
  <si>
    <t>Ножницы 210мм (ср) 77762 Deli</t>
  </si>
  <si>
    <t>711-EM</t>
  </si>
  <si>
    <t>Ножницы 210мм EM711 Deli</t>
  </si>
  <si>
    <t>38369</t>
  </si>
  <si>
    <t>Ножницы 38369 230мм Deli</t>
  </si>
  <si>
    <t>6002</t>
  </si>
  <si>
    <t>Ножницы 6002 195мм Deli</t>
  </si>
  <si>
    <t>6003</t>
  </si>
  <si>
    <t>Ножницы 6003 175мм Deli</t>
  </si>
  <si>
    <t>6010</t>
  </si>
  <si>
    <t>Ножницы 6010 210мм Deli</t>
  </si>
  <si>
    <t>6013</t>
  </si>
  <si>
    <t>Ножницы 6013 178мм Deli</t>
  </si>
  <si>
    <t>6021</t>
  </si>
  <si>
    <t>Ножницы 6021 121мм Deli</t>
  </si>
  <si>
    <t>'480/12/12</t>
  </si>
  <si>
    <t>6027</t>
  </si>
  <si>
    <t>Ножницы 6027 175мм Deli</t>
  </si>
  <si>
    <t>6034</t>
  </si>
  <si>
    <t>Ножницы 6034 160мм Deli</t>
  </si>
  <si>
    <t>6035</t>
  </si>
  <si>
    <t>Ножницы 6035 145мм Deli</t>
  </si>
  <si>
    <t>6036</t>
  </si>
  <si>
    <t>Ножницы 6036 170мм Deli</t>
  </si>
  <si>
    <t>6050</t>
  </si>
  <si>
    <t>Ножницы 6050 175мм Deli</t>
  </si>
  <si>
    <t>6058</t>
  </si>
  <si>
    <t>Ножницы 6058 175мм Deli</t>
  </si>
  <si>
    <t>6060</t>
  </si>
  <si>
    <t>Ножницы 6060 137мм Deli с колпачком</t>
  </si>
  <si>
    <t>77757</t>
  </si>
  <si>
    <t>Ножницы 77757 210мм Deli</t>
  </si>
  <si>
    <t>60200-ED</t>
  </si>
  <si>
    <t>Ножницы 60200 Bumpees Deli</t>
  </si>
  <si>
    <t>600-EM</t>
  </si>
  <si>
    <t>Ножницы EM600 170мм Deli</t>
  </si>
  <si>
    <t>'240/24/12</t>
  </si>
  <si>
    <t>611-EM</t>
  </si>
  <si>
    <t>Ножницы EM611 210мм Deli</t>
  </si>
  <si>
    <t>'144/20/20</t>
  </si>
  <si>
    <t>60100-ED</t>
  </si>
  <si>
    <t>Ножницы 60100 MagicZoo Deli</t>
  </si>
  <si>
    <t>055-NS-wt</t>
  </si>
  <si>
    <t>Ножницы NS055 180мм (бл) Deli</t>
  </si>
  <si>
    <t>055-NS-gn</t>
  </si>
  <si>
    <t>Ножницы NS055 180мм (зл) Deli</t>
  </si>
  <si>
    <t>055-NS-bl</t>
  </si>
  <si>
    <t>Ножницы NS055 180мм (сн) Deli</t>
  </si>
  <si>
    <t>056-NS-wt</t>
  </si>
  <si>
    <t>Ножницы NS056 145мм (бл) Deli</t>
  </si>
  <si>
    <t>056-NS-gn</t>
  </si>
  <si>
    <t>Ножницы NS056 145мм (зл) Deli</t>
  </si>
  <si>
    <t>056-NS-bl</t>
  </si>
  <si>
    <t>Ножницы NS056 145мм (сн) Deli</t>
  </si>
  <si>
    <t>500-Z</t>
  </si>
  <si>
    <t>Ножницы Z500 175 мм Deli</t>
  </si>
  <si>
    <t>501-Z</t>
  </si>
  <si>
    <t>Ножницы Z501 210 мм Deli</t>
  </si>
  <si>
    <t>6023</t>
  </si>
  <si>
    <t>Ножницы детск. 135мм 6023 Deli</t>
  </si>
  <si>
    <t>6019</t>
  </si>
  <si>
    <t>Ножницы детск. 135мм iSelect E6019 Deli</t>
  </si>
  <si>
    <t>6069</t>
  </si>
  <si>
    <t>Ножницы детск. 6069 134мм Deli</t>
  </si>
  <si>
    <t>'480/12/1</t>
  </si>
  <si>
    <t>6067</t>
  </si>
  <si>
    <t>Ножницы 6067 120мм Deli детск. пласт.</t>
  </si>
  <si>
    <t>6068</t>
  </si>
  <si>
    <t>Ножницы 6068 135мм Deli детск. пласт.</t>
  </si>
  <si>
    <t>6065</t>
  </si>
  <si>
    <t>Ножницы 6065 137мм Deli с колпачком</t>
  </si>
  <si>
    <t>6007</t>
  </si>
  <si>
    <t>Ножницы школьные 132мм 6007 Deli</t>
  </si>
  <si>
    <t>7506</t>
  </si>
  <si>
    <t>Нумератор 6 знач. 7506Deli</t>
  </si>
  <si>
    <t>7507</t>
  </si>
  <si>
    <t>Нумератор 7 знач. 7507Deli</t>
  </si>
  <si>
    <t>7508</t>
  </si>
  <si>
    <t>Нумератор 8 знач. 7508Deli</t>
  </si>
  <si>
    <t>3865</t>
  </si>
  <si>
    <t>Обложка для термопереплета 3мм 10шт 3865 Deli</t>
  </si>
  <si>
    <t>3866</t>
  </si>
  <si>
    <t>Обложка для термопереплета 4мм 10шт 3866 Deli</t>
  </si>
  <si>
    <t>3867</t>
  </si>
  <si>
    <t>Обложка для термопереплета 6мм 10шт 3867 Deli</t>
  </si>
  <si>
    <t>34-XDM</t>
  </si>
  <si>
    <t>Органайзер (ср) XDM34 Deli</t>
  </si>
  <si>
    <t>38250</t>
  </si>
  <si>
    <t>Органайзер 38250 Deli</t>
  </si>
  <si>
    <t>38251</t>
  </si>
  <si>
    <t>Органайзер 38251 Deli</t>
  </si>
  <si>
    <t>38252</t>
  </si>
  <si>
    <t>Органайзер 38252 Deli</t>
  </si>
  <si>
    <t>38253</t>
  </si>
  <si>
    <t>Органайзер 38253 Deli</t>
  </si>
  <si>
    <t>38254</t>
  </si>
  <si>
    <t>Органайзер 38254 Deli</t>
  </si>
  <si>
    <t>8942-bl</t>
  </si>
  <si>
    <t>Органайзер 8942 (прозр-гл) Deli</t>
  </si>
  <si>
    <t>8942-gn</t>
  </si>
  <si>
    <t>Органайзер 8942 (прозр-зл) Deli</t>
  </si>
  <si>
    <t>8943-bl</t>
  </si>
  <si>
    <t>Органайзер 8943 (прозр-гл) Deli</t>
  </si>
  <si>
    <t>8943-gn</t>
  </si>
  <si>
    <t>Органайзер 8943 (прозр-зл) Deli</t>
  </si>
  <si>
    <t>79075</t>
  </si>
  <si>
    <t>Органайзер настольный металл. 79075 Deli</t>
  </si>
  <si>
    <t>8903</t>
  </si>
  <si>
    <t>Органайзер настольный металл. 8903 Deli</t>
  </si>
  <si>
    <t>14911</t>
  </si>
  <si>
    <t>Пакет для вакуум. упак. 20*25см 50шт 14911 Deli</t>
  </si>
  <si>
    <t>'48/1/1</t>
  </si>
  <si>
    <t>14912</t>
  </si>
  <si>
    <t>Пакет для вакуум. упак. 22*30см 50шт 14912 Deli</t>
  </si>
  <si>
    <t>5808</t>
  </si>
  <si>
    <t>Папка-обложка А3 5808 Deli</t>
  </si>
  <si>
    <t>'100/50/50</t>
  </si>
  <si>
    <t>5806</t>
  </si>
  <si>
    <t>Папка-обложка А4 5806 Deli</t>
  </si>
  <si>
    <t>'200/50/50</t>
  </si>
  <si>
    <t>5576</t>
  </si>
  <si>
    <t>Папка на 2-х кнопках 5576 Deli</t>
  </si>
  <si>
    <t>109-PP-rd</t>
  </si>
  <si>
    <t>Папка на молнии (кр) PP109 Deli</t>
  </si>
  <si>
    <t>109-PP-bl</t>
  </si>
  <si>
    <t>Папка на молнии (сн) PP109 Deli</t>
  </si>
  <si>
    <t>38129</t>
  </si>
  <si>
    <t>Папка на молнии 38129 Deli</t>
  </si>
  <si>
    <t>38975</t>
  </si>
  <si>
    <t>Папка на молнии 38975 Deli</t>
  </si>
  <si>
    <t>5654</t>
  </si>
  <si>
    <t>Папка на молнии A4 5654 Deli</t>
  </si>
  <si>
    <t>'400/100/10</t>
  </si>
  <si>
    <t>63469</t>
  </si>
  <si>
    <t>Папка на молнии A4 63469 Deli</t>
  </si>
  <si>
    <t>5656</t>
  </si>
  <si>
    <t>Папка на молнии A5 5656 Deli</t>
  </si>
  <si>
    <t>'720/180/10</t>
  </si>
  <si>
    <t>63470</t>
  </si>
  <si>
    <t>Папка на молнии A5 63470 Deli</t>
  </si>
  <si>
    <t>'720/180/12</t>
  </si>
  <si>
    <t>107-PP</t>
  </si>
  <si>
    <t>Папка на молнии PP107 Deli</t>
  </si>
  <si>
    <t>'240/60/60</t>
  </si>
  <si>
    <t>280-EF</t>
  </si>
  <si>
    <t>Папка на молнии А4 (асс) EF280 Deli</t>
  </si>
  <si>
    <t>'400/144/12</t>
  </si>
  <si>
    <t>284-EF</t>
  </si>
  <si>
    <t>Папка на молнии А4 EF284 Deli</t>
  </si>
  <si>
    <t>38976</t>
  </si>
  <si>
    <t>Папка на молнии А5 38976 Deli</t>
  </si>
  <si>
    <t>'144/24/8</t>
  </si>
  <si>
    <t>285-EF</t>
  </si>
  <si>
    <t>Папка на молнии А5 EF285 Deli</t>
  </si>
  <si>
    <t>'480/120/120</t>
  </si>
  <si>
    <t>615-EF</t>
  </si>
  <si>
    <t>Папка на резинке А4 8отд. (асс) EF615 Deli</t>
  </si>
  <si>
    <t>'72/144/12</t>
  </si>
  <si>
    <t>5469</t>
  </si>
  <si>
    <t>Папка подв. F4 (36.2х23.5) 5469 Deli</t>
  </si>
  <si>
    <t>'200/25/25</t>
  </si>
  <si>
    <t>5468</t>
  </si>
  <si>
    <t>Папка подв. А4 (31.2х23.5) 5468 Deli</t>
  </si>
  <si>
    <t>5001</t>
  </si>
  <si>
    <t>Папка с 10 файлами 5001  Deli</t>
  </si>
  <si>
    <t>5031</t>
  </si>
  <si>
    <t>Папка с 10 файлами 5031 антистат Deli</t>
  </si>
  <si>
    <t>5101</t>
  </si>
  <si>
    <t>Папка с 10 файлами 5101  Deli</t>
  </si>
  <si>
    <t>38144</t>
  </si>
  <si>
    <t>Папка с 10 файлами Eco 38144 Deli</t>
  </si>
  <si>
    <t>5007</t>
  </si>
  <si>
    <t>Папка с 100 файлами  5007 Deli</t>
  </si>
  <si>
    <t>5200</t>
  </si>
  <si>
    <t>Папка с 100 файлами  Deli</t>
  </si>
  <si>
    <t>903-EF</t>
  </si>
  <si>
    <t>Папка с 100 файлами (асс: чр, сн) EF903 Deli</t>
  </si>
  <si>
    <t>5037</t>
  </si>
  <si>
    <t>Папка с 100 файлами 5037 антистат Deli</t>
  </si>
  <si>
    <t>5109</t>
  </si>
  <si>
    <t>Папка с 100 файлами 5109  Deli</t>
  </si>
  <si>
    <t>5551</t>
  </si>
  <si>
    <t>Папка с 12 отд. на резинках 5551 Deli</t>
  </si>
  <si>
    <t>5556</t>
  </si>
  <si>
    <t>Папка-портфель с 12 отд. 5556 Deli</t>
  </si>
  <si>
    <t>5557</t>
  </si>
  <si>
    <t>Папка-портфель с 12 отд. 5557 Deli</t>
  </si>
  <si>
    <t>5558</t>
  </si>
  <si>
    <t>Папка с 12 отд. на резинке 5558 Deli</t>
  </si>
  <si>
    <t>5559</t>
  </si>
  <si>
    <t>Папка-портфель с 12 отд. 5559 Deli</t>
  </si>
  <si>
    <t>72593</t>
  </si>
  <si>
    <t>Папка с 13 отд. (сн) 72593 Deli</t>
  </si>
  <si>
    <t>619-EF</t>
  </si>
  <si>
    <t>Папка с 13отд. на резинке (бл) EF619 Deli</t>
  </si>
  <si>
    <t>39634</t>
  </si>
  <si>
    <t>Папка-портфель с 2 отд. 39634 Deli</t>
  </si>
  <si>
    <t>5364bl</t>
  </si>
  <si>
    <t>Папка с 2 приж. мех. 5364 (сн) Deli</t>
  </si>
  <si>
    <t>032-EB</t>
  </si>
  <si>
    <t>Папка с 20 файлами (прозр-асс) EB032 Deli</t>
  </si>
  <si>
    <t>5002</t>
  </si>
  <si>
    <t>Папка с 20 файлами 5002  Deli</t>
  </si>
  <si>
    <t>5032</t>
  </si>
  <si>
    <t>Папка с 20 файлами 5032 антистат Deli</t>
  </si>
  <si>
    <t>5102</t>
  </si>
  <si>
    <t>Папка с 20 файлами 5102 Deli</t>
  </si>
  <si>
    <t>5220</t>
  </si>
  <si>
    <t>Папка с 20 файлами Deli</t>
  </si>
  <si>
    <t>38145</t>
  </si>
  <si>
    <t>Папка с 20 файлами Eco 38145 Deli</t>
  </si>
  <si>
    <t>918-EF</t>
  </si>
  <si>
    <t>Папка с 20 файлами А4 EF918 Deli</t>
  </si>
  <si>
    <t>934-EF</t>
  </si>
  <si>
    <t>Папка с 20 файлами анстистат. EF934 Deli</t>
  </si>
  <si>
    <t>306-30-PQ</t>
  </si>
  <si>
    <t>Папка с 30 файлами (асс) PQ306-30 Deli</t>
  </si>
  <si>
    <t>'48/48/12</t>
  </si>
  <si>
    <t>033-EB</t>
  </si>
  <si>
    <t>Папка с 30 файлами (прозр-асс) EB033 Deli</t>
  </si>
  <si>
    <t>190-NS-bl</t>
  </si>
  <si>
    <t>Папка с 30 файлами (сн) NS190 Deli</t>
  </si>
  <si>
    <t>190-NS-gr</t>
  </si>
  <si>
    <t>Папка с 30 файлами (ср) NS190 Deli</t>
  </si>
  <si>
    <t>190-NS-bk</t>
  </si>
  <si>
    <t>Папка с 30 файлами (чр) NS190 Deli</t>
  </si>
  <si>
    <t>5003</t>
  </si>
  <si>
    <t>Папка с 30 файлами 5003  Deli</t>
  </si>
  <si>
    <t>5033</t>
  </si>
  <si>
    <t>Папка с 30 файлами 5033 антистат Deli</t>
  </si>
  <si>
    <t>38146</t>
  </si>
  <si>
    <t>Папка с 30 файлами Eco 38146 Deli</t>
  </si>
  <si>
    <t>919-EF</t>
  </si>
  <si>
    <t>Папка с 30 файлами А4 EF919 Deli</t>
  </si>
  <si>
    <t>935-EF</t>
  </si>
  <si>
    <t>Папка с 30 файлами анстистат. EF935 Deli</t>
  </si>
  <si>
    <t>5621</t>
  </si>
  <si>
    <t>Папка с 4 кольцами А4 5621 (през. 7,5см)  Deli</t>
  </si>
  <si>
    <t>306-40-PQ</t>
  </si>
  <si>
    <t>Папка с 40 файлами (асс) PQ306-40 Deli</t>
  </si>
  <si>
    <t>034-EB</t>
  </si>
  <si>
    <t>Папка с 40 файлами (прозр-асс) EB034 Deli</t>
  </si>
  <si>
    <t>191-NS-bl</t>
  </si>
  <si>
    <t>Папка с 40 файлами (сн) NS191 Deli</t>
  </si>
  <si>
    <t>63-40-P-bl</t>
  </si>
  <si>
    <t>Папка с 40 файлами (сн) P63-40 Deli</t>
  </si>
  <si>
    <t>191-NS-gr</t>
  </si>
  <si>
    <t>Папка с 40 файлами (ср) NS191 Deli</t>
  </si>
  <si>
    <t>191-NS-bk</t>
  </si>
  <si>
    <t>Папка с 40 файлами (чр) NS191 Deli</t>
  </si>
  <si>
    <t>00402-EB</t>
  </si>
  <si>
    <t>Папка с 40 файлами 00402 Deli</t>
  </si>
  <si>
    <t>5004</t>
  </si>
  <si>
    <t>Папка с 40 файлами 5004  Deli</t>
  </si>
  <si>
    <t>5034</t>
  </si>
  <si>
    <t>Папка с 40 файлами 5034 антистат Deli</t>
  </si>
  <si>
    <t>'48/10/10</t>
  </si>
  <si>
    <t>38147</t>
  </si>
  <si>
    <t>Папка с 40 файлами Eco 38147 Deli</t>
  </si>
  <si>
    <t>'72/72/72</t>
  </si>
  <si>
    <t>920-EF</t>
  </si>
  <si>
    <t>Папка с 40 файлами А4 EF920 Deli</t>
  </si>
  <si>
    <t>936-EF</t>
  </si>
  <si>
    <t>Папка с 50 файлами анстистат. EF936 Deli</t>
  </si>
  <si>
    <t>5554</t>
  </si>
  <si>
    <t>Папка с 6 отд. на резинках 5554 Deli</t>
  </si>
  <si>
    <t>5256</t>
  </si>
  <si>
    <t>Папка с 60 файлами  5256 Deli</t>
  </si>
  <si>
    <t>306-60-PQ</t>
  </si>
  <si>
    <t>Папка с 60 файлами (асс) PQ306-60 Deli</t>
  </si>
  <si>
    <t>63-60-P-lgr</t>
  </si>
  <si>
    <t>Папка с 60 файлами (св-ср) P63-60 Deli</t>
  </si>
  <si>
    <t>5005</t>
  </si>
  <si>
    <t>Папка с 60 файлами 5005  Deli</t>
  </si>
  <si>
    <t>5035</t>
  </si>
  <si>
    <t>Папка с 60 файлами 5035 антистат Deli</t>
  </si>
  <si>
    <t>5260</t>
  </si>
  <si>
    <t>Папка с 60 файлами  Deli</t>
  </si>
  <si>
    <t>38148</t>
  </si>
  <si>
    <t>Папка с 60 файлами Eco 38148 Deli</t>
  </si>
  <si>
    <t>'56/56/56</t>
  </si>
  <si>
    <t>921-EF</t>
  </si>
  <si>
    <t>Папка с 60 файлами А4 EF921 Deli</t>
  </si>
  <si>
    <t>5735</t>
  </si>
  <si>
    <t>Папка с 7 отд. 5735 Deli</t>
  </si>
  <si>
    <t>5737</t>
  </si>
  <si>
    <t>Папка с 7 отд. 5737 Deli</t>
  </si>
  <si>
    <t>5577</t>
  </si>
  <si>
    <t>Папка с 7+1отд. 5577 Deli</t>
  </si>
  <si>
    <t>38127</t>
  </si>
  <si>
    <t>Папка с 7 отд. 38127 Deli</t>
  </si>
  <si>
    <t>38151</t>
  </si>
  <si>
    <t>Папка с 7 отд. Eco 38151 Deli</t>
  </si>
  <si>
    <t>902-EF</t>
  </si>
  <si>
    <t>Папка с 80 файлами (асс: чр, сн) EF902 Deli</t>
  </si>
  <si>
    <t>5006</t>
  </si>
  <si>
    <t>Папка с 80 файлами 5006 Deli</t>
  </si>
  <si>
    <t>5036</t>
  </si>
  <si>
    <t>Папка с 80 файлами 5036 антистат Deli</t>
  </si>
  <si>
    <t>5280</t>
  </si>
  <si>
    <t>Папка с 80 файлами  Deli</t>
  </si>
  <si>
    <t>626-EF</t>
  </si>
  <si>
    <t>Папка с 8отд. на кнопке А4 (цв) Deli</t>
  </si>
  <si>
    <t>623-EF</t>
  </si>
  <si>
    <t>Папка с 8отд. на кнопке А4 EF623 Deli</t>
  </si>
  <si>
    <t>618-EF</t>
  </si>
  <si>
    <t>Папка с 8отд. на резинке А4 (бл) EF618 Deli</t>
  </si>
  <si>
    <t>181-NS-wt</t>
  </si>
  <si>
    <t>Папка с бок. зажимом (бл) NS181 Deli</t>
  </si>
  <si>
    <t>181-NS-bl</t>
  </si>
  <si>
    <t>Папка с бок. зажимом (сн) NS181 Deli</t>
  </si>
  <si>
    <t>181-NS-gr</t>
  </si>
  <si>
    <t>Папка с бок. зажимом (ср) NS181 Deli</t>
  </si>
  <si>
    <t>181-NS-bk</t>
  </si>
  <si>
    <t>Папка с бок. зажимом (чр) NS181 Deli</t>
  </si>
  <si>
    <t>38964</t>
  </si>
  <si>
    <t>Папка с клипом  (боковой зажим) 38964 Deli</t>
  </si>
  <si>
    <t>'240/30/5</t>
  </si>
  <si>
    <t>5502</t>
  </si>
  <si>
    <t>Папка с кнопкой   Deli</t>
  </si>
  <si>
    <t>'480/240/10</t>
  </si>
  <si>
    <t>5506</t>
  </si>
  <si>
    <t>Папка с кнопкой  2 отд. Clear Bag 5506 Deli</t>
  </si>
  <si>
    <t>'400/200/10</t>
  </si>
  <si>
    <t>39640</t>
  </si>
  <si>
    <t>Папка с кнопкой 39640 Deli</t>
  </si>
  <si>
    <t>'600/300/10</t>
  </si>
  <si>
    <t>606-EF</t>
  </si>
  <si>
    <t>Папка с кнопкой 7 отд. EF606 Deli</t>
  </si>
  <si>
    <t>5501</t>
  </si>
  <si>
    <t>Папка с кнопкой Clear Bag  5501 Deli</t>
  </si>
  <si>
    <t>763-EF</t>
  </si>
  <si>
    <t>Папка с кнопкой EF763 Deli</t>
  </si>
  <si>
    <t>'200/100/10</t>
  </si>
  <si>
    <t>766-EF</t>
  </si>
  <si>
    <t>Папка с кнопкой EF766 Deli</t>
  </si>
  <si>
    <t>'480/120/12</t>
  </si>
  <si>
    <t>705-EF</t>
  </si>
  <si>
    <t>Папка с кнопкой А4 (прозр) EF705 Deli</t>
  </si>
  <si>
    <t>'600/6/6</t>
  </si>
  <si>
    <t>39576</t>
  </si>
  <si>
    <t>Папка с кольцами WaterClear A4 Deli</t>
  </si>
  <si>
    <t>38130</t>
  </si>
  <si>
    <t>Папка с кольцами 40мм 38130 Deli</t>
  </si>
  <si>
    <t>5383</t>
  </si>
  <si>
    <t>Папка с кольцами 5383 Deli</t>
  </si>
  <si>
    <t>5616N</t>
  </si>
  <si>
    <t>Папка с кольцами (презентационная 6см) 5616N Deli</t>
  </si>
  <si>
    <t>5610N</t>
  </si>
  <si>
    <t>Папка с кольцами А4 (през.2,5см) 5610N Deli</t>
  </si>
  <si>
    <t>5613</t>
  </si>
  <si>
    <t>Папка с кольцами А4 (през.4см) 5613 Deli</t>
  </si>
  <si>
    <t>5381</t>
  </si>
  <si>
    <t>Папка с кольцами (прозрач.) 5381 Deli</t>
  </si>
  <si>
    <t>5387</t>
  </si>
  <si>
    <t>Папка с кольцами А4 5387 Deli</t>
  </si>
  <si>
    <t>5619N</t>
  </si>
  <si>
    <t>Папка с кольцами (презентационная 7,5см) 5619N Deli</t>
  </si>
  <si>
    <t>5382</t>
  </si>
  <si>
    <t>Папка с кольцами А4 Deli</t>
  </si>
  <si>
    <t>30032-EB</t>
  </si>
  <si>
    <t>Папка с приж. мех. (сн) 30032 Deli</t>
  </si>
  <si>
    <t>5301bl</t>
  </si>
  <si>
    <t>Папка с приж. мех.  (сн)  5301 Deli</t>
  </si>
  <si>
    <t>5301bk</t>
  </si>
  <si>
    <t>Папка с приж. мех. (чр) 5301 Deli</t>
  </si>
  <si>
    <t>64515-rd</t>
  </si>
  <si>
    <t>Папка с приж. мех. A4 (кр) 64515 Deli</t>
  </si>
  <si>
    <t>64515-cl</t>
  </si>
  <si>
    <t>Папка с приж. мех. A4 (прозр) 64515 Deli</t>
  </si>
  <si>
    <t>39579</t>
  </si>
  <si>
    <t>Папка с резинками 39579 Deli</t>
  </si>
  <si>
    <t>39621</t>
  </si>
  <si>
    <t>Папка с резинками 39621 Deli</t>
  </si>
  <si>
    <t>5531</t>
  </si>
  <si>
    <t>Папка с шиной 10мм 5шт Deli</t>
  </si>
  <si>
    <t>'120/60/60</t>
  </si>
  <si>
    <t>5532</t>
  </si>
  <si>
    <t>Папка с шиной 15мм 5 шт Deli</t>
  </si>
  <si>
    <t>5901</t>
  </si>
  <si>
    <t>Папка с шиной 15мм 80л 5901 Deli</t>
  </si>
  <si>
    <t>'480/120/5</t>
  </si>
  <si>
    <t>72706-wt</t>
  </si>
  <si>
    <t>Папка художника 440*350мм  (бл) 72706 Deli</t>
  </si>
  <si>
    <t>72706-bk</t>
  </si>
  <si>
    <t>Папка художника 440*350мм  (чр) 72706 Deli</t>
  </si>
  <si>
    <t>72705-wt</t>
  </si>
  <si>
    <t>Папка художника 590*460мм  (бл) 72705 Deli</t>
  </si>
  <si>
    <t>72705-bk</t>
  </si>
  <si>
    <t>Папка художника 590*460мм  (чр) 72705 Deli</t>
  </si>
  <si>
    <t>38977</t>
  </si>
  <si>
    <t>Папка-конверт 2 отд. А4 38977 Deli</t>
  </si>
  <si>
    <t>38978</t>
  </si>
  <si>
    <t>Папка-конверт 2отд. А5 38978 Deli</t>
  </si>
  <si>
    <t>734-EF</t>
  </si>
  <si>
    <t>Папка-конверт А4 (цв) EF734 Deli</t>
  </si>
  <si>
    <t>38131</t>
  </si>
  <si>
    <t>Папка-конверт А4 38131 Deli</t>
  </si>
  <si>
    <t>5511ass</t>
  </si>
  <si>
    <t>Папка-конверт на шнурке Aurora (асс) 5511 Deli</t>
  </si>
  <si>
    <t>10472-EF</t>
  </si>
  <si>
    <t>Папка-конверт с кнопкой (бирюз) 10472 Deli</t>
  </si>
  <si>
    <t>5505-lbl</t>
  </si>
  <si>
    <t>Папка-конверт с кнопкой (гл) 5505 Deli</t>
  </si>
  <si>
    <t>'600/150/10</t>
  </si>
  <si>
    <t>10452-EF</t>
  </si>
  <si>
    <t>Папка-конверт с кнопкой (зл) 10452 Deli</t>
  </si>
  <si>
    <t>5505-gn</t>
  </si>
  <si>
    <t>Папка-конверт с кнопкой (зл) 5505 Deli</t>
  </si>
  <si>
    <t>10442-EF</t>
  </si>
  <si>
    <t>Папка-конверт с кнопкой (кр) 10442 Deli</t>
  </si>
  <si>
    <t>10412-EF</t>
  </si>
  <si>
    <t>Папка-конверт с кнопкой (прозр) 10412 Deli</t>
  </si>
  <si>
    <t>10512-EF</t>
  </si>
  <si>
    <t>Папка-конверт с кнопкой (прозр) 10512 Deli</t>
  </si>
  <si>
    <t>5505-cl</t>
  </si>
  <si>
    <t>Папка-конверт с кнопкой (прозр) 5505 Deli</t>
  </si>
  <si>
    <t>10432-EF</t>
  </si>
  <si>
    <t>Папка-конверт с кнопкой (сн) 10432 Deli</t>
  </si>
  <si>
    <t>5505-bl</t>
  </si>
  <si>
    <t>Папка-конверт с кнопкой (сн) 5505 Deli</t>
  </si>
  <si>
    <t>5504</t>
  </si>
  <si>
    <t>Папка с липучкой 5504 Deli</t>
  </si>
  <si>
    <t>5622bl</t>
  </si>
  <si>
    <t>Папка-накопитель 35мм (сн) 5622Deli</t>
  </si>
  <si>
    <t>5682bl</t>
  </si>
  <si>
    <t>Папка-накопитель 35мм (сн) 5682 Deli</t>
  </si>
  <si>
    <t>5622bk</t>
  </si>
  <si>
    <t>Папка-накопитель 35мм (чр) 5622 Deli</t>
  </si>
  <si>
    <t>5623bl</t>
  </si>
  <si>
    <t>Папка-накопитель 50мм (сн) 5623 Deli</t>
  </si>
  <si>
    <t>5623bk</t>
  </si>
  <si>
    <t>Папка-накопитель 50мм (чр) 5623 Deli</t>
  </si>
  <si>
    <t>5606bl</t>
  </si>
  <si>
    <t>Папка-накопитель 55мм (сн)  5606 Deli</t>
  </si>
  <si>
    <t>5683bl</t>
  </si>
  <si>
    <t>Папка-накопитель 55мм (сн) 5683 Deli</t>
  </si>
  <si>
    <t>5606bk</t>
  </si>
  <si>
    <t>Папка-накопитель 55мм (чр) 5606 Deli</t>
  </si>
  <si>
    <t>5684bl</t>
  </si>
  <si>
    <t>Папка-накопитель 75мм (сн) 5684 Deli</t>
  </si>
  <si>
    <t>5604bl</t>
  </si>
  <si>
    <t>Папка-накопитель 76мм (сн) 5604 Deli</t>
  </si>
  <si>
    <t>5604bk</t>
  </si>
  <si>
    <t>Папка-накопитель 76мм (чр) 5604 Deli</t>
  </si>
  <si>
    <t>63210-rd</t>
  </si>
  <si>
    <t>Папка-накопитель А4 35мм (кр) 63210 Deli</t>
  </si>
  <si>
    <t>63210-cl</t>
  </si>
  <si>
    <t>Папка-накопитель А4 35мм (прозр) 63210 Deli</t>
  </si>
  <si>
    <t>63210-bl</t>
  </si>
  <si>
    <t>Папка-накопитель А4 35мм (сн) 63210 Deli</t>
  </si>
  <si>
    <t>63211-rd</t>
  </si>
  <si>
    <t>Папка-накопитель А4 55мм (кр) 63211 Deli</t>
  </si>
  <si>
    <t>63211-cl</t>
  </si>
  <si>
    <t>Папка-накопитель А4 55мм (прозр) 63211 Deli</t>
  </si>
  <si>
    <t>63211-bl</t>
  </si>
  <si>
    <t>Папка-накопитель А4 55мм (сн) 63211 Deli</t>
  </si>
  <si>
    <t>75002-EF</t>
  </si>
  <si>
    <t>Папка-планшет верт. 75002 Deli</t>
  </si>
  <si>
    <t>64512dgr</t>
  </si>
  <si>
    <t>Папка-планшет с бок. заж. (темн-ср) 64512 Deli</t>
  </si>
  <si>
    <t>5011-wt</t>
  </si>
  <si>
    <t>Папка-планшет с бок. зажимом (бл) 5011 Deli</t>
  </si>
  <si>
    <t>178-NS-gn</t>
  </si>
  <si>
    <t>Папка-планшет с бок. зажимом (зл) NS178 Deli</t>
  </si>
  <si>
    <t>5011-bl</t>
  </si>
  <si>
    <t>Папка-планшет с бок. зажимом (сн) 5011 Deli</t>
  </si>
  <si>
    <t>178-NS-bl</t>
  </si>
  <si>
    <t>Папка-планшет с бок. зажимом (сн) NS178 Deli</t>
  </si>
  <si>
    <t>5011-gr</t>
  </si>
  <si>
    <t>Папка-планшет с бок. зажимом (ср) 5011 Deli</t>
  </si>
  <si>
    <t>5011-bk</t>
  </si>
  <si>
    <t>Папка-планшет с бок. зажимом (чр) 5011 Deli</t>
  </si>
  <si>
    <t>101-PE</t>
  </si>
  <si>
    <t>Папка-планшет с бок. зажимом PE101 Deli</t>
  </si>
  <si>
    <t>64513gr</t>
  </si>
  <si>
    <t>Папка-планшет с верх. заж. (ср) 64513 Deli</t>
  </si>
  <si>
    <t>64513dgr</t>
  </si>
  <si>
    <t>Папка-планшет с верх. заж. (темно-ср) 64513 Deli</t>
  </si>
  <si>
    <t>180-NS-gn</t>
  </si>
  <si>
    <t>Папка-планшет с верх. зажимом (зл) NS180 Deli</t>
  </si>
  <si>
    <t>180-NS-rd</t>
  </si>
  <si>
    <t>Папка-планшет с верх. зажимом (кр) NS180 Deli</t>
  </si>
  <si>
    <t>66-P-lgr</t>
  </si>
  <si>
    <t>Папка-планшет с верх. зажимом (св-ср) P66 Deli</t>
  </si>
  <si>
    <t>5016-bl</t>
  </si>
  <si>
    <t>Папка-планшет с верх. зажимом (сн) 5016 Deli</t>
  </si>
  <si>
    <t>180-NS-bl</t>
  </si>
  <si>
    <t>Папка-планшет с верх. зажимом (сн) NS180 Deli</t>
  </si>
  <si>
    <t>5016-gr</t>
  </si>
  <si>
    <t>Папка-планшет с верх. зажимом (ср) 5016 Deli</t>
  </si>
  <si>
    <t>5016-bk</t>
  </si>
  <si>
    <t>Папка-планшет с верх. зажимом (чр) 5016 Deli</t>
  </si>
  <si>
    <t>180-NS-bk</t>
  </si>
  <si>
    <t>Папка-планшет с верх. зажимом (чр) NS180 Deli</t>
  </si>
  <si>
    <t>38154bl</t>
  </si>
  <si>
    <t>Папка-планшет с верх.заж. (сн) 38154 Deli</t>
  </si>
  <si>
    <t>38154bk</t>
  </si>
  <si>
    <t>Папка-планшет с верх.заж. (чр) 38154 Deli</t>
  </si>
  <si>
    <t>5440</t>
  </si>
  <si>
    <t>Папка-планшет с верх.заж. 5440 Deli</t>
  </si>
  <si>
    <t>72562</t>
  </si>
  <si>
    <t>Папка-портфель с 13отд. 72562 Deli</t>
  </si>
  <si>
    <t>5880</t>
  </si>
  <si>
    <t>Папка-портфель с 7отд 5880 Deli</t>
  </si>
  <si>
    <t>627-EF</t>
  </si>
  <si>
    <t>Папка-портфолио 13отд.  А4 (цв) Deli</t>
  </si>
  <si>
    <t>72543</t>
  </si>
  <si>
    <t>Папка-портфолио 13отд. 72543 Deli</t>
  </si>
  <si>
    <t>72566</t>
  </si>
  <si>
    <t>Папка-портфолио 13отд. 72566 Deli</t>
  </si>
  <si>
    <t>72578</t>
  </si>
  <si>
    <t>Папка-портфолио 13отд. 72578 Deli</t>
  </si>
  <si>
    <t>629-EF</t>
  </si>
  <si>
    <t>Папка-портфолио 13отд. А4 (бл) EF629 Deli</t>
  </si>
  <si>
    <t>5865</t>
  </si>
  <si>
    <t>Папка-портфолио 5865 Deli</t>
  </si>
  <si>
    <t>38125</t>
  </si>
  <si>
    <t>Папка-портфолио 7отд. 38125 Deli</t>
  </si>
  <si>
    <t>40202-EB</t>
  </si>
  <si>
    <t>Папка-портфолио 7отд. 40202 Deli</t>
  </si>
  <si>
    <t>613-EF</t>
  </si>
  <si>
    <t>Папка-портфолио А4 13отд. (асс) EF613 Deli</t>
  </si>
  <si>
    <t>612-EF</t>
  </si>
  <si>
    <t>Папка-портфолио А4 7отд. (асс) EF612 Deli</t>
  </si>
  <si>
    <t>62-P-dgr</t>
  </si>
  <si>
    <t>Папка-портфолио с 13 отд. (темн-ср) P62 Deli</t>
  </si>
  <si>
    <t>306-PM</t>
  </si>
  <si>
    <t>Папка-портфолио с 13 отд. PM306 Deli</t>
  </si>
  <si>
    <t>323-PM</t>
  </si>
  <si>
    <t>Папка-портфолио с 13 отд. PM323 Deli</t>
  </si>
  <si>
    <t>315-PM</t>
  </si>
  <si>
    <t>Папка-портфолио с 5 отд. PM315 Deli</t>
  </si>
  <si>
    <t>308-PM-rd</t>
  </si>
  <si>
    <t>Папка-портфолио с 7 отд. (кр) PM308 Deli</t>
  </si>
  <si>
    <t>308-PM-bl</t>
  </si>
  <si>
    <t>Папка-портфолио с 7 отд. (сн) PM308 Deli</t>
  </si>
  <si>
    <t>701-7-PM</t>
  </si>
  <si>
    <t>Папка-портфолио с 7 отд. PM701-7 Deli</t>
  </si>
  <si>
    <t>00112-EF</t>
  </si>
  <si>
    <t>Папка-уголок 24шт. А4 00112 Deli</t>
  </si>
  <si>
    <t>'50/24/24</t>
  </si>
  <si>
    <t>5706</t>
  </si>
  <si>
    <t>Папка-уголок 5706 Deli</t>
  </si>
  <si>
    <t>'960/240/10</t>
  </si>
  <si>
    <t>185-NS</t>
  </si>
  <si>
    <t>Папка-уголок с 4отд.  NS185 Deli</t>
  </si>
  <si>
    <t>'192/96/6</t>
  </si>
  <si>
    <t>95559-yl</t>
  </si>
  <si>
    <t>Пенал (жл) 95559 Deli</t>
  </si>
  <si>
    <t>95560-yl</t>
  </si>
  <si>
    <t>Пенал (жл) 95560 Deli</t>
  </si>
  <si>
    <t>95559-bl</t>
  </si>
  <si>
    <t>Пенал (сн) 95559 Deli</t>
  </si>
  <si>
    <t>95560-bl</t>
  </si>
  <si>
    <t>Пенал (сн) 95560 Deli</t>
  </si>
  <si>
    <t>66683-bl</t>
  </si>
  <si>
    <t>Пенал 66683 (сн) Deli</t>
  </si>
  <si>
    <t>66683-gr</t>
  </si>
  <si>
    <t>Пенал 66683 (ср) Deli</t>
  </si>
  <si>
    <t>66747-bk</t>
  </si>
  <si>
    <t>Пенал 66747 (чр) Deli</t>
  </si>
  <si>
    <t>66782-bl</t>
  </si>
  <si>
    <t>Пенал 66782 (сн) Deli</t>
  </si>
  <si>
    <t>66921</t>
  </si>
  <si>
    <t>Пенал 66921 Deli</t>
  </si>
  <si>
    <t>66994</t>
  </si>
  <si>
    <t>Пенал 66994 Deli</t>
  </si>
  <si>
    <t>67030</t>
  </si>
  <si>
    <t>Пенал 67030 Deli</t>
  </si>
  <si>
    <t>67043</t>
  </si>
  <si>
    <t>Пенал 67043 Deli</t>
  </si>
  <si>
    <t>67058</t>
  </si>
  <si>
    <t>Пенал 67058 Deli</t>
  </si>
  <si>
    <t>67093</t>
  </si>
  <si>
    <t>Пенал 67093 Deli</t>
  </si>
  <si>
    <t>67099</t>
  </si>
  <si>
    <t>Пенал 67099 Deli</t>
  </si>
  <si>
    <t>67115</t>
  </si>
  <si>
    <t>Пенал 67115 Deli</t>
  </si>
  <si>
    <t>67149</t>
  </si>
  <si>
    <t>Пенал 67149 Deli</t>
  </si>
  <si>
    <t>67163</t>
  </si>
  <si>
    <t>Пенал 67163 Deli</t>
  </si>
  <si>
    <t>70854</t>
  </si>
  <si>
    <t>Пенал 70854 Deli</t>
  </si>
  <si>
    <t>70855</t>
  </si>
  <si>
    <t>Пенал 70855 Deli</t>
  </si>
  <si>
    <t>8328</t>
  </si>
  <si>
    <t>Пенал 8328 Deli</t>
  </si>
  <si>
    <t>85602-EZ</t>
  </si>
  <si>
    <t>Пенал 85602 Deli</t>
  </si>
  <si>
    <t>114-BC</t>
  </si>
  <si>
    <t>Пенал BC114 Deli</t>
  </si>
  <si>
    <t>115-BC-E21</t>
  </si>
  <si>
    <t>Пенал BC115-E21 Deli</t>
  </si>
  <si>
    <t>115-BC-E32</t>
  </si>
  <si>
    <t>Пенал BC115-E32 Deli</t>
  </si>
  <si>
    <t>214-BC-wt</t>
  </si>
  <si>
    <t>Пенал BC214 (бл) Deli</t>
  </si>
  <si>
    <t>214-BC-rd</t>
  </si>
  <si>
    <t>Пенал BC214 (кр) Deli</t>
  </si>
  <si>
    <t>214-BC-bk</t>
  </si>
  <si>
    <t>Пенал BC214 (чр) Deli</t>
  </si>
  <si>
    <t>223-BC-pk</t>
  </si>
  <si>
    <t>Пенал BC223 (рз) Deli</t>
  </si>
  <si>
    <t>223-BC-vl</t>
  </si>
  <si>
    <t>Пенал BC223 (фл) Deli</t>
  </si>
  <si>
    <t>255-BC-vl</t>
  </si>
  <si>
    <t>Пенал BC255 (фл) Deli</t>
  </si>
  <si>
    <t>276-BC</t>
  </si>
  <si>
    <t>Пенал BC276 Deli</t>
  </si>
  <si>
    <t>277-BC</t>
  </si>
  <si>
    <t>Пенал BC277 Deli</t>
  </si>
  <si>
    <t>280-BC-pk</t>
  </si>
  <si>
    <t>Пенал BC280 (рз) Deli</t>
  </si>
  <si>
    <t>280-BC-vl</t>
  </si>
  <si>
    <t>Пенал BC280 (фл) Deli</t>
  </si>
  <si>
    <t>291-BC-yl</t>
  </si>
  <si>
    <t>Пенал BC291 (жл) Deli</t>
  </si>
  <si>
    <t>336-BC</t>
  </si>
  <si>
    <t>Пенал BC336 Deli</t>
  </si>
  <si>
    <t>347-BC-gr</t>
  </si>
  <si>
    <t>Пенал BC347 (ср) Deli</t>
  </si>
  <si>
    <t>'480/240/240</t>
  </si>
  <si>
    <t>348-BC-gr</t>
  </si>
  <si>
    <t>Пенал BC348 (ср) Deli</t>
  </si>
  <si>
    <t>348-BC-bk</t>
  </si>
  <si>
    <t>Пенал BC348 (чр) Deli</t>
  </si>
  <si>
    <t>916-EH</t>
  </si>
  <si>
    <t>Пенал EH916 Deli</t>
  </si>
  <si>
    <t>927-EH</t>
  </si>
  <si>
    <t>Пенал EH927 Deli</t>
  </si>
  <si>
    <t>929-EH</t>
  </si>
  <si>
    <t>Пенал EH929 Deli</t>
  </si>
  <si>
    <t>934-EH</t>
  </si>
  <si>
    <t>Пенал EH934 Deli</t>
  </si>
  <si>
    <t>938-EH</t>
  </si>
  <si>
    <t>Пенал EH938 Deli</t>
  </si>
  <si>
    <t>939-EH</t>
  </si>
  <si>
    <t>Пенал EH939 Deli</t>
  </si>
  <si>
    <t>967-H</t>
  </si>
  <si>
    <t>Пенал EH967 Deli</t>
  </si>
  <si>
    <t>968-H</t>
  </si>
  <si>
    <t>Пенал EH968 Deli</t>
  </si>
  <si>
    <t>969-H</t>
  </si>
  <si>
    <t>Пенал EH969 Deli</t>
  </si>
  <si>
    <t>911-EH</t>
  </si>
  <si>
    <t>Пенал H911 Deli</t>
  </si>
  <si>
    <t>922-H</t>
  </si>
  <si>
    <t>Пенал SuperWings H922 Deli</t>
  </si>
  <si>
    <t>503-NS</t>
  </si>
  <si>
    <t>Планшет (асс) NS503 Deli</t>
  </si>
  <si>
    <t>75632-EF</t>
  </si>
  <si>
    <t>Планшет (бирюз) 75632 Deli</t>
  </si>
  <si>
    <t>38153bl</t>
  </si>
  <si>
    <t>Планшет (сн) 38153 Deli</t>
  </si>
  <si>
    <t>75432-EF</t>
  </si>
  <si>
    <t>Планшет (сн) 75432 Deli</t>
  </si>
  <si>
    <t>38153bk</t>
  </si>
  <si>
    <t>Планшет (чр) 38153 Deli</t>
  </si>
  <si>
    <t>75422-EF</t>
  </si>
  <si>
    <t>Планшет (чр) 75422 Deli</t>
  </si>
  <si>
    <t>72603</t>
  </si>
  <si>
    <t>Планшет 72603 Deli</t>
  </si>
  <si>
    <t>9253</t>
  </si>
  <si>
    <t>Планшет 9253 Deli</t>
  </si>
  <si>
    <t>9256</t>
  </si>
  <si>
    <t>Планшет 9256 Deli</t>
  </si>
  <si>
    <t>'60/20/20</t>
  </si>
  <si>
    <t>9259</t>
  </si>
  <si>
    <t>Планшет с калькулятором 9259 Deli</t>
  </si>
  <si>
    <t>64506</t>
  </si>
  <si>
    <t>Планшет A4 64506 Deli</t>
  </si>
  <si>
    <t>72605</t>
  </si>
  <si>
    <t>Планшет A4 72605 Deli</t>
  </si>
  <si>
    <t>75202-EF</t>
  </si>
  <si>
    <t>Планшет Rio 75202 Deli</t>
  </si>
  <si>
    <t>179-NS-gn</t>
  </si>
  <si>
    <t>Планшет с верх. зажимом (зл) NS179 Deli</t>
  </si>
  <si>
    <t>64-P-bl</t>
  </si>
  <si>
    <t>Планшет с верх. зажимом (сн) P64 Deli</t>
  </si>
  <si>
    <t>179-NS-bk</t>
  </si>
  <si>
    <t>Планшет с верх. зажимом (чр) NS179 Deli</t>
  </si>
  <si>
    <t>107-PE</t>
  </si>
  <si>
    <t>Планшет с верх. зажимом PE107 Deli</t>
  </si>
  <si>
    <t>9248</t>
  </si>
  <si>
    <t>Планшет с линейкой 9248 Deli</t>
  </si>
  <si>
    <t>75120-ED</t>
  </si>
  <si>
    <t>Пластилин 8цв 75120 Deli</t>
  </si>
  <si>
    <t>3817</t>
  </si>
  <si>
    <t>Пленка для ламинации 125мк А4 100л. Deli</t>
  </si>
  <si>
    <t>3816</t>
  </si>
  <si>
    <t>Пленка для ламинации 80мк А4 100л. Deli</t>
  </si>
  <si>
    <t>7623</t>
  </si>
  <si>
    <t>Подставка для визиток  7623 Deli</t>
  </si>
  <si>
    <t>7621</t>
  </si>
  <si>
    <t>Подставка для визиток  7621 Deli</t>
  </si>
  <si>
    <t>'240/6/6</t>
  </si>
  <si>
    <t>9261</t>
  </si>
  <si>
    <t>Подставка для книг 9261 Deli 2шт</t>
  </si>
  <si>
    <t>340-EV</t>
  </si>
  <si>
    <t>Подставка для маркеров для белой доски с магнитом (чр) EV340 Del</t>
  </si>
  <si>
    <t>434-EM</t>
  </si>
  <si>
    <t>Подставка для ручек (бл)  EM434 Deli</t>
  </si>
  <si>
    <t>8932-wt</t>
  </si>
  <si>
    <t>Подставка для ручек (бл) 8932 Deli</t>
  </si>
  <si>
    <t>8939-wt</t>
  </si>
  <si>
    <t>Подставка для ручек (бл) 8939 Deli</t>
  </si>
  <si>
    <t>'36/9/9</t>
  </si>
  <si>
    <t>433-EM</t>
  </si>
  <si>
    <t>Подставка для ручек (бл) EM433 Deli</t>
  </si>
  <si>
    <t>8939-bl</t>
  </si>
  <si>
    <t>Подставка для ручек (гл) 8939 Deli</t>
  </si>
  <si>
    <t>8939-gn</t>
  </si>
  <si>
    <t>Подставка для ручек (зл) 8939 Deli</t>
  </si>
  <si>
    <t>417-EZ-gn</t>
  </si>
  <si>
    <t>Подставка для ручек (зл) EZ417 Deli</t>
  </si>
  <si>
    <t>419-EZ-gn</t>
  </si>
  <si>
    <t>Подставка для ручек (зл) EZ419 Deli</t>
  </si>
  <si>
    <t>417-EZ-bl</t>
  </si>
  <si>
    <t>Подставка для ручек (сн) EZ417 Deli</t>
  </si>
  <si>
    <t>419-EZ-bl</t>
  </si>
  <si>
    <t>Подставка для ручек (сн) EZ419 Deli</t>
  </si>
  <si>
    <t>00220-EZ</t>
  </si>
  <si>
    <t>Подставка для ручек 00220 (чр) Deli</t>
  </si>
  <si>
    <t>903</t>
  </si>
  <si>
    <t>Подставка для ручек 903 Deli</t>
  </si>
  <si>
    <t>904</t>
  </si>
  <si>
    <t>Подставка для ручек 904 Deli</t>
  </si>
  <si>
    <t>906</t>
  </si>
  <si>
    <t>Подставка для ручек 906 Deli</t>
  </si>
  <si>
    <t>9110</t>
  </si>
  <si>
    <t>Подставка для ручек 9110 Deli</t>
  </si>
  <si>
    <t>9133</t>
  </si>
  <si>
    <t>Подставка для ручек 9133Deli</t>
  </si>
  <si>
    <t>9136</t>
  </si>
  <si>
    <t>Подставка для ручек 9136 Deli</t>
  </si>
  <si>
    <t>'96/6/6</t>
  </si>
  <si>
    <t>9137</t>
  </si>
  <si>
    <t>Подставка для ручек 9137 Deli</t>
  </si>
  <si>
    <t>9138</t>
  </si>
  <si>
    <t>Подставка для ручек 9138 Deli</t>
  </si>
  <si>
    <t>9139</t>
  </si>
  <si>
    <t>Подставка для ручек 9139 Deli</t>
  </si>
  <si>
    <t>9145</t>
  </si>
  <si>
    <t>Подставка для ручек 9145 Deli</t>
  </si>
  <si>
    <t>9147</t>
  </si>
  <si>
    <t>Подставка для ручек 9147 Deli</t>
  </si>
  <si>
    <t>9891</t>
  </si>
  <si>
    <t>Подушка штемп. 105х75мм (сн) E9891 Deli</t>
  </si>
  <si>
    <t>72657</t>
  </si>
  <si>
    <t>Покрытие настольное 600х480мм 72657 Deli</t>
  </si>
  <si>
    <t>'100/100/100</t>
  </si>
  <si>
    <t>72656</t>
  </si>
  <si>
    <t>Покрытие настольное A3 425х297мм 72656 Deli</t>
  </si>
  <si>
    <t>'200/200/200</t>
  </si>
  <si>
    <t>740-C</t>
  </si>
  <si>
    <t>Принтер для термоэтикеток 108мм 740C Deli</t>
  </si>
  <si>
    <t>3833bl</t>
  </si>
  <si>
    <t>Пружина для переплета 6мм. (син) 100шт. Deli</t>
  </si>
  <si>
    <t>5724A</t>
  </si>
  <si>
    <t>Разделитель пласт. 1-10 (цв) 5724A Deli</t>
  </si>
  <si>
    <t>5725</t>
  </si>
  <si>
    <t>Разделитель пласт. 1-12  Deli</t>
  </si>
  <si>
    <t>5725A</t>
  </si>
  <si>
    <t>Разделитель пласт. 1-12 (цв) 5725A Deli</t>
  </si>
  <si>
    <t>38158</t>
  </si>
  <si>
    <t>Разделитель пласт. 1-31 (ср) 38158 Deli</t>
  </si>
  <si>
    <t>5723-A</t>
  </si>
  <si>
    <t>Разделитель пласт. 1-5 (цв) 5723A Deli</t>
  </si>
  <si>
    <t>38157</t>
  </si>
  <si>
    <t>Разделитель пласт. A-Z (ср) 38157 Deli</t>
  </si>
  <si>
    <t>5725-B</t>
  </si>
  <si>
    <t>Разделитель пласт. цв. 12мес.  5725B Deli</t>
  </si>
  <si>
    <t>50870-gd</t>
  </si>
  <si>
    <t>Рамка для объявлений магн. А3 (зол) 50870 Deli</t>
  </si>
  <si>
    <t>50870-sl</t>
  </si>
  <si>
    <t>Рамка для объявлений магн. А3 (сереб) 50870 Deli</t>
  </si>
  <si>
    <t>50871-gd</t>
  </si>
  <si>
    <t>Рамка для объявлений магн. А4 (зол) 50871 Deli</t>
  </si>
  <si>
    <t>50871-sl</t>
  </si>
  <si>
    <t>Рамка для объявлений магн. А4 (сереб) 50871 Deli</t>
  </si>
  <si>
    <t>101-BB-pk</t>
  </si>
  <si>
    <t>Ранец школьный BB101 (рз) Deli</t>
  </si>
  <si>
    <t>103-BB-pk</t>
  </si>
  <si>
    <t>Ранец школьный BB103 (рз) Deli</t>
  </si>
  <si>
    <t>114-BB-bl</t>
  </si>
  <si>
    <t>Ранец школьный BB114 (сн) Deli</t>
  </si>
  <si>
    <t>122-BB-pk</t>
  </si>
  <si>
    <t>Ранец школьный BB122 (рз) Deli</t>
  </si>
  <si>
    <t>122-BB-bl</t>
  </si>
  <si>
    <t>Ранец школьный BB122 (сн) Deli</t>
  </si>
  <si>
    <t>124-A-BB-bl</t>
  </si>
  <si>
    <t>Ранец школьный BB124A (сн) Deli</t>
  </si>
  <si>
    <t>124-B-BB-pk</t>
  </si>
  <si>
    <t>Ранец школьный BB124B (рз) Deli</t>
  </si>
  <si>
    <t>124-B-BB-bl</t>
  </si>
  <si>
    <t>Ранец школьный BB124B (сн) Deli</t>
  </si>
  <si>
    <t>135-BB-gn</t>
  </si>
  <si>
    <t>Ранец школьный BB135 (зл) Deli</t>
  </si>
  <si>
    <t>135-BB-bl</t>
  </si>
  <si>
    <t>Ранец школьный BB135 (сн) Deli</t>
  </si>
  <si>
    <t>139-BB-bl</t>
  </si>
  <si>
    <t>Ранец школьный BB139 (сн) Deli</t>
  </si>
  <si>
    <t>139-BB-bk</t>
  </si>
  <si>
    <t>Ранец школьный BB139 (чр) Deli</t>
  </si>
  <si>
    <t>140-BB-bk</t>
  </si>
  <si>
    <t>Ранец школьный BB140 (чр) Deli</t>
  </si>
  <si>
    <t>148-BB-bl</t>
  </si>
  <si>
    <t>Ранец школьный BB148 (сн) Deli</t>
  </si>
  <si>
    <t>110-BG-bk</t>
  </si>
  <si>
    <t>Ранец школьный BG110 (чр) Deli</t>
  </si>
  <si>
    <t>130-BG-bk</t>
  </si>
  <si>
    <t>Ранец школьный BG130 (чр) Deli</t>
  </si>
  <si>
    <t>803-H-yl</t>
  </si>
  <si>
    <t>Ранец школьный EH803 (жл) Deli</t>
  </si>
  <si>
    <t>925-H-pk</t>
  </si>
  <si>
    <t>Ранец школьный SuperWings H925 (рз) Deli</t>
  </si>
  <si>
    <t>8011</t>
  </si>
  <si>
    <t>Резак для бумаги В3 8011 21"х16" (530х410мм) Deli</t>
  </si>
  <si>
    <t>8012</t>
  </si>
  <si>
    <t>Резак для бумаги A3 8012 18"х15" (460х380мм) Deli</t>
  </si>
  <si>
    <t>8013</t>
  </si>
  <si>
    <t>Резак для бумаги B4 8013 15"х12" (380х300мм) Deli</t>
  </si>
  <si>
    <t>8014</t>
  </si>
  <si>
    <t>Резак для бумаги B4 8014 12"х10" (300х250мм) Deli</t>
  </si>
  <si>
    <t>3215</t>
  </si>
  <si>
    <t>Резинки для денег 100гр. Deli</t>
  </si>
  <si>
    <t>туба</t>
  </si>
  <si>
    <t>3214</t>
  </si>
  <si>
    <t>Резинки для денег 50гр. Deli</t>
  </si>
  <si>
    <t>'288/48/48</t>
  </si>
  <si>
    <t>8309-wt</t>
  </si>
  <si>
    <t>Ретрактор (бл) 8309 Deli</t>
  </si>
  <si>
    <t>8309-gr</t>
  </si>
  <si>
    <t>Ретрактор (ср) 8309 Deli</t>
  </si>
  <si>
    <t>8309</t>
  </si>
  <si>
    <t>Ретрактор 8309 Deli</t>
  </si>
  <si>
    <t>'720/12/12</t>
  </si>
  <si>
    <t>307-bk-ES</t>
  </si>
  <si>
    <t>Ручка   0,5мм (чр) ES307 Deli</t>
  </si>
  <si>
    <t>199-bl-Q</t>
  </si>
  <si>
    <t>Ручка  0,7мм (сн) Q199 Deli</t>
  </si>
  <si>
    <t>40-S</t>
  </si>
  <si>
    <t>Ручка гелевая 0,3мм S40 Deli</t>
  </si>
  <si>
    <t>03-S</t>
  </si>
  <si>
    <t>Ручка гелевая 0,5мм S03 Deli СЕЗОННАЯ СКИДКА!!!</t>
  </si>
  <si>
    <t>6601</t>
  </si>
  <si>
    <t>Ручка гелевая 6601(чр) Deli</t>
  </si>
  <si>
    <t>10-bl-EQ</t>
  </si>
  <si>
    <t>Ручка 0,7мм (сн) EQ10-BL Deli</t>
  </si>
  <si>
    <t>17-bl-Q</t>
  </si>
  <si>
    <t>Ручка 0,7мм (сн) Q17 Deli</t>
  </si>
  <si>
    <t>18-bl-Q</t>
  </si>
  <si>
    <t>Ручка 0,7мм (сн) Q18 Deli</t>
  </si>
  <si>
    <t>182-EQ</t>
  </si>
  <si>
    <t>Ручка 0,7мм (сн-чр-кр-зл) EQ182 Deli</t>
  </si>
  <si>
    <t>19-GN-EQ</t>
  </si>
  <si>
    <t>Ручка 1,0мм (зл) EQ19-GN Deli</t>
  </si>
  <si>
    <t>'1800/300/50</t>
  </si>
  <si>
    <t>19-RD-EQ</t>
  </si>
  <si>
    <t>Ручка 1,0мм (кр) EQ19-RD Deli</t>
  </si>
  <si>
    <t>19-BL-EQ</t>
  </si>
  <si>
    <t>Ручка 1,0мм (сн) EQ19-BL Deli</t>
  </si>
  <si>
    <t>19-BK-EQ</t>
  </si>
  <si>
    <t>Ручка 1,0мм (чр) EQ19-BK Deli</t>
  </si>
  <si>
    <t>6791</t>
  </si>
  <si>
    <t>Ручка настольная на пружине 6791 Deli</t>
  </si>
  <si>
    <t>08S-BL-EG</t>
  </si>
  <si>
    <t>Ручка гелевая  0,5мм EG08S-BL (сн) Deli</t>
  </si>
  <si>
    <t>235-BL-EG</t>
  </si>
  <si>
    <t>Ручка гелевая  0,5мм EG235-BL (сн) Deli</t>
  </si>
  <si>
    <t>265-BL-EG</t>
  </si>
  <si>
    <t>Ручка гелевая  0,5мм EG265-BL (сн) Deli</t>
  </si>
  <si>
    <t>'1152/144/12</t>
  </si>
  <si>
    <t>337-BL-EG</t>
  </si>
  <si>
    <t>Ручка гелевая  0,5мм EG337-BL (сн) Deli</t>
  </si>
  <si>
    <t>60-BL-EGB</t>
  </si>
  <si>
    <t>Ручка гелевая  0,5мм EG60B-BL (сн) Deli</t>
  </si>
  <si>
    <t>118-12A-EG</t>
  </si>
  <si>
    <t>Ручка гелевая  в наб. 12цв. 0,5мм EG118-12A Deli</t>
  </si>
  <si>
    <t>'144/18/18</t>
  </si>
  <si>
    <t>118-12B-EG</t>
  </si>
  <si>
    <t>Ручка гелевая  в наб. 12цв. 0,5мм EG118-12B Deli</t>
  </si>
  <si>
    <t>07-BL-EGC</t>
  </si>
  <si>
    <t>Ручка гелевая 0,5мм (сн) EG07C-BL Deli</t>
  </si>
  <si>
    <t>119-12C-G</t>
  </si>
  <si>
    <t>Ручка гелевая 0,5мм 12шт (ассорти) G119-12С Deli</t>
  </si>
  <si>
    <t>120-A-rd</t>
  </si>
  <si>
    <t>Ручка гелевая 0,5мм A120 (кр) Deli</t>
  </si>
  <si>
    <t>30-EG-bl</t>
  </si>
  <si>
    <t>Ручка гелевая 0,5мм EG30-BL (сн) Deli</t>
  </si>
  <si>
    <t>31-EG-BL</t>
  </si>
  <si>
    <t>Ручка гелевая 0,5мм EG31-BL (сн) Deli</t>
  </si>
  <si>
    <t>120-8C-G</t>
  </si>
  <si>
    <t>Ручка гелевая 0,5мм G120-8C 8шт (ассорти) Deli</t>
  </si>
  <si>
    <t>58-BL-G</t>
  </si>
  <si>
    <t>Ручка гелевая 0,5мм G58-BL (сн) Deli</t>
  </si>
  <si>
    <t>60-BL-EG</t>
  </si>
  <si>
    <t>Ручка гелевая 0,5мм(cн) EG60E-BL Deli</t>
  </si>
  <si>
    <t>80-BL-EG</t>
  </si>
  <si>
    <t>Ручка гелевая 0,7мм EG80-BL (сн) Deli</t>
  </si>
  <si>
    <t>82-BK-EG</t>
  </si>
  <si>
    <t>Ручка гелевая 0,7мм EG82-BK (чр) Deli</t>
  </si>
  <si>
    <t>82-BL-EG</t>
  </si>
  <si>
    <t>Ручка гелевая 0,7мм EG82-BL (сн) Deli</t>
  </si>
  <si>
    <t>84-BL-EG</t>
  </si>
  <si>
    <t>Ручка гелевая 0,7мм EG84-BL (сн) Deli</t>
  </si>
  <si>
    <t>123-A</t>
  </si>
  <si>
    <t>Ручка гелевая 0.5мм в наборе 6цв A123 Deli</t>
  </si>
  <si>
    <t>159-BL-EG</t>
  </si>
  <si>
    <t>Ручка гелевая 1,0мм EG159-BL (сн) Deli</t>
  </si>
  <si>
    <t>61-BL-G</t>
  </si>
  <si>
    <t>Ручка гелевая 1,0мм G61-BL (сн) Deli</t>
  </si>
  <si>
    <t>125-A</t>
  </si>
  <si>
    <t>Ручка гелевая в наб. 6шт 0,5мм A125 (ассорти) D</t>
  </si>
  <si>
    <t>338-BL-EG</t>
  </si>
  <si>
    <t>Ручка гелевая с кнопкой 0,5мм EG338-BL (сн) Deli</t>
  </si>
  <si>
    <t>310-BL-EG</t>
  </si>
  <si>
    <t>Ручка гель. стираемая 0,5мм EG310-BL (сн) Deli</t>
  </si>
  <si>
    <t>660-BL-EG</t>
  </si>
  <si>
    <t>Ручка гель. стираемая 0,5мм EG660-BL (сн) Deli</t>
  </si>
  <si>
    <t>667-BL-EG</t>
  </si>
  <si>
    <t>Ручка гель. стираемая 0,5мм EG667-BL (сн) Deli</t>
  </si>
  <si>
    <t>6797</t>
  </si>
  <si>
    <t>Ручка на подставке (син) 6797  Deli</t>
  </si>
  <si>
    <t>50-bl-Q</t>
  </si>
  <si>
    <t>Ручка на подставке (сн) Q50 Deli</t>
  </si>
  <si>
    <t>6797bk</t>
  </si>
  <si>
    <t>Ручка на подставке (чр) 6797  Deli</t>
  </si>
  <si>
    <t>6793</t>
  </si>
  <si>
    <t>Ручка на подставке 6793  Deli</t>
  </si>
  <si>
    <t>6796</t>
  </si>
  <si>
    <t>Ручка на подставке (чр) 6796  Deli</t>
  </si>
  <si>
    <t>676-SF</t>
  </si>
  <si>
    <t>Ручка перьевая S676F Deli</t>
  </si>
  <si>
    <t>115-BL-EQ</t>
  </si>
  <si>
    <t>Ручка шариковая  0,5мм EQ115-BL (сн) Deli</t>
  </si>
  <si>
    <t>150-BL-EQ</t>
  </si>
  <si>
    <t>Ручка шариковая  0,7мм EQ150-BK (чр) Deli</t>
  </si>
  <si>
    <t>150-BL-EQC</t>
  </si>
  <si>
    <t>Ручка шариковая  0,7мм EQ150C-BL (сн) Deli</t>
  </si>
  <si>
    <t>311-N-EQ</t>
  </si>
  <si>
    <t>Ручка шариковая 0,7мм (4цв) EQ311N Deli</t>
  </si>
  <si>
    <t>'1152/36/36</t>
  </si>
  <si>
    <t>31-EQ</t>
  </si>
  <si>
    <t>Ручка шариковая 0,7мм (cн) EQ-31  Deli</t>
  </si>
  <si>
    <t>'1800/144/144</t>
  </si>
  <si>
    <t>42E-BL-EQ</t>
  </si>
  <si>
    <t>Ручка шариковая 0,7мм (cн) EQ42E-BL Deli</t>
  </si>
  <si>
    <t>59-EQ</t>
  </si>
  <si>
    <t>Ручка шариковая 0,7мм (cн) EQ-59 Deli</t>
  </si>
  <si>
    <t>'1728/144/144</t>
  </si>
  <si>
    <t>51-BL-EQ</t>
  </si>
  <si>
    <t>Ручка шариковая 0,7мм (сн) EQ51-BL Deli</t>
  </si>
  <si>
    <t>52-BL-EQ</t>
  </si>
  <si>
    <t>Ручка шариковая 0,7мм (сн) EQ52-BL Deli</t>
  </si>
  <si>
    <t>53-BL-EQ</t>
  </si>
  <si>
    <t>Ручка шариковая 0,7мм (сн) EQ53-BL Deli</t>
  </si>
  <si>
    <t>77C-BL-EQ</t>
  </si>
  <si>
    <t>Ручка шариковая 0,7мм (сн) EQ77C-BL Deli</t>
  </si>
  <si>
    <t>00630-EQ</t>
  </si>
  <si>
    <t>Ручка шариковая 0,7мм 00630 (сн) Deli</t>
  </si>
  <si>
    <t>1-BK-Q</t>
  </si>
  <si>
    <t>Ручка шариковая 0,7мм Q1-BK (чр) Deli</t>
  </si>
  <si>
    <t>1-BL-Q</t>
  </si>
  <si>
    <t>Ручка шариковая 0,7мм Q1-BL (сн) Deli</t>
  </si>
  <si>
    <t>1-QC</t>
  </si>
  <si>
    <t>Ручка шариковая 0,7мм Q1-C (асс/сн) Deli</t>
  </si>
  <si>
    <t>6-BL-QC</t>
  </si>
  <si>
    <t>Ручка шариковая 0,7мм Q6-BL (асс/сн) Deli</t>
  </si>
  <si>
    <t>00820-WQ</t>
  </si>
  <si>
    <t>Ручка шариковая 00820 0,5мм (чр) Deli</t>
  </si>
  <si>
    <t>00830-WQ</t>
  </si>
  <si>
    <t>Ручка шариковая 00830 0,5мм (сн) Deli</t>
  </si>
  <si>
    <t>00930-WQ</t>
  </si>
  <si>
    <t>Ручка шариковая 00930 0,7мм (сн) Deli</t>
  </si>
  <si>
    <t>01020-WQ</t>
  </si>
  <si>
    <t>Ручка шариковая 01020 0,7мм (чр) Deli</t>
  </si>
  <si>
    <t>01030-EQ</t>
  </si>
  <si>
    <t>Ручка шариковая 01030 0,7мм (сн) Deli</t>
  </si>
  <si>
    <t>01120-WQ</t>
  </si>
  <si>
    <t>Ручка шариковая 01120 1мм (чр) Deli</t>
  </si>
  <si>
    <t>01130-EQ</t>
  </si>
  <si>
    <t>Ручка шариковая 01130 1мм (сн) Deli</t>
  </si>
  <si>
    <t>01140-WQ</t>
  </si>
  <si>
    <t>Ручка шариковая 01140 1мм (кр) Deli</t>
  </si>
  <si>
    <t>01320-WQ</t>
  </si>
  <si>
    <t>Ручка шариковая 01320 0,7мм (чр) Deli</t>
  </si>
  <si>
    <t>01330-WQ</t>
  </si>
  <si>
    <t>Ручка шариковая 01330 0,7мм (сн) Deli</t>
  </si>
  <si>
    <t>01350-WQ</t>
  </si>
  <si>
    <t>Ручка шариковая 01350 0,7мм (зл) Deli</t>
  </si>
  <si>
    <t>01630-WQ</t>
  </si>
  <si>
    <t>Ручка шариковая 01630 0,7мм (сн) Deli</t>
  </si>
  <si>
    <t>01730-WQ</t>
  </si>
  <si>
    <t>Ручка шариковая 01730 1мм (сн) Deli</t>
  </si>
  <si>
    <t>01930-WQ</t>
  </si>
  <si>
    <t>Ручка шариковая 01930 0,7мм (сн) Deli</t>
  </si>
  <si>
    <t>02130-WQ</t>
  </si>
  <si>
    <t>Ручка шариковая 02130 0,7мм (сн) Deli</t>
  </si>
  <si>
    <t>98-BK-EQ</t>
  </si>
  <si>
    <t>Ручка шариковая 1,0мм EQ98-BK (чр) Deli</t>
  </si>
  <si>
    <t>98-BL-EQ</t>
  </si>
  <si>
    <t>Ручка шариковая 1,0мм EQ98-BL (сн) Deli</t>
  </si>
  <si>
    <t>98-GN-EQ</t>
  </si>
  <si>
    <t>Ручка шариковая 1,0мм EQ98-GN (зл) Deli</t>
  </si>
  <si>
    <t>98-RD-EQ</t>
  </si>
  <si>
    <t>Ручка шариковая 1,0мм EQ98-RD (кр) Deli</t>
  </si>
  <si>
    <t>4-MT-Q</t>
  </si>
  <si>
    <t>Ручка шариковая 1мм EQ4-MT (сн-чр-кр) Deli 10шт в блистере</t>
  </si>
  <si>
    <t>6511</t>
  </si>
  <si>
    <t>Ручка шариковая 6511 Deli автоматическая</t>
  </si>
  <si>
    <t>6546</t>
  </si>
  <si>
    <t>Ручка шариковая 6546 Deli</t>
  </si>
  <si>
    <t>'1440/180/36</t>
  </si>
  <si>
    <t>25-BL-Q</t>
  </si>
  <si>
    <t>Ручка шариковая EQ25-BL 0,7мм (сн) Deli</t>
  </si>
  <si>
    <t>2-BK-EQ</t>
  </si>
  <si>
    <t>Ручка шариковая EQ2-BK 0,7мм (чр) Deli</t>
  </si>
  <si>
    <t>2-BL-EQ</t>
  </si>
  <si>
    <t>Ручка шариковая EQ2-BL 0,7мм (сн) Deli</t>
  </si>
  <si>
    <t>2-RD-EQ</t>
  </si>
  <si>
    <t>Ручка шариковая EQ2-RD 0,7мм (кр) Deli</t>
  </si>
  <si>
    <t>41-BL-EQ</t>
  </si>
  <si>
    <t>Ручка шариковая EQ41-BL 0,7мм (сн) Deli</t>
  </si>
  <si>
    <t>'1728/10/10</t>
  </si>
  <si>
    <t>42-BL-EQ</t>
  </si>
  <si>
    <t>Ручка шариковая EQ42-BL 0,7мм (сн) Deli</t>
  </si>
  <si>
    <t>'1728/20/20</t>
  </si>
  <si>
    <t>44-BL-EQ</t>
  </si>
  <si>
    <t>Ручка шариковая EQ44-BL 0,7мм (сн) Deli</t>
  </si>
  <si>
    <t>57-BL-Q</t>
  </si>
  <si>
    <t>Ручка шариковая EQ57-BL 0,7мм (сн) Deli</t>
  </si>
  <si>
    <t>6-bl-QS</t>
  </si>
  <si>
    <t>Ручка шариковая EQ6S 0,7мм (сн) Deli</t>
  </si>
  <si>
    <t>8-bk-EQ</t>
  </si>
  <si>
    <t>Ручка шариковая EQ8-BK 0,7мм (чр) Deli</t>
  </si>
  <si>
    <t>8-bl-EQ</t>
  </si>
  <si>
    <t>Ручка шариковая EQ8-BL 0,7мм (сн) Deli</t>
  </si>
  <si>
    <t>8-QC</t>
  </si>
  <si>
    <t>Ручка шариковая EQ8-C 0,7мм (ассорти/сн) Deli</t>
  </si>
  <si>
    <t>8-rd-EQ</t>
  </si>
  <si>
    <t>Ручка шариковая EQ8-RD 0,7мм (кр) Deli</t>
  </si>
  <si>
    <t>90-bl-Q</t>
  </si>
  <si>
    <t>Ручка шариковая EQ90 0,7мм (сн) Deli</t>
  </si>
  <si>
    <t>69-10-EQ</t>
  </si>
  <si>
    <t>Ручка шариковая в наб. 10шт 0,7мм (цв) EQ69-10 Deli</t>
  </si>
  <si>
    <t>69-6-EQ</t>
  </si>
  <si>
    <t>Ручка шариковая в наб. 6шт 0,7мм (цв) EQ69-6 Deli</t>
  </si>
  <si>
    <t>304-EU</t>
  </si>
  <si>
    <t>Ручка-кисть  набор 6цв EU304 Deli</t>
  </si>
  <si>
    <t>90012-EQ</t>
  </si>
  <si>
    <t>Ручка-лайнер FINE LINER наборе 12цв 90012 Deli</t>
  </si>
  <si>
    <t>'144/24/0</t>
  </si>
  <si>
    <t>90006-EQ</t>
  </si>
  <si>
    <t>Ручка-лайнер FINE LINER наборе 6цв 90006 Deli</t>
  </si>
  <si>
    <t>302-EU</t>
  </si>
  <si>
    <t>Ручка-лайнер PIGMENT LINER набор 12цв EU302 Deli</t>
  </si>
  <si>
    <t>393-EC</t>
  </si>
  <si>
    <t>Ручка-лайнер PIGMENT LINER наборе 10шт EC393 Deli</t>
  </si>
  <si>
    <t>909-EQ</t>
  </si>
  <si>
    <t>Ручка-лайнер для скетчинга в наб 7шт (005-06) EQ9</t>
  </si>
  <si>
    <t>20230-EQ</t>
  </si>
  <si>
    <t>Ручка-роллер 0,5мм (сн) 20230 Deli</t>
  </si>
  <si>
    <t>20030-EQ</t>
  </si>
  <si>
    <t>Ручка-роллер 0,5мм (сн) EQ20030 Deli</t>
  </si>
  <si>
    <t>202-BL-QB</t>
  </si>
  <si>
    <t>Ручка-роллер 0,5мм (сн) EQ202B-BL Deli</t>
  </si>
  <si>
    <t>300-bl-Q</t>
  </si>
  <si>
    <t>Ручка-роллер 0,5мм (сн) EQ300 Deli</t>
  </si>
  <si>
    <t>657-BL-Q</t>
  </si>
  <si>
    <t>Ручка-роллер 0,5мм (сн) EQ657-BL Deli</t>
  </si>
  <si>
    <t>300-8C-Q</t>
  </si>
  <si>
    <t>Ручка-роллер 0,5мм 8шт (ассорти) Q300-8С Deli</t>
  </si>
  <si>
    <t>20530-EQ</t>
  </si>
  <si>
    <t>Ручка-роллер 0,7мм (сн) 20530 Deli</t>
  </si>
  <si>
    <t>510-ET</t>
  </si>
  <si>
    <t>Сейф 170*230*170 ET510 Deli</t>
  </si>
  <si>
    <t>209-AE</t>
  </si>
  <si>
    <t>Сейф 200*310*200 AE209 Deli</t>
  </si>
  <si>
    <t>520-ET</t>
  </si>
  <si>
    <t>Сейф 200*310*200 ET520 Deli</t>
  </si>
  <si>
    <t>531-ET</t>
  </si>
  <si>
    <t>Сейф 200*420*370 ET531 Deli</t>
  </si>
  <si>
    <t>547-ET</t>
  </si>
  <si>
    <t>Сейф 200*420*370 ET547 Deli</t>
  </si>
  <si>
    <t>522-ET</t>
  </si>
  <si>
    <t>Сейф 200*430*350 ET522 Deli</t>
  </si>
  <si>
    <t>33515-wt</t>
  </si>
  <si>
    <t>Сейф 250*350*250 (бл) 33515 Deli</t>
  </si>
  <si>
    <t>33559-wt</t>
  </si>
  <si>
    <t>Сейф 250*350*250 (бл) 33559 Deli</t>
  </si>
  <si>
    <t>33515-bk</t>
  </si>
  <si>
    <t>Сейф 250*350*250 (чр) 33515 Deli</t>
  </si>
  <si>
    <t>33559-bk</t>
  </si>
  <si>
    <t>Сейф 250*350*250 (чр) 33559 Deli</t>
  </si>
  <si>
    <t>92620</t>
  </si>
  <si>
    <t>Сейф 250*350*250 92620 Deli</t>
  </si>
  <si>
    <t>521-ET</t>
  </si>
  <si>
    <t>Сейф 250*350*250 ET521 Deli</t>
  </si>
  <si>
    <t>530-ET</t>
  </si>
  <si>
    <t>Сейф 250*350*250 ET530 Deli</t>
  </si>
  <si>
    <t>550-ET</t>
  </si>
  <si>
    <t>Сейф 250*350*250 ET550 Deli</t>
  </si>
  <si>
    <t>4111</t>
  </si>
  <si>
    <t>Сейф 290*370*220 с отпечатком 4111 Deli</t>
  </si>
  <si>
    <t>570-ET</t>
  </si>
  <si>
    <t>Сейф 300*380*290 ET570 Deli</t>
  </si>
  <si>
    <t>523-ET</t>
  </si>
  <si>
    <t>Сейф 300*380*300 ET523 Deli</t>
  </si>
  <si>
    <t>533-ET</t>
  </si>
  <si>
    <t>Сейф 360*330*330 ET533 Deli</t>
  </si>
  <si>
    <t>524-ET</t>
  </si>
  <si>
    <t>Сейф 400*350*330 ET524 Deli</t>
  </si>
  <si>
    <t>4113</t>
  </si>
  <si>
    <t>Сейф 415*370*285 с отпечатком 4113 Deli</t>
  </si>
  <si>
    <t>534-ET</t>
  </si>
  <si>
    <t>Сейф 420*350*330 ET534 Deli</t>
  </si>
  <si>
    <t>551-ET</t>
  </si>
  <si>
    <t>Сейф 450*380*320 ET551 Deli</t>
  </si>
  <si>
    <t>571-ET</t>
  </si>
  <si>
    <t>Сейф 450*380*320 ET571 Deli</t>
  </si>
  <si>
    <t>3653A</t>
  </si>
  <si>
    <t>Сейф 480*380*320 3653A Deli</t>
  </si>
  <si>
    <t>525-ET</t>
  </si>
  <si>
    <t>Сейф 500*350*310 ET525 Deli</t>
  </si>
  <si>
    <t>535-ET</t>
  </si>
  <si>
    <t>Сейф 500*350*330 ET535 Deli</t>
  </si>
  <si>
    <t>3654A</t>
  </si>
  <si>
    <t>Сейф 595*410*340 3654A Deli</t>
  </si>
  <si>
    <t>552-ET</t>
  </si>
  <si>
    <t>Сейф 600*380*360 ET552 Deli</t>
  </si>
  <si>
    <t>572-ET</t>
  </si>
  <si>
    <t>Сейф 600*380*360 ET572 Deli</t>
  </si>
  <si>
    <t>4084</t>
  </si>
  <si>
    <t>Сейф 610*380*360 4084 Deli</t>
  </si>
  <si>
    <t>3655A</t>
  </si>
  <si>
    <t>Сейф 695*430*380 3655A Deli</t>
  </si>
  <si>
    <t>553-ET</t>
  </si>
  <si>
    <t>Сейф 800*480*420 ET553 Deli</t>
  </si>
  <si>
    <t>680-AE-wt</t>
  </si>
  <si>
    <t>Сейф H200*W310*D220 (бл) AE680 Deli</t>
  </si>
  <si>
    <t>680-AE-bk</t>
  </si>
  <si>
    <t>Сейф H200*W310*D220 (чр) AE680 Deli</t>
  </si>
  <si>
    <t>681-AE-wt</t>
  </si>
  <si>
    <t>Сейф H250*W350*D250 (бл) AE681 Deli</t>
  </si>
  <si>
    <t>681-AE-bk</t>
  </si>
  <si>
    <t>Сейф H250*W350*D250 (чр) AE681 Deli</t>
  </si>
  <si>
    <t>682-Z-AE</t>
  </si>
  <si>
    <t>Сейф H300*W400*D300 с отпечатком AE682-Z Deli</t>
  </si>
  <si>
    <t>592-ET</t>
  </si>
  <si>
    <t>Сейф H310*W380*D290 с отпечатком (чр) ET592 Deli</t>
  </si>
  <si>
    <t>27321</t>
  </si>
  <si>
    <t>Сейф H310*W380*D290 с отпечатком 27321 Deli</t>
  </si>
  <si>
    <t>33121S</t>
  </si>
  <si>
    <t>Сейф H450*W380*D320 33121S Deli</t>
  </si>
  <si>
    <t>634-ET</t>
  </si>
  <si>
    <t>Сейф H450*W380*D320 с отпечатком (бл) ET634 Deli</t>
  </si>
  <si>
    <t>631-ET</t>
  </si>
  <si>
    <t>Сейф H450*W380*D320 с отпечатком (чр) ET631 Deli</t>
  </si>
  <si>
    <t>593-ET</t>
  </si>
  <si>
    <t>Сейф H460*W380*D320 с отпечатком (чр) ET593 Deli</t>
  </si>
  <si>
    <t>4025</t>
  </si>
  <si>
    <t>Сейф H470*W380*D320 с отпечатком (бл) 4025 Deli</t>
  </si>
  <si>
    <t>33122S</t>
  </si>
  <si>
    <t>Сейф H550*W350*D310 33122S Deli</t>
  </si>
  <si>
    <t>812-AE-wt</t>
  </si>
  <si>
    <t>Сейф H600*W380*D360 (бл) AE812 Deli</t>
  </si>
  <si>
    <t>873-AE-bk</t>
  </si>
  <si>
    <t>Сейф H600*W380*D360 (чр) AE873 Deli</t>
  </si>
  <si>
    <t>4026</t>
  </si>
  <si>
    <t>Сейф H600*W380*D360 с отпечатком (бл) 4026 Deli</t>
  </si>
  <si>
    <t>66-ZM-AE</t>
  </si>
  <si>
    <t>Сейф H600*W380*D360 с отпечатком (зол) AE66-ZM Deli</t>
  </si>
  <si>
    <t>594-ET</t>
  </si>
  <si>
    <t>Сейф H610*W380*D360 с отпечатком (чр) ET594 Deli</t>
  </si>
  <si>
    <t>33123S</t>
  </si>
  <si>
    <t>Сейф H650*W430*D400 33123S Deli</t>
  </si>
  <si>
    <t>3657A</t>
  </si>
  <si>
    <t>Сейф H730*W430*D380 двойной 3657A Deli</t>
  </si>
  <si>
    <t>4027</t>
  </si>
  <si>
    <t>Сейф H800*W480*D420 с отпечатком (бл) 4027 Deli</t>
  </si>
  <si>
    <t>580-ET</t>
  </si>
  <si>
    <t>Сейф огнеупорный 300*380*300 ET580 Deli</t>
  </si>
  <si>
    <t>581-ET</t>
  </si>
  <si>
    <t>Сейф огнеупорный 420*380*300 ET581 Deli</t>
  </si>
  <si>
    <t>600-ET</t>
  </si>
  <si>
    <t>Сейф огнеупорный 500*360*350 ET600 Deli</t>
  </si>
  <si>
    <t>601-ET</t>
  </si>
  <si>
    <t>Сейф огнеупорный 600*450*400 ET601 Deli</t>
  </si>
  <si>
    <t>602-ET</t>
  </si>
  <si>
    <t>Сейф огнеупорный 800*450*400 ET602 Deli</t>
  </si>
  <si>
    <t>14884</t>
  </si>
  <si>
    <t>Сканер штрих-кодов 14884 Deli</t>
  </si>
  <si>
    <t>14953-W</t>
  </si>
  <si>
    <t>Сканер штрих-кодов 14953W Deli беспроводной</t>
  </si>
  <si>
    <t>70010-ET</t>
  </si>
  <si>
    <t>Скобы №13/8 1000шт Deli (для меб. степлера)</t>
  </si>
  <si>
    <t>0015</t>
  </si>
  <si>
    <t>Скобы №23/10 500 шт. Deli</t>
  </si>
  <si>
    <t>0013</t>
  </si>
  <si>
    <t>Скобы №23/13 1000 шт Deli</t>
  </si>
  <si>
    <t>'200/5/5</t>
  </si>
  <si>
    <t>0017</t>
  </si>
  <si>
    <t>Скобы №23/17 1000шт Deli</t>
  </si>
  <si>
    <t>0014</t>
  </si>
  <si>
    <t>Скобы №23/23 1000шт. Deli</t>
  </si>
  <si>
    <t>70110-ET</t>
  </si>
  <si>
    <t>Скобы №53/8 1000шт Deli (для меб. степлера)</t>
  </si>
  <si>
    <t>0010N</t>
  </si>
  <si>
    <t>Скобы №10 1000 шт. Deli</t>
  </si>
  <si>
    <t>'800/20/20</t>
  </si>
  <si>
    <t>010-EZ</t>
  </si>
  <si>
    <t>Скобы №10 1000шт iSelect EZ010 Deli</t>
  </si>
  <si>
    <t>0012N</t>
  </si>
  <si>
    <t>Скобы №24/6 1000шт 0012N Deli</t>
  </si>
  <si>
    <t>012-EZ</t>
  </si>
  <si>
    <t>Скобы №24/6 1000шт iSelect EZ012 Deli</t>
  </si>
  <si>
    <t>0027</t>
  </si>
  <si>
    <t>Скобы №24/8 500шт Deli</t>
  </si>
  <si>
    <t>0012S</t>
  </si>
  <si>
    <t>Скобы №26/6 1000шт 0012S Deli</t>
  </si>
  <si>
    <t>320-EF</t>
  </si>
  <si>
    <t>Скоросшиватель (асс) EF320 Deli</t>
  </si>
  <si>
    <t>39535-gn</t>
  </si>
  <si>
    <t>Скоросшиватель пластиковый (зл) 39535 Deli</t>
  </si>
  <si>
    <t>'400/25/25</t>
  </si>
  <si>
    <t>39535-rd</t>
  </si>
  <si>
    <t>Скоросшиватель пластиковый (кр) 39535 Deli</t>
  </si>
  <si>
    <t>39535-bl</t>
  </si>
  <si>
    <t>Скоросшиватель пластиковый (сн) 39535 Deli</t>
  </si>
  <si>
    <t>39535-bk</t>
  </si>
  <si>
    <t>Скоросшиватель пластиковый (чр) 39535 Deli</t>
  </si>
  <si>
    <t>39611bl</t>
  </si>
  <si>
    <t>Скоросшиватель на пружине (син) Deli</t>
  </si>
  <si>
    <t>39611bk</t>
  </si>
  <si>
    <t>Скоросшиватель на пружине (чр) Deli</t>
  </si>
  <si>
    <t>697-EA</t>
  </si>
  <si>
    <t>Скотч 12*30y 2шт с диспенсером EA697 Deli</t>
  </si>
  <si>
    <t>'144/10/10</t>
  </si>
  <si>
    <t>690-EA</t>
  </si>
  <si>
    <t>Скотч 12*30y EA690 Deli</t>
  </si>
  <si>
    <t>'960/24/24</t>
  </si>
  <si>
    <t>30011</t>
  </si>
  <si>
    <t>Скотч 12х14у Deli</t>
  </si>
  <si>
    <t>'1080/12/12</t>
  </si>
  <si>
    <t>30014</t>
  </si>
  <si>
    <t>Скотч 12х20у Deli</t>
  </si>
  <si>
    <t>'840/12/12</t>
  </si>
  <si>
    <t>30024</t>
  </si>
  <si>
    <t>Скотч 12х27м (цв) 30024 Deli</t>
  </si>
  <si>
    <t>'840/144/12</t>
  </si>
  <si>
    <t>30015</t>
  </si>
  <si>
    <t>Скотч 12х30у Deli</t>
  </si>
  <si>
    <t>696-EA</t>
  </si>
  <si>
    <t>Скотч 18*30y 2шт с диспенсером EA696 Deli</t>
  </si>
  <si>
    <t>'96/10/10</t>
  </si>
  <si>
    <t>689-EA</t>
  </si>
  <si>
    <t>Скотч 18*30y EA689 Deli</t>
  </si>
  <si>
    <t>'640/20/20</t>
  </si>
  <si>
    <t>30310-EA</t>
  </si>
  <si>
    <t>Скотч 18х33м Crystal 30310 Deli</t>
  </si>
  <si>
    <t>30011-EA</t>
  </si>
  <si>
    <t>Скотч 18х7,62м с диспен. Invisible 30011 Deli</t>
  </si>
  <si>
    <t>30061</t>
  </si>
  <si>
    <t>Скотч 18х14у Deli</t>
  </si>
  <si>
    <t>'720/8/8</t>
  </si>
  <si>
    <t>30064</t>
  </si>
  <si>
    <t>Скотч 18х20у Deli</t>
  </si>
  <si>
    <t>'560/8/8</t>
  </si>
  <si>
    <t>30065</t>
  </si>
  <si>
    <t>Скотч 18х30у Deli</t>
  </si>
  <si>
    <t>699-EA</t>
  </si>
  <si>
    <t>Скотч 48*100y EA699 Deli</t>
  </si>
  <si>
    <t>698-EA</t>
  </si>
  <si>
    <t>Скотч 48*50m EA698 Deli</t>
  </si>
  <si>
    <t>'72/16/16</t>
  </si>
  <si>
    <t>695-EA</t>
  </si>
  <si>
    <t>Скотч 48*60м 4шт с диспен. бесшумный EA695 Deli</t>
  </si>
  <si>
    <t>'18/12/12</t>
  </si>
  <si>
    <t>30043</t>
  </si>
  <si>
    <t>Скотч 48*60м с диспен. усилен. lownoise 30043 Deli</t>
  </si>
  <si>
    <t>30205</t>
  </si>
  <si>
    <t>Скотч 48х100у Deli</t>
  </si>
  <si>
    <t>30208</t>
  </si>
  <si>
    <t>Скотч 48х200у Deli</t>
  </si>
  <si>
    <t>'36/36/6</t>
  </si>
  <si>
    <t>30200</t>
  </si>
  <si>
    <t>Скотч 48х30у Deli</t>
  </si>
  <si>
    <t>'120/120/6</t>
  </si>
  <si>
    <t>30202</t>
  </si>
  <si>
    <t>Скотч 48х50у Deli</t>
  </si>
  <si>
    <t>'72/72/6</t>
  </si>
  <si>
    <t>30359</t>
  </si>
  <si>
    <t>Скотч 60х100у (кор) Deli</t>
  </si>
  <si>
    <t>30325</t>
  </si>
  <si>
    <t>Скотч 60х100у Deli</t>
  </si>
  <si>
    <t>30322</t>
  </si>
  <si>
    <t>Скотч 60х50у Deli</t>
  </si>
  <si>
    <t>30358</t>
  </si>
  <si>
    <t>Скотч 60х60у (кор) Deli</t>
  </si>
  <si>
    <t>37661</t>
  </si>
  <si>
    <t>Скотч 48х50м 37661 Deli Crystal Low Noise</t>
  </si>
  <si>
    <t>'72/36/6</t>
  </si>
  <si>
    <t>30110</t>
  </si>
  <si>
    <t>Скотч 12х36y Magic Deli</t>
  </si>
  <si>
    <t>405-EA-6</t>
  </si>
  <si>
    <t>Скотч Masking  24ммx20y EA405 Deli</t>
  </si>
  <si>
    <t>30672</t>
  </si>
  <si>
    <t>Скотч Masking  36ммx18м 30672 Deli</t>
  </si>
  <si>
    <t>'96/1/1</t>
  </si>
  <si>
    <t>404-EA-4</t>
  </si>
  <si>
    <t>Скотч Masking  50ммx50y EA404 Deli</t>
  </si>
  <si>
    <t>'48/4/4</t>
  </si>
  <si>
    <t>694-EA</t>
  </si>
  <si>
    <t>Скотч двухст. 18*6m с диспенсером EA694 Deli</t>
  </si>
  <si>
    <t>30418</t>
  </si>
  <si>
    <t>Скотч двухст. пенн. 18ммх3м 30418 Deli</t>
  </si>
  <si>
    <t>367-EA</t>
  </si>
  <si>
    <t>Скотч двухст. пенн. 18ммх5y EA367 Deli</t>
  </si>
  <si>
    <t>'96/16/16</t>
  </si>
  <si>
    <t>30419</t>
  </si>
  <si>
    <t>Скотч двухсторонний 19ммх3м 30419 Deli (на пенной основе)</t>
  </si>
  <si>
    <t>368-EA</t>
  </si>
  <si>
    <t>Скотч двухст. пенн. 24ммх5y EA368 Deli</t>
  </si>
  <si>
    <t>30026</t>
  </si>
  <si>
    <t>Скотч двухст. пенн. 25ммх90мм 12шт 30026 Deli</t>
  </si>
  <si>
    <t>363-EA</t>
  </si>
  <si>
    <t>Скотч двухсторонний 12ммх10y EA363 Deli</t>
  </si>
  <si>
    <t>30409</t>
  </si>
  <si>
    <t>Скотч двухсторонний 12ммх10м 30409 Deli</t>
  </si>
  <si>
    <t>'288/72/72</t>
  </si>
  <si>
    <t>30410</t>
  </si>
  <si>
    <t>Скотч двухсторонний 12ммх5у Deli (на пенной основе)</t>
  </si>
  <si>
    <t>30405</t>
  </si>
  <si>
    <t>Скотч двухсторонний 12ммх9м 30405 Deli</t>
  </si>
  <si>
    <t>621-EA</t>
  </si>
  <si>
    <t>Скотч двухсторонний 15мм*20м EA621 Deli</t>
  </si>
  <si>
    <t>364-EA-16</t>
  </si>
  <si>
    <t>Скотч двухсторонний 18ммх10y EA364 Deli</t>
  </si>
  <si>
    <t>30413</t>
  </si>
  <si>
    <t>Скотч двухсторонний 18ммх10м 30413 Deli</t>
  </si>
  <si>
    <t>30411</t>
  </si>
  <si>
    <t>Скотч двухсторонний 18ммх5у Deli (на пенной основе)</t>
  </si>
  <si>
    <t>30406</t>
  </si>
  <si>
    <t>Скотч двухсторонний 18ммх9м 30406 Deli</t>
  </si>
  <si>
    <t>365-EA-12</t>
  </si>
  <si>
    <t>Скотч двухсторонний 24ммх10y EA365 Deli</t>
  </si>
  <si>
    <t>30412</t>
  </si>
  <si>
    <t>Скотч двухсторонний 24ммх5у Deli (на пенной основе)</t>
  </si>
  <si>
    <t>30407</t>
  </si>
  <si>
    <t>Скотч двухсторонний 24ммх9м 30407 Deli</t>
  </si>
  <si>
    <t>30416</t>
  </si>
  <si>
    <t>Скотч двухсторонний 36ммх5у (на пенной основе) Deli</t>
  </si>
  <si>
    <t>623-EA</t>
  </si>
  <si>
    <t>Скотч двухсторонний 45мм*20м EA623 Deli</t>
  </si>
  <si>
    <t>30408</t>
  </si>
  <si>
    <t>Скотч двухсторонний 9ммх10м 30408 Deli</t>
  </si>
  <si>
    <t>'384/96/96</t>
  </si>
  <si>
    <t>700-EA</t>
  </si>
  <si>
    <t>Скотч лента сигнальная 48мм*33м (чр) EA700 Deli</t>
  </si>
  <si>
    <t>620-EA</t>
  </si>
  <si>
    <t>Скотч на тканевой основе 48мм*20м (сереб) EA620 D</t>
  </si>
  <si>
    <t>616-EA</t>
  </si>
  <si>
    <t>Скотч на тканевой основе 48мм*20м (чр) EA616 Deli</t>
  </si>
  <si>
    <t>617-EA</t>
  </si>
  <si>
    <t>Скотч на тканевой основе 60мм*20м (кр) EA617 Deli</t>
  </si>
  <si>
    <t>619-EA</t>
  </si>
  <si>
    <t>Скотч на тканевой основе 60мм*20м (сереб) EA619 D</t>
  </si>
  <si>
    <t>020-EZ</t>
  </si>
  <si>
    <t>Скрепки 28мм 100шт iSelect EZ020 Deli</t>
  </si>
  <si>
    <t>39719</t>
  </si>
  <si>
    <t>Скрепки 28мм 100 шт. заостренные Deli</t>
  </si>
  <si>
    <t>0024</t>
  </si>
  <si>
    <t>Скрепки 29мм 100 шт. цветные (в блистере) Deli</t>
  </si>
  <si>
    <t>0018</t>
  </si>
  <si>
    <t>Скрепки 29мм 100 шт. 0018 Deli</t>
  </si>
  <si>
    <t>78510</t>
  </si>
  <si>
    <t>Скрепки 29мм 160шт (зол) 78510 Deli</t>
  </si>
  <si>
    <t>0038</t>
  </si>
  <si>
    <t>Скрепки 29мм 160шт (цв) в тубе Deli</t>
  </si>
  <si>
    <t>0052</t>
  </si>
  <si>
    <t>Скрепки 29мм 200шт в тубе Deli</t>
  </si>
  <si>
    <t>0053</t>
  </si>
  <si>
    <t>Скрепки 29мм в тубе (цв) 200шт Deli</t>
  </si>
  <si>
    <t>39716</t>
  </si>
  <si>
    <t>Скрепки 33мм 100шт (цв) Deli</t>
  </si>
  <si>
    <t>39712</t>
  </si>
  <si>
    <t>Скрепки 33мм 100шт Deli</t>
  </si>
  <si>
    <t>39713</t>
  </si>
  <si>
    <t>Скрепки 50мм 100 шт. 39713 Deli</t>
  </si>
  <si>
    <t>0050</t>
  </si>
  <si>
    <t>Скрепки 50мм 100 шт. 0050 Deli</t>
  </si>
  <si>
    <t>0988</t>
  </si>
  <si>
    <t>Скрепочница 0988 Deli</t>
  </si>
  <si>
    <t>9881</t>
  </si>
  <si>
    <t>Скрепочница 9881 Deli</t>
  </si>
  <si>
    <t>'180/6/6</t>
  </si>
  <si>
    <t>330-EV-wt</t>
  </si>
  <si>
    <t>Стакан для маркеров для белой доски с магнитом (бл) EV330 Deli</t>
  </si>
  <si>
    <t>330-EV-bk</t>
  </si>
  <si>
    <t>Стакан для маркеров для белой доски с магнитом (чр) EV330 Deli</t>
  </si>
  <si>
    <t>402-EM</t>
  </si>
  <si>
    <t>Стакан для ручек  (проз) EM402  Deli</t>
  </si>
  <si>
    <t>450-EZ-pk</t>
  </si>
  <si>
    <t>Стакан для ручек (pз) EZ450 Deli</t>
  </si>
  <si>
    <t>401-EM</t>
  </si>
  <si>
    <t>Стакан для ручек (проз) EM401 Deli</t>
  </si>
  <si>
    <t>9141</t>
  </si>
  <si>
    <t>Стакан для ручек 9141 Deli</t>
  </si>
  <si>
    <t>9146</t>
  </si>
  <si>
    <t>Стакан для ручек (метал.) 9146 Deli</t>
  </si>
  <si>
    <t>9154</t>
  </si>
  <si>
    <t>Стакан для ручек 9154 Deli</t>
  </si>
  <si>
    <t>9155</t>
  </si>
  <si>
    <t>Стакан для ручек 9155 Deli</t>
  </si>
  <si>
    <t>011-NS-rd</t>
  </si>
  <si>
    <t>Стакан для ручек NS011 (кр) Deli</t>
  </si>
  <si>
    <t>'96/48/48</t>
  </si>
  <si>
    <t>011-NS-bl</t>
  </si>
  <si>
    <t>Стакан для ручек NS011 (сн) Deli</t>
  </si>
  <si>
    <t>011-NS-gr</t>
  </si>
  <si>
    <t>Стакан для ручек NS011 (ср) Deli</t>
  </si>
  <si>
    <t>023-ENS-wt</t>
  </si>
  <si>
    <t>Стакан для ручек NS023 (бл) Deli</t>
  </si>
  <si>
    <t>023-ENS-pk</t>
  </si>
  <si>
    <t>Стакан для ручек NS023 (рз) Deli</t>
  </si>
  <si>
    <t>908</t>
  </si>
  <si>
    <t>Стакан для ручек квадратный (метал.) 908 Deli</t>
  </si>
  <si>
    <t>909</t>
  </si>
  <si>
    <t>Стакан для ручек метал. 909 Deli</t>
  </si>
  <si>
    <t>9172</t>
  </si>
  <si>
    <t>Стакан для ручек 9172 Deli</t>
  </si>
  <si>
    <t>9174</t>
  </si>
  <si>
    <t>Стакан для ручек квадратный (метал.) 9174 Deli</t>
  </si>
  <si>
    <t>9153</t>
  </si>
  <si>
    <t>Стакан для ручек металл. 9153 Deli</t>
  </si>
  <si>
    <t>9175</t>
  </si>
  <si>
    <t>Стакан для ручек металл. 9175 Deli</t>
  </si>
  <si>
    <t>9200</t>
  </si>
  <si>
    <t>Стакан для ручек металл. 9200 Deli</t>
  </si>
  <si>
    <t>'24/8/8</t>
  </si>
  <si>
    <t>85004-EH</t>
  </si>
  <si>
    <t>Стакан для ручек школьн. 85004 Deli</t>
  </si>
  <si>
    <t>85104-EH</t>
  </si>
  <si>
    <t>Стакан для ручек школьн. 85104 Deli</t>
  </si>
  <si>
    <t>0453</t>
  </si>
  <si>
    <t>Степлер №10  0453 Deli</t>
  </si>
  <si>
    <t>0221</t>
  </si>
  <si>
    <t>Степлер №10  0221 Deli</t>
  </si>
  <si>
    <t>0224</t>
  </si>
  <si>
    <t>Степлер №10  0224 Deli</t>
  </si>
  <si>
    <t>0224-C</t>
  </si>
  <si>
    <t>Степлер #10 0224С (асс) Deli</t>
  </si>
  <si>
    <t>0228</t>
  </si>
  <si>
    <t>Степлер №10  0228 Deli</t>
  </si>
  <si>
    <t>0229</t>
  </si>
  <si>
    <t>Степлер №10  0229 Deli</t>
  </si>
  <si>
    <t>0246</t>
  </si>
  <si>
    <t>Степлер №10  0246 Deli</t>
  </si>
  <si>
    <t>0260</t>
  </si>
  <si>
    <t>Степлер №10  0260 Deli</t>
  </si>
  <si>
    <t>0260-C</t>
  </si>
  <si>
    <t>Степлер #10 0260С (асс) Deli</t>
  </si>
  <si>
    <t>0271</t>
  </si>
  <si>
    <t>Степлер №10  0271 Deli</t>
  </si>
  <si>
    <t>0272</t>
  </si>
  <si>
    <t>Степлер #10 0272 Deli</t>
  </si>
  <si>
    <t>0281</t>
  </si>
  <si>
    <t>Степлер №10  0281 Deli</t>
  </si>
  <si>
    <t>288-EM</t>
  </si>
  <si>
    <t>Степлер #10 поворотный 288EM (чр) Deli</t>
  </si>
  <si>
    <t>0355</t>
  </si>
  <si>
    <t>Степлер №24/6+антистеплер+скобы в блистере 24/6 355 Deli</t>
  </si>
  <si>
    <t>0300-bl</t>
  </si>
  <si>
    <t>Степлер 24/6 (сн) 0300 Deli</t>
  </si>
  <si>
    <t>'96/0/0</t>
  </si>
  <si>
    <t>0304bl</t>
  </si>
  <si>
    <t>Степлер 24/6 (сн) 0304 Deli</t>
  </si>
  <si>
    <t>0300-bk</t>
  </si>
  <si>
    <t>Степлер 24/6 (чр) 0300 Deli</t>
  </si>
  <si>
    <t>0358-bk</t>
  </si>
  <si>
    <t>Степлер 24/6 (чр) 0358 Deli</t>
  </si>
  <si>
    <t>'48/0/0</t>
  </si>
  <si>
    <t>0425-bk</t>
  </si>
  <si>
    <t>Степлер 24/6 (чр) 0425 Deli</t>
  </si>
  <si>
    <t>0462bk</t>
  </si>
  <si>
    <t>Степлер 24/6 (чр) 0462 Deli</t>
  </si>
  <si>
    <t>0305</t>
  </si>
  <si>
    <t>Степлер №24/6 0305 Deli</t>
  </si>
  <si>
    <t>0306</t>
  </si>
  <si>
    <t>Степлер №24/6 0306 Deli</t>
  </si>
  <si>
    <t>0311</t>
  </si>
  <si>
    <t>Степлер 24/6 0311 Deli</t>
  </si>
  <si>
    <t>0312</t>
  </si>
  <si>
    <t>Степлер №24/6 0312 Deli</t>
  </si>
  <si>
    <t>0314</t>
  </si>
  <si>
    <t>Степлер №24/6 0314 Deli</t>
  </si>
  <si>
    <t>0316</t>
  </si>
  <si>
    <t>Степлер №24/6 0316 Deli</t>
  </si>
  <si>
    <t>0318</t>
  </si>
  <si>
    <t>Степлер №24/6 0318 Deli</t>
  </si>
  <si>
    <t>0319</t>
  </si>
  <si>
    <t>Степлер №24/6 0319 Deli</t>
  </si>
  <si>
    <t>0323</t>
  </si>
  <si>
    <t>Степлер №24/6 0323 Deli</t>
  </si>
  <si>
    <t>0325bl</t>
  </si>
  <si>
    <t>Степлер 24/6 0325  (сн) Deli</t>
  </si>
  <si>
    <t>0325bk</t>
  </si>
  <si>
    <t>Степлер 24/6 0325  (чр) Deli</t>
  </si>
  <si>
    <t>0327</t>
  </si>
  <si>
    <t>Степлер №24/6 0327 Deli</t>
  </si>
  <si>
    <t>0328</t>
  </si>
  <si>
    <t>Степлер №24/6 0328 Deli</t>
  </si>
  <si>
    <t>0329</t>
  </si>
  <si>
    <t>Степлер №24/6 0329 Deli</t>
  </si>
  <si>
    <t>0333</t>
  </si>
  <si>
    <t>Степлер №24/6 0333 Deli</t>
  </si>
  <si>
    <t>0335</t>
  </si>
  <si>
    <t>Степлер №24/6 0335 Deli</t>
  </si>
  <si>
    <t>0344</t>
  </si>
  <si>
    <t>Степлер №24/6 0344 Deli</t>
  </si>
  <si>
    <t>0346bk</t>
  </si>
  <si>
    <t>Степлер 24/6 0346 (чр) Deli</t>
  </si>
  <si>
    <t>0349</t>
  </si>
  <si>
    <t>Степлер №24/6 0349 Deli</t>
  </si>
  <si>
    <t>0350-e</t>
  </si>
  <si>
    <t>Степлер 24/6 0350 Deli</t>
  </si>
  <si>
    <t>0414</t>
  </si>
  <si>
    <t>Степлер №24/6 0414 Deli</t>
  </si>
  <si>
    <t>0423</t>
  </si>
  <si>
    <t>Степлер №24/6 0423 Deli</t>
  </si>
  <si>
    <t>0424</t>
  </si>
  <si>
    <t>Степлер №24/6 0424 Deli</t>
  </si>
  <si>
    <t>0426</t>
  </si>
  <si>
    <t>Степлер №24/6 0426 Deli</t>
  </si>
  <si>
    <t>0427</t>
  </si>
  <si>
    <t>Степлер №24/6 0427 Deli</t>
  </si>
  <si>
    <t>0434</t>
  </si>
  <si>
    <t>Степлер 24/6 0434 Deli ПОВОРОТНЫЙ</t>
  </si>
  <si>
    <t>'72/0/0</t>
  </si>
  <si>
    <t>0464wt</t>
  </si>
  <si>
    <t>Степлер №24/6 0464 (бл) Deli</t>
  </si>
  <si>
    <t>0464bk</t>
  </si>
  <si>
    <t>Степлер №24/6 0464 (чр) Deli</t>
  </si>
  <si>
    <t>083-F-NS-cl</t>
  </si>
  <si>
    <t>Степлер 24/6 12л (прозр) NS083F Deli</t>
  </si>
  <si>
    <t>083F-NS-gn</t>
  </si>
  <si>
    <t>Степлер 24/6 12л (прозр-зл) NS083F Deli</t>
  </si>
  <si>
    <t>083-F-NS-or</t>
  </si>
  <si>
    <t>Степлер 24/6 12л (прозр-ор) NS083F Deli</t>
  </si>
  <si>
    <t>083-F-NS-bl</t>
  </si>
  <si>
    <t>Степлер 24/6 12л (прозр-сн) NS083F Deli</t>
  </si>
  <si>
    <t>084-NS-wt</t>
  </si>
  <si>
    <t>Степлер 24/6 20л (бл) ENS084 Deli</t>
  </si>
  <si>
    <t>084-NS-pk</t>
  </si>
  <si>
    <t>Степлер 24/6 20л (рз) ENS084 Deli</t>
  </si>
  <si>
    <t>084-NS-bl</t>
  </si>
  <si>
    <t>Степлер 24/6 20л (сн) ENS084 Deli</t>
  </si>
  <si>
    <t>0402F</t>
  </si>
  <si>
    <t>Степлер 24/6 Macaron 0402F Deli</t>
  </si>
  <si>
    <t>502-TA-wt</t>
  </si>
  <si>
    <t>Степлер 24/6 PowerSave TA502 (бл) Deli</t>
  </si>
  <si>
    <t>502-TA-gn</t>
  </si>
  <si>
    <t>Степлер 24/6 PowerSave TA502 (зл) Deli</t>
  </si>
  <si>
    <t>502-TA-br</t>
  </si>
  <si>
    <t>Степлер 24/6 PowerSave TA502 (кч) Deli</t>
  </si>
  <si>
    <t>502-TA-bl</t>
  </si>
  <si>
    <t>Степлер 24/6 PowerSave TA502 (сн) Deli</t>
  </si>
  <si>
    <t>750-TA</t>
  </si>
  <si>
    <t>Степлер 24/6 TA750 (чр) Deli</t>
  </si>
  <si>
    <t>0414-S-bl</t>
  </si>
  <si>
    <t>Степлер 24/6,26/6,24/8 (сн) 0414S Deli</t>
  </si>
  <si>
    <t>0414-S-bk</t>
  </si>
  <si>
    <t>Степлер 24/6,26/6,24/8 (чр) 0414S Deli</t>
  </si>
  <si>
    <t>415-EM-bl</t>
  </si>
  <si>
    <t>Степлер 24/6-26/6 (cн) EM415 Deli</t>
  </si>
  <si>
    <t>415-EM-gn</t>
  </si>
  <si>
    <t>Степлер 24/6-26/6 (зл) EM415 Deli</t>
  </si>
  <si>
    <t>416-EM-gn</t>
  </si>
  <si>
    <t>Степлер 24/6-26/6 (зл) EM416 Deli</t>
  </si>
  <si>
    <t>415-EM-pk</t>
  </si>
  <si>
    <t>Степлер 24/6-26/6 (сн)  EM415 Deli</t>
  </si>
  <si>
    <t>416-EM-pk</t>
  </si>
  <si>
    <t>Степлер 24/6-26/6 (рз) EM416 Deli</t>
  </si>
  <si>
    <t>416-EM-bl</t>
  </si>
  <si>
    <t>Степлер 24/6-26/6 (сн) EM416 Deli</t>
  </si>
  <si>
    <t>321-EM</t>
  </si>
  <si>
    <t>Степлер 24/6-26/6 (чр) EM321 Deli</t>
  </si>
  <si>
    <t>0421-bl</t>
  </si>
  <si>
    <t>Степлер 24/6-26/6 30л 0421 (сн) Deli</t>
  </si>
  <si>
    <t>0421-bk</t>
  </si>
  <si>
    <t>Степлер 24/6-26/6 30л 0421 (чр) Deli</t>
  </si>
  <si>
    <t>0433-S</t>
  </si>
  <si>
    <t>Степлер 24/6-26/6 30л PowerSave FlatClinch (чр)</t>
  </si>
  <si>
    <t>413-EM</t>
  </si>
  <si>
    <t>Степлер 24/6-26/6 EM413 Deli</t>
  </si>
  <si>
    <t>0238</t>
  </si>
  <si>
    <t>Степлер №10  0238 Deli</t>
  </si>
  <si>
    <t>0334</t>
  </si>
  <si>
    <t>Степлер глубокий Deli</t>
  </si>
  <si>
    <t>4600</t>
  </si>
  <si>
    <t>Степлер мебельный 4600 Deli</t>
  </si>
  <si>
    <t>0253A-E</t>
  </si>
  <si>
    <t>Степлер мини #10 E0253A Deli</t>
  </si>
  <si>
    <t>212-EM</t>
  </si>
  <si>
    <t>Степлер мини №24/6-26/6 EM212 Deli</t>
  </si>
  <si>
    <t>0386</t>
  </si>
  <si>
    <t>Степлер на 120л 0386 Deli PowerSave</t>
  </si>
  <si>
    <t>0484</t>
  </si>
  <si>
    <t>Степлер на 120л PowerSave 0484 Deli</t>
  </si>
  <si>
    <t>0395</t>
  </si>
  <si>
    <t>Степлер на 210л 0395 Deli</t>
  </si>
  <si>
    <t>0396</t>
  </si>
  <si>
    <t>Степлер на 210л  0396 Deli</t>
  </si>
  <si>
    <t>0383</t>
  </si>
  <si>
    <t>Степлер на 210л 0383 Deli PowerSave</t>
  </si>
  <si>
    <t>0385</t>
  </si>
  <si>
    <t>Степлер на 210л PowerSave 0385 Deli</t>
  </si>
  <si>
    <t>0485</t>
  </si>
  <si>
    <t>Степлер на 210л PowerSave 0485 Deli</t>
  </si>
  <si>
    <t>0399</t>
  </si>
  <si>
    <t>Степлер на 210л 0399  Deli</t>
  </si>
  <si>
    <t>0393</t>
  </si>
  <si>
    <t>Степлер на 210 л. 0393 Deli</t>
  </si>
  <si>
    <t>0391</t>
  </si>
  <si>
    <t>Степлер на 50л 0391 Deli</t>
  </si>
  <si>
    <t>0392</t>
  </si>
  <si>
    <t>Степлер на 50л 0392 Deli</t>
  </si>
  <si>
    <t>0387</t>
  </si>
  <si>
    <t>Степлер на 80л 0387 Deli PowerSave</t>
  </si>
  <si>
    <t>0487</t>
  </si>
  <si>
    <t>Степлер на 80л PowerSave 0487 Deli</t>
  </si>
  <si>
    <t>0390</t>
  </si>
  <si>
    <t>Степлер на 80л 0390 Deli</t>
  </si>
  <si>
    <t>0394</t>
  </si>
  <si>
    <t>Степлер на 80 л. 0394 Deli</t>
  </si>
  <si>
    <t>7810Pro</t>
  </si>
  <si>
    <t>Стиратель для белой доски  E7810Pro Deli</t>
  </si>
  <si>
    <t>'324/12/12</t>
  </si>
  <si>
    <t>7810</t>
  </si>
  <si>
    <t>Стиратель для белой доски 7810 Deli</t>
  </si>
  <si>
    <t>7834</t>
  </si>
  <si>
    <t>Стиратель для белой доски 7834  Deli</t>
  </si>
  <si>
    <t>7837</t>
  </si>
  <si>
    <t>Стиратель для белой доски 7837 Deli</t>
  </si>
  <si>
    <t>7840</t>
  </si>
  <si>
    <t>Стиратель для белой доски 7840  Deli</t>
  </si>
  <si>
    <t>7834S</t>
  </si>
  <si>
    <t>Стиратель для белой доски E7834S Deli</t>
  </si>
  <si>
    <t>7837Pro</t>
  </si>
  <si>
    <t>Стиратель для белой доски E7837Pro  Deli</t>
  </si>
  <si>
    <t>7838Pro</t>
  </si>
  <si>
    <t>Стиратель для белой доски E7838Pro Deli</t>
  </si>
  <si>
    <t>171-EV</t>
  </si>
  <si>
    <t>Стиратель для белой доски EV171 Deli</t>
  </si>
  <si>
    <t>7870</t>
  </si>
  <si>
    <t>Стойка универсальная для белой доски 7870 Deli</t>
  </si>
  <si>
    <t>7830</t>
  </si>
  <si>
    <t>Стойка универсальная для белой доски 7830 Deli</t>
  </si>
  <si>
    <t>63753</t>
  </si>
  <si>
    <t>Сумка 63753 (чр) Deli</t>
  </si>
  <si>
    <t>'100/50/10</t>
  </si>
  <si>
    <t>63814</t>
  </si>
  <si>
    <t>Сумка 63814 (чр) Deli</t>
  </si>
  <si>
    <t>103-09-BG</t>
  </si>
  <si>
    <t>Сумка BG103-09 (чр) Deli</t>
  </si>
  <si>
    <t>63757</t>
  </si>
  <si>
    <t>Сумка деловая 63757 Deli</t>
  </si>
  <si>
    <t>63755-bl</t>
  </si>
  <si>
    <t>Сумка для док. 63755 (сн) Deli</t>
  </si>
  <si>
    <t>63777-bk</t>
  </si>
  <si>
    <t>Сумка для док. 63777 (чр) Deli</t>
  </si>
  <si>
    <t>72561-bl</t>
  </si>
  <si>
    <t>Сумка с 13отд. (гл) 72561 Deli</t>
  </si>
  <si>
    <t>72560dgr</t>
  </si>
  <si>
    <t>Сумка с 13отд. (темн-ср) 72560 Deli</t>
  </si>
  <si>
    <t>72488</t>
  </si>
  <si>
    <t>Сумка школьная 72488 Deli</t>
  </si>
  <si>
    <t>72618</t>
  </si>
  <si>
    <t>Сумка школьная 72618 Deli</t>
  </si>
  <si>
    <t>73150</t>
  </si>
  <si>
    <t>Сумка школьная 73150 Deli</t>
  </si>
  <si>
    <t>73155A</t>
  </si>
  <si>
    <t>Сумка школьная 73155A Deli</t>
  </si>
  <si>
    <t>73155B</t>
  </si>
  <si>
    <t>Сумка школьная 73155B Deli</t>
  </si>
  <si>
    <t>73158</t>
  </si>
  <si>
    <t>Сумка школьная 73158 Deli</t>
  </si>
  <si>
    <t>73167</t>
  </si>
  <si>
    <t>Сумка школьная 73167 Deli</t>
  </si>
  <si>
    <t>BA174</t>
  </si>
  <si>
    <t>Сумка школьная BA174 Deli</t>
  </si>
  <si>
    <t>BA177</t>
  </si>
  <si>
    <t>Сумка школьная BA177 Deli</t>
  </si>
  <si>
    <t>72364</t>
  </si>
  <si>
    <t>Сумка-органайзер 72364 Deli</t>
  </si>
  <si>
    <t>73165</t>
  </si>
  <si>
    <t>Сумка-органайзер 73165 Deli</t>
  </si>
  <si>
    <t>50868</t>
  </si>
  <si>
    <t>Табличка настольная 100х200 50868 Deli</t>
  </si>
  <si>
    <t>50867</t>
  </si>
  <si>
    <t>Табличка настольная 200х100 50867 Deli</t>
  </si>
  <si>
    <t>9294</t>
  </si>
  <si>
    <t>Табличка настольная 200х100 9294 Deli</t>
  </si>
  <si>
    <t>50864</t>
  </si>
  <si>
    <t>Табличка настольная 210х297 50864 Deli</t>
  </si>
  <si>
    <t>31403</t>
  </si>
  <si>
    <t>Термопистолет 100W 31403 (чр) Deli</t>
  </si>
  <si>
    <t>31401-pk</t>
  </si>
  <si>
    <t>Термопистолет 20W 31401 (рз) Deli</t>
  </si>
  <si>
    <t>31401-bl</t>
  </si>
  <si>
    <t>Термопистолет 20W 31401 (сн) Deli</t>
  </si>
  <si>
    <t>50061-EA</t>
  </si>
  <si>
    <t>Термопистолет 20W EA50061 Deli</t>
  </si>
  <si>
    <t>31402</t>
  </si>
  <si>
    <t>Термопистолет 60W 31402 (зл) Deli</t>
  </si>
  <si>
    <t>50161-EA</t>
  </si>
  <si>
    <t>Термопистолет 60W EA50161 Deli</t>
  </si>
  <si>
    <t>17651</t>
  </si>
  <si>
    <t>Термос-кружка 0,45л 17651 Deli</t>
  </si>
  <si>
    <t>6125-gd</t>
  </si>
  <si>
    <t>Термос-кружка 0,48л (зол) 6125 Deli</t>
  </si>
  <si>
    <t>6125-br</t>
  </si>
  <si>
    <t>Термос-кружка 0,48л (кч) 6125 Deli</t>
  </si>
  <si>
    <t>0594</t>
  </si>
  <si>
    <t>Точилка 0594 Deli</t>
  </si>
  <si>
    <t>'3456/1728/48</t>
  </si>
  <si>
    <t>00903-ER</t>
  </si>
  <si>
    <t>Точилка 00903 Deli</t>
  </si>
  <si>
    <t>'2304/48/1</t>
  </si>
  <si>
    <t>01000-ER</t>
  </si>
  <si>
    <t>Точилка 01000 Deli</t>
  </si>
  <si>
    <t>'864/12/12</t>
  </si>
  <si>
    <t>01100-ER</t>
  </si>
  <si>
    <t>Точилка 01100 Deli</t>
  </si>
  <si>
    <t>01201-ER</t>
  </si>
  <si>
    <t>Точилка 01201 Deli</t>
  </si>
  <si>
    <t>'432/24/1</t>
  </si>
  <si>
    <t>0520</t>
  </si>
  <si>
    <t>Точилка 0520 Deli</t>
  </si>
  <si>
    <t>0522</t>
  </si>
  <si>
    <t>Точилка 0522 Deli</t>
  </si>
  <si>
    <t>0524</t>
  </si>
  <si>
    <t>Точилка 0524 Deli</t>
  </si>
  <si>
    <t>'960/60/60</t>
  </si>
  <si>
    <t>0525</t>
  </si>
  <si>
    <t>Точилка 0525 Deli</t>
  </si>
  <si>
    <t>0526</t>
  </si>
  <si>
    <t>Точилка 0526 Deli 2 отв.</t>
  </si>
  <si>
    <t>0545</t>
  </si>
  <si>
    <t>Точилка 0545 Deli</t>
  </si>
  <si>
    <t>'1152/576/24</t>
  </si>
  <si>
    <t>0551</t>
  </si>
  <si>
    <t>Точилка 0551 Deli 2 отв.</t>
  </si>
  <si>
    <t>0557</t>
  </si>
  <si>
    <t>Точилка 0557 Deli</t>
  </si>
  <si>
    <t>0563</t>
  </si>
  <si>
    <t>Точилка 0563 Deli пингвин</t>
  </si>
  <si>
    <t>0574</t>
  </si>
  <si>
    <t>Точилка 0574 Deli</t>
  </si>
  <si>
    <t>'1296/72/72</t>
  </si>
  <si>
    <t>0578</t>
  </si>
  <si>
    <t>Точилка 0578 Deli</t>
  </si>
  <si>
    <t>39768</t>
  </si>
  <si>
    <t>Точилка 39768 Deli 2 отв.</t>
  </si>
  <si>
    <t>563-EH</t>
  </si>
  <si>
    <t>Точилка 6,9-11мм EH563 Deli</t>
  </si>
  <si>
    <t>68661</t>
  </si>
  <si>
    <t>Точилка 68661 Deli</t>
  </si>
  <si>
    <t>558-H</t>
  </si>
  <si>
    <t>Точилка 8/12мм с контейнером H558 Deli</t>
  </si>
  <si>
    <t>555-H</t>
  </si>
  <si>
    <t>Точилка Comiko H555 Deli</t>
  </si>
  <si>
    <t>573-EH</t>
  </si>
  <si>
    <t>Точилка EH573 Deli</t>
  </si>
  <si>
    <t>577-EH</t>
  </si>
  <si>
    <t>Точилка EH577 Deli</t>
  </si>
  <si>
    <t>01300B-ER</t>
  </si>
  <si>
    <t>Точилка ER01300B Deli</t>
  </si>
  <si>
    <t>032-H</t>
  </si>
  <si>
    <t>Точилка H032 Deli</t>
  </si>
  <si>
    <t>'1680/70/70</t>
  </si>
  <si>
    <t>034-H</t>
  </si>
  <si>
    <t>550-EH</t>
  </si>
  <si>
    <t>Точилка H550 Deli</t>
  </si>
  <si>
    <t>552-EH</t>
  </si>
  <si>
    <t>Точилка H552 Deli</t>
  </si>
  <si>
    <t>'1800/60/60</t>
  </si>
  <si>
    <t>0531</t>
  </si>
  <si>
    <t>Точилка 0531 Deli Neon</t>
  </si>
  <si>
    <t>00300-ER</t>
  </si>
  <si>
    <t>Точилка 00300 Deli POP! 8/12мм с конт. в кор.</t>
  </si>
  <si>
    <t>00100-ER</t>
  </si>
  <si>
    <t>Точилка 00100 Deli POP! 8мм в кор. 00100 Deli</t>
  </si>
  <si>
    <t>'1152/72/72</t>
  </si>
  <si>
    <t>00200-ER</t>
  </si>
  <si>
    <t>Точилка 00200 Deli  POP! 8мм с конт. в кор. 00200 Deli</t>
  </si>
  <si>
    <t>0576</t>
  </si>
  <si>
    <t>Точилка 0576 Deli  2 отв.</t>
  </si>
  <si>
    <t>01700-ER</t>
  </si>
  <si>
    <t>Точилка металл. ER01700 Deli</t>
  </si>
  <si>
    <t>71160-bz</t>
  </si>
  <si>
    <t>Точилка мех. (бронз) 71160 Deli</t>
  </si>
  <si>
    <t>102-VB-pk</t>
  </si>
  <si>
    <t>Точилка мех. (рз) VB102 Deli</t>
  </si>
  <si>
    <t>71171-bl</t>
  </si>
  <si>
    <t>Точилка мех. (сн) 71171 Deli</t>
  </si>
  <si>
    <t>3-EH</t>
  </si>
  <si>
    <t>Точилка мех. (сн) EH3 Deli</t>
  </si>
  <si>
    <t>515-EH-BL</t>
  </si>
  <si>
    <t>Точилка мех. (сн) EH515-BL Deli</t>
  </si>
  <si>
    <t>102-VB-bl</t>
  </si>
  <si>
    <t>Точилка мех. (сн) VB102 Deli</t>
  </si>
  <si>
    <t>71171-gr</t>
  </si>
  <si>
    <t>Точилка мех. (ср) 71171 Deli</t>
  </si>
  <si>
    <t>0739</t>
  </si>
  <si>
    <t>Точилка механич. 0739 Deli (цв)</t>
  </si>
  <si>
    <t>0616</t>
  </si>
  <si>
    <t>Точилка механич. 0616 Deli (цв)</t>
  </si>
  <si>
    <t>71160-bk</t>
  </si>
  <si>
    <t>Точилка мех. (чр) 71160 Deli</t>
  </si>
  <si>
    <t>200-RT</t>
  </si>
  <si>
    <t>Точилка мех. (чр) RT200 Deli</t>
  </si>
  <si>
    <t>'36/144/12</t>
  </si>
  <si>
    <t>0732</t>
  </si>
  <si>
    <t>Точилка механич. 0732 Deli</t>
  </si>
  <si>
    <t>0616B</t>
  </si>
  <si>
    <t>Точилка механич. 0616 B Deli</t>
  </si>
  <si>
    <t>0620</t>
  </si>
  <si>
    <t>Точилка механич. 0620 Deli</t>
  </si>
  <si>
    <t>0629B</t>
  </si>
  <si>
    <t>Точилка механич. 0629 Deli (оф)</t>
  </si>
  <si>
    <t>0635</t>
  </si>
  <si>
    <t>Точилка механич. 0635 Deli</t>
  </si>
  <si>
    <t>71165A</t>
  </si>
  <si>
    <t>Точилка мех. 71165A (кр) Deli</t>
  </si>
  <si>
    <t>502-H</t>
  </si>
  <si>
    <t>Точилка мех. H502 Deli</t>
  </si>
  <si>
    <t>10604-ER</t>
  </si>
  <si>
    <t>Точилка мех. Macaron ER10604 Deli</t>
  </si>
  <si>
    <t>8-VA</t>
  </si>
  <si>
    <t>Точилка мех. VA8 Deli</t>
  </si>
  <si>
    <t>508-BL-H</t>
  </si>
  <si>
    <t>Точилка мех. на батарейках H508-BL (сн) Deli</t>
  </si>
  <si>
    <t>525-EH-gr</t>
  </si>
  <si>
    <t>Точилка мех. с автоподачей (зл) EH525 Deli</t>
  </si>
  <si>
    <t>525-EH-gn</t>
  </si>
  <si>
    <t>Точилка мех. с автоподачей (проз) EH525 Deli</t>
  </si>
  <si>
    <t>71162rd</t>
  </si>
  <si>
    <t>Точилка мех. с верт. загр. (кр) 71162 Deli</t>
  </si>
  <si>
    <t>71162bl</t>
  </si>
  <si>
    <t>Точилка мех. с верт. загр. (сн) 71162 Deli</t>
  </si>
  <si>
    <t>0671</t>
  </si>
  <si>
    <t>Точилка механич. 0671 Deli (фрукты)</t>
  </si>
  <si>
    <t>0674</t>
  </si>
  <si>
    <t>Точилка механич. 0674 Deli (автобус)</t>
  </si>
  <si>
    <t>0659</t>
  </si>
  <si>
    <t>Точилка механич. 0659 Deli (яблоко)</t>
  </si>
  <si>
    <t>68660</t>
  </si>
  <si>
    <t>Точилка регулируемая 68660 Deli</t>
  </si>
  <si>
    <t>557-H</t>
  </si>
  <si>
    <t>Точилка с контейнером H557 Deli</t>
  </si>
  <si>
    <t>556-H</t>
  </si>
  <si>
    <t>Точилка с удлиненным лезвием H556 Deli</t>
  </si>
  <si>
    <t>'2304/48/48</t>
  </si>
  <si>
    <t>0550</t>
  </si>
  <si>
    <t>Точилка 0550 Deli Собачка</t>
  </si>
  <si>
    <t>10212EG</t>
  </si>
  <si>
    <t>Транспортир 12см EG10212 Deli</t>
  </si>
  <si>
    <t>20703-EZ</t>
  </si>
  <si>
    <t>Туба скреп100шт+кноп50шт+зажим10шт+резин12гр 20703 Deli</t>
  </si>
  <si>
    <t>78551</t>
  </si>
  <si>
    <t>Туба скреп100шт+кноп50шт+зажим21шт 78551 Deli</t>
  </si>
  <si>
    <t>78553</t>
  </si>
  <si>
    <t>Туба скреп30шт+кноп20шт+зажим22шт 78553 Deli</t>
  </si>
  <si>
    <t>431-ET</t>
  </si>
  <si>
    <t>Удлинитель на 3 розетки 1,8м ET431 Deli</t>
  </si>
  <si>
    <t>432-ET</t>
  </si>
  <si>
    <t>Удлинитель на 3 розетки 3м ET432 Deli</t>
  </si>
  <si>
    <t>434-ET</t>
  </si>
  <si>
    <t>Удлинитель на 4 розетки 1,8м ET434 Deli</t>
  </si>
  <si>
    <t>435-ET</t>
  </si>
  <si>
    <t>Удлинитель на 4 розетки 3м ET435 Deli</t>
  </si>
  <si>
    <t>436-ET</t>
  </si>
  <si>
    <t>Удлинитель на 4 розетки 5м ET436 Deli</t>
  </si>
  <si>
    <t>437-ET</t>
  </si>
  <si>
    <t>Удлинитель на 5 розеток 1,8м ET437 Deli</t>
  </si>
  <si>
    <t>438-ET</t>
  </si>
  <si>
    <t>Удлинитель на 5 розеток 3м ET438 Deli</t>
  </si>
  <si>
    <t>439-ET</t>
  </si>
  <si>
    <t>Удлинитель на 5 розеток 5м ET439 Deli</t>
  </si>
  <si>
    <t>9903</t>
  </si>
  <si>
    <t>Уничтожитель для бумаги 9903 Deli</t>
  </si>
  <si>
    <t>9905</t>
  </si>
  <si>
    <t>Уничтожитель для бумаги 9905 Deli</t>
  </si>
  <si>
    <t>9911</t>
  </si>
  <si>
    <t>Уничтожитель для бумаги 9911 Deli</t>
  </si>
  <si>
    <t>9914</t>
  </si>
  <si>
    <t>Уничтожитель для бумаги 9914 Deli</t>
  </si>
  <si>
    <t>9915</t>
  </si>
  <si>
    <t>Уничтожитель для бумаги 9915 Deli</t>
  </si>
  <si>
    <t>9918</t>
  </si>
  <si>
    <t>Уничтожитель для бумаги 9918 Deli</t>
  </si>
  <si>
    <t>9919</t>
  </si>
  <si>
    <t>Уничтожитель для бумаги 9919 Deli</t>
  </si>
  <si>
    <t>9921</t>
  </si>
  <si>
    <t>Уничтожитель для бумаги 9921 Deli</t>
  </si>
  <si>
    <t>9924</t>
  </si>
  <si>
    <t>Уничтожитель для бумаги 9924 Deli</t>
  </si>
  <si>
    <t>9929</t>
  </si>
  <si>
    <t>Уничтожитель для бумаги 9929 Deli</t>
  </si>
  <si>
    <t>9932</t>
  </si>
  <si>
    <t>Уничтожитель для бумаги 9932 Deli</t>
  </si>
  <si>
    <t>9945</t>
  </si>
  <si>
    <t>Уничтожитель для бумаги 9945 Deli</t>
  </si>
  <si>
    <t>9947</t>
  </si>
  <si>
    <t>Уничтожитель для бумаги 9947 Deli</t>
  </si>
  <si>
    <t>9948</t>
  </si>
  <si>
    <t>Уничтожитель для бумаги 9948 Deli</t>
  </si>
  <si>
    <t>9952</t>
  </si>
  <si>
    <t>Уничтожитель для бумаги 9952 Deli</t>
  </si>
  <si>
    <t>022-ET</t>
  </si>
  <si>
    <t>Уничтожитель для бумаги ET022 Deli</t>
  </si>
  <si>
    <t>024-ET</t>
  </si>
  <si>
    <t>Уничтожитель для бумаги ET024 Deli</t>
  </si>
  <si>
    <t>051-ET</t>
  </si>
  <si>
    <t>Уничтожитель для бумаги ET051 Deli</t>
  </si>
  <si>
    <t>20002EF</t>
  </si>
  <si>
    <t>Файл 0,035 мм 100шт 20002 Deli</t>
  </si>
  <si>
    <t>20502EF</t>
  </si>
  <si>
    <t>Файл 0,035 мм 100шт 20502 Deli</t>
  </si>
  <si>
    <t>'20/10/10</t>
  </si>
  <si>
    <t>5716</t>
  </si>
  <si>
    <t>Файл 0,05 мм 20шт 5716 Deli</t>
  </si>
  <si>
    <t>20202EF</t>
  </si>
  <si>
    <t>Файл 0,06 мм 100шт 20202 Deli</t>
  </si>
  <si>
    <t>20302EF</t>
  </si>
  <si>
    <t>Файл 0,08 мм 100шт 20302 Deli</t>
  </si>
  <si>
    <t>57121</t>
  </si>
  <si>
    <t>Файл 100шт  Deli</t>
  </si>
  <si>
    <t>5710</t>
  </si>
  <si>
    <t>Файл 0,04 мм 20шт  Deli</t>
  </si>
  <si>
    <t>72616</t>
  </si>
  <si>
    <t>Файл А3 20шт 72616 Deli</t>
  </si>
  <si>
    <t>9795</t>
  </si>
  <si>
    <t>Файл-кабинет 9795 Deli</t>
  </si>
  <si>
    <t>10000-EC</t>
  </si>
  <si>
    <t>Фломастеры 12цв EC10000 Deli</t>
  </si>
  <si>
    <t>172-EC</t>
  </si>
  <si>
    <t>Фломастеры 12цв с блестками WOW EC172 Deli</t>
  </si>
  <si>
    <t>10010-EC</t>
  </si>
  <si>
    <t>Фломастеры 18цв EC10010 Deli</t>
  </si>
  <si>
    <t>70738-24</t>
  </si>
  <si>
    <t>Фломастеры 24цв 70738-24 Deli</t>
  </si>
  <si>
    <t>10020-EC</t>
  </si>
  <si>
    <t>Фломастеры 24цв EC10020 Deli</t>
  </si>
  <si>
    <t>70738-36</t>
  </si>
  <si>
    <t>Фломастеры 36цв 70738-36 Deli</t>
  </si>
  <si>
    <t>10536-WC</t>
  </si>
  <si>
    <t>Фломастеры 36цв в банке 10536 Deli</t>
  </si>
  <si>
    <t>'48.01/12/1</t>
  </si>
  <si>
    <t>170-6-EC</t>
  </si>
  <si>
    <t>Фломастеры 6цв WOW EC170-6 Deli</t>
  </si>
  <si>
    <t>173-EC</t>
  </si>
  <si>
    <t>Фломастеры 7цв+1 стираемые WOW EC173 Deli</t>
  </si>
  <si>
    <t>10304-EC</t>
  </si>
  <si>
    <t>Фломастеры кисточка 12цв. 10304 Deli</t>
  </si>
  <si>
    <t>10003-EC</t>
  </si>
  <si>
    <t>Фломастеры смываемые 12цв. 10003 Deli</t>
  </si>
  <si>
    <t>10013-EC</t>
  </si>
  <si>
    <t>Фломастеры смываемые 18цв. 10013 Deli</t>
  </si>
  <si>
    <t>10023-EC</t>
  </si>
  <si>
    <t>Фломастеры смываемые 24цв. 10023 Deli</t>
  </si>
  <si>
    <t>10120-EC</t>
  </si>
  <si>
    <t>Фломастеры смываемые 24цв. 10120 Deli</t>
  </si>
  <si>
    <t>279-8-EC</t>
  </si>
  <si>
    <t>Холст на подрамнике хлопок 40*50см 280г/м EC279-8</t>
  </si>
  <si>
    <t>279-9-EC</t>
  </si>
  <si>
    <t>Холст на подрамнике хлопок 50*60см 280г/м EC279-9</t>
  </si>
  <si>
    <t>279-10-EC</t>
  </si>
  <si>
    <t>Холст на подрамнике хлопок 50*70см 280г/м EC279-1</t>
  </si>
  <si>
    <t>279-11-EC</t>
  </si>
  <si>
    <t>Холст на подрамнике хлопок 60*80см 280г/м EC279-1</t>
  </si>
  <si>
    <t>280-7-EC</t>
  </si>
  <si>
    <t>Холст хлопок 50*60см 280г/м EC280-7 Deli</t>
  </si>
  <si>
    <t>3210</t>
  </si>
  <si>
    <t>Ценники самокл. 10рул. 21,5х12мм 3210 Deli</t>
  </si>
  <si>
    <t>72166</t>
  </si>
  <si>
    <t>Циркуль 72166 Deli</t>
  </si>
  <si>
    <t>8607</t>
  </si>
  <si>
    <t>Циркуль 8607 Deli</t>
  </si>
  <si>
    <t>20002-EG</t>
  </si>
  <si>
    <t>Циркуль EG20002 Deli</t>
  </si>
  <si>
    <t>20102-EG</t>
  </si>
  <si>
    <t>Циркуль EG20102 Deli</t>
  </si>
  <si>
    <t>20302-EG</t>
  </si>
  <si>
    <t>Циркуль EG20302 Deli</t>
  </si>
  <si>
    <t>20402-EG</t>
  </si>
  <si>
    <t>Циркуль EG20402 Deli</t>
  </si>
  <si>
    <t>20502-EG</t>
  </si>
  <si>
    <t>Циркуль EG20502 Deli</t>
  </si>
  <si>
    <t>30994-EG</t>
  </si>
  <si>
    <t>Циркуль EG30994 Deli</t>
  </si>
  <si>
    <t>30404-EG</t>
  </si>
  <si>
    <t>Циркуль Orbit 30404 Deli</t>
  </si>
  <si>
    <t>30505-EG</t>
  </si>
  <si>
    <t>Циркуль Orbit 30505 Deli</t>
  </si>
  <si>
    <t>30001-EG</t>
  </si>
  <si>
    <t>Циркуль Pioneer 30001 Deli</t>
  </si>
  <si>
    <t>30204-EG</t>
  </si>
  <si>
    <t>Циркуль Pioneer 30204 Deli</t>
  </si>
  <si>
    <t>30304-EG</t>
  </si>
  <si>
    <t>Циркуль Pioneer 30304 Deli</t>
  </si>
  <si>
    <t>20804-EG</t>
  </si>
  <si>
    <t>Циркуль с карандашом EG20804 Deli</t>
  </si>
  <si>
    <t>20904-EG</t>
  </si>
  <si>
    <t>Циркуль с мех.карандашом EG20904 Deli</t>
  </si>
  <si>
    <t>85604</t>
  </si>
  <si>
    <t>Чайник электрический 1,6л 85604 Deli</t>
  </si>
  <si>
    <t>'12/8/8</t>
  </si>
  <si>
    <t>767-rd</t>
  </si>
  <si>
    <t>Чайник электрический 1,7л (кр) 767 Deli</t>
  </si>
  <si>
    <t>767-br</t>
  </si>
  <si>
    <t>Чайник электрический 1,7л (кч) 767 Deli</t>
  </si>
  <si>
    <t>8832</t>
  </si>
  <si>
    <t>Часы настенные 30*30см 8832 (чр) Deli</t>
  </si>
  <si>
    <t>8824</t>
  </si>
  <si>
    <t>Часы настенные 38*36см 8824 (чр) Deli</t>
  </si>
  <si>
    <t>9008</t>
  </si>
  <si>
    <t>Часы настенные 40смx35см 9008 (кч) Deli</t>
  </si>
  <si>
    <t>9005wt</t>
  </si>
  <si>
    <t>Часы настенные D30см 9005 (бл) Deli</t>
  </si>
  <si>
    <t>9005bk</t>
  </si>
  <si>
    <t>Часы настенные D30см 9005 (чр) Deli</t>
  </si>
  <si>
    <t>9006wt</t>
  </si>
  <si>
    <t>Часы настенные D37см 9006 (бл) Deli</t>
  </si>
  <si>
    <t>9006bk</t>
  </si>
  <si>
    <t>Часы настенные D37см 9006 (чр) Deli</t>
  </si>
  <si>
    <t>630-ESRD</t>
  </si>
  <si>
    <t>Чернила для маркера WB 004 (кр) ES630 Deli</t>
  </si>
  <si>
    <t>'480/20/20</t>
  </si>
  <si>
    <t>630-ESBL</t>
  </si>
  <si>
    <t>Чернила для маркера WB 004 (сн) ES630 Deli</t>
  </si>
  <si>
    <t>630-ESBK</t>
  </si>
  <si>
    <t>Чернила для маркера WB 004 (чр) ES630 Deli</t>
  </si>
  <si>
    <t>632-ESRD</t>
  </si>
  <si>
    <t>Чернила для перм. марк. 102-103 (кр) ES632 Deli</t>
  </si>
  <si>
    <t>632-ESBK</t>
  </si>
  <si>
    <t>Чернила для перм. марк. 102-103 (чр) ES632 Deli</t>
  </si>
  <si>
    <t>85030-EQ</t>
  </si>
  <si>
    <t>Чернила картридж 6шт (гл) 85030 Deli</t>
  </si>
  <si>
    <t>85130-EQ</t>
  </si>
  <si>
    <t>Чернила картридж 6шт (сн) 85130 Deli</t>
  </si>
  <si>
    <t>3827-bk</t>
  </si>
  <si>
    <t>Шина для переплета 10мм 100шт (чр) Deli</t>
  </si>
  <si>
    <t>3828-bk</t>
  </si>
  <si>
    <t>Шина для переплета 12.5мм 100шт (чр) Deli</t>
  </si>
  <si>
    <t>3829-bk</t>
  </si>
  <si>
    <t>Шина для переплета 15мм 100шт (чр) Deli</t>
  </si>
  <si>
    <t>3830-bk</t>
  </si>
  <si>
    <t>Шина для переплета 17.5мм 100шт (чр) Deli</t>
  </si>
  <si>
    <t>3831-bk</t>
  </si>
  <si>
    <t>Шина для переплета 20мм 100шт (чр) Deli</t>
  </si>
  <si>
    <t>3826-bk</t>
  </si>
  <si>
    <t>Шина для переплета 7.5мм 100шт (чр) Deli</t>
  </si>
  <si>
    <t>39291</t>
  </si>
  <si>
    <t>Штрих с кисточкой 20мл. Deli</t>
  </si>
  <si>
    <t>8137</t>
  </si>
  <si>
    <t>Штрих-лента 12мм 8137 Deli</t>
  </si>
  <si>
    <t>21606-EH</t>
  </si>
  <si>
    <t>Штрих-лента 5м*5мм в тубе EH21606/24 Deli</t>
  </si>
  <si>
    <t>'864/24/24</t>
  </si>
  <si>
    <t>378-EH</t>
  </si>
  <si>
    <t>Штрих-лента 5мм*6м EH378 Deli</t>
  </si>
  <si>
    <t>20201-EH</t>
  </si>
  <si>
    <t>Штрих-лента 5ммх12м 20201 Deli</t>
  </si>
  <si>
    <t>21201-EH</t>
  </si>
  <si>
    <t>Штрих-лента 5ммх12м 21201 Deli</t>
  </si>
  <si>
    <t>'288/0/12</t>
  </si>
  <si>
    <t>360-EH</t>
  </si>
  <si>
    <t>Штрих-лента 5ммх12м EH360 Deli</t>
  </si>
  <si>
    <t>360B-EH</t>
  </si>
  <si>
    <t>Штрих-лента 5ммх12м EH360B Deli</t>
  </si>
  <si>
    <t>360-BX-EH</t>
  </si>
  <si>
    <t>Штрих-лента 5ммх12м EH360-BX Deli</t>
  </si>
  <si>
    <t>383-EH</t>
  </si>
  <si>
    <t>Штрих-лента 5ммх12м Mute EH383 Deli</t>
  </si>
  <si>
    <t>2-20-VR</t>
  </si>
  <si>
    <t>Штрих-лента 5ммх20м (асс) VR2-20 Deli</t>
  </si>
  <si>
    <t>20301-EH</t>
  </si>
  <si>
    <t>Штрих-лента 5ммх20м 20301 Deli</t>
  </si>
  <si>
    <t>71547</t>
  </si>
  <si>
    <t>Штрих-лента 5ммх20м 71547 Deli</t>
  </si>
  <si>
    <t>21301-EH</t>
  </si>
  <si>
    <t>Штрих-лента 5ммх30м 21301 Deli</t>
  </si>
  <si>
    <t>20501-EH</t>
  </si>
  <si>
    <t>Штрих-лента 5ммх5м 20501 Deli</t>
  </si>
  <si>
    <t>374-EH</t>
  </si>
  <si>
    <t>Штрих-лента 5ммх5м EH374 Deli</t>
  </si>
  <si>
    <t>11-6-VR-rd</t>
  </si>
  <si>
    <t>Штрих-лента 5ммх6м (кр) VR11-6 Deli</t>
  </si>
  <si>
    <t>'512/32/32</t>
  </si>
  <si>
    <t>20001-EH</t>
  </si>
  <si>
    <t>Штрих-лента 5ммх6м 20001 Deli</t>
  </si>
  <si>
    <t>71497</t>
  </si>
  <si>
    <t>Штрих-лента 5ммх6м 71497 Deli</t>
  </si>
  <si>
    <t>372-EH</t>
  </si>
  <si>
    <t>Штрих-лента 5ммх6м EH372 Deli</t>
  </si>
  <si>
    <t>08-BX-H</t>
  </si>
  <si>
    <t>Штрих-лента 5ммх6м H08-BX Deli</t>
  </si>
  <si>
    <t>350-H</t>
  </si>
  <si>
    <t>Штрих-лента 5ммх6м H350 Deli</t>
  </si>
  <si>
    <t>371B-EH</t>
  </si>
  <si>
    <t>Штрих-лента 5ммх7м EH371B Deli</t>
  </si>
  <si>
    <t>20101-EH</t>
  </si>
  <si>
    <t>Штрих-лента 5ммх8м 20101 Deli</t>
  </si>
  <si>
    <t>351-H</t>
  </si>
  <si>
    <t>Штрих-лента 5ммх8м H351 Deli</t>
  </si>
  <si>
    <t>381-EH</t>
  </si>
  <si>
    <t>Штрих-лента 5ммх8м Mute EH381 Deli</t>
  </si>
  <si>
    <t>21801-EH</t>
  </si>
  <si>
    <t>Штрих-лента 6м*5мм EH21801 Deli</t>
  </si>
  <si>
    <t>8110</t>
  </si>
  <si>
    <t>Штрих-лента 8110 Deli</t>
  </si>
  <si>
    <t>8135</t>
  </si>
  <si>
    <t>Штрих-лента 8135 Deli</t>
  </si>
  <si>
    <t>71540</t>
  </si>
  <si>
    <t>Штрих-лента SAKURA 5ммх8м 71540 Deli</t>
  </si>
  <si>
    <t>39292</t>
  </si>
  <si>
    <t>Штрих-ручка 10мл. 39292 Deli</t>
  </si>
  <si>
    <t>10790-EH</t>
  </si>
  <si>
    <t>Штрих-ручка 12мл EH10790 Deli</t>
  </si>
  <si>
    <t>10490-EH</t>
  </si>
  <si>
    <t>Штрих-ручка 12мл. 10490 Deli</t>
  </si>
  <si>
    <t>10590-EH</t>
  </si>
  <si>
    <t>Штрих-ручка 3мл EH10590 Deli</t>
  </si>
  <si>
    <t>39293</t>
  </si>
  <si>
    <t>Штрих-ручка 4мл 39293 Deli</t>
  </si>
  <si>
    <t>10000-EH</t>
  </si>
  <si>
    <t>Штрих-ручка 5мл 10000 Deli Bumpees</t>
  </si>
  <si>
    <t>39299</t>
  </si>
  <si>
    <t>Штрих-ручка 7мл 39299 Deli</t>
  </si>
  <si>
    <t>402-MT-EH</t>
  </si>
  <si>
    <t>Штрих-ручка 8мл EH402-MT Deli</t>
  </si>
  <si>
    <t>120-VR</t>
  </si>
  <si>
    <t>Штрих-ручка 8мл VR120 Deli</t>
  </si>
  <si>
    <t>7286</t>
  </si>
  <si>
    <t>Штрих-ручка 8мл. 7286 Deli</t>
  </si>
  <si>
    <t>7287</t>
  </si>
  <si>
    <t>Штрих-ручка 8мл. 7287 Deli</t>
  </si>
  <si>
    <t>0241</t>
  </si>
  <si>
    <t>Штырь для бумаги Deli</t>
  </si>
  <si>
    <t>9330-1</t>
  </si>
  <si>
    <t>Ярлык для ключей  9330 Deli</t>
  </si>
  <si>
    <t>50800</t>
  </si>
  <si>
    <t>Ящик для 24 ключей 50800 Deli</t>
  </si>
  <si>
    <t>9321</t>
  </si>
  <si>
    <t>Ящик для 24 ключей 9321 Deli</t>
  </si>
  <si>
    <t>9322</t>
  </si>
  <si>
    <t>Ящик для 32 ключей 9322 Deli</t>
  </si>
  <si>
    <t>50801</t>
  </si>
  <si>
    <t>Ящик для 48 ключей 50801 Deli</t>
  </si>
  <si>
    <t>9323</t>
  </si>
  <si>
    <t>Ящик для 48 ключей 9323 Deli</t>
  </si>
  <si>
    <t>9324</t>
  </si>
  <si>
    <t>Ящик для 72 ключей 9324 Deli</t>
  </si>
  <si>
    <t>EDL252202</t>
  </si>
  <si>
    <t>Deli Tools</t>
  </si>
  <si>
    <t>Биты в наборе 10шт PH2x65mm EDL252202 Deli</t>
  </si>
  <si>
    <t>EDL6902</t>
  </si>
  <si>
    <t>Биты в наборе 10шт PH2x65mm EDL6902 Deli</t>
  </si>
  <si>
    <t>EDL2688</t>
  </si>
  <si>
    <t>Болторез 14" EDL2688 Deli</t>
  </si>
  <si>
    <t>EDL2618</t>
  </si>
  <si>
    <t>Болторез 18" EDL2618 Deli</t>
  </si>
  <si>
    <t>EDL2624</t>
  </si>
  <si>
    <t>Болторез 24" EDL2624 Deli</t>
  </si>
  <si>
    <t>EDH-JGZ005-ED1</t>
  </si>
  <si>
    <t>Бур для дрели в наб 5шт 4-10мм EDH-JGZ005-ED1 Deli</t>
  </si>
  <si>
    <t>EDL509704</t>
  </si>
  <si>
    <t>Валик полиэстер 2*10мм с лотком EDL509704 Deli</t>
  </si>
  <si>
    <t>EDL509619</t>
  </si>
  <si>
    <t>Валик щетина 12мм для наружн. работ EDL509619 Deli</t>
  </si>
  <si>
    <t>EDL509703</t>
  </si>
  <si>
    <t>Валик щетина 12мм с лотком EDL509703 Deli</t>
  </si>
  <si>
    <t>EDL509609</t>
  </si>
  <si>
    <t>Валик щетина 7мм для внутр. работ EDL509609 Deli</t>
  </si>
  <si>
    <t>EDL8003</t>
  </si>
  <si>
    <t>Вольтметр 12-220V AC/DC EDL8003 Deli</t>
  </si>
  <si>
    <t>'480/24/24</t>
  </si>
  <si>
    <t>EDL4168</t>
  </si>
  <si>
    <t>Дальномер лазерный 0,05-40м EDL4168 Deli</t>
  </si>
  <si>
    <t>EDL331040B</t>
  </si>
  <si>
    <t>Дальномер лазерный 0,05-50м EDL331040B Deli</t>
  </si>
  <si>
    <t>EDH-CQP125-E1</t>
  </si>
  <si>
    <t>Диск алмазный 125*22,2мм EDH-CQP125-E1 Deli</t>
  </si>
  <si>
    <t>EDH-SQP125-E1</t>
  </si>
  <si>
    <t>Диск алмазный 125*22,2мм EDH-SQP125-E1 Deli</t>
  </si>
  <si>
    <t>EDH-SZP125-E1</t>
  </si>
  <si>
    <t>Диск отрезной по металлу 125*1,2*22,2мм EDH-SZP125-E1 Deli</t>
  </si>
  <si>
    <t>'400/50/50</t>
  </si>
  <si>
    <t>EDH-SZP230-E1</t>
  </si>
  <si>
    <t>Диск отрезной по металлу 230*1,6*22,2мм EDH-SZP230-E1 Deli</t>
  </si>
  <si>
    <t>EDH-MGP125-E1</t>
  </si>
  <si>
    <t>Диск шлифовальный по металлу 125*6*22,2мм EDH-MGP125-E1 Deli</t>
  </si>
  <si>
    <t>'100/25/25</t>
  </si>
  <si>
    <t>EDH-MGP180-E1</t>
  </si>
  <si>
    <t>Диск шлифовальный по металлу 180*6*22,2мм EDH-MGP180-E1 Deli</t>
  </si>
  <si>
    <t>EDL2106</t>
  </si>
  <si>
    <t>Длинногубцы 6" EDL2106 Deli</t>
  </si>
  <si>
    <t>EDL2108</t>
  </si>
  <si>
    <t>Длинногубцы 8" EDL2108 Deli</t>
  </si>
  <si>
    <t>EDL-CZ13-E6</t>
  </si>
  <si>
    <t>Дрель ударная 820w EDL-CZ13-E6 Deli</t>
  </si>
  <si>
    <t>EDE-DZ20-1</t>
  </si>
  <si>
    <t>Дрель электрическая (без аккумулятора)  20v EDE-DZ20-1 Deli</t>
  </si>
  <si>
    <t>EDL-DZ12-4A2</t>
  </si>
  <si>
    <t>Дрель электрическая 12v  EDL-DZ12-4A2 Deli</t>
  </si>
  <si>
    <t>EDL-DZ12-5A2</t>
  </si>
  <si>
    <t>Дрель электрическая 12v  EDL-DZ12-5A2 Deli</t>
  </si>
  <si>
    <t>EDL-DP04-E1B2</t>
  </si>
  <si>
    <t>Дрель электрическая 3,6v  EDL-DP04-E1B2 Deli</t>
  </si>
  <si>
    <t>EDL-DZ10-E2-new</t>
  </si>
  <si>
    <t>Дрель электрическая 500w EDL-DZ10-E2-new Deli</t>
  </si>
  <si>
    <t>EDL-DZ10-E2</t>
  </si>
  <si>
    <t>Дрель электрическая 550w EDL-DZ10-E2 Deli</t>
  </si>
  <si>
    <t>EDL-DP04-E3B1</t>
  </si>
  <si>
    <t>Дрель электрическая 6v  EDL-DP04-E3B1 Deli</t>
  </si>
  <si>
    <t>EDL236910</t>
  </si>
  <si>
    <t>Заклепочник 2.4-3.2-4.0-4.8мм EDL236910 Deli</t>
  </si>
  <si>
    <t>EDL5261</t>
  </si>
  <si>
    <t>Изолента 18мм*10ярдов EDL5261 Deli</t>
  </si>
  <si>
    <t>'250/10/10</t>
  </si>
  <si>
    <t>EDL8001</t>
  </si>
  <si>
    <t>Индикатор фазы EDL8001 Deli</t>
  </si>
  <si>
    <t>EDL580803</t>
  </si>
  <si>
    <t>Инструменты садовые в наб. 3шт EDL580803 Deli</t>
  </si>
  <si>
    <t>'16/8/8</t>
  </si>
  <si>
    <t>EDL509122</t>
  </si>
  <si>
    <t>Кисть 2" дерев. рукоять EDL509112 Deli</t>
  </si>
  <si>
    <t>EDL509112</t>
  </si>
  <si>
    <t>Кисть 2" пластик. рукоять EDL509112 Deli</t>
  </si>
  <si>
    <t>EDL509123</t>
  </si>
  <si>
    <t>Кисть 3" дерев. рукоять EDL509112 Deli</t>
  </si>
  <si>
    <t>EDL509113</t>
  </si>
  <si>
    <t>Кисть 3" пластик. рукоять EDL509112 Deli</t>
  </si>
  <si>
    <t>EDL509124</t>
  </si>
  <si>
    <t>Кисть 4" дерев. рукоять EDL509112 Deli</t>
  </si>
  <si>
    <t>EDL509114</t>
  </si>
  <si>
    <t>Кисть 4" пластик. рукоять EDL509112 Deli</t>
  </si>
  <si>
    <t>EDL111008</t>
  </si>
  <si>
    <t>Клещи 8" (чр) EDL111008 Deli</t>
  </si>
  <si>
    <t>EDL20308</t>
  </si>
  <si>
    <t>Клещи 8" (чр) EDL20308 Deli</t>
  </si>
  <si>
    <t>EDL234209H</t>
  </si>
  <si>
    <t>Ключ TORX длин. в наб. 9шт T10-T50 EDL234209H (чр) Deli</t>
  </si>
  <si>
    <t>EDL3091</t>
  </si>
  <si>
    <t>Ключ TORX длин. в наб. 9шт T10-T50 EDL3091 Deli</t>
  </si>
  <si>
    <t>EDL932-2</t>
  </si>
  <si>
    <t>Ключ гаечный универсальный 2шт EDL932-2 Deli</t>
  </si>
  <si>
    <t>'30/15/15</t>
  </si>
  <si>
    <t>EDL105240</t>
  </si>
  <si>
    <t>Ключ газовый 45гр 1" EDL105240 Deli</t>
  </si>
  <si>
    <t>EDL105255</t>
  </si>
  <si>
    <t>Ключ газовый 45гр 1,5" EDL105255 Deli</t>
  </si>
  <si>
    <t>EDL105267</t>
  </si>
  <si>
    <t>Ключ газовый 45гр 2" EDL105267 Deli</t>
  </si>
  <si>
    <t>EDL105140</t>
  </si>
  <si>
    <t>Ключ газовый 90гр 1" EDL105140 Deli</t>
  </si>
  <si>
    <t>EDL105155</t>
  </si>
  <si>
    <t>Ключ газовый 90гр 1,5" EDL105155 Deli</t>
  </si>
  <si>
    <t>EDL105167</t>
  </si>
  <si>
    <t>Ключ газовый 90гр 2" EDL105167 Deli</t>
  </si>
  <si>
    <t>EDL008A</t>
  </si>
  <si>
    <t>Ключ разводной 200мм 0-28мм EDL008A Deli</t>
  </si>
  <si>
    <t>EDL30108</t>
  </si>
  <si>
    <t>Ключ разводной 200мм 0-28мм EDL30108 Deli</t>
  </si>
  <si>
    <t>EDL010A</t>
  </si>
  <si>
    <t>Ключ разводной 250мм 0-30мм EDL010A Deli</t>
  </si>
  <si>
    <t>EDL30110</t>
  </si>
  <si>
    <t>Ключ разводной 250мм 0-30мм EDL30110 Deli</t>
  </si>
  <si>
    <t>EDL012A</t>
  </si>
  <si>
    <t>Ключ разводной 300мм 0-36мм EDL012A Deli</t>
  </si>
  <si>
    <t>EDL30112</t>
  </si>
  <si>
    <t>Ключ разводной 300мм 0-36мм EDL30112 Deli</t>
  </si>
  <si>
    <t>EDL2610</t>
  </si>
  <si>
    <t>Ключ сантехнический 10" EDL2610 Deli</t>
  </si>
  <si>
    <t>EDL2610E</t>
  </si>
  <si>
    <t>Ключ сантехнический 10" EDL2610E Deli</t>
  </si>
  <si>
    <t>EDL2612</t>
  </si>
  <si>
    <t>Ключ сантехнический 12" EDL2612 Deli</t>
  </si>
  <si>
    <t>EDL160008A</t>
  </si>
  <si>
    <t>Ключи гаечные двойные в наб. 8шт EDL160008A Deli</t>
  </si>
  <si>
    <t>'20/5/5</t>
  </si>
  <si>
    <t>EDL130008A</t>
  </si>
  <si>
    <t>Ключи гаечные комбинированные в наб. 8шт EDL130008A Deli</t>
  </si>
  <si>
    <t>EDL150008A</t>
  </si>
  <si>
    <t>Ключи гаечные накидные в наб. 8шт EDL150008A Deli</t>
  </si>
  <si>
    <t>EDL2468</t>
  </si>
  <si>
    <t>Кримпер (обжим) EDL2468 Deli</t>
  </si>
  <si>
    <t>EDL447003</t>
  </si>
  <si>
    <t>Кувалда 1,5кг EDL447003 Deli</t>
  </si>
  <si>
    <t>EDL2206</t>
  </si>
  <si>
    <t>Кусачки 6" EDL2206 Deli</t>
  </si>
  <si>
    <t>EDL2207</t>
  </si>
  <si>
    <t>Кусачки 7" EDL2207 Deli</t>
  </si>
  <si>
    <t>EDL-JM125-E3</t>
  </si>
  <si>
    <t>Машинка углошлифовальная 1100w 125мм EDL-JM125-E3 Deli</t>
  </si>
  <si>
    <t>EDL-JM180-E1</t>
  </si>
  <si>
    <t>Машинка углошлифовальная 2000w 180мм EDL-JM180-E1 Deli</t>
  </si>
  <si>
    <t>EDL-JM230-E2</t>
  </si>
  <si>
    <t>Машинка углошлифовальная 2400w 230мм EDL-JM230-E2 Deli</t>
  </si>
  <si>
    <t>EDL-JM125-E1</t>
  </si>
  <si>
    <t>Машинка углошлифовальная 900w 125мм EDL-JM125-E1 Deli</t>
  </si>
  <si>
    <t>EDL442005</t>
  </si>
  <si>
    <t>Молоток EDL442005 Deli</t>
  </si>
  <si>
    <t>EDL447010</t>
  </si>
  <si>
    <t>Молоток для камня 1кг EDL447010 Deli</t>
  </si>
  <si>
    <t>'12/4/4</t>
  </si>
  <si>
    <t>EDL443016</t>
  </si>
  <si>
    <t>Молоток шаровой EDL443016 Deli</t>
  </si>
  <si>
    <t>EDL5002</t>
  </si>
  <si>
    <t>Молоток-гвоздодер EDL5002 Deli</t>
  </si>
  <si>
    <t>EDL334301</t>
  </si>
  <si>
    <t>Мультиметр цифр. EDL334301 Deli</t>
  </si>
  <si>
    <t>EDL334201</t>
  </si>
  <si>
    <t>Мультиметр цифр. с зажимом EDL334201 Deli</t>
  </si>
  <si>
    <t>EDL1032</t>
  </si>
  <si>
    <t>Набор торцевых головок 1/2" 32шт EDL1032 Deli</t>
  </si>
  <si>
    <t>EDL1046</t>
  </si>
  <si>
    <t>Набор торцевых головок 1/4" 46шт EDL1046 Deli</t>
  </si>
  <si>
    <t>DL880120</t>
  </si>
  <si>
    <t>Насос автомобильный DL880120 Deli</t>
  </si>
  <si>
    <t>DL880250B</t>
  </si>
  <si>
    <t>Насос автомобильный DL880250B Deli</t>
  </si>
  <si>
    <t>EDL20030</t>
  </si>
  <si>
    <t>Ножницы по металлу EDL20030 Deli</t>
  </si>
  <si>
    <t>EDL353712</t>
  </si>
  <si>
    <t>Ножовка мини 300мм EDL353712 Deli</t>
  </si>
  <si>
    <t>EDL353206</t>
  </si>
  <si>
    <t>Ножовка мини EDL353206 Deli</t>
  </si>
  <si>
    <t>DL395075G</t>
  </si>
  <si>
    <t>Олово для пайки 0,8мм 75г 99,3% DL395075G Deli</t>
  </si>
  <si>
    <t>EDL626001</t>
  </si>
  <si>
    <t>Отвертка 2в1 6/PH2x100mm EDL626001 Deli</t>
  </si>
  <si>
    <t>EDL626011</t>
  </si>
  <si>
    <t>Отвертка 2в1 6/PH2x180mm EDL626011 Deli</t>
  </si>
  <si>
    <t>EDL626010</t>
  </si>
  <si>
    <t>Отвертка 2в1 6/PH2x85mm EDL626010 Deli</t>
  </si>
  <si>
    <t>EDL623075</t>
  </si>
  <si>
    <t>Отвертка крестовая PH0x75mm EDL623075 Deli</t>
  </si>
  <si>
    <t>EDL633075</t>
  </si>
  <si>
    <t>Отвертка крестовая PH0x75mm EDL633075 Deli</t>
  </si>
  <si>
    <t>EDL625100</t>
  </si>
  <si>
    <t>Отвертка крестовая PH1x100mm EDL625100 Deli</t>
  </si>
  <si>
    <t>EDL635100</t>
  </si>
  <si>
    <t>Отвертка крестовая PH1x100mm EDL635100 Deli</t>
  </si>
  <si>
    <t>EDL625125</t>
  </si>
  <si>
    <t>Отвертка крестовая PH1x125mm EDL625125 Deli</t>
  </si>
  <si>
    <t>EDL635125</t>
  </si>
  <si>
    <t>Отвертка крестовая PH1x125mm EDL635125 Deli</t>
  </si>
  <si>
    <t>EDL626125</t>
  </si>
  <si>
    <t>Отвертка крестовая PH2x125mm EDL626125 Deli</t>
  </si>
  <si>
    <t>EDL636125</t>
  </si>
  <si>
    <t>Отвертка крестовая PH2x125mm EDL636125 Deli</t>
  </si>
  <si>
    <t>EDL626150</t>
  </si>
  <si>
    <t>Отвертка крестовая PH2x150mm EDL626150 Deli</t>
  </si>
  <si>
    <t>EDL636150</t>
  </si>
  <si>
    <t>Отвертка крестовая PH2x150mm EDL636150 Deli</t>
  </si>
  <si>
    <t>EDL6330751</t>
  </si>
  <si>
    <t>Отвертка плоская 3x75mm EDL6330751 Deli</t>
  </si>
  <si>
    <t>EDL6351001</t>
  </si>
  <si>
    <t>Отвертка плоская 5x100mm EDL6351001 Deli</t>
  </si>
  <si>
    <t>EDL6351251</t>
  </si>
  <si>
    <t>Отвертка плоская 5x125mm EDL6351251 Deli</t>
  </si>
  <si>
    <t>EDL6361251</t>
  </si>
  <si>
    <t>Отвертка плоская 6x125mm EDL6361251 Deli</t>
  </si>
  <si>
    <t>EDL6361501</t>
  </si>
  <si>
    <t>Отвертка плоская 6x150mm EDL6361501 Deli</t>
  </si>
  <si>
    <t>EDL6231001</t>
  </si>
  <si>
    <t>Отвертка плоская SL3x100mm EDL6231001 Deli</t>
  </si>
  <si>
    <t>EDL6230751</t>
  </si>
  <si>
    <t>Отвертка плоская SL3x75mm EDL6230751 Deli</t>
  </si>
  <si>
    <t>EDL6251001</t>
  </si>
  <si>
    <t>Отвертка плоская SL5x100mm EDL6251001 Deli</t>
  </si>
  <si>
    <t>EDL6251251</t>
  </si>
  <si>
    <t>Отвертка плоская SL5x125mm EDL6251251 Deli</t>
  </si>
  <si>
    <t>EDL6261251</t>
  </si>
  <si>
    <t>Отвертка плоская SL6x125mm EDL6261251 Deli</t>
  </si>
  <si>
    <t>EDL6261501</t>
  </si>
  <si>
    <t>Отвертка плоская SL6x150mm EDL6261501 Deli</t>
  </si>
  <si>
    <t>EDL6262501</t>
  </si>
  <si>
    <t>Отвертка плоская SL6x250mm EDL6262501 Deli</t>
  </si>
  <si>
    <t>EDL620002</t>
  </si>
  <si>
    <t>Отвертки в наборе 2шт EDL620002 Deli</t>
  </si>
  <si>
    <t>EDL636009</t>
  </si>
  <si>
    <t>Отвертки в наборе 9шт EDL636009 Deli</t>
  </si>
  <si>
    <t>EDL1033D</t>
  </si>
  <si>
    <t>Отвертки прецизионные в наб. 33шт EDL1033D Deli</t>
  </si>
  <si>
    <t>DL241057</t>
  </si>
  <si>
    <t>Отвертки прецизионные в наб. 57шт DL241057 Deli</t>
  </si>
  <si>
    <t>EDL3565</t>
  </si>
  <si>
    <t>Отвертки прецизионные в наб. 65шт EDL3565 Deli</t>
  </si>
  <si>
    <t>EDL3206</t>
  </si>
  <si>
    <t>Отвертки прецизионные в наб. 6шт EDL3206 Deli</t>
  </si>
  <si>
    <t>DL3575</t>
  </si>
  <si>
    <t>Отвертки прецизионные в наб. 75шт DL3575 Deli</t>
  </si>
  <si>
    <t>EDL241007</t>
  </si>
  <si>
    <t>Отвертки прецизионные в наб. 7шт EDL241007 Deli</t>
  </si>
  <si>
    <t>EDL8830</t>
  </si>
  <si>
    <t>Паяльник 30W EDL8830 Deli</t>
  </si>
  <si>
    <t>EDL-DC28-E1</t>
  </si>
  <si>
    <t>Перфоратор 1050w EDL-DC28-E1 Deli</t>
  </si>
  <si>
    <t>'3/3/3</t>
  </si>
  <si>
    <t>EDL-DC26-E1</t>
  </si>
  <si>
    <t>Перфоратор 800w EDL-DC26-E1 Deli</t>
  </si>
  <si>
    <t>EDL6840</t>
  </si>
  <si>
    <t>Пила 400мм EDL6840 Deli</t>
  </si>
  <si>
    <t>EDL6845</t>
  </si>
  <si>
    <t>Пила 450мм EDL6845 Deli</t>
  </si>
  <si>
    <t>EDL6845A</t>
  </si>
  <si>
    <t>Пила 450мм EDL6845A Deli</t>
  </si>
  <si>
    <t>EDL580618</t>
  </si>
  <si>
    <t>Пила складная 180мм EDL580618 Deli</t>
  </si>
  <si>
    <t>EDL-YJ185-E1</t>
  </si>
  <si>
    <t>Пила циркулярная 1300w 185*20мм EDL-YJ185-E1 Deli</t>
  </si>
  <si>
    <t>EDL2370</t>
  </si>
  <si>
    <t>Пистолет для герметика EDL2370 Deli</t>
  </si>
  <si>
    <t>EDL103201-3</t>
  </si>
  <si>
    <t>Плоскогубцы 5"+Длиногубцы 5"+Кусачки 5" набор EDL103201-3 Deli</t>
  </si>
  <si>
    <t>EDL2006</t>
  </si>
  <si>
    <t>Плоскогубцы 6" EDL2006 Deli</t>
  </si>
  <si>
    <t>EDL2007</t>
  </si>
  <si>
    <t>Плоскогубцы 7" EDL2007 Deli</t>
  </si>
  <si>
    <t>EDL2008</t>
  </si>
  <si>
    <t>Плоскогубцы 8" EDL2008 Deli</t>
  </si>
  <si>
    <t>EDL2008-3</t>
  </si>
  <si>
    <t>Плоскогубцы 8"+Длиногубцы 6"+Кусачки 6" набор EDL2008-3 Deli</t>
  </si>
  <si>
    <t>EDL20521-4</t>
  </si>
  <si>
    <t>Плоскогубцы в наборе для стопорных колец 4шт EDL20521-4 Deli</t>
  </si>
  <si>
    <t>DL109110H</t>
  </si>
  <si>
    <t>Плоскогубцы изогнутые с фиксацией (чр) DL109110H Deli</t>
  </si>
  <si>
    <t>EDL2001</t>
  </si>
  <si>
    <t>Плоскогубцы изогнутые с фиксацией EDL2001 Deli</t>
  </si>
  <si>
    <t>DL109010H</t>
  </si>
  <si>
    <t>Плоскогубцы прямые с фиксацией (ЧР) DL109010HDeli</t>
  </si>
  <si>
    <t>EDL109010</t>
  </si>
  <si>
    <t>Плоскогубцы прямые с фиксацией EDL109010 Deli</t>
  </si>
  <si>
    <t>EDL4673</t>
  </si>
  <si>
    <t>Полотно для ножовки EDL4673 Deli</t>
  </si>
  <si>
    <t>EDL-XP22</t>
  </si>
  <si>
    <t>Присоска вакуумная 118мм 100кг EDL-XP22 Deli</t>
  </si>
  <si>
    <t>EDL-XP23</t>
  </si>
  <si>
    <t>Присоска вакуумная 118мм 120кг EDL-XP23 Deli</t>
  </si>
  <si>
    <t>EDL1919</t>
  </si>
  <si>
    <t>Пробойник для кожи (чр) EDL1919 Deli</t>
  </si>
  <si>
    <t>EDL1919C</t>
  </si>
  <si>
    <t>Пробойник для кожи EDL1919C Deli</t>
  </si>
  <si>
    <t>EDL581020</t>
  </si>
  <si>
    <t>Пульверизатор 2л EDL581020 Deli</t>
  </si>
  <si>
    <t>EDL581005A</t>
  </si>
  <si>
    <t>Пульверизатор 600мл EDL581005A Deli</t>
  </si>
  <si>
    <t>EDL9820ZY</t>
  </si>
  <si>
    <t>Рулетка 12,5мм*20м EDL9820ZY Deli</t>
  </si>
  <si>
    <t>EDL3795Y</t>
  </si>
  <si>
    <t>Рулетка 16мм*3м EDL3795Y Deli</t>
  </si>
  <si>
    <t>'180/12/12</t>
  </si>
  <si>
    <t>EDL9003B</t>
  </si>
  <si>
    <t>Рулетка 16мм*3м EDL9003B Deli</t>
  </si>
  <si>
    <t>EDL3796Y</t>
  </si>
  <si>
    <t>Рулетка 19мм*5м EDL3796Y Deli</t>
  </si>
  <si>
    <t>EDL3799Y</t>
  </si>
  <si>
    <t>Рулетка 25мм*10м EDL3799Y Deli</t>
  </si>
  <si>
    <t>EDL9010B</t>
  </si>
  <si>
    <t>Рулетка 25мм*10м EDL9010B Deli</t>
  </si>
  <si>
    <t>EDL3797Y</t>
  </si>
  <si>
    <t>Рулетка 25мм*5м EDL3797Y Deli</t>
  </si>
  <si>
    <t>EDL9025B</t>
  </si>
  <si>
    <t>Рулетка 25мм*5м EDL9025B Deli</t>
  </si>
  <si>
    <t>EDL3798Y</t>
  </si>
  <si>
    <t>Рулетка 25мм*7,5м EDL3798Y Deli</t>
  </si>
  <si>
    <t>EDL9075B</t>
  </si>
  <si>
    <t>Рулетка 25мм*7,5м EDL9075B Deli</t>
  </si>
  <si>
    <t>EDH-MHZ013-ED1</t>
  </si>
  <si>
    <t>Сверла в наб. 13шт 1,5-6,5мм EDH-MHZ013-ED1 Deli</t>
  </si>
  <si>
    <t>EDH-MHZ019-ED1</t>
  </si>
  <si>
    <t>Сверла в наб. 19шт 1-10мм EDH-MHZ019-ED1 Deli</t>
  </si>
  <si>
    <t>EDH-MHZ100-E1</t>
  </si>
  <si>
    <t>Сверло 118гр. 10мм*133мм EDH-MHZ100-E1 Deli 5шт</t>
  </si>
  <si>
    <t>'80/10/1</t>
  </si>
  <si>
    <t>EDH-MHZ120-E1</t>
  </si>
  <si>
    <t>Сверло 118гр. 12мм*151мм EDH-MHZ120-E1 Deli 5шт</t>
  </si>
  <si>
    <t>'50/10/1</t>
  </si>
  <si>
    <t>EDH-MHZ030-E1</t>
  </si>
  <si>
    <t>Сверло 118гр. 3мм*61мм EDH-MHZ030-E1 Deli 10шт</t>
  </si>
  <si>
    <t>'150/10/1</t>
  </si>
  <si>
    <t>EDH-MHZ040-E1</t>
  </si>
  <si>
    <t>Сверло 118гр. 4мм*75мм EDH-MHZ040-E1 Deli 10шт</t>
  </si>
  <si>
    <t>EDH-MHZ050-E1</t>
  </si>
  <si>
    <t>Сверло 118гр. 5мм*86мм EDH-MHZ050-E1 Deli 10шт</t>
  </si>
  <si>
    <t>EDH-MHZ060-E1</t>
  </si>
  <si>
    <t>Сверло 118гр. 6мм*93мм EDH-MHZ060-E1 Deli 10шт</t>
  </si>
  <si>
    <t>EDH-MHZ070-E1</t>
  </si>
  <si>
    <t>Сверло 118гр. 7мм*109мм EDH-MHZ070-E1 Deli 10шт</t>
  </si>
  <si>
    <t>EDH-MHZ080-E1</t>
  </si>
  <si>
    <t>Сверло 118гр. 8мм*117мм EDH-MHZ080-E1 Deli 5шт</t>
  </si>
  <si>
    <t>'100/10/1</t>
  </si>
  <si>
    <t>EDL16100G</t>
  </si>
  <si>
    <t>Сверло 135гр. 10мм*133мм EDL16100G Deli</t>
  </si>
  <si>
    <t>EDL16120G</t>
  </si>
  <si>
    <t>Сверло 135гр. 12мм*151мм EDL16120G Deli</t>
  </si>
  <si>
    <t>EDL16030G</t>
  </si>
  <si>
    <t>Сверло 135гр. 3мм*61мм EDL16030G Deli 20шт</t>
  </si>
  <si>
    <t>'240/10/1</t>
  </si>
  <si>
    <t>EDL16040G</t>
  </si>
  <si>
    <t>Сверло 135гр. 4мм*75мм EDL16040G Deli 10шт</t>
  </si>
  <si>
    <t>'160/10/1</t>
  </si>
  <si>
    <t>EDL16050G</t>
  </si>
  <si>
    <t>Сверло 135гр. 5мм*86мм EDL16050G Deli 10шт</t>
  </si>
  <si>
    <t>EDL16060G</t>
  </si>
  <si>
    <t>Сверло 135гр. 6мм*93мм EDL16060G Deli</t>
  </si>
  <si>
    <t>EDL16070G</t>
  </si>
  <si>
    <t>Сверло 135гр. 7мм*109мм EDL16070G Deli</t>
  </si>
  <si>
    <t>EDL16080G</t>
  </si>
  <si>
    <t>Сверло 135гр. 8мм*117мм EDL16080G Deli</t>
  </si>
  <si>
    <t>EDH-MKK005-ED1</t>
  </si>
  <si>
    <t>Сверло Форстнера в наб. 5шт 15-35мм EDH-MKK005-ED1 Deli</t>
  </si>
  <si>
    <t>EDL580101</t>
  </si>
  <si>
    <t>Секатор 200мм EDL580101 Deli</t>
  </si>
  <si>
    <t>EDL2778</t>
  </si>
  <si>
    <t>Секатор 210мм EDL2778 Deli</t>
  </si>
  <si>
    <t>EDL2806</t>
  </si>
  <si>
    <t>Секатор 520мм EDL2806 Deli</t>
  </si>
  <si>
    <t>EDL580003</t>
  </si>
  <si>
    <t>Секаторы в наб. 3шт EDL580003 Deli</t>
  </si>
  <si>
    <t>EDL238011</t>
  </si>
  <si>
    <t>Скобы №8 11,2*1,2мм 2000шт EDL238011 Deli</t>
  </si>
  <si>
    <t>EDL2701</t>
  </si>
  <si>
    <t>Стеклорез алмазный EDL2701 Deli</t>
  </si>
  <si>
    <t>EDL1313</t>
  </si>
  <si>
    <t>Степлер строительный 4-14*1,2мм EDL1313 Deli</t>
  </si>
  <si>
    <t>EDL238001</t>
  </si>
  <si>
    <t>Степлер строительный 4-8*0,7мм EDL238001 Deli</t>
  </si>
  <si>
    <t>EDL2607</t>
  </si>
  <si>
    <t>Стриппер EDL2607 Deli</t>
  </si>
  <si>
    <t>EDL110525</t>
  </si>
  <si>
    <t>Струбцина F-образная 50*250мм EDL110525 Deli</t>
  </si>
  <si>
    <t>EDL110830</t>
  </si>
  <si>
    <t>Струбцина F-образная 80*300мм EDL110830 Deli</t>
  </si>
  <si>
    <t>EDL110112</t>
  </si>
  <si>
    <t>Струбцина быстрозажимная 12" (чр) EDL110112 Deli</t>
  </si>
  <si>
    <t>EDL110124</t>
  </si>
  <si>
    <t>Струбцина быстрозажимная 24" (чр) EDL110124 Deli</t>
  </si>
  <si>
    <t>EDL430013</t>
  </si>
  <si>
    <t>Сумка для инструментов ткань 13" EDL430013 Deli</t>
  </si>
  <si>
    <t>EDL5708</t>
  </si>
  <si>
    <t>Топор EDL5708 Deli</t>
  </si>
  <si>
    <t>EDL350033</t>
  </si>
  <si>
    <t>Труборез PVC 33мм EDL350033 Deli</t>
  </si>
  <si>
    <t>EDL350042</t>
  </si>
  <si>
    <t>Труборез PVC 42мм EDL350042 Deli</t>
  </si>
  <si>
    <t>EDL302350</t>
  </si>
  <si>
    <t>Угольник 90гр 350мм EDL302350 Deli</t>
  </si>
  <si>
    <t>EDL332305</t>
  </si>
  <si>
    <t>Уровень лазерный 5 лучей EDL332305 Deli</t>
  </si>
  <si>
    <t>EDL290230</t>
  </si>
  <si>
    <t>Уроверь пузырьковый 230*40*17мм EDL290230 Deli</t>
  </si>
  <si>
    <t>EDL290300</t>
  </si>
  <si>
    <t>Уроверь пузырьковый 300мм EDL290300 Deli</t>
  </si>
  <si>
    <t>EDL290400</t>
  </si>
  <si>
    <t>Уроверь пузырьковый 400мм EDL290400 Deli</t>
  </si>
  <si>
    <t>EDL290600</t>
  </si>
  <si>
    <t>Уроверь пузырьковый 600мм EDL290600 Deli</t>
  </si>
  <si>
    <t>EDL290800</t>
  </si>
  <si>
    <t>Уроверь пузырьковый 800мм EDL290800 Deli</t>
  </si>
  <si>
    <t>EDL391201</t>
  </si>
  <si>
    <t>Фен технический 2000W EDL391201 Deli</t>
  </si>
  <si>
    <t>EDL231209H</t>
  </si>
  <si>
    <t>Шестигранник длин. плоский в наб. 9шт 1.5-10mm EDL231209H (чр) Deli</t>
  </si>
  <si>
    <t>EDL3590</t>
  </si>
  <si>
    <t>Шестигранник длин. плоский в наб. 9шт 1.5-10mm EDL3590 Deli</t>
  </si>
  <si>
    <t>DL232509</t>
  </si>
  <si>
    <t>Шестигранник длин. скругленный в наб. 9шт 1.5-10mm DL232509 (цв) Deli</t>
  </si>
  <si>
    <t>EDL232209H</t>
  </si>
  <si>
    <t>Шестигранник длин. скругленный в наб. 9шт 1.5-10mm EDL232209H (чр) Deli</t>
  </si>
  <si>
    <t>EDL3088</t>
  </si>
  <si>
    <t>Шестигранник длин. скругленный в наб. 9шт 1.5-10mm EDL3088 Deli</t>
  </si>
  <si>
    <t>DL232609</t>
  </si>
  <si>
    <t>Шестигранник длин+. скругленный в наб. 9шт 1.5-10mm DL232609 (цв) Deli</t>
  </si>
  <si>
    <t>DL3598</t>
  </si>
  <si>
    <t>Шестигранник плоск. склад. в наб. 8шт 1.5-8mm DL3598 Deli</t>
  </si>
  <si>
    <t>EDL3100</t>
  </si>
  <si>
    <t>Шестигранник плоский в наб. 10шт 1.5-10mm EDL3100 Deli</t>
  </si>
  <si>
    <t>EDL230008</t>
  </si>
  <si>
    <t>Шестигранник плоский в наб. 8шт 1.5-6mm EDL230008 Deli</t>
  </si>
  <si>
    <t>'120/10/10</t>
  </si>
  <si>
    <t>EDL3080</t>
  </si>
  <si>
    <t>Шестигранник плоский в наб. 8шт 1.5-6mm EDL3080 Deli</t>
  </si>
  <si>
    <t>EDL230009</t>
  </si>
  <si>
    <t>Шестигранник плоский в наб. 9шт 1.5-10mm EDL230009 Deli</t>
  </si>
  <si>
    <t>EDL92150</t>
  </si>
  <si>
    <t>Штангенциркуль 0-150мм EDL92150 Deli</t>
  </si>
  <si>
    <t>EDL91150</t>
  </si>
  <si>
    <t>Штангенциркуль с дисплеем 0-150мм EDL91150 Deli</t>
  </si>
  <si>
    <t>EDL432417</t>
  </si>
  <si>
    <t>Ящик для инструментов пластиковый 17" EDL432417 Deli</t>
  </si>
  <si>
    <t>EDL-TC290</t>
  </si>
  <si>
    <t>Ящик для инструментов пластиковый 19" EDL-TC290 Deli</t>
  </si>
  <si>
    <t>1009J</t>
  </si>
  <si>
    <t>FOSKA</t>
  </si>
  <si>
    <t>Визитница металл.J1009 Foska</t>
  </si>
  <si>
    <t>'240/240/240</t>
  </si>
  <si>
    <t>9001-0,5-SX</t>
  </si>
  <si>
    <t>Грифель 0,5мм 12шт 9001Foska</t>
  </si>
  <si>
    <t>BalletBrilA4</t>
  </si>
  <si>
    <t>Ballet</t>
  </si>
  <si>
    <t>Бумага ксероксная А4 Ballet Brilliant 80гр., 500л., 2,5 кг, класс A+</t>
  </si>
  <si>
    <t>BalletClasA4</t>
  </si>
  <si>
    <t>Бумага ксероксная А4 Ballet Classic 80гр., 500л., 2,5 кг, класс B</t>
  </si>
  <si>
    <t>BalletPremA3</t>
  </si>
  <si>
    <t>Бумага ксероксная А3 Ballet Premier 80гр., 500л., 5 кг, класс A</t>
  </si>
  <si>
    <t>BalletPremA4</t>
  </si>
  <si>
    <t>Бумага ксероксная А4 Ballet Premier 80гр., 500л., 2,5 кг, класс A</t>
  </si>
  <si>
    <t>BalletUniA4</t>
  </si>
  <si>
    <t>Бумага ксероксная А4 Ballet Universal 80гр., 500л., 2,5 кг, класс С</t>
  </si>
  <si>
    <t>ECO</t>
  </si>
  <si>
    <t>Svetocopy</t>
  </si>
  <si>
    <t>Бумага ксероксная А4 Svetocopy ECO  80гр., 500л., 5 кг. НЕ БЕЛЕНАЯ</t>
  </si>
  <si>
    <t>Svetocopy-PrA4</t>
  </si>
  <si>
    <t>Бумага ксероксная Premium А4 Svetocopy 80гр., 500л., 2,5 кг, класс В</t>
  </si>
  <si>
    <t>Svetocopy-A3</t>
  </si>
  <si>
    <t>Бумага ксероксная А3 Svetocopy 80гр., 500л., 5 кг, класс С</t>
  </si>
  <si>
    <t>Svetocopy-A4</t>
  </si>
  <si>
    <t>Бумага ксероксная А4 Svetocopy 80гр., 500л., 2,5 кг, класс С</t>
  </si>
  <si>
    <t>CARTBLANK120А3</t>
  </si>
  <si>
    <t>Cartblank Digi</t>
  </si>
  <si>
    <t>Бумага офисная CARTBLANK DIGI 120г/м2 формат LG А3 (330л)</t>
  </si>
  <si>
    <t>CARTBLANK120-330л</t>
  </si>
  <si>
    <t>Бумага офисная CARTBLANK DIGI 120г/м2 формат LG А4 (330л)</t>
  </si>
  <si>
    <t>CARTBLANK160А3</t>
  </si>
  <si>
    <t>Бумага офисная CARTBLANK DIGI 160г/м2 формат LG А3 (250л.)</t>
  </si>
  <si>
    <t>CARTBLANK160-250л</t>
  </si>
  <si>
    <t>Бумага офисная CARTBLANK DIGI 160г/м2 формат LG А4 (250л)</t>
  </si>
  <si>
    <t>CARTBLANK200-200л</t>
  </si>
  <si>
    <t>Бумага офисная CARTBLANK DIGI 200г/м2 формат LG А4 (200л)</t>
  </si>
  <si>
    <t>СнегурочкаА3</t>
  </si>
  <si>
    <t>Снегурочка</t>
  </si>
  <si>
    <t>Бумага офисная СНЕГУРОЧКА 80г/м2 формат LG А43</t>
  </si>
  <si>
    <t>СнегурочкаА4</t>
  </si>
  <si>
    <t>Бумага офисная СНЕГУРОЧКА 80г/м2 формат LG А4</t>
  </si>
  <si>
    <t>ЛенГознак</t>
  </si>
  <si>
    <t>'0/0/0</t>
  </si>
  <si>
    <t>820-Sbk</t>
  </si>
  <si>
    <t>O-Life</t>
  </si>
  <si>
    <t>Набор настольный S-820 (чр) O-Life</t>
  </si>
  <si>
    <t>353-Sbk</t>
  </si>
  <si>
    <t>Органайзер S-353 (чр) O-Life</t>
  </si>
  <si>
    <t>358-Sbk</t>
  </si>
  <si>
    <t>Органайзер S-358 (чр) O-Life</t>
  </si>
  <si>
    <t>360-SCrd</t>
  </si>
  <si>
    <t>Органайзер S-360C (кр) O-Life</t>
  </si>
  <si>
    <t>897-SCwt</t>
  </si>
  <si>
    <t>Органайзер S-897C (бл) O-Life</t>
  </si>
  <si>
    <t>903-Sbk</t>
  </si>
  <si>
    <t>Органайзер S-903 (чр) O-Life</t>
  </si>
  <si>
    <t>Linc</t>
  </si>
  <si>
    <t>4800-30</t>
  </si>
  <si>
    <t>Ручка c кнопкой Pentonic G-RT 0,7мм (сн-20,чр-8, кр-2) Linc в дисплее 30</t>
  </si>
  <si>
    <t>4007-bl</t>
  </si>
  <si>
    <t>Ручка c кнопкой Pentonic VRT 0,7мм (сн) Linc</t>
  </si>
  <si>
    <t>4007-bl-displ100</t>
  </si>
  <si>
    <t>Ручка c кнопкой Pentonic VRT 0,7мм (сн) Linc в дисплее 100</t>
  </si>
  <si>
    <t>4007-bl-displ50</t>
  </si>
  <si>
    <t>Ручка c кнопкой Pentonic VRT 0,7мм (сн) Linc в дисплее 50шт</t>
  </si>
  <si>
    <t>8005-gn</t>
  </si>
  <si>
    <t>Ручка гелевая Ocean 0,55мм (зл) Linc</t>
  </si>
  <si>
    <t>'864/72/12</t>
  </si>
  <si>
    <t>8005-rd</t>
  </si>
  <si>
    <t>Ручка гелевая Ocean 0,55мм (кр) Linc</t>
  </si>
  <si>
    <t>8005-bl</t>
  </si>
  <si>
    <t>Ручка гелевая Ocean 0,55мм (сн) Linc</t>
  </si>
  <si>
    <t>8005-bk</t>
  </si>
  <si>
    <t>Ручка гелевая Ocean 0,55мм (чр) Linc</t>
  </si>
  <si>
    <t>856-gn</t>
  </si>
  <si>
    <t>Ручка гелевая Pentonic Gel 0,6мм (зл) Linc</t>
  </si>
  <si>
    <t>'1200/100/100</t>
  </si>
  <si>
    <t>856-rd</t>
  </si>
  <si>
    <t>Ручка гелевая Pentonic Gel 0,6мм (кр) Linc</t>
  </si>
  <si>
    <t>'1200/120/12</t>
  </si>
  <si>
    <t>856-bl</t>
  </si>
  <si>
    <t>Ручка гелевая Pentonic Gel 0,6мм (сн) Linc</t>
  </si>
  <si>
    <t>856-70bl20bk10rd</t>
  </si>
  <si>
    <t>Ручка гелевая Pentonic Gel 0,6мм (сн-70, чр-20, кр-10) Linc в дисплее 100</t>
  </si>
  <si>
    <t>856-bk</t>
  </si>
  <si>
    <t>Ручка гелевая Pentonic Gel 0,6мм (чр) Linc</t>
  </si>
  <si>
    <t>856-blister12</t>
  </si>
  <si>
    <t>Ручка гелевая Pentonic Gel 0.6-1.0мм 12 цв. Linc в блистере</t>
  </si>
  <si>
    <t>'1200/10/10</t>
  </si>
  <si>
    <t>856-10col-100</t>
  </si>
  <si>
    <t>Ручка гелевая Pentonic Gel 1мм 10цв Linc в дисплее 100</t>
  </si>
  <si>
    <t>856G-10</t>
  </si>
  <si>
    <t>Ручка гелевая Pentonic Glitz Gel 1.0мм 10 цв. (ассорт) Linc в блистере</t>
  </si>
  <si>
    <t>856G-100</t>
  </si>
  <si>
    <t>Ручка гелевая Pentonic Glitz Gel 1.0мм 100шт (ассорт) Linc в дисплее</t>
  </si>
  <si>
    <t>856-100-neon</t>
  </si>
  <si>
    <t>Ручка гелевая Pentonic Neon Pastel Gel 1.0мм 100шт (ассорт) Linc в дисплее</t>
  </si>
  <si>
    <t>856-12-neon</t>
  </si>
  <si>
    <t>Ручка гелевая Pentonic Neon Pastel Gel 1.0мм 12цв. (ассорт) Linc в блистере</t>
  </si>
  <si>
    <t>200S-bk</t>
  </si>
  <si>
    <t>Ручка гелевая Trim 0,55мм (чр) Linc</t>
  </si>
  <si>
    <t>863-100</t>
  </si>
  <si>
    <t>Ручка гелевые Pentonic Frost Gel 0,6мм (сн-70,чр-20, кр-10) Linc в дисплее 100</t>
  </si>
  <si>
    <t>2592-wt-bl</t>
  </si>
  <si>
    <t>Ручка шариковая Axo 0,7мм (бл/сн) Linc</t>
  </si>
  <si>
    <t>'1728/72/12</t>
  </si>
  <si>
    <t>2592-bl-bl</t>
  </si>
  <si>
    <t>Ручка шариковая Axo 0,7мм (сн/сн) Linc</t>
  </si>
  <si>
    <t>2592-bk-bl</t>
  </si>
  <si>
    <t>Ручка шариковая Axo 0,7мм (чр/сн) Linc</t>
  </si>
  <si>
    <t>7008L-bl</t>
  </si>
  <si>
    <t>Ручка шариковая Candy Glow 0,7мм (асс/сн) Linc</t>
  </si>
  <si>
    <t>'1152/1000/12</t>
  </si>
  <si>
    <t>4013F-30</t>
  </si>
  <si>
    <t>Ручка шариковая Elantra 0,7мм (асс/сн) Linc в дисплее 30</t>
  </si>
  <si>
    <t>'1440/360/30</t>
  </si>
  <si>
    <t>1300RF-gn</t>
  </si>
  <si>
    <t>Ручка шариковая Glycer 0,7мм (зл) Linc</t>
  </si>
  <si>
    <t>1300RF-rd</t>
  </si>
  <si>
    <t>Ручка шариковая Glycer 0,7мм (кр) Linc</t>
  </si>
  <si>
    <t>1300RF-bl</t>
  </si>
  <si>
    <t>Ручка шариковая Glycer 0,7мм (сн) Linc</t>
  </si>
  <si>
    <t>1300RF-bk</t>
  </si>
  <si>
    <t>Ручка шариковая Glycer 0,7мм (чр) Linc</t>
  </si>
  <si>
    <t>7008-bl</t>
  </si>
  <si>
    <t>Ручка шариковая Lazor Candy Gl 0,6мм (асс/сн) Linc</t>
  </si>
  <si>
    <t>'2000/1000/50</t>
  </si>
  <si>
    <t>7001-gn</t>
  </si>
  <si>
    <t>Ручка шариковая Lazor Starline 0,6мм (зл) Linc</t>
  </si>
  <si>
    <t>7001-rd</t>
  </si>
  <si>
    <t>Ручка шариковая Lazor Starline 0,6мм (кр) Linc</t>
  </si>
  <si>
    <t>7001-bl</t>
  </si>
  <si>
    <t>Ручка шариковая Lazor Starline 0,6мм (сн) Linc</t>
  </si>
  <si>
    <t>7001-bk</t>
  </si>
  <si>
    <t>Ручка шариковая Lazor Starline 0,6мм (чр) Linc</t>
  </si>
  <si>
    <t>3010-bl-Maxo</t>
  </si>
  <si>
    <t>Ручка шариковая Maxo 0,7мм (сн) Linc</t>
  </si>
  <si>
    <t>3010-gn-Maxo</t>
  </si>
  <si>
    <t>Ручка шариковая Maxo 0,7мм (зл) Linc</t>
  </si>
  <si>
    <t>3010-rd-Maxo</t>
  </si>
  <si>
    <t>Ручка шариковая Maxo 0,7мм (кр) Linc</t>
  </si>
  <si>
    <t>3010-bk-Maxo</t>
  </si>
  <si>
    <t>Ручка шариковая Maxo 0,7мм (чр) Linc</t>
  </si>
  <si>
    <t>1500FW-gn</t>
  </si>
  <si>
    <t>Ручка шариковая Offix 1,0мм  (зл) Linc</t>
  </si>
  <si>
    <t>1500FW-rd</t>
  </si>
  <si>
    <t>Ручка шариковая Offix 1,0мм  (кр) Linc</t>
  </si>
  <si>
    <t>1500FW-bl</t>
  </si>
  <si>
    <t>Ручка шариковая Offix 1,0мм  (сн) Linc</t>
  </si>
  <si>
    <t>1500FW-bk</t>
  </si>
  <si>
    <t>Ручка шариковая Offix 1,0мм  (чр) Linc</t>
  </si>
  <si>
    <t>1500gn</t>
  </si>
  <si>
    <t>Ручка шариковая Offix 1,0мм (прозр/зл) Linc</t>
  </si>
  <si>
    <t>1500rd</t>
  </si>
  <si>
    <t>Ручка шариковая Offix 1,0мм (прозр/кр) Linc</t>
  </si>
  <si>
    <t>1500bl</t>
  </si>
  <si>
    <t>Ручка шариковая Offix 1,0мм (прозр/сн) Linc</t>
  </si>
  <si>
    <t>1500bk</t>
  </si>
  <si>
    <t>Ручка шариковая Offix 1,0мм (прозр/чр) Linc</t>
  </si>
  <si>
    <t>1810</t>
  </si>
  <si>
    <t>Ручка шариковая Offix 2X 0,7мм (сн) Linc</t>
  </si>
  <si>
    <t>1502-bl</t>
  </si>
  <si>
    <t>Ручка шариковая Offix SE 0,6мм  (асс/сн) Linc</t>
  </si>
  <si>
    <t>'3000/50/50</t>
  </si>
  <si>
    <t>7024-1-10-50</t>
  </si>
  <si>
    <t>Ручка шариковая Pentonic  1мм (10цв ассорти) Linc в дисплее 50</t>
  </si>
  <si>
    <t>'1200/50/50</t>
  </si>
  <si>
    <t>7024-1disp50</t>
  </si>
  <si>
    <t>Ручка шариковая Pentonic  1мм (ассорти) Linc в дисплее</t>
  </si>
  <si>
    <t>7024-1gn</t>
  </si>
  <si>
    <t>Ручка шариковая Pentonic  1мм (зл) Linc</t>
  </si>
  <si>
    <t>7024-1rd</t>
  </si>
  <si>
    <t>Ручка шариковая Pentonic  1мм (кр) Linc</t>
  </si>
  <si>
    <t>7024-1bl</t>
  </si>
  <si>
    <t>Ручка шариковая Pentonic  1мм (сн) Linc</t>
  </si>
  <si>
    <t>7024-1bk</t>
  </si>
  <si>
    <t>Ручка шариковая Pentonic  1мм (чр) Linc</t>
  </si>
  <si>
    <t>Pentr-gn</t>
  </si>
  <si>
    <t>Ручка шариковая Pentonic 0,7мм (зл) Linc</t>
  </si>
  <si>
    <t>Pentr-rd</t>
  </si>
  <si>
    <t>Ручка шариковая Pentonic 0,7мм (кр) Linc</t>
  </si>
  <si>
    <t>Pentr-bl</t>
  </si>
  <si>
    <t>Ручка шариковая Pentonic 0,7мм (сн) Linc</t>
  </si>
  <si>
    <t>7024-3-bl</t>
  </si>
  <si>
    <t>Ручка шариковая Pentonic 0,7мм (сн) Linc в блистере 3</t>
  </si>
  <si>
    <t>Pentonic</t>
  </si>
  <si>
    <t>Ручка шариковая Pentonic 0,7мм (сн/чр/кр) Linc</t>
  </si>
  <si>
    <t>7024-3-mix</t>
  </si>
  <si>
    <t>Ручка шариковая Pentonic 0,7мм (сн/чр/кр) Linc в блистере 3</t>
  </si>
  <si>
    <t>7024-100</t>
  </si>
  <si>
    <t>Ручка шариковая Pentonic 0,7мм (сн-70,чр-20, кр-10) Linc в дисплее 100шт</t>
  </si>
  <si>
    <t>Pentr-bk</t>
  </si>
  <si>
    <t>Ручка шариковая Pentonic 0,7мм (чр) Linc</t>
  </si>
  <si>
    <t>'1200/72/12</t>
  </si>
  <si>
    <t>7124-100</t>
  </si>
  <si>
    <t>Ручка шариковая Pentonic Colors 0,7мм (асс/сн) Linc в дисплее 100</t>
  </si>
  <si>
    <t>7124-5</t>
  </si>
  <si>
    <t>Ручка шариковая Pentonic Colors 0,7мм (асс/сн) Linc в уп 5</t>
  </si>
  <si>
    <t>'1200/100/5</t>
  </si>
  <si>
    <t>7044-rd</t>
  </si>
  <si>
    <t>Ручка шариковая Pentonic Frost 0,7мм (кр) Linc</t>
  </si>
  <si>
    <t>7044-bl</t>
  </si>
  <si>
    <t>Ручка шариковая Pentonic Frost 0,7мм (сн) Linc</t>
  </si>
  <si>
    <t>7044-100disp</t>
  </si>
  <si>
    <t>Ручка шариковая Pentonic Frost 0,7мм (сн-70,чр-20, кр-10) Linc в дисплее 100шт</t>
  </si>
  <si>
    <t>7044-bk</t>
  </si>
  <si>
    <t>Ручка шариковая Pentonic Frost 0,7мм (чр) Linc</t>
  </si>
  <si>
    <t>4029</t>
  </si>
  <si>
    <t>Ручка шариковая Pentonic Switch 0,7мм (сн-70, чр-10, кр-20) Linc в дисплее 100</t>
  </si>
  <si>
    <t>4019wt</t>
  </si>
  <si>
    <t>Ручка шариковая Signetta 0,7мм (бл/сн) Linc</t>
  </si>
  <si>
    <t>4052-B</t>
  </si>
  <si>
    <t>Ручка шариковая StarOne 0,7мм (сн) Linc</t>
  </si>
  <si>
    <t>ведро10</t>
  </si>
  <si>
    <t>No name</t>
  </si>
  <si>
    <t>Ведро для хоз.нужд</t>
  </si>
  <si>
    <t>ведро12л</t>
  </si>
  <si>
    <t>ведро15л</t>
  </si>
  <si>
    <t>Ведро 15л с крышкой</t>
  </si>
  <si>
    <t>Ведро5л</t>
  </si>
  <si>
    <t>Ведро 5л</t>
  </si>
  <si>
    <t>ведро</t>
  </si>
  <si>
    <t>КорзинаФруктовая</t>
  </si>
  <si>
    <t>Корзина для фруктов</t>
  </si>
  <si>
    <t>Совок</t>
  </si>
  <si>
    <t>9553-1</t>
  </si>
  <si>
    <t>Урна для бумаг</t>
  </si>
  <si>
    <t>'1000/250/50</t>
  </si>
  <si>
    <t>130-blue-SPI</t>
  </si>
  <si>
    <t>Sunlit</t>
  </si>
  <si>
    <t>Краска штемпельная 30мл (сн) Sunlit</t>
  </si>
  <si>
    <t>24-6-1000B</t>
  </si>
  <si>
    <t>Скобы №24/6 1000 шт. медные Sunlit</t>
  </si>
  <si>
    <t>50-turq</t>
  </si>
  <si>
    <t>Регистратор А4 50мм (бирюз) Alta</t>
  </si>
  <si>
    <t>50-wt</t>
  </si>
  <si>
    <t>Регистратор А4 50мм (бл) Alta</t>
  </si>
  <si>
    <t>50-bordo</t>
  </si>
  <si>
    <t>Регистратор А4 50мм (бордо) Alta</t>
  </si>
  <si>
    <t>50-cyan</t>
  </si>
  <si>
    <t>Регистратор А4 50мм (гл) Alta</t>
  </si>
  <si>
    <t>50-yl</t>
  </si>
  <si>
    <t>Регистратор А4 50мм (жл) Alta</t>
  </si>
  <si>
    <t>50-gn</t>
  </si>
  <si>
    <t>Регистратор А4 50мм (зл) Alta</t>
  </si>
  <si>
    <t>50-rd</t>
  </si>
  <si>
    <t>Регистратор А4 50мм (кр) Alta</t>
  </si>
  <si>
    <t>50-or</t>
  </si>
  <si>
    <t>Регистратор А4 50мм (ор) Alta</t>
  </si>
  <si>
    <t>50-pk</t>
  </si>
  <si>
    <t>Регистратор А4 50мм (рз) Alta</t>
  </si>
  <si>
    <t>50-lgn</t>
  </si>
  <si>
    <t>Регистратор А4 50мм (светло-зл) Alta</t>
  </si>
  <si>
    <t>50-lbl</t>
  </si>
  <si>
    <t>Регистратор А4 50мм (светло-сн) Alta</t>
  </si>
  <si>
    <t>50-bl</t>
  </si>
  <si>
    <t>Регистратор А4 50мм (сн) Alta</t>
  </si>
  <si>
    <t>50-gr</t>
  </si>
  <si>
    <t>Регистратор А4 50мм (ср) Alta</t>
  </si>
  <si>
    <t>50-dbl</t>
  </si>
  <si>
    <t>Регистратор А4 50мм (темн-сн) Alta</t>
  </si>
  <si>
    <t>50-vl</t>
  </si>
  <si>
    <t>Регистратор А4 50мм (фл) Alta</t>
  </si>
  <si>
    <t>50-bk</t>
  </si>
  <si>
    <t>Регистратор А4 50мм (чр) Alta</t>
  </si>
  <si>
    <t>75-turq</t>
  </si>
  <si>
    <t>Регистратор А4 75мм (бирюз) Alta</t>
  </si>
  <si>
    <t>75-wt</t>
  </si>
  <si>
    <t>Регистратор А4 75мм (бл) Alta</t>
  </si>
  <si>
    <t>75-bordo</t>
  </si>
  <si>
    <t>Регистратор А4 75мм (бордо) Alta</t>
  </si>
  <si>
    <t>75-cyan</t>
  </si>
  <si>
    <t>Регистратор А4 75мм (гл) Alta</t>
  </si>
  <si>
    <t>75-yl</t>
  </si>
  <si>
    <t>Регистратор А4 75мм (жл) Alta</t>
  </si>
  <si>
    <t>75-gn</t>
  </si>
  <si>
    <t>Регистратор А4 75мм (зл) Alta</t>
  </si>
  <si>
    <t>75-rd</t>
  </si>
  <si>
    <t>Регистратор А4 75мм (кр) Alta</t>
  </si>
  <si>
    <t>75-or</t>
  </si>
  <si>
    <t>Регистратор А4 75мм (ор) Alta</t>
  </si>
  <si>
    <t>75-pk</t>
  </si>
  <si>
    <t>Регистратор А4 75мм (рз) Alta</t>
  </si>
  <si>
    <t>75-lgn</t>
  </si>
  <si>
    <t>Регистратор А4 75мм (светло-зл) Alta</t>
  </si>
  <si>
    <t>75-lbl</t>
  </si>
  <si>
    <t>Регистратор А4 75мм (светло-сн) Alta</t>
  </si>
  <si>
    <t>75-bl</t>
  </si>
  <si>
    <t>Регистратор А4 75мм (сн) Alta</t>
  </si>
  <si>
    <t>75-gr</t>
  </si>
  <si>
    <t>Регистратор А4 75мм (ср) Alta</t>
  </si>
  <si>
    <t>75-dbl</t>
  </si>
  <si>
    <t>Регистратор А4 75мм (темн-сн) Alta</t>
  </si>
  <si>
    <t>75-vl</t>
  </si>
  <si>
    <t>Регистратор А4 75мм (фл) Alta</t>
  </si>
  <si>
    <t>75-bk</t>
  </si>
  <si>
    <t>Регистратор А4 75мм (чр) Alta</t>
  </si>
  <si>
    <t>75-bk-A5H</t>
  </si>
  <si>
    <t>Регистратор А5 75мм альбомный формат (чр) Alta</t>
  </si>
  <si>
    <t>75-bk-A5V</t>
  </si>
  <si>
    <t>Регистратор А5 75мм книжный формат (чр) Alta</t>
  </si>
  <si>
    <t>Coehler</t>
  </si>
  <si>
    <t>16рис</t>
  </si>
  <si>
    <t>777</t>
  </si>
  <si>
    <t>Альбом для рисования 16 л.</t>
  </si>
  <si>
    <t>20рисПружина</t>
  </si>
  <si>
    <t>Альбом для рисования 20 л.</t>
  </si>
  <si>
    <t>24рис</t>
  </si>
  <si>
    <t>Альбом для рисования 24 л.</t>
  </si>
  <si>
    <t>30рис</t>
  </si>
  <si>
    <t>Альбом для рисования 30 л.</t>
  </si>
  <si>
    <t>40рис</t>
  </si>
  <si>
    <t>Альбом для рисования 40 л.</t>
  </si>
  <si>
    <t>'60/5/5</t>
  </si>
  <si>
    <t>8рис</t>
  </si>
  <si>
    <t>Альбом для рисования 8 л.</t>
  </si>
  <si>
    <t>'100/20/20</t>
  </si>
  <si>
    <t>БлА4</t>
  </si>
  <si>
    <t>Блокнот А4</t>
  </si>
  <si>
    <t>'40/1/1</t>
  </si>
  <si>
    <t>БлА5</t>
  </si>
  <si>
    <t>Блокнот А5 на пружине</t>
  </si>
  <si>
    <t>'20/1/1</t>
  </si>
  <si>
    <t>БлА6</t>
  </si>
  <si>
    <t>Блокнот А6</t>
  </si>
  <si>
    <t>БлокнотФ-Ч</t>
  </si>
  <si>
    <t>Блокнот для ф/ч А-1 20листов</t>
  </si>
  <si>
    <t>бумзам200г</t>
  </si>
  <si>
    <t>Бумага для заметок 9х9 (200г)</t>
  </si>
  <si>
    <t>шт. (комплект/набор)</t>
  </si>
  <si>
    <t>пакет22л.</t>
  </si>
  <si>
    <t>Пакеты д/мусора 45*60см/22л30шт/уп в ассортименте</t>
  </si>
  <si>
    <t>пакет41л.</t>
  </si>
  <si>
    <t>Пакеты д/мусора 50*70см/41л25шт/уп в ассортименте</t>
  </si>
  <si>
    <t>пакет80х110</t>
  </si>
  <si>
    <t>Пакеты д/мусора 80х110см 7шт/уп в ассортименте</t>
  </si>
  <si>
    <t>пакет10</t>
  </si>
  <si>
    <t>Пакеты полиэтил.10кг</t>
  </si>
  <si>
    <t>папка-ад</t>
  </si>
  <si>
    <t>Папка адресная</t>
  </si>
  <si>
    <t>папка-арх6</t>
  </si>
  <si>
    <t>Папка архивная ( 6см)</t>
  </si>
  <si>
    <t>Папка-арх8</t>
  </si>
  <si>
    <t>Папка архивная ( 8см)</t>
  </si>
  <si>
    <t>папка-арх10</t>
  </si>
  <si>
    <t>Папка архивная ( 10см)</t>
  </si>
  <si>
    <t>пап-арх12см</t>
  </si>
  <si>
    <t>Папка архивная ( 12см)</t>
  </si>
  <si>
    <t>папка-арх15</t>
  </si>
  <si>
    <t>Папка архивная ( 15см)</t>
  </si>
  <si>
    <t>пап-арх2см</t>
  </si>
  <si>
    <t>Папка архивная ( 2см)</t>
  </si>
  <si>
    <t>пап-арх4см</t>
  </si>
  <si>
    <t>Папка архивная ( 4см)</t>
  </si>
  <si>
    <t>папка-архПл6</t>
  </si>
  <si>
    <t>Папка архивная с планкой ( 6см)</t>
  </si>
  <si>
    <t>папка-хр-эр</t>
  </si>
  <si>
    <t>Папка для бумаг хр-эр.</t>
  </si>
  <si>
    <t>ПЧА3-10</t>
  </si>
  <si>
    <t>Папка для черчения А3 10л</t>
  </si>
  <si>
    <t>ПЧА4-10</t>
  </si>
  <si>
    <t>Папка для черчения А4 10л</t>
  </si>
  <si>
    <t>портретА-1</t>
  </si>
  <si>
    <t>Портрет А-1 71х59</t>
  </si>
  <si>
    <t>портретА-2</t>
  </si>
  <si>
    <t>Портрет А-2 49х42</t>
  </si>
  <si>
    <t>РабТетА4</t>
  </si>
  <si>
    <t>РабТетА5</t>
  </si>
  <si>
    <t>068S-A3</t>
  </si>
  <si>
    <t>Рамка для фото А3 068(S) серии</t>
  </si>
  <si>
    <t>'10/10/1</t>
  </si>
  <si>
    <t>1017M-A3</t>
  </si>
  <si>
    <t>Рамка для фото А3 1017(M)-серии</t>
  </si>
  <si>
    <t>068G-A4</t>
  </si>
  <si>
    <t>Рамка для фото А4 068(S)-серии</t>
  </si>
  <si>
    <t>'20/20/1</t>
  </si>
  <si>
    <t>068S-A4</t>
  </si>
  <si>
    <t>1017M-A4</t>
  </si>
  <si>
    <t>Рамка для фото А4 1017(M)-серии</t>
  </si>
  <si>
    <t>068S-A5</t>
  </si>
  <si>
    <t>Рамка для фото А5 068 (S)-серии</t>
  </si>
  <si>
    <t>ркасор</t>
  </si>
  <si>
    <t>Расходный кассовый ордер</t>
  </si>
  <si>
    <t>'1000/100/100</t>
  </si>
  <si>
    <t>Concept</t>
  </si>
  <si>
    <t>CopyLazer</t>
  </si>
  <si>
    <t>Самок. бумага CopyLazer разрез А4 100шт пач</t>
  </si>
  <si>
    <t>скорос-бл</t>
  </si>
  <si>
    <t>Скоросшиватель бел.</t>
  </si>
  <si>
    <t>тетр12кос.лин.об</t>
  </si>
  <si>
    <t>Тетрадь 12л. косая линейка</t>
  </si>
  <si>
    <t>'240/240/20</t>
  </si>
  <si>
    <t>тетр12л.лин.обл</t>
  </si>
  <si>
    <t>Тетрадь 12л. линейка</t>
  </si>
  <si>
    <t>тетр12л.кл.обл</t>
  </si>
  <si>
    <t>Тетрадь 12л. клетка</t>
  </si>
  <si>
    <t>тетр36л</t>
  </si>
  <si>
    <t>Тетрадь 36 л клетка</t>
  </si>
  <si>
    <t>'256/256/256</t>
  </si>
  <si>
    <t>Тетр36лин</t>
  </si>
  <si>
    <t>тетр96-60</t>
  </si>
  <si>
    <t>Тетрадь 96л.</t>
  </si>
  <si>
    <t>'120/120/5</t>
  </si>
  <si>
    <t>банер40</t>
  </si>
  <si>
    <t>Тетрадь Banner 40</t>
  </si>
  <si>
    <t>банер96</t>
  </si>
  <si>
    <t>Тетрадь Banner 96</t>
  </si>
  <si>
    <t>'20/20/5</t>
  </si>
  <si>
    <t>тетр48кл</t>
  </si>
  <si>
    <t>Тетрадь общая 48 листов в клетку</t>
  </si>
  <si>
    <t>'200/200/10</t>
  </si>
  <si>
    <t>тетр48лн</t>
  </si>
  <si>
    <t>Тетрадь общая 48 листов в линейку</t>
  </si>
  <si>
    <t>тетр12</t>
  </si>
  <si>
    <t>Тетрадь школьная 12 листов в одну горизонтальную линию</t>
  </si>
  <si>
    <t>'600/600/600</t>
  </si>
  <si>
    <t>тетр12лкл</t>
  </si>
  <si>
    <t>Тетрадь школьная 12листов в клетку размером 5,0х5,0 мм</t>
  </si>
  <si>
    <t>флагмрам</t>
  </si>
  <si>
    <t>Флаг Руз на мраморной подставке</t>
  </si>
  <si>
    <t>ФлагПластикПок</t>
  </si>
  <si>
    <t>Флаг  на мрамор. подставке 1*1,5 атлас бахр. с пластик покр.</t>
  </si>
  <si>
    <t>флаг.пласт</t>
  </si>
  <si>
    <t>Флаг настольный пластмас.</t>
  </si>
  <si>
    <t>бум.цветная</t>
  </si>
  <si>
    <t>Цветная бумага</t>
  </si>
  <si>
    <t>'150/150/150</t>
  </si>
  <si>
    <t>откр-конв</t>
  </si>
  <si>
    <t>Этикет для открытки- конверта (открытка-конверт)</t>
  </si>
  <si>
    <t>Папка10Ф</t>
  </si>
  <si>
    <t>Папка с 10 файлами син/чр</t>
  </si>
  <si>
    <t>Папка20Ф</t>
  </si>
  <si>
    <t>Папка с 20 файлами син/чр</t>
  </si>
  <si>
    <t>папка-кнопка</t>
  </si>
  <si>
    <t>Папка с кнопкой</t>
  </si>
  <si>
    <t>Файл-04</t>
  </si>
  <si>
    <t>Файл 0,04 (100шт )</t>
  </si>
  <si>
    <t>Файл-06</t>
  </si>
  <si>
    <t>Файл 0,06 (100шт )</t>
  </si>
  <si>
    <t>Файл-08</t>
  </si>
  <si>
    <t>Файл 0,08 (100шт )</t>
  </si>
  <si>
    <t>ГАММА</t>
  </si>
  <si>
    <t>3103102</t>
  </si>
  <si>
    <t>Кисти  кр. №2 синтетика</t>
  </si>
  <si>
    <t>3103301</t>
  </si>
  <si>
    <t>Кисти  овал. №1 синтетика</t>
  </si>
  <si>
    <t>3103303</t>
  </si>
  <si>
    <t>Кисти  овал. №3 синтетика</t>
  </si>
  <si>
    <t>3103201</t>
  </si>
  <si>
    <t>Кисти  пл. №1 синтетика</t>
  </si>
  <si>
    <t>С-4622</t>
  </si>
  <si>
    <t>Кисти  пл. №2 синтетика</t>
  </si>
  <si>
    <t>С-4624</t>
  </si>
  <si>
    <t>Кисти  пл. №4 синтетика</t>
  </si>
  <si>
    <t>С-1905</t>
  </si>
  <si>
    <t>Кисти коза кр. №5</t>
  </si>
  <si>
    <t>С-5502</t>
  </si>
  <si>
    <t>Кисти пони кр. №2</t>
  </si>
  <si>
    <t>'42/42/42</t>
  </si>
  <si>
    <t>Fax-30</t>
  </si>
  <si>
    <t>Бумага для Факса FAX 210/18(30м)</t>
  </si>
  <si>
    <t>24-Т</t>
  </si>
  <si>
    <t>Чековая лента 57/12 (24м)  (со втулкой)</t>
  </si>
  <si>
    <t>'216/9/9</t>
  </si>
  <si>
    <t>12-T-бв</t>
  </si>
  <si>
    <t>Чековая лента 57/12 (12м) (без втулки)</t>
  </si>
  <si>
    <t>50-T</t>
  </si>
  <si>
    <t>Чековая лента 80/12 (50м) (со втулкой)</t>
  </si>
  <si>
    <t>80-Т</t>
  </si>
  <si>
    <t>Чековая лента 80/12 (80м) (со втулкой)</t>
  </si>
  <si>
    <t>'64/4/4</t>
  </si>
  <si>
    <t>58х40х2000Э</t>
  </si>
  <si>
    <t>Этикетка самоклеющаяся 58х40 Т. топ (2000эт)</t>
  </si>
  <si>
    <t>'18/3/3</t>
  </si>
  <si>
    <t>герббол</t>
  </si>
  <si>
    <t>Герб большой</t>
  </si>
  <si>
    <t>1003</t>
  </si>
  <si>
    <t>Конверт C6 114х162, белый, 80г/м2, с отрывной лентой ALTA</t>
  </si>
  <si>
    <t>985</t>
  </si>
  <si>
    <t>Конверт CD 125х125 мм, с отрывной лентой ALTA</t>
  </si>
  <si>
    <t>980</t>
  </si>
  <si>
    <t>Конверт CD 125х125 мм, отрывная лента, окно</t>
  </si>
  <si>
    <t>1406</t>
  </si>
  <si>
    <t>Конверт А5 162х229, белый, 80г/м2, с отрывной лентой, С ОКНОМ, ALTA</t>
  </si>
  <si>
    <t>1203</t>
  </si>
  <si>
    <t>Конверт EURO 114х229, белый, 80г/м2, с отрывной лентой, ALTA</t>
  </si>
  <si>
    <t>1206</t>
  </si>
  <si>
    <t>Конверт EURO 114х229, белый, 80г/м2, с отрывной лентой, с окном, ALTA</t>
  </si>
  <si>
    <t>3646</t>
  </si>
  <si>
    <t>Конверт А4+ 250х353, белый, 100г/м2, с отрывной лентой, ALTA</t>
  </si>
  <si>
    <t>'250/250/50</t>
  </si>
  <si>
    <t>3684</t>
  </si>
  <si>
    <t>Конверт А4+ 250х353, крафт, 90г/м2, с отрывной лентой, ALTA</t>
  </si>
  <si>
    <t>320441</t>
  </si>
  <si>
    <t>Конверт А3 320х440, белый, 100г/м2, с отрывной лентой, ALTA</t>
  </si>
  <si>
    <t>'250/200/50</t>
  </si>
  <si>
    <t>320440</t>
  </si>
  <si>
    <t>Конверт А3 320х440, крафт, 120г/м2, с отрывной лентой, ALTA</t>
  </si>
  <si>
    <t>3639</t>
  </si>
  <si>
    <t>Конверт А4 229х324, белый, 90г/м2, с отрывной лентой, ALTA</t>
  </si>
  <si>
    <t>161150</t>
  </si>
  <si>
    <t>Конверт А4 229х324, крафт, 90г/м2, с отрывной лентой, ALTA</t>
  </si>
  <si>
    <t>160161</t>
  </si>
  <si>
    <t>Конверт А5 162х229, белый, 80г/м2, с отрывной лентой, ALTA</t>
  </si>
  <si>
    <t>161161</t>
  </si>
  <si>
    <t>Конверт А5 162х229, крафт, 80г/м2, с отрывной лентой, ALTA</t>
  </si>
  <si>
    <t>1009191</t>
  </si>
  <si>
    <t>Акварель Гамма "Классическая", медовая, 06 цветов, без кисти,</t>
  </si>
  <si>
    <t>1009192</t>
  </si>
  <si>
    <t>Акварель Гамма "Классическая", медовая, 08 цветов, без кисти, пластик, европодвес NEW</t>
  </si>
  <si>
    <t>'27/27/27</t>
  </si>
  <si>
    <t>1009193</t>
  </si>
  <si>
    <t>Акварель Гамма "Классическая", медовая, 10 цветов, без кисти,</t>
  </si>
  <si>
    <t>'39/39/39</t>
  </si>
  <si>
    <t>1009194</t>
  </si>
  <si>
    <t>Акварель Гамма "Классическая", медовая, 12 цветов, без кисти,</t>
  </si>
  <si>
    <t>1009201</t>
  </si>
  <si>
    <t>Акварель Гамма "Классическая", медовая, 12 цветов, с кистью, пластик. упак., европодвес NEW</t>
  </si>
  <si>
    <t>1009195</t>
  </si>
  <si>
    <t>Акварель Гамма "Классическая", медовая, 14 цветов, без кисти,</t>
  </si>
  <si>
    <t>1009196</t>
  </si>
  <si>
    <t>Акварель Гамма "Классическая", медовая, 18 цветов, без кисти,</t>
  </si>
  <si>
    <t>1009197</t>
  </si>
  <si>
    <t>Акварель Гамма "Классическая", медовая, 21 цвет, без кисти, пластик. упак., европодвес NEW</t>
  </si>
  <si>
    <t>1009198</t>
  </si>
  <si>
    <t>Акварель Гамма "Классическая", медовая, 24 цвета, без кисти, п</t>
  </si>
  <si>
    <t>1009199</t>
  </si>
  <si>
    <t>Акварель Гамма "Классическая", медовая, 32 цвета, без кисти, пластик, европодвес</t>
  </si>
  <si>
    <t>'7/7/7</t>
  </si>
  <si>
    <t>291020202</t>
  </si>
  <si>
    <t>Акварель Гамма "Классическая", медовая, 8 цветов, с кистью, пластик. упак., европодвес NEW</t>
  </si>
  <si>
    <t>216020</t>
  </si>
  <si>
    <t>Акварель Гамма "Классическая", медовая, полусухая, 21 цвет, без кисти, пластик, европодвес</t>
  </si>
  <si>
    <t>212063</t>
  </si>
  <si>
    <t>Акварель Гамма "Лицей", медовая, 06 цветов, без кисти, пластик. упак.</t>
  </si>
  <si>
    <t>'52/8/8</t>
  </si>
  <si>
    <t>216001</t>
  </si>
  <si>
    <t>Акварель Гамма "Малыш naturals", 08 цветов, без кисти, пластик. упак.</t>
  </si>
  <si>
    <t>'28/28/28</t>
  </si>
  <si>
    <t>216002</t>
  </si>
  <si>
    <t>Акварель Гамма "Малыш naturals", 10 цветов, без кисти, пластик. упак.</t>
  </si>
  <si>
    <t>211046_10</t>
  </si>
  <si>
    <t>Акварель Гамма "Мультики  NEW", медовая, 10 цветов, без кисти, пластик, европодвес 211046_10</t>
  </si>
  <si>
    <t>211046_12</t>
  </si>
  <si>
    <t>Акварель Гамма "Мультики NEW", медовая, 12 цветов, без кисти, пластик, европодвес</t>
  </si>
  <si>
    <t>211046_20</t>
  </si>
  <si>
    <t>Акварель Гамма "Мультики NEW", медовая, 20 цветов, без кисти, пластик, европодвес</t>
  </si>
  <si>
    <t>211046_24</t>
  </si>
  <si>
    <t>Акварель Гамма "Мультики NEW", медовая, 24 цветов, без кисти, пластик, европодвес</t>
  </si>
  <si>
    <t>211046</t>
  </si>
  <si>
    <t>Акварель Гамма "Мультики", медовая, 06 цветов, без кисти, картон</t>
  </si>
  <si>
    <t>'64/64/64</t>
  </si>
  <si>
    <t>211046_8</t>
  </si>
  <si>
    <t>Акварель Гамма "Мультики", медовая, 08 цветов, без кисти, пластик, европодвес</t>
  </si>
  <si>
    <t>211048</t>
  </si>
  <si>
    <t>Акварель Гамма "Мультики", медовая, 12 цветов, без кисти, картон</t>
  </si>
  <si>
    <t>211046_16</t>
  </si>
  <si>
    <t>Акварель Гамма "Мультики", медовая, 16 цветов, без кисти, пластик, европодвес</t>
  </si>
  <si>
    <t>'16/36/36</t>
  </si>
  <si>
    <t>212033</t>
  </si>
  <si>
    <t>Акварель Гамма "Пчелка NEW", медовая, 20 цветов, без кисти, пластик, европодвес</t>
  </si>
  <si>
    <t>212035</t>
  </si>
  <si>
    <t>Акварель Гамма "Пчелка NEW", медовая, 24 цвета, без кисти, пластик, европодвес</t>
  </si>
  <si>
    <t>215002</t>
  </si>
  <si>
    <t>Акварель Гамма "Студия", художественная, 12 цветов, кюветы, картон</t>
  </si>
  <si>
    <t>215003</t>
  </si>
  <si>
    <t>Акварель Гамма "Студия", художественная, 18 цвета, кюветы, картон</t>
  </si>
  <si>
    <t>212069</t>
  </si>
  <si>
    <t>Акварель Гамма "Юный художник", медовая, 08 цветов, без кисти, пластик, европодвес</t>
  </si>
  <si>
    <t>'52/52/52</t>
  </si>
  <si>
    <t>212072</t>
  </si>
  <si>
    <t>Акварель Гамма "Юный художник", медовая, 10 цветов, без кисти, пластик, европодвес</t>
  </si>
  <si>
    <t>212071</t>
  </si>
  <si>
    <t>Акварель Гамма "Юный художник", медовая, 12 цветов, без кисти, пластик, европодвес</t>
  </si>
  <si>
    <t>'33/33/33</t>
  </si>
  <si>
    <t>212070</t>
  </si>
  <si>
    <t>Акварель Гамма "Юный художник", медовая, 12 цветов, с кистью, пластик. упак., европодвес</t>
  </si>
  <si>
    <t>2001243_12</t>
  </si>
  <si>
    <t>Акварель Гамма, медовая, 12 цветов, без кисти, пластик. упак., европодвес</t>
  </si>
  <si>
    <t>200622_4112</t>
  </si>
  <si>
    <t>Акварель художественная Гамма "Старый Мастер" IWS "Белые цветы", 12цв*2,6мл, кюветы, метал. коробка</t>
  </si>
  <si>
    <t>'9/0/0</t>
  </si>
  <si>
    <t>20052021</t>
  </si>
  <si>
    <t>Акварель художественная Гамма "Старый Мастер", 12цв.*2,6мл, кюветы, картон</t>
  </si>
  <si>
    <t>81120211</t>
  </si>
  <si>
    <t>Акварель художественная Гамма "Старый мастер", 12цв., туба 9мл, картон. упаковка</t>
  </si>
  <si>
    <t>'10/0/0</t>
  </si>
  <si>
    <t>200622_0224</t>
  </si>
  <si>
    <t>Акварель художественная Гамма "Старый Мастер", 24цв*2,6мл, кюветы, с кистью, пластик. коробка</t>
  </si>
  <si>
    <t>'6/0/0</t>
  </si>
  <si>
    <t>150620211</t>
  </si>
  <si>
    <t>Акварель художественная Гамма "Старый Мастер", 24цв.*2,6мл, кюветы, картон</t>
  </si>
  <si>
    <t>'14/14/1</t>
  </si>
  <si>
    <t>АЛ-3555</t>
  </si>
  <si>
    <t>Лилия Холдинг</t>
  </si>
  <si>
    <t>Альбом для акварели 15л., А5, на гребне Лилия Холдинг "Тour de France", 300г/м2, торшон</t>
  </si>
  <si>
    <t>Аа20_53148</t>
  </si>
  <si>
    <t>ArtSpace</t>
  </si>
  <si>
    <t>Альбом для акварели, 20л., А4, на склейке ArtSpace "Яркие создания", 180г/м2</t>
  </si>
  <si>
    <t>'20/0/0</t>
  </si>
  <si>
    <t>40C01G720W</t>
  </si>
  <si>
    <t>Альбом для акварели, 20л., А4, на склейке Гамма "Студия", 200г/м2, среднее зерно</t>
  </si>
  <si>
    <t>'70/0/0</t>
  </si>
  <si>
    <t>Аа30_61873</t>
  </si>
  <si>
    <t>BG</t>
  </si>
  <si>
    <t>Альбом для акварели, 30л., А4, на склейке BG "Аниме", 180г/м2</t>
  </si>
  <si>
    <t>'15/0/0</t>
  </si>
  <si>
    <t>Аа30_61872</t>
  </si>
  <si>
    <t>Альбом для акварели, 30л., А4, на склейке BG "Северная столица", 180г/м2</t>
  </si>
  <si>
    <t>Аа30_61871</t>
  </si>
  <si>
    <t>Альбом для акварели, 30л., А4, на склейке BG "Сказочный олень", 180г/м2</t>
  </si>
  <si>
    <t>30A01S712W</t>
  </si>
  <si>
    <t>Альбом для гуаши и акрила, 12л., А3, на спирали Гамма "Студия", 180г/м2</t>
  </si>
  <si>
    <t>'40/0/0</t>
  </si>
  <si>
    <t>40A01G730W</t>
  </si>
  <si>
    <t>Альбом для гуаши и акрила, 30л., А4, на склейке Гамма "Студия", 180г/м3</t>
  </si>
  <si>
    <t>'52/0/0</t>
  </si>
  <si>
    <t>А08ф_26300</t>
  </si>
  <si>
    <t>Альбом для рисования 08л., А4, на скрепке ArtSpace "Русалки. Mermaid at heart", обложка-офсет</t>
  </si>
  <si>
    <t>'160/16/16</t>
  </si>
  <si>
    <t>АР4ск8_10918</t>
  </si>
  <si>
    <t>Альбом для рисования 08л., А4, на скрепке BG "Animals"</t>
  </si>
  <si>
    <t>'80/0/8</t>
  </si>
  <si>
    <t>АР4ск8_10946</t>
  </si>
  <si>
    <t>Альбом для рисования 08л., А4, на скрепке BG "Kawaii"</t>
  </si>
  <si>
    <t>АР4ск8_10945</t>
  </si>
  <si>
    <t>Альбом для рисования 08л., А4, на скрепке BG "Mix. Универсальный"</t>
  </si>
  <si>
    <t>'80/0/0</t>
  </si>
  <si>
    <t>АР4ск8_10966</t>
  </si>
  <si>
    <t>Альбом для рисования 08л., А4, на скрепке BG "Mix. Универсальный", эконом</t>
  </si>
  <si>
    <t>АР4ск8_10947</t>
  </si>
  <si>
    <t>Альбом для рисования 08л., А4, на скрепке BG "Monster"</t>
  </si>
  <si>
    <t>АР4ск8_10943</t>
  </si>
  <si>
    <t>Альбом для рисования 08л., А4, на скрепке BG "Лови моменты"</t>
  </si>
  <si>
    <t>АР4ск8_10971</t>
  </si>
  <si>
    <t>Альбом для рисования 08л., А4, на скрепке BG "Увлечения мальчишек", эконом</t>
  </si>
  <si>
    <t>'80/80/10</t>
  </si>
  <si>
    <t>АР4ск8_08578</t>
  </si>
  <si>
    <t>Альбом для рисования 08л., А4, на скрепке BG "Хвостатые художники"</t>
  </si>
  <si>
    <t>'84/0/0</t>
  </si>
  <si>
    <t>АР4ск12_9108</t>
  </si>
  <si>
    <t>Альбом для рисования 12л., А4, на скрепке BG "Mix. Девочки", ассорти</t>
  </si>
  <si>
    <t>'80/8/8</t>
  </si>
  <si>
    <t>АР4ск12_08582</t>
  </si>
  <si>
    <t>Альбом для рисования 12л., А4, на скрепке BG "Street Racer"</t>
  </si>
  <si>
    <t>'64/0/0</t>
  </si>
  <si>
    <t>АР4ск12_11806</t>
  </si>
  <si>
    <t>Альбом для рисования 12л., А4, на скрепке BG "Зверомотиватор"</t>
  </si>
  <si>
    <t>АР4ск12_08584</t>
  </si>
  <si>
    <t>Альбом для рисования 12л., А4, на скрепке BG "Мама и я"</t>
  </si>
  <si>
    <t>АР4ск12_9110</t>
  </si>
  <si>
    <t>Альбом для рисования 12л., А4, на скрепке BG "Мое творчество"</t>
  </si>
  <si>
    <t>19122022_12</t>
  </si>
  <si>
    <t>Альбом для рисования 12л., А4, на скрепке Гамма "Мультики", 120г/м2</t>
  </si>
  <si>
    <t>А12_11601</t>
  </si>
  <si>
    <t>Мульти-Пульти</t>
  </si>
  <si>
    <t>Альбом для рисования 12л., А4, на скрепке Мульти-Пульти "Приключения Енота", с раскраской</t>
  </si>
  <si>
    <t>АР4ск16_9906</t>
  </si>
  <si>
    <t>Альбом для рисования 16л., А4, на скрепке BG "Делай мир лучше", эконом</t>
  </si>
  <si>
    <t>'56/4/4</t>
  </si>
  <si>
    <t>АР5ск16_10951</t>
  </si>
  <si>
    <t>Альбом для рисования 16л., А5, на скрепке BG "Mix. Мальчики"</t>
  </si>
  <si>
    <t>'144/0/0</t>
  </si>
  <si>
    <t>АР4гр20_10874</t>
  </si>
  <si>
    <t>Альбом для рисования 20л., А4, на гребне BG "ARTposter"</t>
  </si>
  <si>
    <t>АР4скл20_62613</t>
  </si>
  <si>
    <t>Альбом для рисования 20л., А4, на склейке BG "Восхищайтесь другими", 120г/м2</t>
  </si>
  <si>
    <t>АР4ск20_10973</t>
  </si>
  <si>
    <t>Альбом для рисования 20л., А4, на скрепке BG "Волшебные истории", эконом</t>
  </si>
  <si>
    <t>АР4ск20_59521</t>
  </si>
  <si>
    <t>Альбом для рисования 20л., А4, на скрепке BG "Собачка и котик"</t>
  </si>
  <si>
    <t>АР4гр24_12837</t>
  </si>
  <si>
    <t>Альбом для рисования 24л., А4, на гребне BG "Multicolor"</t>
  </si>
  <si>
    <t>АР4ск24_12841</t>
  </si>
  <si>
    <t>Альбом для рисования 24л., А4, на скрепке BG "Cute Kitty"</t>
  </si>
  <si>
    <t>АР4ск24_08604</t>
  </si>
  <si>
    <t>Альбом для рисования 24л., А4, на скрепке BG "Космонавт"</t>
  </si>
  <si>
    <t>'42/0/0</t>
  </si>
  <si>
    <t>АР4ск24_10912</t>
  </si>
  <si>
    <t>Альбом для рисования 24л., А4, на скрепке BG "Привет-Привет!"</t>
  </si>
  <si>
    <t>19122022_24</t>
  </si>
  <si>
    <t>Альбом для рисования 24л., А4, на скрепке Гамма "Мультики", 120г/м2</t>
  </si>
  <si>
    <t>А24_33814</t>
  </si>
  <si>
    <t>Альбом для рисования 24л., А4, на скрепке Мульти-Пульти "Для девочек", с раскраской</t>
  </si>
  <si>
    <t>'70/7/7</t>
  </si>
  <si>
    <t>А24_53050</t>
  </si>
  <si>
    <t>Альбом для рисования 24л., А4, на скрепке Мульти-Пульти "Чебурашка"</t>
  </si>
  <si>
    <t>АР4гр32_10885</t>
  </si>
  <si>
    <t>Альбом для рисования 32л., А4, на гребне BG "Reflections"</t>
  </si>
  <si>
    <t>'28/0/0</t>
  </si>
  <si>
    <t>АР4гр32_10886</t>
  </si>
  <si>
    <t>Альбом для рисования 32л., А4, на гребне BG "Будущее сегодня"</t>
  </si>
  <si>
    <t>'24/0/0</t>
  </si>
  <si>
    <t>АР4гр32_12847</t>
  </si>
  <si>
    <t>Альбом для рисования 32л., А4, на гребне BG "Неоновый драйв", эконом</t>
  </si>
  <si>
    <t>'28.8/0/0</t>
  </si>
  <si>
    <t>АР4ск32_10977</t>
  </si>
  <si>
    <t>Альбом для рисования 32л., А4, на скрепке BG "Action", эконом</t>
  </si>
  <si>
    <t>АР4ск32_10978</t>
  </si>
  <si>
    <t>Альбом для рисования 32л., А4, на скрепке BG "Digital illustration", эконом</t>
  </si>
  <si>
    <t>АР4ск32_7385</t>
  </si>
  <si>
    <t>Альбом для рисования 32л., А4, на скрепке BG "Mix", эконом</t>
  </si>
  <si>
    <t>'28/4/4</t>
  </si>
  <si>
    <t>АР4ск32_8760</t>
  </si>
  <si>
    <t>Альбом для рисования 32л., А4, на скрепке BG "Рисуй и мечтай!", эконом</t>
  </si>
  <si>
    <t>АР4гр40_10896</t>
  </si>
  <si>
    <t>Альбом для рисования 40л., А4, на гребне BG "Природа как искусство"</t>
  </si>
  <si>
    <t>АР4скл40_62617</t>
  </si>
  <si>
    <t>Альбом для рисования 40л., А4, на склейке BG "Великолепные животные", 120г/м2</t>
  </si>
  <si>
    <t>19122022_40</t>
  </si>
  <si>
    <t>Альбом для рисования 40л., А4, на скрепке Гамма "Мультики", 120г/м2</t>
  </si>
  <si>
    <t>А40_53054</t>
  </si>
  <si>
    <t>Альбом для рисования 40л., А4, на скрепке Мульти-Пульти "Чебурашка"</t>
  </si>
  <si>
    <t>'35/0/0</t>
  </si>
  <si>
    <t>Berlingo</t>
  </si>
  <si>
    <t>ББ4т160_лг_11093</t>
  </si>
  <si>
    <t>Бизнес-блокнот А4, 160л., BG "Дни недели", глянцевая ламинация</t>
  </si>
  <si>
    <t>ББ4т80лмвл10154</t>
  </si>
  <si>
    <t>Бизнес-блокнот А4, 80л., BG "План Б", матовая ламинация, выб. лак</t>
  </si>
  <si>
    <t>'14/0/0</t>
  </si>
  <si>
    <t>ББ5и64_м_лм_8728</t>
  </si>
  <si>
    <t>Бизнес-блокнот А5, 64л., ЛАЙТ, BG "Sunshine", матовая ламинация</t>
  </si>
  <si>
    <t>ББ5т80_лс_12101</t>
  </si>
  <si>
    <t>Бизнес-блокнот А5, 80л., евроформат, BG "На красоте", soft-touch ламинация</t>
  </si>
  <si>
    <t>RNt_A4002</t>
  </si>
  <si>
    <t>Бизнес-тетрадь А4+, 80л., Berlingo "Eclipse", клетка, на кольцах, с возм. замены блока, 80г/м2, пластик. (полифом) обложка, RNt_A4002</t>
  </si>
  <si>
    <t>'36/0/0</t>
  </si>
  <si>
    <t>RNt_A4102</t>
  </si>
  <si>
    <t>Бизнес-тетрадь А4+, 80л., Berlingo "Instinct", клетка, на кольцах,с возм. зам. блока, 80г/м2, пластик. (полифом) обл., линей</t>
  </si>
  <si>
    <t>'18/0/0</t>
  </si>
  <si>
    <t>RNt_A5201</t>
  </si>
  <si>
    <t>Бизнес-тетрадь А5+, 80л., Berlingo "First in Space", клетка, на кольцах, с возм. замены блока, 80г/м2, пластик. обложка 700м</t>
  </si>
  <si>
    <t>RNt_A5S12</t>
  </si>
  <si>
    <t>Бизнес-тетрадь А5+, 80л., Berlingo "Futureal", клетка, на кольцах, с возм. замены блока, 80г/м2, пластик обложка 700мкм, лин</t>
  </si>
  <si>
    <t>RNt_A5S14</t>
  </si>
  <si>
    <t>Бизнес-тетрадь А5+, 80л., Berlingo "Glitch", клетка, на кольцах, с возм. замены блока, 80г/м2, пластик обложка 700мкм, линей</t>
  </si>
  <si>
    <t>RNt_A5701</t>
  </si>
  <si>
    <t>Бизнес-тетрадь А5+, 80л., Berlingo "Gradient", глиттер-эффект, клетка, на кольцах, с возм. замены блока, 80г/м2, пластик. об RNt_A5701</t>
  </si>
  <si>
    <t>RNt_A5703</t>
  </si>
  <si>
    <t>Бизнес-тетрадь А5+, 80л., Berlingo "Gradient", глиттер-эффект, клетка, на кольцах, с возм. замены блока, 80г/м2, пластик. об RNt_A5703</t>
  </si>
  <si>
    <t>RNt_A5704</t>
  </si>
  <si>
    <t>Бизнес-тетрадь А5+, 80л., Berlingo "Gradient", глиттер-эффект, клетка, на кольцах, с возм. замены блока, 80г/м2, пластик. об</t>
  </si>
  <si>
    <t>RNt_A5S15</t>
  </si>
  <si>
    <t>Бизнес-тетрадь А5+, 80л., Berlingo "Groovy", клетка, на кольцах, с возм. замены блока, 80г/м2, пластик обложка 700мкм, линей</t>
  </si>
  <si>
    <t>RNt_A5S13</t>
  </si>
  <si>
    <t>Бизнес-тетрадь А5+, 80л., Berlingo "Jumble", клетка, на кольцах, с возм. замены блока, 80г/м2, пластик обложка 700мкм, линей</t>
  </si>
  <si>
    <t>RNt_02S01</t>
  </si>
  <si>
    <t>Бизнес-тетрадь А5+, 80л., Berlingo "Monochrome", клетка, на кольцах, с возм. замены блока, 80г/м2, пластик. обложка 700мкм,</t>
  </si>
  <si>
    <t>RNt_A5501</t>
  </si>
  <si>
    <t>Бизнес-тетрадь А5+, 80л., Berlingo "Radiance", клетка, на кольцах, с возм. замены блока, 80г/м2, пластик. обложка 700мкм, ли RNt_A5501</t>
  </si>
  <si>
    <t>RNt_A5502</t>
  </si>
  <si>
    <t>Бизнес-тетрадь А5+, 80л., Berlingo "Radiance", клетка, на кольцах, с возм. замены блока, 80г/м2, пластик. обложка 700мкм, ли</t>
  </si>
  <si>
    <t>RNt_A5503</t>
  </si>
  <si>
    <t>RNt_A5S08</t>
  </si>
  <si>
    <t>Бизнес-тетрадь А5+, 80л., Berlingo "Retro Future", клетка, на кольцах, с возм. замены блока, 80г/м2, пластик. обложка 700мкм</t>
  </si>
  <si>
    <t>RNt_A5S16</t>
  </si>
  <si>
    <t>Бизнес-тетрадь А5+, 80л., Berlingo "Scenic", клетка, на кольцах, с возм. замены блока, 80г/м2, пластик обложка 700мкм, линей</t>
  </si>
  <si>
    <t>БЗ-884200</t>
  </si>
  <si>
    <t>Стамм</t>
  </si>
  <si>
    <t>Блок для записей СТАММ "Стандарт", 8*8*4см, ассорти</t>
  </si>
  <si>
    <t>'34.83/0/0</t>
  </si>
  <si>
    <t>ZP8607</t>
  </si>
  <si>
    <t>Блок для записи Berlingo "Premium" 9*9*4,5см, пластиковый бокс, белый, 100% белизна</t>
  </si>
  <si>
    <t>ZP8600</t>
  </si>
  <si>
    <t>Блок для записи Berlingo "Premium" 9*9*9см, белый, 100% белизна</t>
  </si>
  <si>
    <t>'12/0/0</t>
  </si>
  <si>
    <t>ZP8608</t>
  </si>
  <si>
    <t>Блок для записи Berlingo "Premium" 9*9*9см, пластиковый бокс, белый, 100% белизна</t>
  </si>
  <si>
    <t>LNn_00053</t>
  </si>
  <si>
    <t>Блок для записи декоративный на склейке Berlingo "Fantasy" 8,5*8,5*2см, голубой, 200л.</t>
  </si>
  <si>
    <t>LNn_00056</t>
  </si>
  <si>
    <t>Блок для записи декоративный на склейке Berlingo "Fantasy" 8,5*8,5*2см, розовый, 200л.</t>
  </si>
  <si>
    <t>LNn_00059</t>
  </si>
  <si>
    <t>Блок для записи декоративный на склейке Berlingo "Haze" 8,5*8,5*2см, розовый/голубой, 200л.</t>
  </si>
  <si>
    <t>LNn_00061</t>
  </si>
  <si>
    <t>Блок для записи декоративный на склейке Berlingo 8,5*8,5*2см, ассорти 4 дизайна, 200л.</t>
  </si>
  <si>
    <t>Б5к40гр_41424</t>
  </si>
  <si>
    <t>Блокнот А5 40л. на гребне ArtSpace "Men hobby. Яхтинг "</t>
  </si>
  <si>
    <t>Б5гр60_12772</t>
  </si>
  <si>
    <t>Блокнот А5 60л. на гребне BG "Important girl", твердая подложка</t>
  </si>
  <si>
    <t>MS_55023</t>
  </si>
  <si>
    <t>MESHU</t>
  </si>
  <si>
    <t>Блокнот А5 60л. на гребне MESHU "Neko", пластиковая обложка</t>
  </si>
  <si>
    <t>Б5гр80_8879</t>
  </si>
  <si>
    <t>Блокнот А5 80л. на гребне BG "Soul light"</t>
  </si>
  <si>
    <t>180523_А420010</t>
  </si>
  <si>
    <t>Бумага для акварели, 10л., А4, Гамма "Классическая", 200г/м2</t>
  </si>
  <si>
    <t>CP_341-175034</t>
  </si>
  <si>
    <t>OfficeSpace</t>
  </si>
  <si>
    <t>Бумага копировальная OfficeSpace, А4, 50л., черная</t>
  </si>
  <si>
    <t>8БмА3ск_13548</t>
  </si>
  <si>
    <t>Бумага масштабно-координатная OfficeSpace, А3 8л., голубая, на скрепке</t>
  </si>
  <si>
    <t>16БмА4ск_13546</t>
  </si>
  <si>
    <t>Бумага масштабно-координатная OfficeSpace, А4 16л., оранжевая, на скрепке</t>
  </si>
  <si>
    <t>246257</t>
  </si>
  <si>
    <t>Бумага ТОРШОН рисовальная акварельная А1 ЛенГознак, 610*860, 200г/м2, по 100л.</t>
  </si>
  <si>
    <t>БР-0378</t>
  </si>
  <si>
    <t>Бумага рисовальная акварельная, А2, Лилия Холдинг, 594*420, 200г/м2</t>
  </si>
  <si>
    <t>БР-0361</t>
  </si>
  <si>
    <t>Бумага рисовальная акварельная, А3, Лилия Холдинг, 297*420, 200г/м2</t>
  </si>
  <si>
    <t>245198</t>
  </si>
  <si>
    <t>Бумага цветная OfficeSpace deep mix А4, 80г/м2, 100л. (4 цвета)</t>
  </si>
  <si>
    <t>245180</t>
  </si>
  <si>
    <t>Бумага цветная OfficeSpace intensive mix А4, 80г/м2, 100л. (5 цветов)</t>
  </si>
  <si>
    <t>245186</t>
  </si>
  <si>
    <t>Бумага цветная OfficeSpace pale mix А4, 80г/м2, 100л. (5 цветов)</t>
  </si>
  <si>
    <t>БЧ_48567</t>
  </si>
  <si>
    <t>Ватман А1, 860*610, Гознак, 200г/м2, 50л.</t>
  </si>
  <si>
    <t>208557</t>
  </si>
  <si>
    <t>Ватман А1, 860*610, ЛенГознак, 200г/м2, по 100л.</t>
  </si>
  <si>
    <t>000810</t>
  </si>
  <si>
    <t>Ватман А1, 860*610, ЛенГознак, 200г/м2, по 300л.</t>
  </si>
  <si>
    <t>'300/300/300</t>
  </si>
  <si>
    <t>БЧ-0606</t>
  </si>
  <si>
    <t>Ватман А2, 420*594, ЛенГознак, 200г/м2</t>
  </si>
  <si>
    <t>БЧ-0590</t>
  </si>
  <si>
    <t>Ватман А3, 297*420, ЛенГознак, 200г/м2</t>
  </si>
  <si>
    <t>БЧ-0583</t>
  </si>
  <si>
    <t>Ватман А4, 210*297, ЛенГознак, 200г/м2</t>
  </si>
  <si>
    <t>ВК03</t>
  </si>
  <si>
    <t>Веер-касса парные согласные буквы, Стамм</t>
  </si>
  <si>
    <t>ВК04</t>
  </si>
  <si>
    <t>Веер-касса слоги, Стамм</t>
  </si>
  <si>
    <t>ВК02</t>
  </si>
  <si>
    <t>Веер-касса согласные буквы, Стамм</t>
  </si>
  <si>
    <t>ВК05</t>
  </si>
  <si>
    <t>Веер-касса цифр от 1 до 20, Стамм</t>
  </si>
  <si>
    <t>'30/0/0</t>
  </si>
  <si>
    <t>Ве012100250</t>
  </si>
  <si>
    <t>Globen</t>
  </si>
  <si>
    <t>Глобус физико-политический Globen, 21см, с подсветкой от батареек на круглой подставке</t>
  </si>
  <si>
    <t>2210306</t>
  </si>
  <si>
    <t>Гуашь Гамма "Классическая", 06 цветов, 20мл, картон</t>
  </si>
  <si>
    <t>2210309</t>
  </si>
  <si>
    <t>Гуашь Гамма "Классическая", 09 цветов, 20мл, картон</t>
  </si>
  <si>
    <t>22103012</t>
  </si>
  <si>
    <t>Гуашь Гамма "Классическая", 12 цветов, 20мл, картон</t>
  </si>
  <si>
    <t>22103016</t>
  </si>
  <si>
    <t>Гуашь Гамма "Классическая", 16 цветов, 20мл, картон</t>
  </si>
  <si>
    <t>22103020</t>
  </si>
  <si>
    <t>Гуашь Гамма "Классическая", 20 цветов, 20мл, картон</t>
  </si>
  <si>
    <t>100222-6</t>
  </si>
  <si>
    <t>Гуашь Гамма "Мультики", 06 цветов, 15мл, блок-тара, картон. упак.</t>
  </si>
  <si>
    <t>221030</t>
  </si>
  <si>
    <t>Гуашь Гамма "Мультики", 06 цветов, 20мл, картон</t>
  </si>
  <si>
    <t>221031</t>
  </si>
  <si>
    <t>Гуашь Гамма "Мультики", 09 цветов, 20мл, картон</t>
  </si>
  <si>
    <t>100222-12</t>
  </si>
  <si>
    <t>Гуашь Гамма "Мультики", 12 цветов, 15мл, блок-тара, картон. упак.</t>
  </si>
  <si>
    <t>221032</t>
  </si>
  <si>
    <t>Гуашь Гамма "Мультики", 12 цветов, 20мл, картон</t>
  </si>
  <si>
    <t>221032_16</t>
  </si>
  <si>
    <t>Гуашь Гамма "Мультики", 16 цветов, 20мл, картон</t>
  </si>
  <si>
    <t>81220201</t>
  </si>
  <si>
    <t>Гуашь Гамма "Мультики", 24 цвета, 20мл, картон. упак.</t>
  </si>
  <si>
    <t>221014_9</t>
  </si>
  <si>
    <t>Гуашь Гамма "Пчелка", 09 цветов, 20мл, картон</t>
  </si>
  <si>
    <t>221014_12</t>
  </si>
  <si>
    <t>Гуашь Гамма "Пчелка", 12 цветов, 20мл, картон</t>
  </si>
  <si>
    <t>221009</t>
  </si>
  <si>
    <t>Гуашь Гамма "Юный художник NEW", 06 цветов, 17,5мл, картон. упак.</t>
  </si>
  <si>
    <t>221008</t>
  </si>
  <si>
    <t>Гуашь Гамма "Юный художник NEW", 12 цветов,17,5мл, картон. упак.</t>
  </si>
  <si>
    <t>2001242_12</t>
  </si>
  <si>
    <t>Гуашь Гамма, 12 цветов, 20мл, картон. упаковка</t>
  </si>
  <si>
    <t>ГКЧБ_53008</t>
  </si>
  <si>
    <t>Гуашь Мульти-Пульти "Чебурашка", 12 цветов, 17,5мл, картон</t>
  </si>
  <si>
    <t>221004</t>
  </si>
  <si>
    <t>Гуашь художественная Гамма "Модерн", 12 цветов, 40мл, картон. упаковка</t>
  </si>
  <si>
    <t>301220202A</t>
  </si>
  <si>
    <t>Гуашь художественная Гамма "Старый мастер" "Юбилейная", 12 цветов, 40мл, картон.упак.</t>
  </si>
  <si>
    <t>12112040001</t>
  </si>
  <si>
    <t>Гуашь художественная Гамма "Старый Мастер", белила цинковые, 40мл</t>
  </si>
  <si>
    <t>'16/6/6</t>
  </si>
  <si>
    <t>12112040412</t>
  </si>
  <si>
    <t>Гуашь художественная Гамма "Старый Мастер", бирюзовая, 40мл</t>
  </si>
  <si>
    <t>12112040812</t>
  </si>
  <si>
    <t>Гуашь художественная Гамма "Старый Мастер", бронза, 40мл</t>
  </si>
  <si>
    <t>12112040418</t>
  </si>
  <si>
    <t>Гуашь художественная Гамма "Старый Мастер", голубая, 40мл</t>
  </si>
  <si>
    <t>12112040209</t>
  </si>
  <si>
    <t>Гуашь художественная Гамма "Старый Мастер", железоокисная красная, 40мл</t>
  </si>
  <si>
    <t>12112040819</t>
  </si>
  <si>
    <t>Гуашь художественная Гамма "Старый Мастер", зеленое золото, 40мл</t>
  </si>
  <si>
    <t>12112040504</t>
  </si>
  <si>
    <t>Гуашь художественная Гамма "Старый Мастер", изумрудная зеленая, 40мл</t>
  </si>
  <si>
    <t>12112040160</t>
  </si>
  <si>
    <t>Гуашь художественная Гамма "Старый Мастер", кадмий желтый , 40мл</t>
  </si>
  <si>
    <t>12112040101</t>
  </si>
  <si>
    <t>Гуашь художественная Гамма "Старый Мастер", кадмий лимонный, 40мл</t>
  </si>
  <si>
    <t>12112040161</t>
  </si>
  <si>
    <t>Гуашь художественная Гамма "Старый Мастер", кадмий оранжевый светлый, 40мл</t>
  </si>
  <si>
    <t>12112040162</t>
  </si>
  <si>
    <t>Гуашь художественная Гамма "Старый Мастер", кадмий оранжевый темный, 40мл</t>
  </si>
  <si>
    <t>12112040206</t>
  </si>
  <si>
    <t>Гуашь художественная Гамма "Старый Мастер", кармин (имит.), 40мл</t>
  </si>
  <si>
    <t>12112040408</t>
  </si>
  <si>
    <t>Гуашь художественная Гамма "Старый Мастер", кобальт синий светлый, 40мл</t>
  </si>
  <si>
    <t>12112040314</t>
  </si>
  <si>
    <t>Гуашь художественная Гамма "Старый Мастер", краплак красный, 40мл</t>
  </si>
  <si>
    <t>12112040218</t>
  </si>
  <si>
    <t>Гуашь художественная Гамма "Старый Мастер", красная, 40мл</t>
  </si>
  <si>
    <t>12112040402</t>
  </si>
  <si>
    <t>Гуашь художественная Гамма "Старый Мастер", лазурь железная, 40мл</t>
  </si>
  <si>
    <t>12112040606</t>
  </si>
  <si>
    <t>Гуашь художественная Гамма "Старый Мастер", марс коричневый темный, 40мл</t>
  </si>
  <si>
    <t>12112040509</t>
  </si>
  <si>
    <t>Гуашь художественная Гамма "Старый Мастер", окись хрома, 40мл</t>
  </si>
  <si>
    <t>12112040520</t>
  </si>
  <si>
    <t>Гуашь художественная Гамма "Старый Мастер", оливковая, 40мл</t>
  </si>
  <si>
    <t>12112040156</t>
  </si>
  <si>
    <t>Гуашь художественная Гамма "Старый Мастер", охра бежевая, 40мл</t>
  </si>
  <si>
    <t>12112040116</t>
  </si>
  <si>
    <t>Гуашь художественная Гамма "Старый Мастер", охра желтая, 40мл</t>
  </si>
  <si>
    <t>12112040114</t>
  </si>
  <si>
    <t>Гуашь художественная Гамма "Старый Мастер", охра золотистая, 40мл</t>
  </si>
  <si>
    <t>12112040213</t>
  </si>
  <si>
    <t>Гуашь художественная Гамма "Старый Мастер", розовая, 40мл</t>
  </si>
  <si>
    <t>12112040708</t>
  </si>
  <si>
    <t>Гуашь художественная Гамма "Старый Мастер", серая пейна, 40мл</t>
  </si>
  <si>
    <t>12112040110</t>
  </si>
  <si>
    <t>Гуашь художественная Гамма "Старый Мастер", сиена жженая, 40мл</t>
  </si>
  <si>
    <t>12112040325</t>
  </si>
  <si>
    <t>Гуашь художественная Гамма "Старый Мастер", сиреневая, 40мл</t>
  </si>
  <si>
    <t>12112040417</t>
  </si>
  <si>
    <t>Гуашь художественная Гамма "Старый Мастер", ультрамарин, 40мл</t>
  </si>
  <si>
    <t>12112040609</t>
  </si>
  <si>
    <t>Гуашь художественная Гамма "Старый Мастер", умбра натуральная, 40мл</t>
  </si>
  <si>
    <t>12112040312</t>
  </si>
  <si>
    <t>Гуашь художественная Гамма "Старый Мастер", фиолетовая, 40мл</t>
  </si>
  <si>
    <t>12112040320</t>
  </si>
  <si>
    <t>Гуашь художественная Гамма "Старый Мастер", фиолетовый хинакридон, 40мл</t>
  </si>
  <si>
    <t>12112040542</t>
  </si>
  <si>
    <t>Гуашь художественная Гамма "Старый Мастер", ярко-зеленая, 40мл</t>
  </si>
  <si>
    <t>221029</t>
  </si>
  <si>
    <t>Гуашь художественная Гамма "Студия", 12 цветов, 40мл, картон. упаковка</t>
  </si>
  <si>
    <t>'4/0/0</t>
  </si>
  <si>
    <t>0.20.В220.009</t>
  </si>
  <si>
    <t>Гуашь художественная Гамма, белая титановая, 220мл</t>
  </si>
  <si>
    <t>0.20.В220.001</t>
  </si>
  <si>
    <t>Гуашь художественная Гамма, белая цинковая, 220мл</t>
  </si>
  <si>
    <t>ДЛ11</t>
  </si>
  <si>
    <t>Держатели для ценников СТАММ 80*60мм, 5шт.</t>
  </si>
  <si>
    <t>'65/65/65</t>
  </si>
  <si>
    <t>ДЛ12</t>
  </si>
  <si>
    <t>Держатели для ценников СТАММ 80*90мм, 5шт.</t>
  </si>
  <si>
    <t>D5s48_58535</t>
  </si>
  <si>
    <t>Дневник 1-11 кл. 48л. (Лайт) BG "Geometry. Mint", иск. кожа, выборочный лак, печать, ляссе</t>
  </si>
  <si>
    <t>D5s48_58534</t>
  </si>
  <si>
    <t>Дневник 1-11 кл. 48л. (Лайт) BG "Geometry. Pink", иск. кожа, выборочный лак, печать, ляссе</t>
  </si>
  <si>
    <t>D5s48_64487</t>
  </si>
  <si>
    <t>Дневник 1-11 кл. 48л. (ЛАЙТ) BG "Gradient. Blue", иск. кожа, печать, цветн. срез, ляссе</t>
  </si>
  <si>
    <t>D5s48_64485</t>
  </si>
  <si>
    <t>Дневник 1-11 кл. 48л. (ЛАЙТ) BG "Gradient. Pink", иск. кожа, печать, цветн. срез, ляссе</t>
  </si>
  <si>
    <t>D5s48_58526</t>
  </si>
  <si>
    <t>Дневник 1-11 кл. 48л. (Лайт) BG "Neon. Anime", иск. кожа, неоновая печать, цветн. срез, ляссе</t>
  </si>
  <si>
    <t>D5s48_64448</t>
  </si>
  <si>
    <t>Дневник 1-11 кл. 48л. (ЛАЙТ) BG "Total green", иск. кожа, тиснение, цветн. срез, ляссе</t>
  </si>
  <si>
    <t>D5s48_58533</t>
  </si>
  <si>
    <t>Дневник 1-11 кл. 48л. (Лайт) BG "Tropical Garden", иск. кожа, тиснение фольгой, печать, ляссе</t>
  </si>
  <si>
    <t>D5s48_64503</t>
  </si>
  <si>
    <t>Дневник 1-11 кл. 48л. (ЛАЙТ) BG "Бабочки", иск. кожа, печать, ляссе</t>
  </si>
  <si>
    <t>D5s48_64520</t>
  </si>
  <si>
    <t>Дневник 1-11 кл. 48л. (ЛАЙТ) BG "Комбо. Бирюзовый", иск. кожа, комбинирование материалов, тиснение фольгой, ляссе</t>
  </si>
  <si>
    <t>D5s48_64521</t>
  </si>
  <si>
    <t>Дневник 1-11 кл. 48л. (ЛАЙТ) BG "Комбо. Коричневый", иск. кожа, комбинирование материалов, тиснение фольгой, ляссе</t>
  </si>
  <si>
    <t>D5s48_64519</t>
  </si>
  <si>
    <t>Дневник 1-11 кл. 48л. (ЛАЙТ) BG "Комбо. Салатовый", иск. кожа, комбинирование материалов, тиснение фольгой, ляссе</t>
  </si>
  <si>
    <t>D5s48_64489</t>
  </si>
  <si>
    <t>Дневник 1-11 кл. 48л. (ЛАЙТ) BG "Цветочки. Арка", иск. кожа, печать, тиснение фольгой, ляссе с фигуркой</t>
  </si>
  <si>
    <t>D5s48_64488</t>
  </si>
  <si>
    <t>Дневник 1-11 кл. 48л. (ЛАЙТ) BG "Цветочки. Паттерн", иск. кожа, печать, тиснение фольгой, ляссе с фигуркой</t>
  </si>
  <si>
    <t>DU48kh_48645</t>
  </si>
  <si>
    <t>Дневник 1-11 кл. 48л. (твердый) ArtSpace "Space", иск. кожа, тиснение фольгой, ляссе</t>
  </si>
  <si>
    <t>D5h48_64469</t>
  </si>
  <si>
    <t>Дневник 1-11 кл. 48л. (твердый) BG "Abstraction", иск. кожа (балакрон), печать, ляссе</t>
  </si>
  <si>
    <t>D5h48_64477</t>
  </si>
  <si>
    <t>Дневник 1-11 кл. 48л. (твердый) BG "Double. Do it for yourself", иск. кожа, комбинирование материалов, тиснение, ляссе</t>
  </si>
  <si>
    <t>D5h48_64478</t>
  </si>
  <si>
    <t>Дневник 1-11 кл. 48л. (твердый) BG "Double. Make it happen", иск. кожа, комбинирование материалов, тиснение, ляссе</t>
  </si>
  <si>
    <t>D5h48_64479</t>
  </si>
  <si>
    <t>Дневник 1-11 кл. 48л. (твердый) BG "Double. Today is your day", иск. кожа, комбинирование материалов, тиснение, ляссе</t>
  </si>
  <si>
    <t>D5h48_64499</t>
  </si>
  <si>
    <t>Дневник 1-11 кл. 48л. (твердый) BG "ID. Green", иск. кожа, печать, брелок с окошком, ляссе</t>
  </si>
  <si>
    <t>D5h48_64500</t>
  </si>
  <si>
    <t>Дневник 1-11 кл. 48л. (твердый) BG "ID. Pink", иск. кожа, печать, брелок с окошком, ляссе</t>
  </si>
  <si>
    <t>D5h48_58604</t>
  </si>
  <si>
    <t>Дневник 1-11 кл. 48л. (твердый) BG "Music", иск.кожа, печать, ляссе</t>
  </si>
  <si>
    <t>Д5т48лмвл11516</t>
  </si>
  <si>
    <t>Дневник 1-11 кл. 48л. (твердый) BG "Жгучие перцы", матовая ламинация, выб. лак</t>
  </si>
  <si>
    <t>DU48kh_48653</t>
  </si>
  <si>
    <t>Дневник 1-11 кл. 48л. ЛАЙТ ArtSpace "The globe. Зеленый", иск. кожа, тиснение, ляссе</t>
  </si>
  <si>
    <t>DU48kh_48655</t>
  </si>
  <si>
    <t>Дневник 1-11 кл. 48л. ЛАЙТ ArtSpace "The globe. Синий", иск. кожа, тиснение, ляссе</t>
  </si>
  <si>
    <t>D5s48_58629</t>
  </si>
  <si>
    <t>Дневник 1-11 кл. 48л. ЛАЙТ BG "Spring style", иск. кожа, печать, ляссе, на резинке</t>
  </si>
  <si>
    <t>Д5т48_лм_вл_1143</t>
  </si>
  <si>
    <t>Дневник 5-11 кл. 48л. (твердый) BG "Flowers", матовая ламинация, выборочный лак</t>
  </si>
  <si>
    <t>ДМ5т48лмтф12679</t>
  </si>
  <si>
    <t>Дневник для музыкальной школы 48л. (твердый) BG "Mixtape", матовая ламинация, тиснение фольгой</t>
  </si>
  <si>
    <t>ДМ5т48_лг_08411</t>
  </si>
  <si>
    <t>Дневник для музыкальной школы 48л. (твердый) BG "Аниме", глянцевая ламинация</t>
  </si>
  <si>
    <t>ДМик5т48_10488</t>
  </si>
  <si>
    <t>Дневник для музыкальной школы 48л. (твердый) BG "Классный концерт", иск. кожа, печать, ляссе</t>
  </si>
  <si>
    <t>10122029</t>
  </si>
  <si>
    <t>Доска для лепки Гамма, А5, пластик, белый</t>
  </si>
  <si>
    <t>'90/0/0</t>
  </si>
  <si>
    <t>10122031</t>
  </si>
  <si>
    <t>Доска для лепки Гамма, А5, пластик, красный</t>
  </si>
  <si>
    <t>ДЛ_14425-НЛ05МП</t>
  </si>
  <si>
    <t>Доска для лепки Мульти-Пульти, А4, полистирол, оранжевый НЛ05МП</t>
  </si>
  <si>
    <t>ДЛ_19081</t>
  </si>
  <si>
    <t>Доска для лепки Мульти-Пульти, А5, полистирол, оранжевый</t>
  </si>
  <si>
    <t>DD4_93533</t>
  </si>
  <si>
    <t>Ежедневник датированный 2024г., A5, 184л., кожзам, Berlingo "Glow", зол. срез, фиолетовый</t>
  </si>
  <si>
    <t>DD4_85501</t>
  </si>
  <si>
    <t>Ежедневник датированный 2024г., A5, 184л., кожзам, Berlingo "Western", черный, с резинкой</t>
  </si>
  <si>
    <t>DD4_89501</t>
  </si>
  <si>
    <t>Delucci</t>
  </si>
  <si>
    <t>Ежедневник датированный 2024г., А5, 184л., Delucci, Гладкая кожа, зол. срез, черный</t>
  </si>
  <si>
    <t>ЕД5тБВ_09838</t>
  </si>
  <si>
    <t>Ежедневник датированный 2026г., А5, 168л., бумвинил, BG, бордовый</t>
  </si>
  <si>
    <t>'16/0/0</t>
  </si>
  <si>
    <t>ЕД5тБВ_09839</t>
  </si>
  <si>
    <t>Ежедневник датированный 2026г., А5, 168л., бумвинил, BG, зеленый</t>
  </si>
  <si>
    <t>ЕД5тБВ_09841</t>
  </si>
  <si>
    <t>Ежедневник датированный 2026г., А5, 168л., бумвинил, BG, синий</t>
  </si>
  <si>
    <t>ЕД5тБВ_09842</t>
  </si>
  <si>
    <t>Ежедневник датированный 2026г., А5, 168л., бумвинил, BG, черный</t>
  </si>
  <si>
    <t>DdА5_09464</t>
  </si>
  <si>
    <t>Ежедневник датированный 2026г., А5, 176л., твердый переплет, кожзам, BG "Contrast. Berry", красный, цветной срез, на резинке</t>
  </si>
  <si>
    <t>DdА5_09466</t>
  </si>
  <si>
    <t>Ежедневник датированный 2026г., А5, 176л., твердый переплет, кожзам, BG "Contrast. Espresso", эспрессо, цветной срез, на рез</t>
  </si>
  <si>
    <t>DdА5_09462</t>
  </si>
  <si>
    <t>Ежедневник датированный 2026г., А5, 176л., твердый переплет, кожзам, BG "Contrast. Khaki", хаки, цветной срез, на резинке</t>
  </si>
  <si>
    <t>DdА5_09365</t>
  </si>
  <si>
    <t>Ежедневник датированный 2026г., А5, 176л., твердый переплет, кожзам, BG "Nebraska. Black", черный</t>
  </si>
  <si>
    <t>DdА5_09364</t>
  </si>
  <si>
    <t>Ежедневник датированный 2026г., А5, 176л., твердый переплет, кожзам, BG "Nebraska. Blue", синий</t>
  </si>
  <si>
    <t>DdА5_09367</t>
  </si>
  <si>
    <t>Ежедневник датированный 2026г., А5, 176л., твердый переплет, кожзам, BG "Nebraska. Brown", коричневый</t>
  </si>
  <si>
    <t>DdА5_09368</t>
  </si>
  <si>
    <t>Ежедневник датированный 2026г., А5, 176л., твердый переплет, кожзам, BG "Nebraska. Green", зеленый</t>
  </si>
  <si>
    <t>DdА5_09415</t>
  </si>
  <si>
    <t>Ежедневник датированный 2026г., А5, 176л., твердый переплет, кожзам, BG "Palm. Graphite", графитовый</t>
  </si>
  <si>
    <t>DdА5_09413</t>
  </si>
  <si>
    <t>Ежедневник датированный 2026г., А5, 176л., твердый переплет, кожзам, BG "Palm. Scarlet", красный</t>
  </si>
  <si>
    <t>DdА5_09323</t>
  </si>
  <si>
    <t>Ежедневник датированный 2026г., А5, 176л., твердый переплет, кожзам, BG "Windsor. Black", черный, фольгированный срез</t>
  </si>
  <si>
    <t>DdА5_09322</t>
  </si>
  <si>
    <t>Ежедневник датированный 2026г., А5, 176л., твердый переплет, кожзам, BG "Windsor. Blue", синий, фольгированный срез</t>
  </si>
  <si>
    <t>DdА5_09325</t>
  </si>
  <si>
    <t>Ежедневник датированный 2026г., А5, 176л., твердый переплет, кожзам, BG "Windsor. Dark red", тёмно-красный, фольгированный с</t>
  </si>
  <si>
    <t>DdА5_09324</t>
  </si>
  <si>
    <t>Ежедневник датированный 2026г., А5, 176л., твердый переплет, кожзам, BG "Windsor. Green", тёмно-зелёный, фольгированный срез</t>
  </si>
  <si>
    <t>DdА5_09351</t>
  </si>
  <si>
    <t>Ежедневник датированный 2026г., А5, 176л., твердый переплет, кожзам, BG "Winner. Black", черный</t>
  </si>
  <si>
    <t>DdА5_09344</t>
  </si>
  <si>
    <t>Ежедневник датированный 2026г., А5, 176л., твердый переплет, кожзам, BG "Winner. Bright blue", синий</t>
  </si>
  <si>
    <t>DdА5_09343</t>
  </si>
  <si>
    <t>Ежедневник датированный 2026г., А5, 176л., твердый переплет, кожзам, BG "Winner. Dark teal", темно-бирюзовый</t>
  </si>
  <si>
    <t>DdА5_09348</t>
  </si>
  <si>
    <t>Ежедневник датированный 2026г., А5, 176л., твердый переплет, кожзам, BG "Winner. Violet", бургунди</t>
  </si>
  <si>
    <t>DD6_81504</t>
  </si>
  <si>
    <t>Ежедневник датированный 2026г., А5, 184л., кожзам, Berlingo "xGold", зол. срез, бордовый</t>
  </si>
  <si>
    <t>DD6_81502</t>
  </si>
  <si>
    <t>Ежедневник датированный 2026г., А5, 184л., кожзам, Berlingo "xGold", зол. срез, зеленый</t>
  </si>
  <si>
    <t>DD6_81503</t>
  </si>
  <si>
    <t>Ежедневник датированный 2026г., А5, 184л., кожзам, Berlingo "xGold", зол. срез, коричневый</t>
  </si>
  <si>
    <t>DD6_81501</t>
  </si>
  <si>
    <t>Ежедневник датированный 2026г., А5, 184л., кожзам, Berlingo "xGold", зол. срез, синий</t>
  </si>
  <si>
    <t>DD6_81505</t>
  </si>
  <si>
    <t>Ежедневник датированный 2026г., А5, 184л., кожзам, Berlingo "xGold", зол. срез, черный</t>
  </si>
  <si>
    <t>UD0_93503</t>
  </si>
  <si>
    <t>Ежедневник недатир. A5, 136л., кожзам, Berlingo "Radiance", голубой/зеленый градиент</t>
  </si>
  <si>
    <t>'24/20/20</t>
  </si>
  <si>
    <t>UD0_93501</t>
  </si>
  <si>
    <t>Ежедневник недатир. A5, 136л., кожзам, Berlingo "Radiance", желтый/розовый градиент</t>
  </si>
  <si>
    <t>'12/20/20</t>
  </si>
  <si>
    <t>UD0_93502</t>
  </si>
  <si>
    <t>Ежедневник недатир. A5, 136л., кожзам, Berlingo "Radiance", розовый/голубой градиент</t>
  </si>
  <si>
    <t>UD0_87509</t>
  </si>
  <si>
    <t>Ежедневник недатир. А5, 136л., кожзам, Berlingo "Fuze", цветной срез, желтый</t>
  </si>
  <si>
    <t>UD0_87508</t>
  </si>
  <si>
    <t>Ежедневник недатир. А5, 136л., кожзам, Berlingo "Fuze", цветной срез, красный</t>
  </si>
  <si>
    <t>UD0_87507</t>
  </si>
  <si>
    <t>Ежедневник недатир. А5, 136л., кожзам, Berlingo "Fuze", цветной срез, черный</t>
  </si>
  <si>
    <t>UD0_91502</t>
  </si>
  <si>
    <t>Ежедневник недатир. А5, 136л., кожзам, Berlingo "Instinct", черный/мятный, с резинкой</t>
  </si>
  <si>
    <t>UD0_91501</t>
  </si>
  <si>
    <t>Ежедневник недатир. А5, 136л., кожзам, Berlingo "Instinct", черный/фламинго, с резинкой</t>
  </si>
  <si>
    <t>ЕН5т136_лг_9969</t>
  </si>
  <si>
    <t>Ежедневник недатированный А5, 136л., 7БЦ BG "Color line", глянцевая ламинация</t>
  </si>
  <si>
    <t>'22/11/11</t>
  </si>
  <si>
    <t>ЕН5и136_лс_тф_12</t>
  </si>
  <si>
    <t>Ежедневник недатированный А5, 136л., ЛАЙТ BG "Силуэт", soft-touch ламинация, тиснение фольгой</t>
  </si>
  <si>
    <t>'22/0/0</t>
  </si>
  <si>
    <t>ЕН5т160_лг_9978</t>
  </si>
  <si>
    <t>Ежедневник недатированный А5, 160л., 7БЦ BG "365 day", глянцевая ламинация</t>
  </si>
  <si>
    <t>ЕН5т160_лг_9976</t>
  </si>
  <si>
    <t>Ежедневник недатированный А5, 160л., 7БЦ BG "Color block", глянцевая ламинация</t>
  </si>
  <si>
    <t>ЕН5т160_лг_9977</t>
  </si>
  <si>
    <t>Ежедневник недатированный А5, 160л., 7БЦ BG "Create", глянцевая ламинация ЕН5т160_лг_9977</t>
  </si>
  <si>
    <t>ЕН5т160_лг_12414</t>
  </si>
  <si>
    <t>Ежедневник недатированный А5, 160л., 7БЦ BG "Mad skate", глянцевая ламинация</t>
  </si>
  <si>
    <t>ЕН5т160_лм_вл_99</t>
  </si>
  <si>
    <t>Ежедневник недатированный А5, 160л., 7БЦ BG "Office&amp;Nature", матовая ламинация, выб. лак</t>
  </si>
  <si>
    <t>'14/7/7</t>
  </si>
  <si>
    <t>ЕН5т176_лг_9986</t>
  </si>
  <si>
    <t>Ежедневник недатированный А5, 176л., 7БЦ BG "Adventure", глянцевая ламинация</t>
  </si>
  <si>
    <t>ЕН5т176_лм_9988</t>
  </si>
  <si>
    <t>Ежедневник недатированный А5, 176л., 7БЦ BG "Мысли масштабно", матовая ламинация</t>
  </si>
  <si>
    <t>UD2_01S10</t>
  </si>
  <si>
    <t>Ежедневник недатированный, А5, 136л., кожзам, Berlingo "Ad Astra", красный срез, синий, с рисунком</t>
  </si>
  <si>
    <t>UD0_86508</t>
  </si>
  <si>
    <t>Ежедневник недатированный, А5, 136л., кожзам, Berlingo "Color Zone", черн. срез, с резинкой, фиолетовый</t>
  </si>
  <si>
    <t>UD0_86506</t>
  </si>
  <si>
    <t>Ежедневник недатированный, А5, 136л., кожзам, Berlingo "Color Zone", черн. срез, с резинкой, фуксия</t>
  </si>
  <si>
    <t>UD0_86501</t>
  </si>
  <si>
    <t>Ежедневник недатированный, А5, 136л., кожзам, Berlingo "Color Zone", черн. срез, с резинкой, черный</t>
  </si>
  <si>
    <t>UD2_01001</t>
  </si>
  <si>
    <t>Ежедневник недатированный, А5, 136л., кожзам, Berlingo "First in Space", черный срез, с рисунком</t>
  </si>
  <si>
    <t>UD2_01S12</t>
  </si>
  <si>
    <t>Ежедневник недатированный, А5, 136л., кожзам, Berlingo "Futureal", золотой срез, с рисунком</t>
  </si>
  <si>
    <t>UD2_01S11</t>
  </si>
  <si>
    <t>Ежедневник недатированный, А5, 136л., кожзам, Berlingo "Glyph", желтый срез, с рисунком</t>
  </si>
  <si>
    <t>UD2_01S15</t>
  </si>
  <si>
    <t>Ежедневник недатированный, А5, 136л., кожзам, Berlingo "Groovy", фиолетовый срез,  с рисунком</t>
  </si>
  <si>
    <t>UD2_02S04</t>
  </si>
  <si>
    <t>Ежедневник недатированный, А5, 136л., кожзам, Berlingo "Memphis", серебряный срез, с рисунком</t>
  </si>
  <si>
    <t>UD2_01S01</t>
  </si>
  <si>
    <t>Ежедневник недатированный, А5, 136л., кожзам, Berlingo "Monochrome", черный срез, с рисунком</t>
  </si>
  <si>
    <t>UD2_98501</t>
  </si>
  <si>
    <t>Ежедневник недатированный, А5, 136л., кожзам, Berlingo "Neon Paradise", золотой срез, с рисунком</t>
  </si>
  <si>
    <t>UD2_01S08</t>
  </si>
  <si>
    <t>Ежедневник недатированный, А5, 136л., кожзам, Berlingo "Retro Future", голубой срез, с рисунком</t>
  </si>
  <si>
    <t>UD2_02S08</t>
  </si>
  <si>
    <t>Ежедневник недатированный, А5, 136л., кожзам, Berlingo "Retro Future", зеленый срез, с рисунком</t>
  </si>
  <si>
    <t>UD2_01S16</t>
  </si>
  <si>
    <t>Ежедневник недатированный, А5, 136л., кожзам, Berlingo "Scenic", мятный срез, с рисунком</t>
  </si>
  <si>
    <t>UD2_99502</t>
  </si>
  <si>
    <t>Ежедневник недатированный, А5, 136л., кожзам, Berlingo "Style", золотой срез, зеленый, с рисунком</t>
  </si>
  <si>
    <t>UD2_99503</t>
  </si>
  <si>
    <t>Ежедневник недатированный, А5, 136л., кожзам, Berlingo "Style", золотой срез, розовый, с рисунком</t>
  </si>
  <si>
    <t>UD2_99501</t>
  </si>
  <si>
    <t>Ежедневник недатированный, А5, 136л., кожзам, Berlingo "Style", золотой срез, фиолетовый, с рисунком</t>
  </si>
  <si>
    <t>UD0_80604</t>
  </si>
  <si>
    <t>Ежедневник недатированный, А6, 160л., кожзам, Berlingo "Vivella Prestige", бордовый</t>
  </si>
  <si>
    <t>UD0_80612</t>
  </si>
  <si>
    <t>Ежедневник недатированный, А6, 160л., кожзам, Berlingo "Vivella Prestige", серый</t>
  </si>
  <si>
    <t>UD0_80601</t>
  </si>
  <si>
    <t>Ежедневник недатированный, А6, 160л., кожзам, Berlingo "Vivella Prestige", синий</t>
  </si>
  <si>
    <t>UD0_81603</t>
  </si>
  <si>
    <t>Ежедневник недатированный, А6, 160л., кожзам, Berlingo "xGold", зол. срез, коричневый</t>
  </si>
  <si>
    <t>UD0_81601</t>
  </si>
  <si>
    <t>Ежедневник недатированный, А6, 160л., кожзам, Berlingo "xGold", зол. срез, синий</t>
  </si>
  <si>
    <t>BC_1019J</t>
  </si>
  <si>
    <t>Зажимы для бумаг 19мм, Berlingo "Green Series", 10шт., крафт упак., европодвес</t>
  </si>
  <si>
    <t>BC1019e</t>
  </si>
  <si>
    <t>Зажимы для бумаг 19мм, Berlingo, 10шт., цветные, ПВХ упак., европодвес, ассорти пастель</t>
  </si>
  <si>
    <t>BC1019g</t>
  </si>
  <si>
    <t>Зажимы для бумаг 19мм, Berlingo, 10шт., цветные, ПВХ упак., европодвес, голубой+золотой</t>
  </si>
  <si>
    <t>BC1019f</t>
  </si>
  <si>
    <t>Зажимы для бумаг 19мм, Berlingo, 10шт., цветные, ПВХ упак., европодвес, розовый+золотой</t>
  </si>
  <si>
    <t>243760</t>
  </si>
  <si>
    <t>Закладка - магнит для книг, 25*195мм, ArtSpace "Бабочки", блестки</t>
  </si>
  <si>
    <t>'400/0/0</t>
  </si>
  <si>
    <t>300436</t>
  </si>
  <si>
    <t>Закладка - магнит для книг, 25*195мм, ArtSpace "Для мальчиков", блестки</t>
  </si>
  <si>
    <t>300435</t>
  </si>
  <si>
    <t>Закладка - магнит для книг, 25*200мм, ArtSpace "Единороги", блестки</t>
  </si>
  <si>
    <t>'200/40/10</t>
  </si>
  <si>
    <t>243761</t>
  </si>
  <si>
    <t>Закладка - магнит для книг, 25*200мм, ArtSpace "Морские обитатели", блестки</t>
  </si>
  <si>
    <t>'100/40/10</t>
  </si>
  <si>
    <t>243762</t>
  </si>
  <si>
    <t>Закладка - магнит для книг, 25*200мм, ArtSpace "Спортивные автомобили", блестки</t>
  </si>
  <si>
    <t>'100/100/10</t>
  </si>
  <si>
    <t>MS_58281</t>
  </si>
  <si>
    <t>Закладки магнитные для книг, 3шт., MESHU "Anime", софт-тач, фольга, ассорти</t>
  </si>
  <si>
    <t>'180/0/0</t>
  </si>
  <si>
    <t>MS_46713</t>
  </si>
  <si>
    <t>Закладки магнитные для книг, 3шт., MESHU "Avocat"</t>
  </si>
  <si>
    <t>MS_47789</t>
  </si>
  <si>
    <t>Закладки магнитные для книг, 3шт., MESHU "Black cat"</t>
  </si>
  <si>
    <t>'175/0/0</t>
  </si>
  <si>
    <t>MS_46719</t>
  </si>
  <si>
    <t>Закладки магнитные для книг, 3шт., MESHU "Cat lover"</t>
  </si>
  <si>
    <t>'360/0/0</t>
  </si>
  <si>
    <t>MS_46725</t>
  </si>
  <si>
    <t>Закладки магнитные для книг, 3шт., MESHU "Catbox"</t>
  </si>
  <si>
    <t>MS_58293</t>
  </si>
  <si>
    <t>Закладки магнитные для книг, 3шт., MESHU "Kitsune", матовая ламинация, фольга</t>
  </si>
  <si>
    <t>MS_39407</t>
  </si>
  <si>
    <t>Закладки магнитные для книг, 4шт., MESHU "Cute dog"</t>
  </si>
  <si>
    <t>MS_46737</t>
  </si>
  <si>
    <t>Закладки магнитные для книг, 4шт., MESHU "Kawaii"</t>
  </si>
  <si>
    <t>MS_46740</t>
  </si>
  <si>
    <t>Закладки магнитные для книг, 4шт., MESHU "Key to heart"</t>
  </si>
  <si>
    <t>MS_55149</t>
  </si>
  <si>
    <t>Закладки магнитные для книг, 4шт., MESHU "Neko"</t>
  </si>
  <si>
    <t>MS_58305</t>
  </si>
  <si>
    <t>Закладки магнитные для книг, 5шт., MESHU "Pixel", ламинация</t>
  </si>
  <si>
    <t>MS_58945</t>
  </si>
  <si>
    <t>Закладки магнитные для книг, 6шт., MESHU "Neko", глянцевая ламинация</t>
  </si>
  <si>
    <t>ЗК5т64_лс_12106</t>
  </si>
  <si>
    <t>Записная книжка А5 64л. BG "На красоте", soft-touch ламинация, блок-еженедельник</t>
  </si>
  <si>
    <t>ЗК5т64_м_лм_8906</t>
  </si>
  <si>
    <t>Записная книжка А5 64л. BG "Очень шикарно", матовая ламинация, метализация, блок-еженедельник</t>
  </si>
  <si>
    <t>NA5-25482</t>
  </si>
  <si>
    <t>Greenwich Line</t>
  </si>
  <si>
    <t>Записная книжка А5 80л. ЛАЙТ, кожзам, Greenwich Line "Urban. Yellow duotone", тон. блок, цв. срез</t>
  </si>
  <si>
    <t>NB0_94501</t>
  </si>
  <si>
    <t>Записная книжка А5 80л., кожзам, Berlingo "DoubleBlack", черный срез, черная, с рисунком</t>
  </si>
  <si>
    <t>NB0_87508</t>
  </si>
  <si>
    <t>Записная книжка А5 80л., кожзам, Berlingo "Fuze", цветной срез, красный</t>
  </si>
  <si>
    <t>NB0_87502</t>
  </si>
  <si>
    <t>Записная книжка А5 80л., кожзам, Berlingo "Fuze", цветной срез, салатовый</t>
  </si>
  <si>
    <t>NB0_87505</t>
  </si>
  <si>
    <t>Записная книжка А5 80л., кожзам, Berlingo "Fuze", цветной срез, фиолетовый</t>
  </si>
  <si>
    <t>NB0_87504</t>
  </si>
  <si>
    <t>Записная книжка А5 80л., кожзам, Berlingo "Fuze", цветной срез, фуксия</t>
  </si>
  <si>
    <t>Зк6к80гр_53122</t>
  </si>
  <si>
    <t>Записная книжка А6 80л. на гребне Мульти-Пульти "Чебурашка"</t>
  </si>
  <si>
    <t>ЗКТ6гр80_лм_вл_1</t>
  </si>
  <si>
    <t>Записная книжка А6 80л., на гребне BG "Жизнь зайцев", твердая обложка, матовая ламинация, выб.лак, ассорти</t>
  </si>
  <si>
    <t>'44/11/11</t>
  </si>
  <si>
    <t>83211</t>
  </si>
  <si>
    <t>Step Puzzle</t>
  </si>
  <si>
    <t>Игра-головоломка Woodlandtoys "Танграм 2.0"</t>
  </si>
  <si>
    <t>301522</t>
  </si>
  <si>
    <t>Калька под карандаш OfficeSpace, 420мм*10м, 40г/м2, в рулоне</t>
  </si>
  <si>
    <t>'48/48/6</t>
  </si>
  <si>
    <t>301523</t>
  </si>
  <si>
    <t>Калька под карандаш OfficeSpace, 625мм*10м, 40г/м2, в рулоне</t>
  </si>
  <si>
    <t>'48/48/4</t>
  </si>
  <si>
    <t>288629</t>
  </si>
  <si>
    <t>Калька под карандаш OfficeSpace, 625мм*20м, 40г/м2, в рулоне</t>
  </si>
  <si>
    <t>BSk_12110</t>
  </si>
  <si>
    <t>Карандаш механический Berlingo "Radiance" 0,5мм, с ластиком, ассорти</t>
  </si>
  <si>
    <t>'180/0/30</t>
  </si>
  <si>
    <t>SP_1191</t>
  </si>
  <si>
    <t>Карандаш сегментный ArtSpace, с ластиком</t>
  </si>
  <si>
    <t>С-098</t>
  </si>
  <si>
    <t>Красин</t>
  </si>
  <si>
    <t>Карандаш столярный Красин "Мастер", овального сечения 2М(2B), заточен., пакет, европодвес</t>
  </si>
  <si>
    <t>BP00S10</t>
  </si>
  <si>
    <t>Карандаш ч/г Berlingo "Ad Astra" HB, черное дерево, круглый, заточен., ассорти</t>
  </si>
  <si>
    <t>'1152/0/36</t>
  </si>
  <si>
    <t>BP01105</t>
  </si>
  <si>
    <t>Карандаш ч/г Berlingo "Arcade XS" HB, круглый, черное дерево, заточен</t>
  </si>
  <si>
    <t>'1152/288/72</t>
  </si>
  <si>
    <t>BP01104</t>
  </si>
  <si>
    <t>Карандаш ч/г Berlingo "Arcade" HB, круглый, черное дерево, заточен</t>
  </si>
  <si>
    <t>'576/0/0</t>
  </si>
  <si>
    <t>BP01304</t>
  </si>
  <si>
    <t>Карандаш ч/г Berlingo "Contrast" HB, круглый, двухцветное дерево, заточен</t>
  </si>
  <si>
    <t>'576/0/72</t>
  </si>
  <si>
    <t>BP01301</t>
  </si>
  <si>
    <t>Карандаш ч/г Berlingo "Dots" HB, круглый, черное дерево, заточен</t>
  </si>
  <si>
    <t>BP01323</t>
  </si>
  <si>
    <t>Карандаш ч/г Berlingo "First in Space" HB, черное дерево, круглый, заточен., с ластиком</t>
  </si>
  <si>
    <t>'576/0/36</t>
  </si>
  <si>
    <t>BP00S11</t>
  </si>
  <si>
    <t>Карандаш ч/г Berlingo "Glyph" HB, круглый, заточен., ассорти</t>
  </si>
  <si>
    <t>BP00S22</t>
  </si>
  <si>
    <t>Карандаш ч/г Berlingo "Golden Shade" HB, черное дерево, круглый, заточен., ассорти</t>
  </si>
  <si>
    <t>BP00S15</t>
  </si>
  <si>
    <t>Карандаш ч/г Berlingo "Groovy" HB, круглый, заточен., ассорти</t>
  </si>
  <si>
    <t>BP01196</t>
  </si>
  <si>
    <t>Карандаш ч/г Berlingo "Instinct" HB, трехгранный, черное дерево, заточен</t>
  </si>
  <si>
    <t>BP00S13</t>
  </si>
  <si>
    <t>Карандаш ч/г Berlingo "Jumble" HB, круглый, заточен., ассорти</t>
  </si>
  <si>
    <t>'432/0/72</t>
  </si>
  <si>
    <t>BP00S04</t>
  </si>
  <si>
    <t>Карандаш ч/г Berlingo "Memphis" HB, круглый, заточен., ассорти</t>
  </si>
  <si>
    <t>'288/0/0</t>
  </si>
  <si>
    <t>BP01197</t>
  </si>
  <si>
    <t>Карандаш ч/г Berlingo "Radiance" HB, трехгранный, черное дерево, заточен</t>
  </si>
  <si>
    <t>'864/288/72</t>
  </si>
  <si>
    <t>BP00S08</t>
  </si>
  <si>
    <t>Карандаш ч/г Berlingo "Retro Future" HB, черное дерево, круглый, заточен., с ластиком, ассорти</t>
  </si>
  <si>
    <t>BP01135-175</t>
  </si>
  <si>
    <t>Карандаш ч/г Berlingo "Riddle XS" HB, черное дерево, круглый, заточен., ассорти 175мм</t>
  </si>
  <si>
    <t>'576/288/72</t>
  </si>
  <si>
    <t>BP01135-180</t>
  </si>
  <si>
    <t>Карандаш ч/г Berlingo "Riddle XS" HB, черное дерево, круглый, заточен., ассорти 180мм</t>
  </si>
  <si>
    <t>'864/288/36</t>
  </si>
  <si>
    <t>BP01165</t>
  </si>
  <si>
    <t>Карандаш ч/г Berlingo "Riddle" HB, черное дерево, круглый, заточен., ассорти</t>
  </si>
  <si>
    <t>BP00S16</t>
  </si>
  <si>
    <t>Карандаш ч/г Berlingo "Scenic" HB, круглый, заточен., ассорти</t>
  </si>
  <si>
    <t>BP01170-180</t>
  </si>
  <si>
    <t>Карандаш ч/г Berlingo "Starlight" HB, трехгранный, черное дерево, лазерная пленка, заточен. 180мм</t>
  </si>
  <si>
    <t>BP01170-175</t>
  </si>
  <si>
    <t>Карандаш ч/г Berlingo "Starlight" HB, черное дерево, трехгранный, заточен. 175мм</t>
  </si>
  <si>
    <t>BP01302</t>
  </si>
  <si>
    <t>Карандаш ч/г Berlingo "Street Art" HB, круглый, черное дерево, заточен</t>
  </si>
  <si>
    <t>'288/0/36</t>
  </si>
  <si>
    <t>BP00820</t>
  </si>
  <si>
    <t>Карандаш ч/г Berlingo "Triangle ultra" HB, трехгранный, c ластиком, заточен.</t>
  </si>
  <si>
    <t>BP00800</t>
  </si>
  <si>
    <t>Карандаш ч/г Berlingo "Triangle" HB, трехгранный, c ластиком, заточен.</t>
  </si>
  <si>
    <t>BP01310</t>
  </si>
  <si>
    <t>Карандаш ч/г Berlingo "Universe" HB, черное дерево, круглый, заточен., ассорти</t>
  </si>
  <si>
    <t>BP01102</t>
  </si>
  <si>
    <t>Карандаш ч/г Berlingo "Vortex" HB, круглый, черное дерево, заточен</t>
  </si>
  <si>
    <t>С-314</t>
  </si>
  <si>
    <t>Карандаш ч/г Красин "Конструктор" 3М (3B) шестигран., заточен.</t>
  </si>
  <si>
    <t>С-313</t>
  </si>
  <si>
    <t>Карандаш ч/г Красин "Конструктор" 4М (4B) шестигран., заточен.</t>
  </si>
  <si>
    <t>С-330</t>
  </si>
  <si>
    <t>Карандаш ч/г Красин "Конструктор" 5М (5B) шестигран., заточен.</t>
  </si>
  <si>
    <t>'432/0/0</t>
  </si>
  <si>
    <t>С-331</t>
  </si>
  <si>
    <t>Карандаш ч/г Красин "Конструктор" 6М (6B) шестигран., заточен.</t>
  </si>
  <si>
    <t>С-332</t>
  </si>
  <si>
    <t>Карандаш ч/г Красин "Конструктор" 7М (7B) шестигран., заточен.</t>
  </si>
  <si>
    <t>С-333</t>
  </si>
  <si>
    <t>Карандаш ч/г Красин "Конструктор" 8М (8B) шестигран., заточен.</t>
  </si>
  <si>
    <t>С-316</t>
  </si>
  <si>
    <t>Карандаш ч/г Красин "Конструктор" М (B) шестигран., заточен.</t>
  </si>
  <si>
    <t>С-318</t>
  </si>
  <si>
    <t>Карандаш ч/г Красин "Конструктор" Т (H) шестигран., заточен.</t>
  </si>
  <si>
    <t>С-320</t>
  </si>
  <si>
    <t>Карандаш ч/г Красин "Конструктор" ТМ (HB) шестигр., заточен., с ластиком</t>
  </si>
  <si>
    <t>'720/0/0</t>
  </si>
  <si>
    <t>КР-180810</t>
  </si>
  <si>
    <t>Карандаш ч/г Красин "Мотивирующие фразы" ТМ, трехгран., заточен., корпус красный</t>
  </si>
  <si>
    <t>КР-180800чг</t>
  </si>
  <si>
    <t>Карандаш ч/г Красин "Мотивирующие фразы" ТМ, трехгран., заточен., корпус серый</t>
  </si>
  <si>
    <t>050918_03</t>
  </si>
  <si>
    <t>Карандаши цветные "Классические", 18цв., заточен., картон. упак., европодвес</t>
  </si>
  <si>
    <t>210119_01</t>
  </si>
  <si>
    <t>Карандаши цветные "Классические", 48цв., заточен., картон. упак., европодвес</t>
  </si>
  <si>
    <t>'36/3/3</t>
  </si>
  <si>
    <t>210119_02</t>
  </si>
  <si>
    <t>Карандаши цветные "Классические", 72цв., заточен., картон. упак., европодвес</t>
  </si>
  <si>
    <t>'24/2/2</t>
  </si>
  <si>
    <t>SSG0712</t>
  </si>
  <si>
    <t>Карандаши цветные Berlingo "SuperSoft. Green Series", 12цв., из переработанной бумаги, заточен., картон, европодвес</t>
  </si>
  <si>
    <t>'90/18/18</t>
  </si>
  <si>
    <t>SSS0612</t>
  </si>
  <si>
    <t>Карандаши цветные Berlingo "SuperSoft. Starlight", 12цв., трехгран., черное дерево, лазерная пленка, заточен., европодвес</t>
  </si>
  <si>
    <t>SS00518</t>
  </si>
  <si>
    <t>Карандаши цветные Berlingo "SuperSoft. Жил-был кот", 18цв., трехгран., заточен., картон, европодвес</t>
  </si>
  <si>
    <t>SS00572</t>
  </si>
  <si>
    <t>Карандаши цветные Berlingo "SuperSoft. Жил-был кот", 72цв., трехгран., заточен., картон, европодвес</t>
  </si>
  <si>
    <t>SS00112</t>
  </si>
  <si>
    <t>Карандаши цветные Berlingo "SuperSoft. Замки", 12цв., заточен., картон, европодвес</t>
  </si>
  <si>
    <t>'30/12/12</t>
  </si>
  <si>
    <t>050918_01_01</t>
  </si>
  <si>
    <t>Карандаши цветные Гамма "Классические", 06цв., заточен., картон. упаковка, европодвес</t>
  </si>
  <si>
    <t>SSD0112</t>
  </si>
  <si>
    <t>Карандаши цветные двусторонние Berlingo "SuperSoft. Duo", 12цв., 06шт., трехгр., заточ., европодвес</t>
  </si>
  <si>
    <t>'36/24/24</t>
  </si>
  <si>
    <t>КР-060100</t>
  </si>
  <si>
    <t>Карандаши цветные Красин "Алые Паруса", 06цв., трехгран., заточен., картон, европодвес</t>
  </si>
  <si>
    <t>КР-120100</t>
  </si>
  <si>
    <t>Карандаши цветные Красин "Алые Паруса", 12цв., трехгран., заточен., картон, европодвес</t>
  </si>
  <si>
    <t>КР-180100</t>
  </si>
  <si>
    <t>Карандаши цветные Красин "Алые Паруса", 18цв., трехгран., заточен., картон, европодвес</t>
  </si>
  <si>
    <t>КР-060200</t>
  </si>
  <si>
    <t>Карандаши цветные Красин "Приключения", 06цв., шестигран., заточен., картон, европодвес</t>
  </si>
  <si>
    <t>КР-120200</t>
  </si>
  <si>
    <t>Карандаши цветные Красин "Приключения", 12цв., шестигран., заточен., картон, европодвес</t>
  </si>
  <si>
    <t>КР-180200</t>
  </si>
  <si>
    <t>Карандаши цветные Красин "Приключения", 18цв., шестигран., заточен., картон, европодвес</t>
  </si>
  <si>
    <t>КР-060800</t>
  </si>
  <si>
    <t>Карандаши цветные Красин "Путешествия", 06цв., трехгран., заточен., картон, европодвес</t>
  </si>
  <si>
    <t>КР-120800</t>
  </si>
  <si>
    <t>Карандаши цветные Красин "Путешествия", 12цв., трехгран., заточен., картон, европодвес</t>
  </si>
  <si>
    <t>КР-180800</t>
  </si>
  <si>
    <t>Карандаши цветные Красин "Путешествия", 18цв., трехгран., заточен., картон, европодвес</t>
  </si>
  <si>
    <t>КР-060700</t>
  </si>
  <si>
    <t>Карандаши цветные Красин "Яркие моменты", 06цв., шестигран., заточен., картон, европодвес</t>
  </si>
  <si>
    <t>КР-120700</t>
  </si>
  <si>
    <t>Карандаши цветные Красин "Яркие моменты", 12цв., шестигран., заточен., картон, европодвес</t>
  </si>
  <si>
    <t>КР-180700</t>
  </si>
  <si>
    <t>Карандаши цветные Красин "Яркие моменты", 18цв., шестигран., заточен., картон, европодвес</t>
  </si>
  <si>
    <t>SSM0506</t>
  </si>
  <si>
    <t>Карандаши цветные металлик Berlingo "SuperSoft. Metallic", 12цв., заточен., европодвес</t>
  </si>
  <si>
    <t>CP_41053</t>
  </si>
  <si>
    <t>Карандаши цветные Мульти-Пульти "Невероятные приключения", 12ц трехгранные</t>
  </si>
  <si>
    <t>CP_41048</t>
  </si>
  <si>
    <t>Карандаши цветные Мульти-Пульти "Невероятные приключения", 12ц шестигранные</t>
  </si>
  <si>
    <t>CP_41054</t>
  </si>
  <si>
    <t>Карандаши цветные Мульти-Пульти "Невероятные приключения", 18ц трехгранные</t>
  </si>
  <si>
    <t>CP_41049</t>
  </si>
  <si>
    <t>Карандаши цветные Мульти-Пульти "Невероятные приключения", 18ц шестигранные</t>
  </si>
  <si>
    <t>CP_41055</t>
  </si>
  <si>
    <t>Карандаши цветные Мульти-Пульти "Невероятные приключения", 24ц трехгранные</t>
  </si>
  <si>
    <t>CP_41050</t>
  </si>
  <si>
    <t>Карандаши цветные Мульти-Пульти "Невероятные приключения", 24ц шестингранные</t>
  </si>
  <si>
    <t>CP_41056</t>
  </si>
  <si>
    <t>Карандаши цветные Мульти-Пульти "Невероятные приключения", 36ц трехгранные</t>
  </si>
  <si>
    <t>CP_41051</t>
  </si>
  <si>
    <t>Карандаши цветные Мульти-Пульти "Невероятные приключения", 36ц шестигранные</t>
  </si>
  <si>
    <t>CPЧБ_52995</t>
  </si>
  <si>
    <t>Карандаши цветные Мульти-Пульти "Чебурашка", 06цв., заточен., картон, европодвес</t>
  </si>
  <si>
    <t>CPЧБ_52996</t>
  </si>
  <si>
    <t>Карандаши цветные Мульти-Пульти "Чебурашка", 12цв., заточен., картон, европодвес</t>
  </si>
  <si>
    <t>CPЧБ_52997</t>
  </si>
  <si>
    <t>Карандаши цветные Мульти-Пульти "Чебурашка", 24цв., заточен., картон, европодвес</t>
  </si>
  <si>
    <t>SSP0112</t>
  </si>
  <si>
    <t>Карандаши цветные пастельные Berlingo "SuperSoft. Pastel", 12цв., заточен., европодвес</t>
  </si>
  <si>
    <t>SSF0506</t>
  </si>
  <si>
    <t>Карандаши цветные флуоресцентные Berlingo "SuperSoft. Fluo", 06цв., трехгран., заточен., европодвес</t>
  </si>
  <si>
    <t>КН003</t>
  </si>
  <si>
    <t>Карта "Звездное небо/планеты" Globen, 1010*690мм, интерактивная, с ламинацией, европодвес</t>
  </si>
  <si>
    <t>'15.25/16/16</t>
  </si>
  <si>
    <t>КН008</t>
  </si>
  <si>
    <t>Карта мира для детей "Животный и растительный мир Земли" Globen, 1010*690мм, интерактивная, с ламин.</t>
  </si>
  <si>
    <t>Нкн16-8_6961</t>
  </si>
  <si>
    <t>Картон цветной A4, ArtSpace, 16л., 8цв., немелованный, в папке</t>
  </si>
  <si>
    <t>Нк8-8_28659</t>
  </si>
  <si>
    <t>Картон цветной A4, ArtSpace, 8л., 8цв., мелованный, в папке, "Жираф"</t>
  </si>
  <si>
    <t>Нкн8-8_28649</t>
  </si>
  <si>
    <t>Картон цветной A4, ArtSpace, 8л., 8цв., немелованный, в папке, "Лисичка"</t>
  </si>
  <si>
    <t>Нкм7-7дв_28665</t>
  </si>
  <si>
    <t>Картон цветной А4 двустор., ArtSpace, 7л., 7цв., мелованный, в папке</t>
  </si>
  <si>
    <t>264192</t>
  </si>
  <si>
    <t>Картон цветной А4 двустор., ArtSpace, 8л., 8цв., мелованный, в пакете</t>
  </si>
  <si>
    <t>Нкл10-10_6103</t>
  </si>
  <si>
    <t>Картон цветной А4, ArtSpace, 10л., 10цв., лакированный, в папке</t>
  </si>
  <si>
    <t>Нк16-8_28663</t>
  </si>
  <si>
    <t>Картон цветной А4, ArtSpace, 16л., 8цв., мелованный, в папке, "Белочка"</t>
  </si>
  <si>
    <t>Нк18-18_28664</t>
  </si>
  <si>
    <t>Картон цветной А4, ArtSpace, 18л., 18цв., мелованный, золото, серебро, в папке, "Волшебный. Поросенок"</t>
  </si>
  <si>
    <t>Нкн18-18_28655</t>
  </si>
  <si>
    <t>Картон цветной А4, ArtSpace, 18л., 18цв., немелованный, золото, серебро, в папке, "Волшебный. Носорог"</t>
  </si>
  <si>
    <t>Нкн8-8_28651</t>
  </si>
  <si>
    <t>Картон цветной А4, ArtSpace, 8л., 8цв., немелованный, в папке, "Петушок"</t>
  </si>
  <si>
    <t>Нкн8-8_28650</t>
  </si>
  <si>
    <t>Картон цветной А4, ArtSpace, 8л., 8цв., немелованный, в папке, "Попугай"</t>
  </si>
  <si>
    <t>КЦ8-8_53134</t>
  </si>
  <si>
    <t>Картон цветной А4, Мульти-Пульти, 8л., 8цв., немелованный, в папке, "Чебурашка"</t>
  </si>
  <si>
    <t>КЦ8-8_64265</t>
  </si>
  <si>
    <t>Картон цветной двустор., A4, Мульти-Пульти, 8л., 8цв., немелованный, в папке, "Волшебник изумрудного города"</t>
  </si>
  <si>
    <t>ВК_10</t>
  </si>
  <si>
    <t>Касса (веер) цифры от 0 до 9</t>
  </si>
  <si>
    <t>'75/0/0</t>
  </si>
  <si>
    <t>280618.01.01</t>
  </si>
  <si>
    <t>Кисть белка, Гамма, круглая №01</t>
  </si>
  <si>
    <t>280618.01.02</t>
  </si>
  <si>
    <t>Кисть белка, Гамма, круглая №02</t>
  </si>
  <si>
    <t>280618.01.03</t>
  </si>
  <si>
    <t>Кисть белка, Гамма, круглая №03</t>
  </si>
  <si>
    <t>'480/30/30</t>
  </si>
  <si>
    <t>280618.01.04</t>
  </si>
  <si>
    <t>Кисть белка, Гамма, круглая №04</t>
  </si>
  <si>
    <t>280618.01.05</t>
  </si>
  <si>
    <t>Кисть белка, Гамма, круглая №05</t>
  </si>
  <si>
    <t>280618.01.06</t>
  </si>
  <si>
    <t>Кисть белка, Гамма, круглая №06</t>
  </si>
  <si>
    <t>'261/30/30</t>
  </si>
  <si>
    <t>280618.01.07</t>
  </si>
  <si>
    <t>Кисть белка, Гамма, круглая №07</t>
  </si>
  <si>
    <t>'60/15/15</t>
  </si>
  <si>
    <t>280618.01.08</t>
  </si>
  <si>
    <t>Кисть белка, Гамма, круглая №08</t>
  </si>
  <si>
    <t>'120/15/15</t>
  </si>
  <si>
    <t>280618.01.09</t>
  </si>
  <si>
    <t>Кисть белка, Гамма, круглая №09</t>
  </si>
  <si>
    <t>280618.01.10</t>
  </si>
  <si>
    <t>Кисть белка, Гамма, круглая №10</t>
  </si>
  <si>
    <t>280618.02.002</t>
  </si>
  <si>
    <t>Кисть коза, Гамма, круглая №02</t>
  </si>
  <si>
    <t>280618.02.003</t>
  </si>
  <si>
    <t>Кисть коза, Гамма, круглая №03</t>
  </si>
  <si>
    <t>280618.02.005</t>
  </si>
  <si>
    <t>Кисть коза, Гамма, круглая №05</t>
  </si>
  <si>
    <t>280618.02.007</t>
  </si>
  <si>
    <t>Кисть коза, Гамма, круглая №07</t>
  </si>
  <si>
    <t>280618.02.009</t>
  </si>
  <si>
    <t>Кисть коза, Гамма, круглая №09</t>
  </si>
  <si>
    <t>280618.04.01</t>
  </si>
  <si>
    <t>Кисть пони, Гамма, круглая №01</t>
  </si>
  <si>
    <t>280618.04.02</t>
  </si>
  <si>
    <t>Кисть пони, Гамма, круглая №02</t>
  </si>
  <si>
    <t>280618.04.03</t>
  </si>
  <si>
    <t>Кисть пони, Гамма, круглая №03</t>
  </si>
  <si>
    <t>280618.04.04</t>
  </si>
  <si>
    <t>Кисть пони, Гамма, круглая №04</t>
  </si>
  <si>
    <t>280618.04.05</t>
  </si>
  <si>
    <t>Кисть пони, Гамма, круглая №05</t>
  </si>
  <si>
    <t>280618.04.06</t>
  </si>
  <si>
    <t>Кисть пони, Гамма, круглая №06</t>
  </si>
  <si>
    <t>'300/30/30</t>
  </si>
  <si>
    <t>280618.04.07</t>
  </si>
  <si>
    <t>Кисть пони, Гамма, круглая №07</t>
  </si>
  <si>
    <t>280618.04.08</t>
  </si>
  <si>
    <t>Кисть пони, Гамма, круглая №08</t>
  </si>
  <si>
    <t>280618.04.09</t>
  </si>
  <si>
    <t>Кисть пони, Гамма, круглая №09</t>
  </si>
  <si>
    <t>280618.04.010</t>
  </si>
  <si>
    <t>Кисть пони, Гамма, круглая №10</t>
  </si>
  <si>
    <t>280618.07.01</t>
  </si>
  <si>
    <t>Кисть синтетика, Гамма, круглая №01</t>
  </si>
  <si>
    <t>280618.07.02</t>
  </si>
  <si>
    <t>Кисть синтетика, Гамма, круглая №02</t>
  </si>
  <si>
    <t>280618.07.03</t>
  </si>
  <si>
    <t>Кисть синтетика, Гамма, круглая №03</t>
  </si>
  <si>
    <t>280618.07.04</t>
  </si>
  <si>
    <t>Кисть синтетика, Гамма, круглая №04</t>
  </si>
  <si>
    <t>280618.07.05</t>
  </si>
  <si>
    <t>Кисть синтетика, Гамма, круглая №05</t>
  </si>
  <si>
    <t>280618.07.06</t>
  </si>
  <si>
    <t>Кисть синтетика, Гамма, круглая №06</t>
  </si>
  <si>
    <t>280618.07.07</t>
  </si>
  <si>
    <t>Кисть синтетика, Гамма, круглая №07</t>
  </si>
  <si>
    <t>'180/15/15</t>
  </si>
  <si>
    <t>280618.07.08</t>
  </si>
  <si>
    <t>Кисть синтетика, Гамма, круглая №08</t>
  </si>
  <si>
    <t>280618.07.09</t>
  </si>
  <si>
    <t>Кисть синтетика, Гамма, круглая №09</t>
  </si>
  <si>
    <t>280618.07.010</t>
  </si>
  <si>
    <t>Кисть синтетика, Гамма, круглая №10</t>
  </si>
  <si>
    <t>280618.08.01</t>
  </si>
  <si>
    <t>Кисть синтетика, Гамма, плоская №01</t>
  </si>
  <si>
    <t>280618.08.02</t>
  </si>
  <si>
    <t>Кисть синтетика, Гамма, плоская №02</t>
  </si>
  <si>
    <t>280618.08.03</t>
  </si>
  <si>
    <t>Кисть синтетика, Гамма, плоская №03</t>
  </si>
  <si>
    <t>280618.08.04</t>
  </si>
  <si>
    <t>Кисть синтетика, Гамма, плоская №04</t>
  </si>
  <si>
    <t>280618.08.05</t>
  </si>
  <si>
    <t>Кисть синтетика, Гамма, плоская №05</t>
  </si>
  <si>
    <t>280618.08.06</t>
  </si>
  <si>
    <t>Кисть синтетика, Гамма, плоская №06</t>
  </si>
  <si>
    <t>280618.08.07</t>
  </si>
  <si>
    <t>Кисть синтетика, Гамма, плоская №07</t>
  </si>
  <si>
    <t>280618.08.08</t>
  </si>
  <si>
    <t>Кисть синтетика, Гамма, плоская №08</t>
  </si>
  <si>
    <t>280618.08.09</t>
  </si>
  <si>
    <t>Кисть синтетика, Гамма, плоская №09</t>
  </si>
  <si>
    <t>280618.08.010</t>
  </si>
  <si>
    <t>Кисть синтетика, Гамма, плоская №10</t>
  </si>
  <si>
    <t>1509010</t>
  </si>
  <si>
    <t>Кисть художественная для каллиграфии Гамма, синтетика круглая, №10, короткая ручка без обоймы</t>
  </si>
  <si>
    <t>308002</t>
  </si>
  <si>
    <t>Кисть художественная синтетика Гамма "Галерея", веерная №2, короткая ручка</t>
  </si>
  <si>
    <t>308004</t>
  </si>
  <si>
    <t>Кисть художественная синтетика Гамма "Галерея", веерная №4, короткая ручка</t>
  </si>
  <si>
    <t>302000</t>
  </si>
  <si>
    <t>Кисть художественная синтетика Гамма "Галерея", круглая №0, короткая ручка</t>
  </si>
  <si>
    <t>302001</t>
  </si>
  <si>
    <t>Кисть художественная синтетика Гамма "Галерея", круглая №1, короткая ручка</t>
  </si>
  <si>
    <t>'120/0/0</t>
  </si>
  <si>
    <t>302002</t>
  </si>
  <si>
    <t>Кисть художественная синтетика Гамма "Галерея", круглая №2, короткая ручка</t>
  </si>
  <si>
    <t>'48/12/6</t>
  </si>
  <si>
    <t>302003</t>
  </si>
  <si>
    <t>Кисть художественная синтетика Гамма "Галерея", круглая №3, короткая ручка</t>
  </si>
  <si>
    <t>302005</t>
  </si>
  <si>
    <t>Кисть художественная синтетика Гамма "Галерея", круглая №5, короткая ручка</t>
  </si>
  <si>
    <t>301000</t>
  </si>
  <si>
    <t>Кисть художественная синтетика Гамма "Галерея", плоская №0, короткая ручка</t>
  </si>
  <si>
    <t>301002</t>
  </si>
  <si>
    <t>Кисть художественная синтетика Гамма "Галерея", плоская №2, короткая ручка</t>
  </si>
  <si>
    <t>306004</t>
  </si>
  <si>
    <t>Кисть художественная синтетика Гамма "Галерея", плоскоовальная "кошачий язык" №4, короткая ручка</t>
  </si>
  <si>
    <t>'60/0/0</t>
  </si>
  <si>
    <t>1002000</t>
  </si>
  <si>
    <t>Кисть художественная синтетика Гамма "Модерн", круглая №0, короткая ручка</t>
  </si>
  <si>
    <t>1002001</t>
  </si>
  <si>
    <t>Кисть художественная синтетика Гамма "Модерн", круглая №1, короткая ручка</t>
  </si>
  <si>
    <t>1002010</t>
  </si>
  <si>
    <t>Кисть художественная синтетика Гамма "Модерн", круглая №10, короткая ручка</t>
  </si>
  <si>
    <t>1002002</t>
  </si>
  <si>
    <t>Кисть художественная синтетика Гамма "Модерн", круглая №2, короткая ручка</t>
  </si>
  <si>
    <t>1002003</t>
  </si>
  <si>
    <t>Кисть художественная синтетика Гамма "Модерн", круглая №3, короткая ручка</t>
  </si>
  <si>
    <t>1002004</t>
  </si>
  <si>
    <t>Кисть художественная синтетика Гамма "Модерн", круглая №4, короткая ручка</t>
  </si>
  <si>
    <t>1002005</t>
  </si>
  <si>
    <t>Кисть художественная синтетика Гамма "Модерн", круглая №5, короткая ручка</t>
  </si>
  <si>
    <t>1002006</t>
  </si>
  <si>
    <t>Кисть художественная синтетика Гамма "Модерн", круглая №6, короткая ручка</t>
  </si>
  <si>
    <t>1002007</t>
  </si>
  <si>
    <t>Кисть художественная синтетика Гамма "Модерн", круглая №7, короткая ручка</t>
  </si>
  <si>
    <t>1002008</t>
  </si>
  <si>
    <t>Кисть художественная синтетика Гамма "Модерн", круглая №8, короткая ручка</t>
  </si>
  <si>
    <t>1002009</t>
  </si>
  <si>
    <t>Кисть художественная синтетика Гамма "Модерн", круглая №9, короткая ручка</t>
  </si>
  <si>
    <t>201002</t>
  </si>
  <si>
    <t>Кисть художественная, колонок, Гамма "Классика", круглая, №2</t>
  </si>
  <si>
    <t>201004</t>
  </si>
  <si>
    <t>Кисть художественная, колонок, Гамма "Классика", круглая, №4</t>
  </si>
  <si>
    <t>'60/11/11</t>
  </si>
  <si>
    <t>201008</t>
  </si>
  <si>
    <t>Кисть художественная, колонок, Гамма "Классика", круглая, №8</t>
  </si>
  <si>
    <t>'3/12/12</t>
  </si>
  <si>
    <t>403020</t>
  </si>
  <si>
    <t>Кисть художественная, синтетика бордовая, Гамма "Вернисаж", круглая, длинная ручка №20</t>
  </si>
  <si>
    <t>403024</t>
  </si>
  <si>
    <t>Кисть художественная, синтетика бордовая, Гамма "Вернисаж", круглая, длинная ручка №24</t>
  </si>
  <si>
    <t>402002</t>
  </si>
  <si>
    <t>Кисть художественная, синтетика бордовая, Гамма "Вернисаж", плоская, длинная ручка №2</t>
  </si>
  <si>
    <t>'42/12/12</t>
  </si>
  <si>
    <t>402004</t>
  </si>
  <si>
    <t>Кисть художественная, синтетика бордовая, Гамма "Вернисаж", плоская, длинная ручка №4</t>
  </si>
  <si>
    <t>401000</t>
  </si>
  <si>
    <t>Кисть художественная, синтетика бордовая, Гамма "Вернисаж", плоскоовальная, длинная ручка №0</t>
  </si>
  <si>
    <t>'66/12/12</t>
  </si>
  <si>
    <t>401010</t>
  </si>
  <si>
    <t>Кисть художественная, синтетика бордовая, Гамма "Вернисаж", плоскоовальная, длинная ручка №10</t>
  </si>
  <si>
    <t>401016</t>
  </si>
  <si>
    <t>Кисть художественная, синтетика бордовая, Гамма "Вернисаж", плоскоовальная, длинная ручка №16</t>
  </si>
  <si>
    <t>401002</t>
  </si>
  <si>
    <t>Кисть художественная, синтетика бордовая, Гамма "Вернисаж", плоскоовальная, длинная ручка №2</t>
  </si>
  <si>
    <t>401006</t>
  </si>
  <si>
    <t>Кисть художественная, синтетика бордовая, Гамма "Вернисаж", плоскоовальная, длинная ручка №6</t>
  </si>
  <si>
    <t>502010</t>
  </si>
  <si>
    <t>Кисть художественная, синтетика упругая, Гамма "Манеж", круглая, длинная ручка №10</t>
  </si>
  <si>
    <t>'600/12/12</t>
  </si>
  <si>
    <t>502012</t>
  </si>
  <si>
    <t>Кисть художественная, синтетика упругая, Гамма "Манеж", круглая, длинная ручка №12</t>
  </si>
  <si>
    <t>502020</t>
  </si>
  <si>
    <t>Кисть художественная, синтетика упругая, Гамма "Манеж", круглая, длинная ручка №20</t>
  </si>
  <si>
    <t>502004</t>
  </si>
  <si>
    <t>Кисть художественная, синтетика упругая, Гамма "Манеж", круглая, длинная ручка №4</t>
  </si>
  <si>
    <t>502006</t>
  </si>
  <si>
    <t>Кисть художественная, синтетика упругая, Гамма "Манеж", круглая, длинная ручка №6</t>
  </si>
  <si>
    <t>501016</t>
  </si>
  <si>
    <t>Кисть художественная, синтетика упругая, Гамма "Манеж", плоская, длинная ручка №16</t>
  </si>
  <si>
    <t>501020</t>
  </si>
  <si>
    <t>Кисть художественная, синтетика упругая, Гамма "Манеж", плоская, длинная ручка №20</t>
  </si>
  <si>
    <t>503001</t>
  </si>
  <si>
    <t>Кисть художественная, синтетика упругая, Гамма "Манеж", плоскоовальная, длинная ручка №1</t>
  </si>
  <si>
    <t>503010</t>
  </si>
  <si>
    <t>Кисть художественная, синтетика упругая, Гамма "Манеж", плоскоовальная, длинная ручка №10</t>
  </si>
  <si>
    <t>503016</t>
  </si>
  <si>
    <t>Кисть художественная, синтетика упругая, Гамма "Манеж", плоскоовальная, длинная ручка №16</t>
  </si>
  <si>
    <t>503002</t>
  </si>
  <si>
    <t>Кисть художественная, синтетика упругая, Гамма "Манеж", плоскоовальная, длинная ручка №2</t>
  </si>
  <si>
    <t>503020</t>
  </si>
  <si>
    <t>Кисть художественная, синтетика упругая, Гамма "Манеж", плоскоовальная, длинная ручка №20</t>
  </si>
  <si>
    <t>701001</t>
  </si>
  <si>
    <t>Кисть-флейц художественная Гамма, щетина, №1</t>
  </si>
  <si>
    <t>801015</t>
  </si>
  <si>
    <t>Кисть-флейц художественная Гамма, щетина, №15</t>
  </si>
  <si>
    <t>'12/12/600</t>
  </si>
  <si>
    <t>701002</t>
  </si>
  <si>
    <t>Кисть-флейц художественная Гамма, щетина, №2</t>
  </si>
  <si>
    <t>801020</t>
  </si>
  <si>
    <t>Кисть-флейц художественная Гамма, щетина, №20</t>
  </si>
  <si>
    <t>801030</t>
  </si>
  <si>
    <t>Кисть-флейц художественная Гамма, щетина, №30</t>
  </si>
  <si>
    <t>801040</t>
  </si>
  <si>
    <t>Кисть-флейц художественная Гамма, щетина, №40</t>
  </si>
  <si>
    <t>901025</t>
  </si>
  <si>
    <t>Кисть-флейц художественная, синтетика, Гамма, №25</t>
  </si>
  <si>
    <t>901035</t>
  </si>
  <si>
    <t>Кисть-флейц художественная, синтетика, Гамма, №35</t>
  </si>
  <si>
    <t>901040</t>
  </si>
  <si>
    <t>Кисть-флейц художественная, синтетика, Гамма, №40</t>
  </si>
  <si>
    <t>901050</t>
  </si>
  <si>
    <t>Кисть-флейц художественная, синтетика, Гамма, №50</t>
  </si>
  <si>
    <t>'50/12/12</t>
  </si>
  <si>
    <t>901060</t>
  </si>
  <si>
    <t>Кисть-флейц художественная, синтетика, Гамма, №60</t>
  </si>
  <si>
    <t>'25/12/12</t>
  </si>
  <si>
    <t>FNn_06070</t>
  </si>
  <si>
    <t>Клей канцелярский Berlingo, с губчатым аппликатором, 70мл</t>
  </si>
  <si>
    <t>ЧБ_53182</t>
  </si>
  <si>
    <t>Клей ПВА Мульти-Пульти "Чебурашка", 125г. УЦЕНКА!!!</t>
  </si>
  <si>
    <t>FPp_15100</t>
  </si>
  <si>
    <t>Клей-карандаш Berlingo "Aqua", 15г, цветной, ПВП</t>
  </si>
  <si>
    <t>'648/0/24</t>
  </si>
  <si>
    <t>K2010</t>
  </si>
  <si>
    <t>Клей-карандаш Berlingo "Fuze", 10г, ПВП</t>
  </si>
  <si>
    <t>'648/216/24</t>
  </si>
  <si>
    <t>K2012</t>
  </si>
  <si>
    <t>Клей-карандаш Berlingo "Fuze", 20г, ПВП</t>
  </si>
  <si>
    <t>'648/0/0</t>
  </si>
  <si>
    <t>FPp_21200</t>
  </si>
  <si>
    <t>Клей-карандаш Berlingo "Green Series", 21г, растительные компоненты (крахмал)</t>
  </si>
  <si>
    <t>'384/0/0</t>
  </si>
  <si>
    <t>FPp_15015</t>
  </si>
  <si>
    <t>Клей-карандаш Berlingo "Instinct", 15г, ПВП</t>
  </si>
  <si>
    <t>FPp_21000</t>
  </si>
  <si>
    <t>Клей-карандаш Berlingo "Radiance", 21г, ПВП</t>
  </si>
  <si>
    <t>K1510</t>
  </si>
  <si>
    <t>Клей-карандаш Berlingo "Ultra", 08г, ПВП</t>
  </si>
  <si>
    <t>K1512</t>
  </si>
  <si>
    <t>Клей-карандаш Berlingo "Ultra", 21г, ПВП</t>
  </si>
  <si>
    <t>MS_36865</t>
  </si>
  <si>
    <t>Клейкая лента декоративная MESHU "Cozy", 1,5 см*3м</t>
  </si>
  <si>
    <t>'120/24/24</t>
  </si>
  <si>
    <t>MS_36869</t>
  </si>
  <si>
    <t>Клейкая лента декоративная MESHU "Pink elegance", 1,5см*3м</t>
  </si>
  <si>
    <t>PN5010</t>
  </si>
  <si>
    <t>Кнопки силовые Berlingo, 30шт., ассорти, пласт. упак., европодвес</t>
  </si>
  <si>
    <t>PN5020</t>
  </si>
  <si>
    <t>Кнопки силовые Berlingo, 50шт., металлизированные, ассорти, пласт. упак., европодвес</t>
  </si>
  <si>
    <t>PN5030d</t>
  </si>
  <si>
    <t>Кнопки силовые Berlingo, 50шт., цветные, ПВХ упак., европодвес, голубые</t>
  </si>
  <si>
    <t>PN5030b</t>
  </si>
  <si>
    <t>Кнопки силовые Berlingo, 50шт., цветные, ПВХ упак., европодвес, зеленые</t>
  </si>
  <si>
    <t>PN5030f</t>
  </si>
  <si>
    <t>Кнопки силовые Berlingo, 50шт., цветные, ПВХ упак., европодвес, розовый+золотой</t>
  </si>
  <si>
    <t>PN5030a</t>
  </si>
  <si>
    <t>Кнопки силовые Berlingo, 50шт., цветные, ПВХ упак., европодвес, фиолетовые</t>
  </si>
  <si>
    <t>КМ_18712</t>
  </si>
  <si>
    <t>Конструктор металлический Мульти-Пульти "Для уроков труда. Мастер", №1, 174 эл., пластик. коробка</t>
  </si>
  <si>
    <t>KR200</t>
  </si>
  <si>
    <t>Корректирующая жидкость Berlingo "Fuze", 20мл</t>
  </si>
  <si>
    <t>KR_530</t>
  </si>
  <si>
    <t>Корректирующая жидкость Berlingo, 20мл, на химической основе, с кистью</t>
  </si>
  <si>
    <t>341002</t>
  </si>
  <si>
    <t>Корректирующая жидкость Гамма "Штрих", 20мл, с кистью</t>
  </si>
  <si>
    <t>'70/10/10</t>
  </si>
  <si>
    <t>Fks_06010</t>
  </si>
  <si>
    <t>Корректирующая лента Berlingo "Blitz" 5мм*6м</t>
  </si>
  <si>
    <t>'270/15/15</t>
  </si>
  <si>
    <t>FKs_06042</t>
  </si>
  <si>
    <t>Корректирующая лента Berlingo "Brilliant", 5мм*6м</t>
  </si>
  <si>
    <t>'144/0/24</t>
  </si>
  <si>
    <t>Fks_08220</t>
  </si>
  <si>
    <t>Корректирующая лента Berlingo "Color Zone" 5мм*8м</t>
  </si>
  <si>
    <t>Fks_06020</t>
  </si>
  <si>
    <t>Корректирующая лента Berlingo "Fuze" 5мм*6м</t>
  </si>
  <si>
    <t>FKs_10050_b</t>
  </si>
  <si>
    <t>Корректирующая лента Berlingo "Neon" 5мм*10м, аквамарин, PET бокс, европодвес</t>
  </si>
  <si>
    <t>'432/0/24</t>
  </si>
  <si>
    <t>FKs_10050_c</t>
  </si>
  <si>
    <t>Корректирующая лента Berlingo "Neon" 5мм*10м, розовый, PET бокс, европодвес</t>
  </si>
  <si>
    <t>FKs_06030</t>
  </si>
  <si>
    <t>Корректирующая лента Berlingo "Radiance", 5мм*6м</t>
  </si>
  <si>
    <t>'432/72/18</t>
  </si>
  <si>
    <t>KR500</t>
  </si>
  <si>
    <t>Корректирующий карандаш Berlingo "Fuze", 08мл, металлический наконечник</t>
  </si>
  <si>
    <t>'960/20/20</t>
  </si>
  <si>
    <t>KR515</t>
  </si>
  <si>
    <t>Корректирующий карандаш Berlingo "Instinct", 05мл, металлический наконечник</t>
  </si>
  <si>
    <t>341004</t>
  </si>
  <si>
    <t>Корректор ШКОЛЬНИК, с кисточкой, 27г в шоубоксе</t>
  </si>
  <si>
    <t>290220207</t>
  </si>
  <si>
    <t>Краска акриловая художественная Гамма "Старый мастер", английская красная, 50мл, пластик.туба</t>
  </si>
  <si>
    <t>290220009</t>
  </si>
  <si>
    <t>Краска акриловая художественная Гамма "Старый мастер", белила титановые, 50мл, пластик.туба</t>
  </si>
  <si>
    <t>290220401</t>
  </si>
  <si>
    <t>Краска акриловая художественная Гамма "Старый мастер", голубая фц, 50мл, пластик.туба</t>
  </si>
  <si>
    <t>290220159</t>
  </si>
  <si>
    <t>Краска акриловая художественная Гамма "Старый мастер", жёлтый арилид, 50мл, пластик.туба</t>
  </si>
  <si>
    <t>290220503</t>
  </si>
  <si>
    <t>Краска акриловая художественная Гамма "Старый мастер", зеленая фц, 50мл, пластик.туба</t>
  </si>
  <si>
    <t>290220314</t>
  </si>
  <si>
    <t>Краска акриловая художественная Гамма "Старый мастер", краплак красный, 50мл, пластик.туба</t>
  </si>
  <si>
    <t>290220116</t>
  </si>
  <si>
    <t>Краска акриловая художественная Гамма "Старый мастер", охра желтая, 50мл, пластик.туба</t>
  </si>
  <si>
    <t>290220164</t>
  </si>
  <si>
    <t>Краска акриловая художественная Гамма "Старый мастер", пиррол оранжевый, 50мл, пластик.туба</t>
  </si>
  <si>
    <t>290220223</t>
  </si>
  <si>
    <t>Краска акриловая художественная Гамма "Старый мастер", розовый хинакридон, 50мл, пластик.туба</t>
  </si>
  <si>
    <t>290220700</t>
  </si>
  <si>
    <t>Краска акриловая художественная Гамма "Старый мастер", серая, 50мл, пластик.туба</t>
  </si>
  <si>
    <t>290220110</t>
  </si>
  <si>
    <t>Краска акриловая художественная Гамма "Старый мастер", сиена жженая, 50мл, пластик.туба</t>
  </si>
  <si>
    <t>290220417</t>
  </si>
  <si>
    <t>Краска акриловая художественная Гамма "Старый мастер", ультрамарин, 50мл, пластик.туба</t>
  </si>
  <si>
    <t>290220652</t>
  </si>
  <si>
    <t>Краска акриловая художественная Гамма "Старый мастер", умбра зелёная 50мл, пластик.туба</t>
  </si>
  <si>
    <t>290220330</t>
  </si>
  <si>
    <t>Краска акриловая художественная Гамма "Старый мастер", фиолетовый диоксазин, 50мл, пластик.туба</t>
  </si>
  <si>
    <t>2802110222</t>
  </si>
  <si>
    <t>Краска акриловая художественная Гамма "Студия", 110мл, пластиковая туба, красная светлая</t>
  </si>
  <si>
    <t>2802110114</t>
  </si>
  <si>
    <t>Краска акриловая художественная Гамма "Студия", 110мл, пластиковая туба, охра золотистая</t>
  </si>
  <si>
    <t>0.40.А046.412</t>
  </si>
  <si>
    <t>Краска акриловая художественная Гамма "Студия", 46мл, туба, бирюзовая</t>
  </si>
  <si>
    <t>'30/3/3</t>
  </si>
  <si>
    <t>0.40.А046.533</t>
  </si>
  <si>
    <t>Краска акриловая художественная Гамма "Студия", 46мл, туба, болотная</t>
  </si>
  <si>
    <t>0.40.А046.508</t>
  </si>
  <si>
    <t>Краска акриловая художественная Гамма "Студия", 46мл, туба, виридоновая зеленая</t>
  </si>
  <si>
    <t>0.40.А046.117</t>
  </si>
  <si>
    <t>Краска акриловая художественная Гамма "Студия", 46мл, туба, кадмий желтый средний (имит.)</t>
  </si>
  <si>
    <t>0.40.А046.153</t>
  </si>
  <si>
    <t>Краска акриловая художественная Гамма "Студия", 46мл, туба, кадмий желтый темный (имит)</t>
  </si>
  <si>
    <t>0.40.А046.514</t>
  </si>
  <si>
    <t>Краска акриловая художественная Гамма "Студия", 46мл, туба, кобальт зеленый темный (имит)</t>
  </si>
  <si>
    <t>0.40.А046.317</t>
  </si>
  <si>
    <t>Краска акриловая художественная Гамма "Студия", 46мл, туба, кобальт фиолетовый темный (имит)</t>
  </si>
  <si>
    <t>0.40.А046.509</t>
  </si>
  <si>
    <t>Краска акриловая художественная Гамма "Студия", 46мл, туба, окись хрома</t>
  </si>
  <si>
    <t>0.40.А046.520</t>
  </si>
  <si>
    <t>Краска акриловая художественная Гамма "Студия", 46мл, туба, оливковая</t>
  </si>
  <si>
    <t>0.40.А046.105</t>
  </si>
  <si>
    <t>Краска акриловая художественная Гамма "Студия", 46мл, туба, охра светлая</t>
  </si>
  <si>
    <t>0.40.А046.417</t>
  </si>
  <si>
    <t>Краска акриловая художественная Гамма "Студия", 46мл, туба, ультрамарин</t>
  </si>
  <si>
    <t>280220207</t>
  </si>
  <si>
    <t>Краска акриловая художественная Гамма "Студия", 75мл, пластиковая туба, английская красная</t>
  </si>
  <si>
    <t>'24/24/3</t>
  </si>
  <si>
    <t>280220009</t>
  </si>
  <si>
    <t>Краска акриловая художественная Гамма "Студия", 75мл, пластиковая туба, белила титановые</t>
  </si>
  <si>
    <t>280220412</t>
  </si>
  <si>
    <t>Краска акриловая художественная Гамма "Студия", 75мл, пластиковая туба, бирюзовая</t>
  </si>
  <si>
    <t>280220401</t>
  </si>
  <si>
    <t>Краска акриловая художественная Гамма "Студия", 75мл, пластиковая туба, голубая фц</t>
  </si>
  <si>
    <t>280220098</t>
  </si>
  <si>
    <t>Краска акриловая художественная Гамма "Студия", 75мл, пластиковая туба, желтая лимонная</t>
  </si>
  <si>
    <t>280220151</t>
  </si>
  <si>
    <t>Краска акриловая художественная Гамма "Студия", 75мл, пластиковая туба, желтая палевая</t>
  </si>
  <si>
    <t>280220148</t>
  </si>
  <si>
    <t>Краска акриловая художественная Гамма "Студия", 75мл, пластиковая туба, желтая светлая</t>
  </si>
  <si>
    <t>'24/3/3</t>
  </si>
  <si>
    <t>280220149</t>
  </si>
  <si>
    <t>Краска акриловая художественная Гамма "Студия", 75мл, пластиковая туба, желтая средняя</t>
  </si>
  <si>
    <t>280220150</t>
  </si>
  <si>
    <t>Краска акриловая художественная Гамма "Студия", 75мл, пластиковая туба, желтая темная</t>
  </si>
  <si>
    <t>280220523</t>
  </si>
  <si>
    <t>Краска акриловая художественная Гамма "Студия", 75мл, пластиковая туба, желто-зеленая</t>
  </si>
  <si>
    <t>280220508</t>
  </si>
  <si>
    <t>Краска акриловая художественная Гамма "Студия", 75мл, пластиковая туба, зеленая виридоновая</t>
  </si>
  <si>
    <t>280220504</t>
  </si>
  <si>
    <t>Краска акриловая художественная Гамма "Студия", 75мл, пластиковая туба, зеленая изумрудная</t>
  </si>
  <si>
    <t>280220539</t>
  </si>
  <si>
    <t>Краска акриловая художественная Гамма "Студия", 75мл, пластиковая туба, зеленая светлая</t>
  </si>
  <si>
    <t>280220537</t>
  </si>
  <si>
    <t>Краска акриловая художественная Гамма "Студия", 75мл, пластиковая туба, зеленая темная</t>
  </si>
  <si>
    <t>280220503</t>
  </si>
  <si>
    <t>Краска акриловая художественная Гамма "Студия", 75мл, пластиковая туба, зеленая фц</t>
  </si>
  <si>
    <t>280220814</t>
  </si>
  <si>
    <t>Краска акриловая художественная Гамма "Студия", 75мл, пластиковая туба, золото</t>
  </si>
  <si>
    <t>280220206</t>
  </si>
  <si>
    <t>Краска акриловая художественная Гамма "Студия", 75мл, пластиковая туба, кармин</t>
  </si>
  <si>
    <t>280220314</t>
  </si>
  <si>
    <t>Краска акриловая художественная Гамма "Студия", 75мл, пластиковая туба, краплак красный</t>
  </si>
  <si>
    <t>280220217</t>
  </si>
  <si>
    <t>Краска акриловая художественная Гамма "Студия", 75мл, пластиковая туба, красная темная</t>
  </si>
  <si>
    <t>280220212</t>
  </si>
  <si>
    <t>Краска акриловая художественная Гамма "Студия", 75мл, пластиковая туба, красно-фиолетовая</t>
  </si>
  <si>
    <t>280220509</t>
  </si>
  <si>
    <t>Краска акриловая художественная Гамма "Студия", 75мл, пластиковая туба, окись хрома</t>
  </si>
  <si>
    <t>280220520</t>
  </si>
  <si>
    <t>Краска акриловая художественная Гамма "Студия", 75мл, пластиковая туба, оливковая</t>
  </si>
  <si>
    <t>280220139</t>
  </si>
  <si>
    <t>Краска акриловая художественная Гамма "Студия", 75мл, пластиковая туба, оранжевая</t>
  </si>
  <si>
    <t>280220114</t>
  </si>
  <si>
    <t>Краска акриловая художественная Гамма "Студия", 75мл, пластиковая туба, охра золотистая</t>
  </si>
  <si>
    <t>280220105</t>
  </si>
  <si>
    <t>Краска акриловая художественная Гамма "Студия", 75мл, пластиковая туба, охра светлая</t>
  </si>
  <si>
    <t>280220213</t>
  </si>
  <si>
    <t>Краска акриловая художественная Гамма "Студия", 75мл, пластиковая туба, розовая</t>
  </si>
  <si>
    <t>280220214</t>
  </si>
  <si>
    <t>Краска акриловая художественная Гамма "Студия", 75мл, пластиковая туба, розовая светлая</t>
  </si>
  <si>
    <t>280220700</t>
  </si>
  <si>
    <t>Краска акриловая художественная Гамма "Студия", 75мл, пластиковая туба, серая</t>
  </si>
  <si>
    <t>280220815</t>
  </si>
  <si>
    <t>Краска акриловая художественная Гамма "Студия", 75мл, пластиковая туба, серебро</t>
  </si>
  <si>
    <t>280220110</t>
  </si>
  <si>
    <t>Краска акриловая художественная Гамма "Студия", 75мл, пластиковая туба, сиена жженая</t>
  </si>
  <si>
    <t>280220109</t>
  </si>
  <si>
    <t>Краска акриловая художественная Гамма "Студия", 75мл, пластиковая туба, сиена натуральная</t>
  </si>
  <si>
    <t>280220419</t>
  </si>
  <si>
    <t>Краска акриловая художественная Гамма "Студия", 75мл, пластиковая туба, синяя</t>
  </si>
  <si>
    <t>280220325</t>
  </si>
  <si>
    <t>Краска акриловая художественная Гамма "Студия", 75мл, пластиковая туба, сиреневая</t>
  </si>
  <si>
    <t>280220155</t>
  </si>
  <si>
    <t>Краска акриловая художественная Гамма "Студия", 75мл, пластиковая туба, телесная</t>
  </si>
  <si>
    <t>280220610</t>
  </si>
  <si>
    <t>Краска акриловая художественная Гамма "Студия", 75мл, пластиковая туба, умбра жженая</t>
  </si>
  <si>
    <t>280220609</t>
  </si>
  <si>
    <t>Краска акриловая художественная Гамма "Студия", 75мл, пластиковая туба, умбра натуральная</t>
  </si>
  <si>
    <t>280220307</t>
  </si>
  <si>
    <t>Краска акриловая художественная Гамма "Студия", 75мл, пластиковая туба, фиолетовая светлая</t>
  </si>
  <si>
    <t>280220315</t>
  </si>
  <si>
    <t>Краска акриловая художественная Гамма "Студия", 75мл, пластиковая туба, фиолетовая темная</t>
  </si>
  <si>
    <t>280220545</t>
  </si>
  <si>
    <t>Краска акриловая художественная Гамма "Студия", 75мл, пластиковая туба, фисташковая</t>
  </si>
  <si>
    <t>280220701</t>
  </si>
  <si>
    <t>Краска акриловая художественная Гамма "Студия", 75мл, пластиковая туба, черная</t>
  </si>
  <si>
    <t>0.00.А046.203</t>
  </si>
  <si>
    <t>Краска масляная художественная Гамма "Старый мастер", 46мл, туба, кадмий пурпурный</t>
  </si>
  <si>
    <t>0.00.А046.603</t>
  </si>
  <si>
    <t>Краска масляная художественная Гамма "Старый мастер", 46мл, туба, капут-мортуум светлый</t>
  </si>
  <si>
    <t>0.00.А046.604</t>
  </si>
  <si>
    <t>Краска масляная художественная Гамма "Старый мастер", 46мл, туба, капут-мортуум темный</t>
  </si>
  <si>
    <t>0.00.А046.505</t>
  </si>
  <si>
    <t>Краска масляная художественная Гамма "Старый мастер", 46мл, туба, кобальт зеленый светлый</t>
  </si>
  <si>
    <t>0.00.А046.406</t>
  </si>
  <si>
    <t>Краска масляная художественная Гамма "Старый мастер", 46мл, туба, церулеум</t>
  </si>
  <si>
    <t>0.00.А046.207</t>
  </si>
  <si>
    <t>Краска масляная художественная Гамма "Студия", 46мл, туба, английская красная</t>
  </si>
  <si>
    <t>0.00.А046.001</t>
  </si>
  <si>
    <t>Краска масляная художественная Гамма "Студия", 46мл, туба, белила цинковые</t>
  </si>
  <si>
    <t>0.00.А046.412</t>
  </si>
  <si>
    <t>Краска масляная художественная Гамма "Студия", 46мл, туба, бирюзовая</t>
  </si>
  <si>
    <t>0.00.А046.527</t>
  </si>
  <si>
    <t>Краска масляная художественная Гамма "Студия", 46мл, туба, болотная светлая</t>
  </si>
  <si>
    <t>0.00.А046.528</t>
  </si>
  <si>
    <t>Краска масляная художественная Гамма "Студия", 46мл, туба, болотная темная</t>
  </si>
  <si>
    <t>0.00.А046.611</t>
  </si>
  <si>
    <t>Краска масляная художественная Гамма "Студия", 46мл, туба, ван-дик коричневый</t>
  </si>
  <si>
    <t>0.00.А046.508</t>
  </si>
  <si>
    <t>Краска масляная художественная Гамма "Студия", 46мл, туба, виридоновая зеленая</t>
  </si>
  <si>
    <t>0.00.А046.510</t>
  </si>
  <si>
    <t>Краска масляная художественная Гамма "Студия", 46мл, туба, глауконитовая зеленая</t>
  </si>
  <si>
    <t>0.00.А046.401</t>
  </si>
  <si>
    <t>Краска масляная художественная Гамма "Студия", 46мл, туба, голубая фц</t>
  </si>
  <si>
    <t>'6/3/3</t>
  </si>
  <si>
    <t>0.00.А046.503</t>
  </si>
  <si>
    <t>Краска масляная художественная Гамма "Студия", 46мл, туба, зеленая фц</t>
  </si>
  <si>
    <t>0.00.А046.541</t>
  </si>
  <si>
    <t>Краска масляная художественная Гамма "Студия", 46мл, туба, изумрудная зеленая (имит.)</t>
  </si>
  <si>
    <t>0.00.А046.518</t>
  </si>
  <si>
    <t>Краска масляная художественная Гамма "Студия", 46мл, туба, индиго экстра</t>
  </si>
  <si>
    <t>0.00.А046.208</t>
  </si>
  <si>
    <t>Краска масляная художественная Гамма "Студия", 46мл, туба, индийская красная</t>
  </si>
  <si>
    <t>0.00.А046.119</t>
  </si>
  <si>
    <t>Краска масляная художественная Гамма "Студия", 46мл, туба, кадмий желтый светлый (имит.)</t>
  </si>
  <si>
    <t>0.00.А046.117</t>
  </si>
  <si>
    <t>Краска масляная художественная Гамма "Студия", 46мл, туба, кадмий желтый средний (имит.)</t>
  </si>
  <si>
    <t>0.00.А046.204</t>
  </si>
  <si>
    <t>Краска масляная художественная Гамма "Студия", 46мл, туба, кадмий красный светлый (имит.)</t>
  </si>
  <si>
    <t>0.00.А046.205</t>
  </si>
  <si>
    <t>Краска масляная художественная Гамма "Студия", 46мл, туба, кадмий красный темный (имит.)</t>
  </si>
  <si>
    <t>0.00.А046.113</t>
  </si>
  <si>
    <t>Краска масляная художественная Гамма "Студия", 46мл, туба, кадмий лимонный (имит.)</t>
  </si>
  <si>
    <t>0.00.А046.118</t>
  </si>
  <si>
    <t>Краска масляная художественная Гамма "Студия", 46мл, туба, кадмий оранжевый (имит.)</t>
  </si>
  <si>
    <t>0.00.А046.702</t>
  </si>
  <si>
    <t>Краска масляная художественная Гамма "Студия", 46мл, туба, карельская черная</t>
  </si>
  <si>
    <t>0.00.А046.206</t>
  </si>
  <si>
    <t>Краска масляная художественная Гамма "Студия", 46мл, туба, кармин</t>
  </si>
  <si>
    <t>0.00.А046.112</t>
  </si>
  <si>
    <t>Краска масляная художественная Гамма "Студия", 46мл, туба, киноварь (имит)</t>
  </si>
  <si>
    <t>0.00.А046.515</t>
  </si>
  <si>
    <t>Краска масляная художественная Гамма "Студия", 46мл, туба, кобальт зеленый светлый (имит)</t>
  </si>
  <si>
    <t>0.00.А046.514</t>
  </si>
  <si>
    <t>Краска масляная художественная Гамма "Студия", 46мл, туба, кобальт зеленый темный (имит)</t>
  </si>
  <si>
    <t>0.00.А046.407</t>
  </si>
  <si>
    <t>Краска масляная художественная Гамма "Студия", 46мл, туба, кобальт синий светлый (имит.)</t>
  </si>
  <si>
    <t>0.00.А046.301</t>
  </si>
  <si>
    <t>Краска масляная художественная Гамма "Студия", 46мл, туба, краплак красный темный</t>
  </si>
  <si>
    <t>0.00.А046.413</t>
  </si>
  <si>
    <t>Краска масляная художественная Гамма "Студия", 46мл, туба, лазурная</t>
  </si>
  <si>
    <t>0.00.А046.402</t>
  </si>
  <si>
    <t>Краска масляная художественная Гамма "Студия", 46мл, туба, лазурь железная</t>
  </si>
  <si>
    <t>0.00.А046.605</t>
  </si>
  <si>
    <t>Краска масляная художественная Гамма "Студия", 46мл, туба, марс коричневый светлый</t>
  </si>
  <si>
    <t>0.00.А046.606</t>
  </si>
  <si>
    <t>Краска масляная художественная Гамма "Студия", 46мл, туба, марс коричневый темный</t>
  </si>
  <si>
    <t>0.00.А046.138</t>
  </si>
  <si>
    <t>Краска масляная художественная Гамма "Студия", 46мл, туба, неаполитанская желтая (имит.)</t>
  </si>
  <si>
    <t>0.00.А046.140</t>
  </si>
  <si>
    <t>Краска масляная художественная Гамма "Студия", 46мл, туба, неаполитанская красная (имит.)</t>
  </si>
  <si>
    <t>0.00.А046.310</t>
  </si>
  <si>
    <t>Краска масляная художественная Гамма "Студия", 46мл, туба, неаполитанская красно-фиолетовая</t>
  </si>
  <si>
    <t>0.00.А046.137</t>
  </si>
  <si>
    <t>Краска масляная художественная Гамма "Студия", 46мл, туба, неаполитанская лимонная (имит)</t>
  </si>
  <si>
    <t>0.00.А046.144</t>
  </si>
  <si>
    <t>Краска масляная художественная Гамма "Студия", 46мл, туба, неаполитанская оранжевая (имит)</t>
  </si>
  <si>
    <t>0.00.А046.141</t>
  </si>
  <si>
    <t>Краска масляная художественная Гамма "Студия", 46мл, туба, неаполитанская розовая</t>
  </si>
  <si>
    <t>0.00.А046.215</t>
  </si>
  <si>
    <t>Краска масляная художественная Гамма "Студия", 46мл, туба, неаполитанский кармин</t>
  </si>
  <si>
    <t>0.00.А046.509</t>
  </si>
  <si>
    <t>Краска масляная художественная Гамма "Студия", 46мл, туба, окись хрома</t>
  </si>
  <si>
    <t>0.00.А046.520</t>
  </si>
  <si>
    <t>Краска масляная художественная Гамма "Студия", 46мл, туба, оливковая</t>
  </si>
  <si>
    <t>0.00.А046.116</t>
  </si>
  <si>
    <t>Краска масляная художественная Гамма "Студия", 46мл, туба, охра желтая</t>
  </si>
  <si>
    <t>0.00.А046.115</t>
  </si>
  <si>
    <t>Краска масляная художественная Гамма "Студия", 46мл, туба, охра желтая светлая</t>
  </si>
  <si>
    <t>0.00.А046.114</t>
  </si>
  <si>
    <t>Краска масляная художественная Гамма "Студия", 46мл, туба, охра золотистая</t>
  </si>
  <si>
    <t>0.00.А046.125</t>
  </si>
  <si>
    <t>Краска масляная художественная Гамма "Студия", 46мл, туба, охра красная</t>
  </si>
  <si>
    <t>0.00.А046.105</t>
  </si>
  <si>
    <t>Краска масляная художественная Гамма "Студия", 46мл, туба, охра светлая</t>
  </si>
  <si>
    <t>0.00.А046.213</t>
  </si>
  <si>
    <t>Краска масляная художественная Гамма "Студия", 46мл, туба, розовая</t>
  </si>
  <si>
    <t>0.00.А046.507</t>
  </si>
  <si>
    <t>Краска масляная художественная Гамма "Студия", 46мл, туба, русская зеленая</t>
  </si>
  <si>
    <t>0.00.А046.529</t>
  </si>
  <si>
    <t>Краска масляная художественная Гамма "Студия", 46мл, туба, русская зеленая светлая</t>
  </si>
  <si>
    <t>0.00.А046.110</t>
  </si>
  <si>
    <t>Краска масляная художественная Гамма "Студия", 46мл, туба, сиена жженая</t>
  </si>
  <si>
    <t>0.00.А046.109</t>
  </si>
  <si>
    <t>Краска масляная художественная Гамма "Студия", 46мл, туба, сиена натуральная</t>
  </si>
  <si>
    <t>0.00.А046.100</t>
  </si>
  <si>
    <t>Краска масляная художественная Гамма "Студия", 46мл, туба, стронциановая желтая</t>
  </si>
  <si>
    <t>0.00.А046.404</t>
  </si>
  <si>
    <t>Краска масляная художественная Гамма "Студия", 46мл, туба, ультрамарин светлый</t>
  </si>
  <si>
    <t>0.00.А046.403</t>
  </si>
  <si>
    <t>Краска масляная художественная Гамма "Студия", 46мл, туба, ультрамарин темный</t>
  </si>
  <si>
    <t>0.00.А046.609</t>
  </si>
  <si>
    <t>Краска масляная художественная Гамма "Студия", 46мл, туба, умбра натуральная</t>
  </si>
  <si>
    <t>0.00.А046.307</t>
  </si>
  <si>
    <t>Краска масляная художественная Гамма "Студия", 46мл, туба, фиолетовая светлая</t>
  </si>
  <si>
    <t>0.00.А046.511</t>
  </si>
  <si>
    <t>Краска масляная художественная Гамма "Студия", 46мл, туба, хром-кобальт зелено-голубой (имит)</t>
  </si>
  <si>
    <t>0.00.А046.513</t>
  </si>
  <si>
    <t>Краска масляная художественная Гамма "Студия", 46мл, туба, церулеум (имит.)</t>
  </si>
  <si>
    <t>181020213</t>
  </si>
  <si>
    <t>Краски акриловые художественные Гамма "Студия", 06цв., 18мл/туба, картон. упаковка, европодвес</t>
  </si>
  <si>
    <t>15032021</t>
  </si>
  <si>
    <t>Краски акриловые художественные Гамма "Студия", 12цв., 9мл/туба, картон. упаковка</t>
  </si>
  <si>
    <t>110820212</t>
  </si>
  <si>
    <t>Краски акриловые художественные Гамма "Студия", 24цв., 9мл, картон. упаковка</t>
  </si>
  <si>
    <t>180120212</t>
  </si>
  <si>
    <t>Краски пальчиковые Гамма "Мультики", классические, 04 цвета, 50мл, картон. упак</t>
  </si>
  <si>
    <t>4.01.В110.001</t>
  </si>
  <si>
    <t>Лак акриловый глянцевый Гамма, 110мл</t>
  </si>
  <si>
    <t>0909215</t>
  </si>
  <si>
    <t>Лак акрил-фисташковый Гамма "Студия", 100мл</t>
  </si>
  <si>
    <t>261018_15</t>
  </si>
  <si>
    <t>Лак даммарный Гамма "Студия", 100мл. УЦЕНКА!!!</t>
  </si>
  <si>
    <t>909216</t>
  </si>
  <si>
    <t>Лак универсальный Гамма "Студия", 100мл</t>
  </si>
  <si>
    <t>BLc_00610</t>
  </si>
  <si>
    <t>Ластик Berlingo "Aliens", прямоугольный, 28*28*12мм, флуоресцентный</t>
  </si>
  <si>
    <t>'480/0/24</t>
  </si>
  <si>
    <t>Blc_00150</t>
  </si>
  <si>
    <t>Ластик Berlingo "Animals", прямоугольный, термопластичная резина, 28*18*10мм</t>
  </si>
  <si>
    <t>'600/0/80</t>
  </si>
  <si>
    <t>BLc_00640</t>
  </si>
  <si>
    <t>Ластик Berlingo "Antibacterial", прямоугольный, 42*26*17мм</t>
  </si>
  <si>
    <t>'720/0/30</t>
  </si>
  <si>
    <t>BLc_00630</t>
  </si>
  <si>
    <t>Ластик Berlingo "Aroma", прямоугольный, скошенный, 58*22*20мм</t>
  </si>
  <si>
    <t>'1080/0/36</t>
  </si>
  <si>
    <t>BLc_00S18</t>
  </si>
  <si>
    <t>Ластик Berlingo "Balance", Eco-PVC, пластиковый держатель с печатью, 45*32*11мм</t>
  </si>
  <si>
    <t>'720/0/24</t>
  </si>
  <si>
    <t>BLc_00S19</t>
  </si>
  <si>
    <t>Ластик Berlingo "Collision XS", треугольный, скошенный, термопластичная резина, 80*15*15мм, ассорти</t>
  </si>
  <si>
    <t>Blc_00161</t>
  </si>
  <si>
    <t>Ластик Berlingo "Color Zone", прямоугол./овальн., термопластичная резина, 60*24*15мм, пласт. футляр</t>
  </si>
  <si>
    <t>BLc_00690</t>
  </si>
  <si>
    <t>Ластик Berlingo "Dino", треугольный, термопластичная резина, 50*44*7мм</t>
  </si>
  <si>
    <t>'240/0/24</t>
  </si>
  <si>
    <t>BLc_00770</t>
  </si>
  <si>
    <t>Ластик Berlingo "Envy", прямоугольный, термопластичная резина, 45*21*11мм</t>
  </si>
  <si>
    <t>'720/0/36</t>
  </si>
  <si>
    <t>BLc_00730</t>
  </si>
  <si>
    <t>Ластик Berlingo "Eraze 730" треугольный, термопластичная резина, 50*44*7мм (большой)</t>
  </si>
  <si>
    <t>BLc_00330</t>
  </si>
  <si>
    <t>Ластик Berlingo "Ergonomic Pro", фигурный, термопластичная резина, 50*32*15мм</t>
  </si>
  <si>
    <t>'432/0/36</t>
  </si>
  <si>
    <t>Blc_00240</t>
  </si>
  <si>
    <t>Ластик Berlingo "Ergonomic", овальный, термопластичная резина, 50*30*8мм</t>
  </si>
  <si>
    <t>BLc_00410</t>
  </si>
  <si>
    <t>Ластик Berlingo "Fairy Tales", термопластичная резина, цвета ассорти, 28*25*7мм</t>
  </si>
  <si>
    <t>Blc_00450</t>
  </si>
  <si>
    <t>Ластик Berlingo "Fantasy", термопластичная резина, цвета ассорти, 31*23*7мм</t>
  </si>
  <si>
    <t>'450/45/45</t>
  </si>
  <si>
    <t>BLc_00S12</t>
  </si>
  <si>
    <t>Ластик Berlingo "Futureal", Eco-PVC, картонный держатель, 45*32*11мм</t>
  </si>
  <si>
    <t>BLc_00380</t>
  </si>
  <si>
    <t>Ластик Berlingo "Fuze", цвета ассорти, 50*20*11мм</t>
  </si>
  <si>
    <t>BLc_00550</t>
  </si>
  <si>
    <t>Ластик Berlingo "Geometry", прямоугольный, пластиковый, 48*15*10мм</t>
  </si>
  <si>
    <t>'500/0/45</t>
  </si>
  <si>
    <t>BLc_00S14</t>
  </si>
  <si>
    <t>Ластик Berlingo "Glitch", Eco-PVC, пластиковый держатель с печатью, 45*32*11мм</t>
  </si>
  <si>
    <t>BLc_00S11</t>
  </si>
  <si>
    <t>Ластик Berlingo "Glyph", Eco-PVC, картонный держатель, 45*32*11мм</t>
  </si>
  <si>
    <t>BLc_00S15</t>
  </si>
  <si>
    <t>Ластик Berlingo "Groovy", Eco-PVC, картонный держатель, 45*32*11мм</t>
  </si>
  <si>
    <t>BLc_00480</t>
  </si>
  <si>
    <t>Ластик Berlingo "Instinct", цвета ассорти, 40*20*10мм</t>
  </si>
  <si>
    <t>BLc_00S13</t>
  </si>
  <si>
    <t>Ластик Berlingo "Jumble", Eco-PVC, картонный держатель, 45*32*11мм</t>
  </si>
  <si>
    <t>BLc_00S04</t>
  </si>
  <si>
    <t>Ластик Berlingo "Memphis", прямоугольный, 50*20*11мм</t>
  </si>
  <si>
    <t>BLc_00S01</t>
  </si>
  <si>
    <t>Ластик Berlingo "Monochrome", прямоугольный, 45*25*10мм</t>
  </si>
  <si>
    <t>'360/0/36</t>
  </si>
  <si>
    <t>BLc_00S23</t>
  </si>
  <si>
    <t>Ластик Berlingo "Neonometry", круглый, термопластичная резина, 36*36*11мм, ассорти</t>
  </si>
  <si>
    <t>'576/0/24</t>
  </si>
  <si>
    <t>BLc_00590</t>
  </si>
  <si>
    <t>Ластик Berlingo "Radiance ", прямоугольный, цвета ассорти, 50*18*10мм</t>
  </si>
  <si>
    <t>BLc_00430</t>
  </si>
  <si>
    <t>Ластик Berlingo "Riddle XS", прямоугольный, цвета ассорти, 34*34*14мм</t>
  </si>
  <si>
    <t>'960/32/32</t>
  </si>
  <si>
    <t>BLc_00S16</t>
  </si>
  <si>
    <t>Ластик Berlingo "Scenic", Eco-PVC, картонный держатель, 45*32*11мм</t>
  </si>
  <si>
    <t>BLc_00500</t>
  </si>
  <si>
    <t>Ластик Berlingo "Sparkle", прямоугольный, цвета ассорти, 34*34*12мм</t>
  </si>
  <si>
    <t>BLc_00011</t>
  </si>
  <si>
    <t>Ластик Berlingo "Spike", скошенный, термопластичная резина, 50*18*9мм</t>
  </si>
  <si>
    <t>'1080/36/36</t>
  </si>
  <si>
    <t>BLc_00600</t>
  </si>
  <si>
    <t>Ластик Berlingo "Stripes", прямоугольный, скошенный, термопласт. резина, цвета ассорти, 50*19*9мм</t>
  </si>
  <si>
    <t>BLc_00540</t>
  </si>
  <si>
    <t>Ластик Berlingo "Technic Expert", прямоугольный, цвета ассорти, 40*18*11мм</t>
  </si>
  <si>
    <t>'360/36/36</t>
  </si>
  <si>
    <t>BLc_00S09</t>
  </si>
  <si>
    <t>Ластик Berlingo "Terrain", прямоугольный, 70*20*8мм</t>
  </si>
  <si>
    <t>'1080/0/30</t>
  </si>
  <si>
    <t>BLc_00110</t>
  </si>
  <si>
    <t>Ластик Berlingo "Triangle", треугольный, термопластичная резина, 44*15*15мм</t>
  </si>
  <si>
    <t>BLc_00S06</t>
  </si>
  <si>
    <t>Ластик Berlingo "Tribe", прямоугольный, 50*20*11мм</t>
  </si>
  <si>
    <t>BLc_00860</t>
  </si>
  <si>
    <t>Ластик-карандаш Berlingo "Eraze 860", круглый, цвета ассорти</t>
  </si>
  <si>
    <t>'288/0/72</t>
  </si>
  <si>
    <t>ЛС-100-528</t>
  </si>
  <si>
    <t>Линейка 100см ArtSpace, стальная, ПВХ чехол с европодвесом</t>
  </si>
  <si>
    <t>PR_10015-8</t>
  </si>
  <si>
    <t>Линейка 15см Berlingo "Color", прозрачная</t>
  </si>
  <si>
    <t>'480/0/8</t>
  </si>
  <si>
    <t>С03</t>
  </si>
  <si>
    <t>Можга</t>
  </si>
  <si>
    <t>Линейка 15см Можга, дерево</t>
  </si>
  <si>
    <t>'2000/0/50</t>
  </si>
  <si>
    <t>ЛН1000</t>
  </si>
  <si>
    <t>Линейка 16см Стамм "Crystal", пластиковая, 1 цвет</t>
  </si>
  <si>
    <t>'880/0/20</t>
  </si>
  <si>
    <t>ЛН01</t>
  </si>
  <si>
    <t>Линейка 16см Стамм "Neon", пластиковая, ассорти</t>
  </si>
  <si>
    <t>PR_10020</t>
  </si>
  <si>
    <t>Линейка 20см Berlingo "Flexy", пластиковая, гибкая, ассорти, европодвес</t>
  </si>
  <si>
    <t>'144/24/12</t>
  </si>
  <si>
    <t>КР-20002</t>
  </si>
  <si>
    <t>Линейка 20см Красин, дерево</t>
  </si>
  <si>
    <t>'1440/0/0</t>
  </si>
  <si>
    <t>С05</t>
  </si>
  <si>
    <t>Линейка 20см Можга, дерево</t>
  </si>
  <si>
    <t>'1800/0/50</t>
  </si>
  <si>
    <t>ЛН13</t>
  </si>
  <si>
    <t>Линейка 20см СТАММ, пластиковая, прозрачная, бесцветная</t>
  </si>
  <si>
    <t>'240/0/20</t>
  </si>
  <si>
    <t>ЛН17</t>
  </si>
  <si>
    <t>Линейка 20см СТАММ, пластиковая, с держателем, прозрачная, неоновые цвета, ассорти</t>
  </si>
  <si>
    <t>'132/0/0</t>
  </si>
  <si>
    <t>С06</t>
  </si>
  <si>
    <t>Линейка 25см Можга, дерево</t>
  </si>
  <si>
    <t>ЛН21</t>
  </si>
  <si>
    <t>Линейка 25см Стамм "Neon", пластиковая, ассорти</t>
  </si>
  <si>
    <t>'440/0/0</t>
  </si>
  <si>
    <t>ЛН23</t>
  </si>
  <si>
    <t>Линейка 25см Стамм, пластиковая,  прозрачная бесцветная</t>
  </si>
  <si>
    <t>'440/440/12</t>
  </si>
  <si>
    <t>PR_30030</t>
  </si>
  <si>
    <t>Линейка 30см Berlingo "Hybrid", пластиковая, нескользящая, ассорти, европодвес</t>
  </si>
  <si>
    <t>С07</t>
  </si>
  <si>
    <t>Линейка 30см Можга, дерево</t>
  </si>
  <si>
    <t>'1133.33/1200/50</t>
  </si>
  <si>
    <t>ЛН1200</t>
  </si>
  <si>
    <t>Линейка 30см Стамм "Crystal", пластиковая, 1 цвет</t>
  </si>
  <si>
    <t>'360/360/12</t>
  </si>
  <si>
    <t>ЛН-31242</t>
  </si>
  <si>
    <t>Линейка 30см СТАММ, пластиковая, 2 шкалы, непрозрачная, неоновые цвета, ассорти, европодвес</t>
  </si>
  <si>
    <t>ЛН33</t>
  </si>
  <si>
    <t>Линейка 30см СТАММ, пластиковая, прозрачная, бесцветная</t>
  </si>
  <si>
    <t>ЛН53</t>
  </si>
  <si>
    <t>Линейка 40см Стамм, пластиковая,  прозрачная бесцветная</t>
  </si>
  <si>
    <t>'320/320/12</t>
  </si>
  <si>
    <t>ЛТ900</t>
  </si>
  <si>
    <t>Лоток для бумаг вертикальный СТАММ "XXL", серый</t>
  </si>
  <si>
    <t>ЛТ901</t>
  </si>
  <si>
    <t>Лоток для бумаг вертикальный СТАММ "XXL", черный ЛТ901</t>
  </si>
  <si>
    <t>ОФ333</t>
  </si>
  <si>
    <t>Лоток для бумаг вертикальный СТАММ "XXL", черный ОФ333</t>
  </si>
  <si>
    <t>ЛТ124</t>
  </si>
  <si>
    <t>Лоток для бумаг вертикальный Стамм "Лидер", тонированный серый</t>
  </si>
  <si>
    <t>ЛТ142</t>
  </si>
  <si>
    <t>Лоток для бумаг вертикальный СТАММ "Респект", черный</t>
  </si>
  <si>
    <t>ЛТ407</t>
  </si>
  <si>
    <t>Лоток для бумаг вертикальный Стамм "Торнадо", тонированный, цвет вишня</t>
  </si>
  <si>
    <t>ЛТ152</t>
  </si>
  <si>
    <t>Лоток для бумаг горизонтальный Стамм "1 в 1", черный</t>
  </si>
  <si>
    <t>ЛТ694</t>
  </si>
  <si>
    <t>Лоток для бумаг горизонтальный Стамм "Field", набор 2шт. +  органайзер, тонированный серый</t>
  </si>
  <si>
    <t>'5/0/0</t>
  </si>
  <si>
    <t>ЛТ652</t>
  </si>
  <si>
    <t>Лоток для бумаг горизонтальный Стамм "Дельта", прозрачный</t>
  </si>
  <si>
    <t>ЛТ650</t>
  </si>
  <si>
    <t>Лоток для бумаг горизонтальный Стамм "Дельта", серый</t>
  </si>
  <si>
    <t>ЛТ851</t>
  </si>
  <si>
    <t>Лоток для бумаг горизонтальный Стамм "Каскад", черный</t>
  </si>
  <si>
    <t>ОФ888</t>
  </si>
  <si>
    <t>Лоток для бумаг горизонтальный Стамм "Люкс", черный</t>
  </si>
  <si>
    <t>ОФ444</t>
  </si>
  <si>
    <t>Лоток для бумаг горизонтальный Стамм "Эксперт", черный</t>
  </si>
  <si>
    <t>'11/0/0</t>
  </si>
  <si>
    <t>ОФ300</t>
  </si>
  <si>
    <t>Лоток для бумаг горизонтальный Стамм, сетчатый, черный</t>
  </si>
  <si>
    <t>'17/17/17</t>
  </si>
  <si>
    <t>JBM15-08</t>
  </si>
  <si>
    <t>MunHwa</t>
  </si>
  <si>
    <t>Маркер меловой MunHwa "Black Board Jumbo" желтый, 15мм, водная основа</t>
  </si>
  <si>
    <t>'192/6/6</t>
  </si>
  <si>
    <t>JBM15-04</t>
  </si>
  <si>
    <t>Маркер меловой MunHwa "Black Board Jumbo" зеленый, 15мм, водная основа</t>
  </si>
  <si>
    <t>JBM15-11</t>
  </si>
  <si>
    <t>Маркер меловой MunHwa "Black Board Jumbo" оранжевый, 15мм, водная основа</t>
  </si>
  <si>
    <t>JBM15-10</t>
  </si>
  <si>
    <t>Маркер меловой MunHwa "Black Board Jumbo" розовый, 15мм, водная основа</t>
  </si>
  <si>
    <t>PM-05</t>
  </si>
  <si>
    <t>Маркер-краска MunHwa белая, 4мм, нитро-основа</t>
  </si>
  <si>
    <t>909220</t>
  </si>
  <si>
    <t>Масло льняное Гамма "Студия", 100мл</t>
  </si>
  <si>
    <t>'24/30/30</t>
  </si>
  <si>
    <t>2131018_01_15</t>
  </si>
  <si>
    <t>Мастихин Гамма "Студия", 12</t>
  </si>
  <si>
    <t>'60/30/30</t>
  </si>
  <si>
    <t>2131018_01_18</t>
  </si>
  <si>
    <t>Мастихин Гамма "Студия", 15</t>
  </si>
  <si>
    <t>2131018_01_17</t>
  </si>
  <si>
    <t>Мастихин Гамма "Студия", №14</t>
  </si>
  <si>
    <t>2131018_01_13</t>
  </si>
  <si>
    <t>Мастихин художественный 10 Гамма "Московская палитра"</t>
  </si>
  <si>
    <t>2131018_01_14</t>
  </si>
  <si>
    <t>Мастихин художественный 11 Гамма "Московская палитра"</t>
  </si>
  <si>
    <t>2131018_01_16</t>
  </si>
  <si>
    <t>Мастихин художественный 13 Гамма "Московская палитра"</t>
  </si>
  <si>
    <t>280120215</t>
  </si>
  <si>
    <t>Мел штучный белый Гамма, средней тверд., квадратный, картонная коробка</t>
  </si>
  <si>
    <t>'480/20/1</t>
  </si>
  <si>
    <t>2308194</t>
  </si>
  <si>
    <t>Мелки белые Гамма, 100шт., мягкие, круглые, картонная коробка</t>
  </si>
  <si>
    <t>2308191</t>
  </si>
  <si>
    <t>Мелки белые Гамма, 10шт., мягкие, круглые, картонная коробка, европодвес</t>
  </si>
  <si>
    <t>909191</t>
  </si>
  <si>
    <t>Мелки белые Гамма, 10шт., мягкие, треугольные, картонная коробка, европодвес</t>
  </si>
  <si>
    <t>2304192</t>
  </si>
  <si>
    <t>Мелки белые для асфальта Гамма "Мультики", 5шт., картонная коробка</t>
  </si>
  <si>
    <t>2131018_01_32</t>
  </si>
  <si>
    <t>Мелки восковые Гамма "Классические", 06цв., трехгранные, картон, европодвес</t>
  </si>
  <si>
    <t>2131018_01_33</t>
  </si>
  <si>
    <t>Мелки восковые Гамма "Классические", 12цв., трехгранные, картон, европодвес</t>
  </si>
  <si>
    <t>2131018_01_29</t>
  </si>
  <si>
    <t>Мелки восковые Гамма "Мультики", 12цв., круглые, картон, европодвес</t>
  </si>
  <si>
    <t>2304191</t>
  </si>
  <si>
    <t>Мелки цветные для асфальта Гамма "Мультики", 5шт., 5цв., картонная коробка</t>
  </si>
  <si>
    <t>АМ_31723</t>
  </si>
  <si>
    <t>Мелки цветные для асфальта Мульти-Пульти, 10шт., 5цв., круглые картонная коробка</t>
  </si>
  <si>
    <t>ЦМ_11129</t>
  </si>
  <si>
    <t>Мелки цветные Мульти-Пульти "Енот в Австралии", 6цв., картонная коробка, европодвес</t>
  </si>
  <si>
    <t>'30/32/32</t>
  </si>
  <si>
    <t>140120202</t>
  </si>
  <si>
    <t>Мелки школьные Гамма, белые, 06шт., мягкие, квадратные, картон. упак., европодвес</t>
  </si>
  <si>
    <t>2308193</t>
  </si>
  <si>
    <t>Мелки школьные Гамма, белые, 100шт., мягкие, квадратные, картонная коробка</t>
  </si>
  <si>
    <t>2308192</t>
  </si>
  <si>
    <t>Мелки школьные Гамма, белые, 10шт., мягкие, квадратные, картон. упак., европодвес</t>
  </si>
  <si>
    <t>71020201</t>
  </si>
  <si>
    <t>Мелки школьные Гамма, белые, 50 шт., мягкие, круглые, картонная коробка</t>
  </si>
  <si>
    <t>2308196</t>
  </si>
  <si>
    <t>Мелки школьные Гамма, белые, 50шт., мягкие, квадратные, картонная коробка</t>
  </si>
  <si>
    <t>140120201</t>
  </si>
  <si>
    <t>Мелки школьные Гамма, цветные, 06шт., мягкие, квадратные, картонная упаковка, европодвес</t>
  </si>
  <si>
    <t>909193</t>
  </si>
  <si>
    <t>Мелки школьные Гамма, цветные, 10шт., мягкие, круглые, картонн</t>
  </si>
  <si>
    <t>211118_04</t>
  </si>
  <si>
    <t>Мольберт настольный Гамма "Студия", 40*32*45(76)см, бук</t>
  </si>
  <si>
    <t>'3/0/0</t>
  </si>
  <si>
    <t>КБЦ10-20_53136</t>
  </si>
  <si>
    <t>Набор белого немел. картона 10л. и цв. немел.картона 20л., 10цв., А4, Мульти-Пульти, в папке "Чебурашка"</t>
  </si>
  <si>
    <t>ВК11</t>
  </si>
  <si>
    <t>Набор веер-касс гласные + согласные буквы, Стамм</t>
  </si>
  <si>
    <t>CNg_50510</t>
  </si>
  <si>
    <t>Набор гелевых ручек Berlingo "Brilliant Glitter" 10шт., 10цв., 1,0мм, корпус ассорти</t>
  </si>
  <si>
    <t>CNg_60606</t>
  </si>
  <si>
    <t>Набор гелевых ручек Berlingo "Brilliant Pastel" 6шт., 06цв., 0,8мм, корпус ассорти</t>
  </si>
  <si>
    <t>'216/0/0</t>
  </si>
  <si>
    <t>CNg_20206</t>
  </si>
  <si>
    <t>Набор гелевых ручек Berlingo "Triangle Gel" 6шт., 06цв., 0,5мм, корпус ассорти</t>
  </si>
  <si>
    <t>090419_01</t>
  </si>
  <si>
    <t>Набор графических материалов Гамма "Студия", 12 предметов, блистер, европодвес</t>
  </si>
  <si>
    <t>270420205</t>
  </si>
  <si>
    <t>Набор для детского творчества Гамма "Мультики", 9 предметов, в подарочной коробке</t>
  </si>
  <si>
    <t>270420203</t>
  </si>
  <si>
    <t>Набор для детского творчества Гамма "Пчелка", 8 предметов, в подарочной коробке</t>
  </si>
  <si>
    <t>270420204</t>
  </si>
  <si>
    <t>Набор для детского творчества Гамма "Юный художник", 7 предметов, в подарочной коробке</t>
  </si>
  <si>
    <t>2405192</t>
  </si>
  <si>
    <t>Набор для творчества Гамма "Мультики", 13 предметов, в рюкзаке</t>
  </si>
  <si>
    <t>CK_50260</t>
  </si>
  <si>
    <t>Набор капиллярных ручек Berlingo "Precision" черные, 6шт., 0,2/0,25/0,3/0,35/0,45/0,5 мм, европодвес</t>
  </si>
  <si>
    <t>С-350</t>
  </si>
  <si>
    <t>Набор карандашей ч/г Красин "Конструктор" 12шт., 2Т (2Н), Т (Н)-2, ТМ (НВ)-4, М (В)-3, 2М (2В)-2, шестигран., заточен., ПП п</t>
  </si>
  <si>
    <t>'51/0/0</t>
  </si>
  <si>
    <t>С-345</t>
  </si>
  <si>
    <t>Набор карандашей ч/г Красин "Конструктор" 6шт., 2Т (2Н), Т (Н), ТМ (НВ)-2, М (В), 2М (2В) шестигран., заточен., ПП пакет, ев</t>
  </si>
  <si>
    <t>'85/0/0</t>
  </si>
  <si>
    <t>SB3_20380</t>
  </si>
  <si>
    <t>Набор кистей 3 шт., Коза, круглая № 3, Пони, круглая № 4, Пони, плоская № 6, блистер, европодвес</t>
  </si>
  <si>
    <t>SB235_2382</t>
  </si>
  <si>
    <t>Набор кистей ArtSpace, 3шт., пони, круглые, № 2, 3, 5, блистер</t>
  </si>
  <si>
    <t>SB246_2384</t>
  </si>
  <si>
    <t>Набор кистей ArtSpace, 3шт., пони, круглые, № 2, 4, 6, блистер</t>
  </si>
  <si>
    <t>280618.09.03</t>
  </si>
  <si>
    <t>Набор кистей Гамма, 3шт., пони, круглые №2, 5, 8, блистер</t>
  </si>
  <si>
    <t>НКЧБ_53002</t>
  </si>
  <si>
    <t>Набор кистей Мульти-Пульти "Чебурашка" 5шт., синтетика, круглая № 3, плоские № 2, 6, 14, овальная № 1, блистер</t>
  </si>
  <si>
    <t>MS_36911</t>
  </si>
  <si>
    <t>Набор клейких декоративных лент MESHU "Azure", 4шт</t>
  </si>
  <si>
    <t>MS_36905</t>
  </si>
  <si>
    <t>Набор клейких декоративных лент MESHU "Galaxy", 4шт</t>
  </si>
  <si>
    <t>MS_36919</t>
  </si>
  <si>
    <t>Набор клейких декоративных лент MESHU "Golden shine", 4шт</t>
  </si>
  <si>
    <t>MS_36923</t>
  </si>
  <si>
    <t>Набор клейких декоративных лент MESHU "Happy days", 4шт</t>
  </si>
  <si>
    <t>MS_36899</t>
  </si>
  <si>
    <t>Набор клейких декоративных лент MESHU "Luminous", 6шт</t>
  </si>
  <si>
    <t>MS_36893</t>
  </si>
  <si>
    <t>Набор клейких декоративных лент MESHU "Marine", 6шт</t>
  </si>
  <si>
    <t>'288/24/288</t>
  </si>
  <si>
    <t>MS_36903</t>
  </si>
  <si>
    <t>Набор клейких декоративных лент MESHU "Pink waves", 4шт</t>
  </si>
  <si>
    <t>MS_36917</t>
  </si>
  <si>
    <t>Набор клейких декоративных лент MESHU "Silver shinet", 4шт</t>
  </si>
  <si>
    <t>ЦБКрП_En_1_1437</t>
  </si>
  <si>
    <t>Набор крепированной перламутровой цветной бумаги BG, 500*250мм, в пакете с европодвесом</t>
  </si>
  <si>
    <t>Mcn_12000e</t>
  </si>
  <si>
    <t>Набор мелкоофисных принадлежностей Berlingo, 120 предметов, ассорти пастель, пластиковая упаковка</t>
  </si>
  <si>
    <t>Mcn_12000d</t>
  </si>
  <si>
    <t>Набор мелкоофисных принадлежностей Berlingo, 120 предметов, голубой, пластиковая упаковка</t>
  </si>
  <si>
    <t>Mcn_12000c</t>
  </si>
  <si>
    <t>Набор мелкоофисных принадлежностей Berlingo, 120 предметов, розовый, пластиковая упаковка</t>
  </si>
  <si>
    <t>Mcn_12000a</t>
  </si>
  <si>
    <t>Набор мелкоофисных принадлежностей Berlingo, 120 предметов, фиолетовый, пластиковая упаковка</t>
  </si>
  <si>
    <t>MS_36944</t>
  </si>
  <si>
    <t>Набор мелкоофисных принадлежностей Meshu "Dew", 89 предметов, пастельные цвета, пластиковый пенал, европодвес MS_36944</t>
  </si>
  <si>
    <t>MS_36946</t>
  </si>
  <si>
    <t>Набор мелкоофисных принадлежностей Meshu "Rose Gold", 89 предметов, розовое золото, пластиковый пенал, европодвес MS_36946</t>
  </si>
  <si>
    <t>PET_233.60(Н)_-_</t>
  </si>
  <si>
    <t>Набор обложек (10шт.) 233*450 для учебников, универсальная, ArtSpace, ПЭ 60мкм</t>
  </si>
  <si>
    <t>660005</t>
  </si>
  <si>
    <t>Набор стеков Гамма "Мультики", 4шт., пластик, блистер</t>
  </si>
  <si>
    <t>СП_9346-СП04</t>
  </si>
  <si>
    <t>Набор счетных палочек ArtSpace, 50шт. в пенале</t>
  </si>
  <si>
    <t>'55/55/55</t>
  </si>
  <si>
    <t>СП01</t>
  </si>
  <si>
    <t>Набор счетных палочек Стамм, 30шт. европодвес</t>
  </si>
  <si>
    <t>'180/180/18</t>
  </si>
  <si>
    <t>T3020</t>
  </si>
  <si>
    <t>Набор текстовыделителей Berlingo "Textline HL300" 04цв., 1-5мм, европодвес</t>
  </si>
  <si>
    <t>'144/24/144</t>
  </si>
  <si>
    <t>T5020</t>
  </si>
  <si>
    <t>Набор текстовыделителей Berlingo "Textline HP200" 04цв., пастельные цвета, 1-5мм, европодвес</t>
  </si>
  <si>
    <t>'192/0/0</t>
  </si>
  <si>
    <t>НТЦА_45565</t>
  </si>
  <si>
    <t>Набор трафаретов ArtSpace 30*40см (алфавит+цифры), 2шт.</t>
  </si>
  <si>
    <t>Нкб16-16_28667</t>
  </si>
  <si>
    <t>Набор цв. немел.картона 16л. и двусторон.газет.цв.бумаги 16л, A4, ArtSpace, в папке, "Коровка"</t>
  </si>
  <si>
    <t>Нкб8-8_28666</t>
  </si>
  <si>
    <t>Набор цв.немел.картона 8л. и двусторон.газет.цв.бумаги 8л., A4, ArtSpace, в папке, "Олененок"</t>
  </si>
  <si>
    <t>НГ06</t>
  </si>
  <si>
    <t>Набор чертежный большой Стамм, (треуг. 2шт., линейка 30см, транспортир), "Neon Crystal", ассорти</t>
  </si>
  <si>
    <t>НГ12</t>
  </si>
  <si>
    <t>Набор чертежный малый Стамм, (треуг. 2шт., линейка 16см, транспортир) "Neon", ассорти</t>
  </si>
  <si>
    <t>НГ14</t>
  </si>
  <si>
    <t>Набор чертежный средний Стамм, (треуг. 2шт., линейка 20см, транспортир), "Neon Cristal", ассорти</t>
  </si>
  <si>
    <t>НЧ-30520</t>
  </si>
  <si>
    <t>Набор чертежный СТАММ, размер S (линейка 16см, 2 треугольника, транспортир), прозрачный, неоновые цвета, ассорти, европодвес</t>
  </si>
  <si>
    <t>НЧ-30523</t>
  </si>
  <si>
    <t>Набор чертежный СТАММ, размер XL (линейка 30см, 2 треугольника, транспортир), прозрачный, неоновые цвета, ассорти, европодве</t>
  </si>
  <si>
    <t>РШ-30431-4</t>
  </si>
  <si>
    <t>Набор шариковых ручек СТАММ "Оптима" 4шт., 04цв., 1,0мм, оранжевый корпус, пакет с европодвесом</t>
  </si>
  <si>
    <t>BM4126</t>
  </si>
  <si>
    <t>Нож канцелярский 18мм Berlingo "Razzor 100", push-lock, ассорти, европодвес</t>
  </si>
  <si>
    <t>'48/30/30</t>
  </si>
  <si>
    <t>BM4141_b</t>
  </si>
  <si>
    <t>Нож канцелярский 9мм Berlingo "Envy", auto-lock, металл. направл., голубой, европодвес</t>
  </si>
  <si>
    <t>'120/0/10</t>
  </si>
  <si>
    <t>BM4141_a</t>
  </si>
  <si>
    <t>Нож канцелярский 9мм Berlingo "Envy", auto-lock, металл. направл., розовый, европодвес</t>
  </si>
  <si>
    <t>'50/0/10</t>
  </si>
  <si>
    <t>BM4143</t>
  </si>
  <si>
    <t>Нож канцелярский 9мм Berlingo "Razzor mini", push-lock, европодвес</t>
  </si>
  <si>
    <t>DNn_21035</t>
  </si>
  <si>
    <t>Ножницы Berlingo "Easycut 350", 21см, ассорти, эргономичные ручки, мягкие вставки, европодвес</t>
  </si>
  <si>
    <t>DNn_17709</t>
  </si>
  <si>
    <t>Ножницы Berlingo "Fuze" 17,7см, эргономичные ручки, ассорти, европодвес</t>
  </si>
  <si>
    <t>PET210.60-SP15.0</t>
  </si>
  <si>
    <t>Обложка 210*350 для дневников и тетрадей, ArtSpace, ПЭ 60мкм SP15.0</t>
  </si>
  <si>
    <t>'500/0/0</t>
  </si>
  <si>
    <t>10122022</t>
  </si>
  <si>
    <t>Палитра Гамма, малая, овальная, 12 ячеек, белая, пластик</t>
  </si>
  <si>
    <t>10122023</t>
  </si>
  <si>
    <t>Палитра Гамма, плоская, овальная, белая, пластик</t>
  </si>
  <si>
    <t>10122024</t>
  </si>
  <si>
    <t>Палитра Гамма, прямоугольная, 10 ячеек, белая, пластик</t>
  </si>
  <si>
    <t>261018_01</t>
  </si>
  <si>
    <t>Палитра деревянная овальная "Студия", 20*30см,  толщина 3мм</t>
  </si>
  <si>
    <t>2305212</t>
  </si>
  <si>
    <t>Палитра художника Гамма, 6 ячеек, пластик</t>
  </si>
  <si>
    <t>'44/44/44</t>
  </si>
  <si>
    <t>ПХ_19091-ПА01МП</t>
  </si>
  <si>
    <t>Палитра художника Мульти-Пульти, овальная, пластик</t>
  </si>
  <si>
    <t>ПА06МП</t>
  </si>
  <si>
    <t>Палитра художника прямоугольная Мульти-Пульти, пластик, пакет с европодвесом</t>
  </si>
  <si>
    <t>XF4_05S11</t>
  </si>
  <si>
    <t>Папка 5 отделений Berlingo "Glyph", А4, 600мкм, на кнопке, с рисунком</t>
  </si>
  <si>
    <t>XF4_05S15</t>
  </si>
  <si>
    <t>Папка 5 отделений Berlingo "Groovy", А4, 600мкм, на кнопке, с рисунком</t>
  </si>
  <si>
    <t>XF4_05S13</t>
  </si>
  <si>
    <t>Папка 5 отделений Berlingo "Jumble", А4, 600мкм, на кнопке, с рисунком</t>
  </si>
  <si>
    <t>XF4_05003</t>
  </si>
  <si>
    <t>Папка 5 отделений Berlingo "Radiance", А4, 600мкм, на кнопке, голубой/зеленый градиент</t>
  </si>
  <si>
    <t>XF4_05002</t>
  </si>
  <si>
    <t>Папка 5 отделений Berlingo "Radiance", А4, 600мкм, на кнопке, розовый/голубой градиент</t>
  </si>
  <si>
    <t>FSc_A4510</t>
  </si>
  <si>
    <t>Папка c зажимом Berlingo "Instinct" А4, пластик, 17мм, 700мкм, с внутр. карманом, аквамарин</t>
  </si>
  <si>
    <t>FSc_A4507</t>
  </si>
  <si>
    <t>Папка c зажимом Berlingo "Instinct" А4, пластик, 17мм, 700мкм, с внутр. карманом, лаванда</t>
  </si>
  <si>
    <t>FSc_A4003</t>
  </si>
  <si>
    <t>Папка c зажимом Berlingo "Radiance" А4, пластик, 17мм, 600мкм, с внутр. карманом, голубой/зеленый градиент</t>
  </si>
  <si>
    <t>FSc_A4001</t>
  </si>
  <si>
    <t>Папка c зажимом Berlingo "Radiance" А4, пластик, 17мм, 600мкм, с внутр. карманом, желтый/розовый градиент</t>
  </si>
  <si>
    <t>FSc_A4002</t>
  </si>
  <si>
    <t>Папка c зажимом Berlingo "Radiance" А4, пластик, 17мм, 600мкм, с внутр. карманом, розовый/голубой градиент</t>
  </si>
  <si>
    <t>ПА3-10</t>
  </si>
  <si>
    <t>Папка для акварели 10л. А3 Лилия Холдинг "Флора", 200г/м2</t>
  </si>
  <si>
    <t>Па10А3_019</t>
  </si>
  <si>
    <t>Папка для акварели 10л. А3, ArtSpace "Ромашки", блок рис.бум. 180г/м2</t>
  </si>
  <si>
    <t>БА_33731</t>
  </si>
  <si>
    <t>Папка для акварели 10л. А3, Мульти-Пульти, 200 г/м2, "Енот в Волшебном мире"</t>
  </si>
  <si>
    <t>П-1506</t>
  </si>
  <si>
    <t>Папка для акварели 10л. А4 Лилия Холдинг "Ассоль", 260г/м2, лен палевый</t>
  </si>
  <si>
    <t>ПА4-10-П-0279</t>
  </si>
  <si>
    <t>Папка для акварели 10л. А4, Лилия Холдинг "Флора", 200г/м2</t>
  </si>
  <si>
    <t>П-1568</t>
  </si>
  <si>
    <t>Папка для акварели 20л. А3 Лилия Холдинг "Марина", 200г/м2, скорлупа</t>
  </si>
  <si>
    <t>30C03F710W</t>
  </si>
  <si>
    <t>Папка для акварели, 10л., А3 Гамма "Студия", 200г/м2, среднее зерно</t>
  </si>
  <si>
    <t>30C03F715W</t>
  </si>
  <si>
    <t>Папка для акварели, 15л., А3 Гамма "Студия", 200г/м2, среднее зерно</t>
  </si>
  <si>
    <t>Пр10А3_58060</t>
  </si>
  <si>
    <t>Папка для рисования А3, 10л., BG, 160г/м2</t>
  </si>
  <si>
    <t>FB5_A5S19</t>
  </si>
  <si>
    <t>Папка для тетрадей на резинке Berlingo "Collision XS" А5+, 600мкм, с рисунком</t>
  </si>
  <si>
    <t>FB5_A5S20</t>
  </si>
  <si>
    <t>Папка для тетрадей на резинке Berlingo "Flower Art" А5+, 600мкм, с рисунком</t>
  </si>
  <si>
    <t>FB5_A5S04</t>
  </si>
  <si>
    <t>Папка для тетрадей на резинке Berlingo "Memphis" А5+, 600мкм, с рисунком</t>
  </si>
  <si>
    <t>FB5_A5003</t>
  </si>
  <si>
    <t>Папка для тетрадей на резинке Berlingo "Radiance" А5+, 600мкм, голубой/зеленый градиент, с рисунком</t>
  </si>
  <si>
    <t>FB5_A5001</t>
  </si>
  <si>
    <t>Папка для тетрадей на резинке Berlingo "Radiance" А5+, 600мкм, желтый/розовый градиент, с рисунком</t>
  </si>
  <si>
    <t>Пч10А3в_9016</t>
  </si>
  <si>
    <t>Папка для черчения ArtSpace, 10л., А3, с вертикальной рамкой, 160г/м2</t>
  </si>
  <si>
    <t>Пч10А4г_9019</t>
  </si>
  <si>
    <t>Папка для черчения ArtSpace, 10л., А4, с горизонтальной рамкой, 160г/м2</t>
  </si>
  <si>
    <t>Пч10А3в_58477</t>
  </si>
  <si>
    <t>Папка для черчения BG, А3, 10л., с вертикальной рамкой, 160г/м2</t>
  </si>
  <si>
    <t>Пч10А3г_58478</t>
  </si>
  <si>
    <t>Папка для черчения BG, А3, 10л., с горизонтальной рамкой, 160г/м2</t>
  </si>
  <si>
    <t>Пч10А4_58482</t>
  </si>
  <si>
    <t>Папка для черчения BG, А4, 10л., без рамки, 160г/м2</t>
  </si>
  <si>
    <t>Пч10А4в_58483</t>
  </si>
  <si>
    <t>Папка для черчения BG, А4, 10л., с вертикальной рамкой, 160г/м2</t>
  </si>
  <si>
    <t>Пч10А4г_58484</t>
  </si>
  <si>
    <t>Папка для черчения BG, А4, 10л., с горизонтальной рамкой, 160г/м2</t>
  </si>
  <si>
    <t>Пч10А3_58476</t>
  </si>
  <si>
    <t>Папка для черчения А3, 10л., BG, без рамки, 160г/м2</t>
  </si>
  <si>
    <t>Пч20А3_58479</t>
  </si>
  <si>
    <t>Папка для черчения А3, 20л., BG (бумага Гознак), без рамки, 200г/м2</t>
  </si>
  <si>
    <t>Пч20А4_58485</t>
  </si>
  <si>
    <t>Папка для черчения А4, 20л., BG (бумага Гознак), без рамки, 200г/м2</t>
  </si>
  <si>
    <t>RB4_2D011</t>
  </si>
  <si>
    <t>Папка на 2 кольцах Berlingo "Aqua", 24мм, 600мкм, D-кольца, с внутр. карманом, с рисунком</t>
  </si>
  <si>
    <t>'18/18/96</t>
  </si>
  <si>
    <t>RB4_2DS19</t>
  </si>
  <si>
    <t>Папка на 2 кольцах Berlingo "Collision XS", А4, 24мм, 600мкм, с рисунком, D-кольца, с внутр. карманом</t>
  </si>
  <si>
    <t>RB4_2DS20</t>
  </si>
  <si>
    <t>Папка на 2 кольцах Berlingo "Flower Art", А4, 24мм, 600мкм, с рисунком, D-кольца, с внутр. карманом</t>
  </si>
  <si>
    <t>RB4_2DS11</t>
  </si>
  <si>
    <t>Папка на 2 кольцах Berlingo "Glyph", 24мм, 600мкм, с рисунком, D-кольца, с внутр. карманом</t>
  </si>
  <si>
    <t>RB4_2D925</t>
  </si>
  <si>
    <t>Папка на 2 кольцах Berlingo "Haze" А4, 24мм, 600мкм, D-кольца, с внутр. карманом, софт-тач, ассорти</t>
  </si>
  <si>
    <t>RB4_2D398</t>
  </si>
  <si>
    <t>Папка на 2 кольцах Berlingo "Neon+Metallic+DoubleWhite", 24мм, 1000мкм, ассорти, D-кольца, с внутр. карманом</t>
  </si>
  <si>
    <t>RB4_2D935</t>
  </si>
  <si>
    <t>Папка на 2 кольцах Berlingo "Soft Touch Pro" A4, 24мм, 700мкм, D-кольца, с внутр. карманом, софт-тач, ассорти</t>
  </si>
  <si>
    <t>FBt_A4510</t>
  </si>
  <si>
    <t>Папка на кнопке Berlingo "Instinct" А4, пластик, 600мкм, аквамарин</t>
  </si>
  <si>
    <t>FBt_A4507</t>
  </si>
  <si>
    <t>Папка на кнопке Berlingo "Instinct" А4, пластик, 600мкм, лаванда</t>
  </si>
  <si>
    <t>ZF5_A5S20</t>
  </si>
  <si>
    <t>Папка на молнии Berlingo "Flower Art" А5+, 600мкм, с рисунком</t>
  </si>
  <si>
    <t>ANm_04012</t>
  </si>
  <si>
    <t>Папка на молнии Berlingo "Instinct" А4, 500мкм, аквамарин</t>
  </si>
  <si>
    <t>ANm_04011</t>
  </si>
  <si>
    <t>Папка на молнии Berlingo "Instinct" А4, 500мкм, лаванда</t>
  </si>
  <si>
    <t>ANm_04010</t>
  </si>
  <si>
    <t>Папка на молнии Berlingo "Instinct" А4, 500мкм, мятный</t>
  </si>
  <si>
    <t>ANm_04009</t>
  </si>
  <si>
    <t>Папка на молнии Berlingo "Instinct" А4, 500мкм, фламинго</t>
  </si>
  <si>
    <t>ZF4_A4001</t>
  </si>
  <si>
    <t>Папка на молнии Berlingo "Radiance" А4, 600мкм, желтый/розовый градиент, с рисунком</t>
  </si>
  <si>
    <t>'24/24/48</t>
  </si>
  <si>
    <t>ZF5_A5003</t>
  </si>
  <si>
    <t>Папка на молнии Berlingo "Radiance" А5+, 600мкм, голубой/зеленый градиент, с рисунком</t>
  </si>
  <si>
    <t>ZF5_A5002</t>
  </si>
  <si>
    <t>Папка на молнии Berlingo "Radiance" А5+, 600мкм, розовый/голубой градиент, с рисунком</t>
  </si>
  <si>
    <t>ZF4_A4896</t>
  </si>
  <si>
    <t>Папка на молнии Berlingo "Your Way" А4, 600мкм, розовый неон</t>
  </si>
  <si>
    <t>ZF4_A4894</t>
  </si>
  <si>
    <t>Папка на молнии Berlingo "Your Way" А4, 600мкм, фиолетовая</t>
  </si>
  <si>
    <t>ZF5_A5894</t>
  </si>
  <si>
    <t>Папка на молнии Berlingo "Your Way" А5+, 600мкм, фиолетовая</t>
  </si>
  <si>
    <t>FB4_A4S19</t>
  </si>
  <si>
    <t>Папка на резинке Berlingo "Collision XS" А4, 600мкм, с рисунком</t>
  </si>
  <si>
    <t>FB4_A4031</t>
  </si>
  <si>
    <t>Папка на резинке Berlingo "Color Storm" А4, 600мкм, с рисунком</t>
  </si>
  <si>
    <t>FB4_A4397</t>
  </si>
  <si>
    <t>Папка на резинке Berlingo "DoubleWhite" А4, 600мкм, белая</t>
  </si>
  <si>
    <t>FB4_A4802</t>
  </si>
  <si>
    <t>Папка на резинке Berlingo "Eco XS" А4, 600мкм, с рисунком</t>
  </si>
  <si>
    <t>FB4_A4208</t>
  </si>
  <si>
    <t>Папка на резинке Berlingo "First in Space" А4, 600мкм, с рисунком</t>
  </si>
  <si>
    <t>FB4_A4S20</t>
  </si>
  <si>
    <t>Папка на резинке Berlingo "Flower Art" А4, 600мкм, с рисунком</t>
  </si>
  <si>
    <t>FB4_A4S12</t>
  </si>
  <si>
    <t>Папка на резинке Berlingo "Futureal" А4, 600мкм, с рисунком</t>
  </si>
  <si>
    <t>FB4_A4921</t>
  </si>
  <si>
    <t>Папка на резинке Berlingo "Haze" А4, пластик, 600мкм, голубая, софт-тач</t>
  </si>
  <si>
    <t>FB4_A4922</t>
  </si>
  <si>
    <t>Папка на резинке Berlingo "Haze" А4, пластик, 600мкм, мятная, софт-тач</t>
  </si>
  <si>
    <t>FB4_A4923</t>
  </si>
  <si>
    <t>Папка на резинке Berlingo "Haze" А4, пластик, 600мкм, розовая, софт-тач</t>
  </si>
  <si>
    <t>FB4_A4924</t>
  </si>
  <si>
    <t>Папка на резинке Berlingo "Haze" А4, пластик, 600мкм, сиреневая, софт-тач</t>
  </si>
  <si>
    <t>FB4_A4S13</t>
  </si>
  <si>
    <t>Папка на резинке Berlingo "Jumble" А4, 600мкм, с рисунком</t>
  </si>
  <si>
    <t>FB4_A4S04</t>
  </si>
  <si>
    <t>Папка на резинке Berlingo "Memphis" А4, 600мкм, с рисунком</t>
  </si>
  <si>
    <t>FB4_A4395</t>
  </si>
  <si>
    <t>Папка на резинке Berlingo "Metallic" А4, 600мкм, сиреневый металлик</t>
  </si>
  <si>
    <t>FB4_A4S01</t>
  </si>
  <si>
    <t>Папка на резинке Berlingo "Monochrome" А4, 600мкм, с рисунком</t>
  </si>
  <si>
    <t>FB4_A4S23</t>
  </si>
  <si>
    <t>Папка на резинке Berlingo "Neonometry" А4, 600мкм, с рисунком</t>
  </si>
  <si>
    <t>FB4_A4001</t>
  </si>
  <si>
    <t>Папка на резинке Berlingo "Radiance" А4, 600мкм, желтый/розовый градиент, с рисунком</t>
  </si>
  <si>
    <t>'24/80/160</t>
  </si>
  <si>
    <t>FB4_A4S16</t>
  </si>
  <si>
    <t>Папка на резинке Berlingo "Scenic" А4, 600мкм, с рисунком</t>
  </si>
  <si>
    <t>FB4_A4071</t>
  </si>
  <si>
    <t>Папка на резинке Berlingo "Tropical" А4, 600мкм, с рисунком</t>
  </si>
  <si>
    <t>FB4_A4891</t>
  </si>
  <si>
    <t>Папка на резинке Berlingo "Your Way" А4, 600мкм, синяя</t>
  </si>
  <si>
    <t>FB4_A4894</t>
  </si>
  <si>
    <t>Папка на резинке Berlingo "Your Way" А4, 600мкм, фиолетовая</t>
  </si>
  <si>
    <t>DB4_10011</t>
  </si>
  <si>
    <t>Папка с 10 вкладышами Berlingo "Aqua", 17мм, 600мкм, с внутр. карманом, с рисунком</t>
  </si>
  <si>
    <t>'21/24/96</t>
  </si>
  <si>
    <t>DB4_10802</t>
  </si>
  <si>
    <t>Папка с 10 вкладышами Berlingo "Eco XS" А4, 17мм, 600мкм, с внутр. карманом, с рисунком</t>
  </si>
  <si>
    <t>DB4_10881</t>
  </si>
  <si>
    <t>Папка с 10 вкладышами Berlingo "Envy" А4, 17мм, 700мкм, с внутр. карманом, фиолетовая</t>
  </si>
  <si>
    <t>DB4_10921</t>
  </si>
  <si>
    <t>Папка с 10 вкладышами Berlingo "Haze" А4, 9мм, 600мкм, с внутр. карманом, голубая, софт-тач</t>
  </si>
  <si>
    <t>DB4_10922</t>
  </si>
  <si>
    <t>Папка с 10 вкладышами Berlingo "Haze" А4, 9мм, 600мкм, с внутр. карманом, мятная, софт-тач</t>
  </si>
  <si>
    <t>DB4_10003</t>
  </si>
  <si>
    <t>Папка с 10 вкладышами Berlingo "Radiance" А4, 17мм, 600мкм, с внутр. карманом, голубой/зеленый градиент</t>
  </si>
  <si>
    <t>DB4_10001</t>
  </si>
  <si>
    <t>Папка с 10 вкладышами Berlingo "Radiance" А4, 17мм, 600мкм, с внутр. карманом, желтый/розовый градиент</t>
  </si>
  <si>
    <t>DB4_10021</t>
  </si>
  <si>
    <t>Папка с 10 вкладышами Berlingo "Sparkle" А4, 17мм, 600мкм, с внутр. карманом, с рисунком</t>
  </si>
  <si>
    <t>DB4_10181</t>
  </si>
  <si>
    <t>Папка с 10 вкладышами Berlingo "Trend" А4, 17мм, 600мкм, с внутр. карманом, с рисунком</t>
  </si>
  <si>
    <t>DB4_10201</t>
  </si>
  <si>
    <t>Папка с 10 вкладышами Berlingo "Triangle" А4, 17мм, 600мкм, с внутр. карманом, с рисунком</t>
  </si>
  <si>
    <t>DB4_20042</t>
  </si>
  <si>
    <t>Папка с 20 вкладышами Berlingo "Contrast" А4, 17мм, 600мкм, с внутр. карманом, с рисунком</t>
  </si>
  <si>
    <t>AVp_20310</t>
  </si>
  <si>
    <t>Папка с 20 вкладышами Berlingo "Fuze" А4, 14мм, 600мкм, голубая</t>
  </si>
  <si>
    <t>AVp_20316</t>
  </si>
  <si>
    <t>Папка с 20 вкладышами Berlingo "Fuze" А4, 14мм, 600мкм, оранжевая</t>
  </si>
  <si>
    <t>DB4_20921</t>
  </si>
  <si>
    <t>Папка с 20 вкладышами Berlingo "Haze" А4, 14мм, 600мкм, с внутр. карманом, голубая, софт-тач</t>
  </si>
  <si>
    <t>DB4_20922</t>
  </si>
  <si>
    <t>Папка с 20 вкладышами Berlingo "Haze" А4, 14мм, 600мкм, с внутр. карманом, мятная, софт-тач</t>
  </si>
  <si>
    <t>DB4_20924</t>
  </si>
  <si>
    <t>Папка с 20 вкладышами Berlingo "Haze" А4, 14мм, 600мкм, с внутр. карманом, сиреневая, софт-тач</t>
  </si>
  <si>
    <t>DB4_20934</t>
  </si>
  <si>
    <t>Папка с 20 вкладышами Berlingo "Soft Touch Pro", 17мм, 700мкм, с внутр. карманом, бирюзовая, внутр. оранжевая, софт-тач</t>
  </si>
  <si>
    <t>DB4_20931</t>
  </si>
  <si>
    <t>Папка с 20 вкладышами Berlingo "Soft Touch Pro", 17мм, 700мкм, с внутр. карманом, зеленая, внутр. розовая, софт-тач</t>
  </si>
  <si>
    <t>DB4_20932</t>
  </si>
  <si>
    <t>Папка с 20 вкладышами Berlingo "Soft Touch Pro", 17мм, 700мкм, с внутр. карманом, синяя, внутр. голубая, софт-тач</t>
  </si>
  <si>
    <t>DB4_20021</t>
  </si>
  <si>
    <t>Папка с 20 вкладышами Berlingo "Sparkle" А4, 17мм, 600мкм, с внутр. карманом, с рисунком</t>
  </si>
  <si>
    <t>DB4_20051</t>
  </si>
  <si>
    <t>Папка с 20 вкладышами Berlingo "Squares" А4, 17мм, 600мкм, с внутр. карманом, с рисунком</t>
  </si>
  <si>
    <t>DB4_20052</t>
  </si>
  <si>
    <t>DB4_20201</t>
  </si>
  <si>
    <t>Папка с 20 вкладышами Berlingo "Triangle" А4, 17мм, 600мкм, с внутр. карманом, с рисунком</t>
  </si>
  <si>
    <t>DB4_30011</t>
  </si>
  <si>
    <t>Папка с 30 вкладышами Berlingo "Aqua" А4, 17мм, 600мкм, с внутр. карманом, с рисунком</t>
  </si>
  <si>
    <t>DB4_30041</t>
  </si>
  <si>
    <t>Папка с 30 вкладышами Berlingo "Contrast" А4, 17мм, 600мкм, с внутр. карманом, с рисунком</t>
  </si>
  <si>
    <t>'31/0/0</t>
  </si>
  <si>
    <t>DB4_30042</t>
  </si>
  <si>
    <t>DB4_30801</t>
  </si>
  <si>
    <t>Папка с 30 вкладышами Berlingo "Eco" А4, 17мм, 600мкм, с внутр. карманом, с рисунком</t>
  </si>
  <si>
    <t>DB4_30881</t>
  </si>
  <si>
    <t>Папка с 30 вкладышами Berlingo "Envy" А4, 17мм, 700мкм, с внутр. карманом, фиолетовая</t>
  </si>
  <si>
    <t>AVp_30310</t>
  </si>
  <si>
    <t>Папка с 30 вкладышами Berlingo "Fuze" А4, 17мм, 600мкм, голубая</t>
  </si>
  <si>
    <t>AVp_30316</t>
  </si>
  <si>
    <t>Папка с 30 вкладышами Berlingo "Fuze" А4, 17мм, 600мкм, оранжевая</t>
  </si>
  <si>
    <t>AVp_30313</t>
  </si>
  <si>
    <t>Папка с 30 вкладышами Berlingo "Fuze" А4, 17мм, 600мкм, розовая</t>
  </si>
  <si>
    <t>DB4_30921</t>
  </si>
  <si>
    <t>Папка с 30 вкладышами Berlingo "Haze" А4, 17мм, 600мкм, с внутр. карманом, голубая, софт-тач</t>
  </si>
  <si>
    <t>DB4_30924</t>
  </si>
  <si>
    <t>Папка с 30 вкладышами Berlingo "Haze" А4, 17мм, 600мкм, с внутр. карманом, сиреневая, софт-тач</t>
  </si>
  <si>
    <t>DB4_30001</t>
  </si>
  <si>
    <t>Папка с 30 вкладышами Berlingo "Radiance" А4, 17мм, 600мкм, с внутр. карманом, желтый/розовый градиент</t>
  </si>
  <si>
    <t>DB4_30002</t>
  </si>
  <si>
    <t>Папка с 30 вкладышами Berlingo "Radiance" А4, 17мм, 600мкм, с внутр. карманом, розовый/голубой градиент</t>
  </si>
  <si>
    <t>DB4_30985</t>
  </si>
  <si>
    <t>Папка с 30 вкладышами Berlingo "Soft Touch" А4, 17мм, 700мкм, серая, с внутр. карманом</t>
  </si>
  <si>
    <t>DB4_30021</t>
  </si>
  <si>
    <t>Папка с 30 вкладышами Berlingo "Sparkle" А4, 17мм, 600мкм, с внутр. карманом, с рисунком</t>
  </si>
  <si>
    <t>ММ-32203</t>
  </si>
  <si>
    <t>Папка с 30 вкладышами СТАММ А4, 17мм, 500мкм, пластик, красная</t>
  </si>
  <si>
    <t>ММ-32201</t>
  </si>
  <si>
    <t>Папка с 30 вкладышами СТАММ А4, 17мм, 500мкм, пластик, синяя</t>
  </si>
  <si>
    <t>DB4_40934</t>
  </si>
  <si>
    <t>Папка с 40 вкладышами Berlingo "Soft Touch Pro", 24мм, 700мкм, с внутр. карманом, бирюзовая, внутр. оранжевая, софт-тач</t>
  </si>
  <si>
    <t>DB4_40931</t>
  </si>
  <si>
    <t>Папка с 40 вкладышами Berlingo "Soft Touch Pro", 24мм, 700мкм, с внутр. карманом, зеленая, внутр. розовая, софт-тач</t>
  </si>
  <si>
    <t>DB4_40932</t>
  </si>
  <si>
    <t>Папка с 40 вкладышами Berlingo "Soft Touch Pro", 24мм, 700мкм, с внутр. карманом, синяя, внутр. голубая, софт-тач</t>
  </si>
  <si>
    <t>ММ-30623</t>
  </si>
  <si>
    <t>Папка с 40 вкладышами СТАММ "Стандарт" А4, 21мм, 600мкм, пластик, синяя</t>
  </si>
  <si>
    <t>'26/0/0</t>
  </si>
  <si>
    <t>ММ-32206</t>
  </si>
  <si>
    <t>Папка с 40 вкладышами СТАММ А4, 21мм, 500мкм, пластик, зеленая</t>
  </si>
  <si>
    <t>ММ-32207</t>
  </si>
  <si>
    <t>Папка с 40 вкладышами СТАММ А4, 21мм, 500мкм, пластик, красная</t>
  </si>
  <si>
    <t>DB4_60934</t>
  </si>
  <si>
    <t>Папка с 60 вкладышами Berlingo "Soft Touch Pro", 30мм, 700мкм, с внутр. карманом, бирюзовая, внутр. оранжевая, софт-тач</t>
  </si>
  <si>
    <t>DB4_60931</t>
  </si>
  <si>
    <t>Папка с 60 вкладышами Berlingo "Soft Touch Pro", 30мм, 700мкм, с внутр. карманом, зеленая, внутр. розовая, софт-тач</t>
  </si>
  <si>
    <t>DB4_60932</t>
  </si>
  <si>
    <t>Папка с 60 вкладышами Berlingo "Soft Touch Pro", 30мм, 700мкм, с внутр. карманом, синяя, внутр. синяя, софт-тач</t>
  </si>
  <si>
    <t>ММ-32210</t>
  </si>
  <si>
    <t>Папка с 60 вкладышами СТАММ А4, 21мм, 600мкм, пластик, зеленая</t>
  </si>
  <si>
    <t>ММ-32211</t>
  </si>
  <si>
    <t>Папка с 60 вкладышами СТАММ А4, 21мм, 600мкм, пластик, красная</t>
  </si>
  <si>
    <t>ММ-32208</t>
  </si>
  <si>
    <t>Папка с 60 вкладышами СТАММ А4, 21мм, 600мкм, пластик, черная</t>
  </si>
  <si>
    <t>'33.25/0/0</t>
  </si>
  <si>
    <t>ММ-32268</t>
  </si>
  <si>
    <t>Папка с 80 вкладышами СТАММ А4, 30мм, 600мкм, пластик, зеленая</t>
  </si>
  <si>
    <t>ММ-32269</t>
  </si>
  <si>
    <t>Папка с 80 вкладышами СТАММ А4, 30мм, 600мкм, пластик, красная</t>
  </si>
  <si>
    <t>ММ-32267</t>
  </si>
  <si>
    <t>Папка с 80 вкладышами СТАММ А4, 30мм, 600мкм, пластик, синяя</t>
  </si>
  <si>
    <t>ММ-32266</t>
  </si>
  <si>
    <t>Папка с 80 вкладышами СТАММ А4, 30мм, 600мкм, пластик, черная</t>
  </si>
  <si>
    <t>ММ-32217</t>
  </si>
  <si>
    <t>Папка с боковым зажимом СТАММ А4, 14мм, 500мкм, пластик, синяя</t>
  </si>
  <si>
    <t>FS4_17881</t>
  </si>
  <si>
    <t>Папка с пружинным скоросшивателем Berlingo "Envy" А4, 17мм, 700мкм, с внутр. карманом, фиолетовая</t>
  </si>
  <si>
    <t>FS4_17925</t>
  </si>
  <si>
    <t>Папка с пружинным скоросшивателем Berlingo "Haze" А4, 17мм, 600мкм, с внутр. карманом, софт-тач, ассорти</t>
  </si>
  <si>
    <t>FS4_17396</t>
  </si>
  <si>
    <t>Папка с пружинным скоросшивателем Berlingo "Metallic" А4, 17мм, 1000мкм, серебряный металлик, с внутр. карманом</t>
  </si>
  <si>
    <t>FS4_17395</t>
  </si>
  <si>
    <t>Папка с пружинным скоросшивателем Berlingo "Metallic" А4, 17мм, 1000мкм, сиреневый металлик, с внутр. карманом</t>
  </si>
  <si>
    <t>FS4_17393</t>
  </si>
  <si>
    <t>Папка с пружинным скоросшивателем Berlingo "Neon" А4, 17мм, 1000мкм, голубой неон, с внутр. карманом</t>
  </si>
  <si>
    <t>FS4_17394</t>
  </si>
  <si>
    <t>Папка с пружинным скоросшивателем Berlingo "Neon" А4, 17мм, 1000мкм, оранжевый неон, с внутр. карманом</t>
  </si>
  <si>
    <t>FS4_17002</t>
  </si>
  <si>
    <t>Папка с пружинным скоросшивателем Berlingo "Radiance" А4, 17мм, 600мкм, с внутр. карманом, розовый/голубой градиент</t>
  </si>
  <si>
    <t>ММ-32223</t>
  </si>
  <si>
    <t>Папка с пружинным скоросшивателем СТАММ А4, 14мм, 500мкм, пластик, красная</t>
  </si>
  <si>
    <t>ММ-32214</t>
  </si>
  <si>
    <t>Папка со 100 вкладышами СТАММ А4, 30мм, 600мкм, пластик, зеленая</t>
  </si>
  <si>
    <t>ММ-32215</t>
  </si>
  <si>
    <t>Папка со 100 вкладышами СТАММ А4, 30мм, 600мкм, пластик, красная</t>
  </si>
  <si>
    <t>241279</t>
  </si>
  <si>
    <t>Папка художника А1 ArtSpace, черный, ткань, на молнии</t>
  </si>
  <si>
    <t>241280</t>
  </si>
  <si>
    <t>Папка художника А2 ArtSpace, черный, ткань, на молнии</t>
  </si>
  <si>
    <t>241281</t>
  </si>
  <si>
    <t>Папка художника А3 ArtSpace, черный, ткань, на молнии</t>
  </si>
  <si>
    <t>ММ-32225</t>
  </si>
  <si>
    <t>Папка-вкладыш с перфорацией (файл) СТАММ А4, 30мкм, глянцевая (аналог S1000/109325)</t>
  </si>
  <si>
    <t>'2000/0/0</t>
  </si>
  <si>
    <t>ММ-32226</t>
  </si>
  <si>
    <t>Папка-вкладыш с перфорацией (файл) СТАММ А4, 30мкм, матовая, 100 шт.</t>
  </si>
  <si>
    <t>'2500/0/0</t>
  </si>
  <si>
    <t>ММ-32228</t>
  </si>
  <si>
    <t>Папка-вкладыш с перфорацией (файл) СТАММ А4, 40мкм, глянцевая, 100 шт.</t>
  </si>
  <si>
    <t>'1500/0/0</t>
  </si>
  <si>
    <t>ММ-32229</t>
  </si>
  <si>
    <t>Папка-вкладыш с перфорацией (файл) СТАММ А4, 40мкм, матовая, 100 шт.</t>
  </si>
  <si>
    <t>'3000/0/0</t>
  </si>
  <si>
    <t>ММ-32232</t>
  </si>
  <si>
    <t>Папка-вкладыш с перфорацией (файл) СТАММ А4, 50мкм, матовая, 50 шт.</t>
  </si>
  <si>
    <t>S_1403</t>
  </si>
  <si>
    <t>Папка-вкладыш с перфорацией Berlingo, А3, 40мкм, глянцевая, горизонтальная</t>
  </si>
  <si>
    <t>'450/50/50</t>
  </si>
  <si>
    <t>ММ-32227</t>
  </si>
  <si>
    <t>Папка-вкладыш с перфорацией СТАММ, А4, 35мкм, глянцевая</t>
  </si>
  <si>
    <t>EFb_A4993</t>
  </si>
  <si>
    <t>Папка-конверт на 2 кнопках Berlingo "xProject. Radiance" А4, 300мкм, голубой/зеленый градиент</t>
  </si>
  <si>
    <t>EFb_A4991</t>
  </si>
  <si>
    <t>Папка-конверт на 2 кнопках Berlingo "xProject. Radiance" А4, 300мкм, желтый/розовый градиент</t>
  </si>
  <si>
    <t>EFb_A4992</t>
  </si>
  <si>
    <t>Папка-конверт на 2 кнопках Berlingo "xProject. Radiance" А4, 300мкм, розовый/голубой градиент</t>
  </si>
  <si>
    <t>EFb_A4S19</t>
  </si>
  <si>
    <t>Папка-конверт на кнопке Berlingo "Collision XS", А4, 330мкм, с рисунком</t>
  </si>
  <si>
    <t>EFb_A4031</t>
  </si>
  <si>
    <t>Папка-конверт на кнопке Berlingo "Color Storm" А4, 180мкм, с рисунком</t>
  </si>
  <si>
    <t>EFb_A4701</t>
  </si>
  <si>
    <t>Папка-конверт на кнопке Berlingo "DoubleBlack" А4, 180мкм, черная, с рисунком</t>
  </si>
  <si>
    <t>EFb_A4S20</t>
  </si>
  <si>
    <t>Папка-конверт на кнопке Berlingo "Flower Art", А4, 330мкм, с рисунком</t>
  </si>
  <si>
    <t>EFb_A4S11</t>
  </si>
  <si>
    <t>Папка-конверт на кнопке Berlingo "Glyph", 330мкм, с рисунком</t>
  </si>
  <si>
    <t>EFb_A4S15</t>
  </si>
  <si>
    <t>Папка-конверт на кнопке Berlingo "Groovy", 330мкм, с рисунком</t>
  </si>
  <si>
    <t>EFb_A4003</t>
  </si>
  <si>
    <t>Папка-конверт на кнопке Berlingo "Radiance" А4, 180мкм, голубой/зеленый градиент, с рисунком</t>
  </si>
  <si>
    <t>EFb_A4002</t>
  </si>
  <si>
    <t>Папка-конверт на кнопке Berlingo "Radiance" А4, 180мкм, розовый/голубой градиент, с рисунком</t>
  </si>
  <si>
    <t>EFb_02S16</t>
  </si>
  <si>
    <t>Папка-конверт на кнопке Berlingo "Scenic", 330мкм, с рисунком EFb_02S16</t>
  </si>
  <si>
    <t>EFb_A4201</t>
  </si>
  <si>
    <t>Папка-конверт на кнопке Berlingo "Triangle" А4, 180мкм, с рисунком</t>
  </si>
  <si>
    <t>EFb_A4994</t>
  </si>
  <si>
    <t>Папка-конверт на кнопке Berlingo "xProject. Color Block" А4, 300мкм, с дизайном</t>
  </si>
  <si>
    <t>EFb_A4995</t>
  </si>
  <si>
    <t>EFG_A4975</t>
  </si>
  <si>
    <t>Папка-конверт на кнопке Berlingo "Zodiac", 180мкм, с рисунком, глиттер-эффект</t>
  </si>
  <si>
    <t>'240/12/4</t>
  </si>
  <si>
    <t>ZBx_A4701</t>
  </si>
  <si>
    <t>Папка-конверт на молнии Berlingo "DoubleBlack" А4, 200мкм, черная, с рисунком</t>
  </si>
  <si>
    <t>ZGn_A4975</t>
  </si>
  <si>
    <t>Папка-конверт на молнии Berlingo "Zodiac", 180мкм, с рисунком, с эффектом блесток</t>
  </si>
  <si>
    <t>'360/0/12</t>
  </si>
  <si>
    <t>ZGx_A4922</t>
  </si>
  <si>
    <t>Папка-конверт на молнии с расширением Berlingo "Haze" А4, 180мкм, мятная/розовая, с рисунком, с эффектом блесток</t>
  </si>
  <si>
    <t>ZGx_A4923</t>
  </si>
  <si>
    <t>Папка-конверт на молнии с расширением Berlingo "Haze" А4, 180мкм, розовая/голубая, с рисунком, с эффектом блесток</t>
  </si>
  <si>
    <t>ZBx_A4002</t>
  </si>
  <si>
    <t>Папка-конверт на молнии с расширением Berlingo "Radiance" А4, 180мкм, розовый/голубой градиент</t>
  </si>
  <si>
    <t>PPf_93004</t>
  </si>
  <si>
    <t>Папка-планшет с зажимом Berlingo "Steel&amp;Style" А4, пластик (полифом), белая</t>
  </si>
  <si>
    <t>PPf_93102</t>
  </si>
  <si>
    <t>Папка-планшет с зажимом Berlingo "Steel&amp;Style" А4, пластик (полифом), серебристый металлик</t>
  </si>
  <si>
    <t>PPf_94004</t>
  </si>
  <si>
    <t>Папка-планшет с зажимом Berlingo "Steel&amp;Style" А5+, 1800мкм, пластик (полифом), белая</t>
  </si>
  <si>
    <t>PPf_94102</t>
  </si>
  <si>
    <t>Папка-планшет с зажимом Berlingo "Steel&amp;Style" А5+, 1800мкм, пластик (полифом), серебристый металлик</t>
  </si>
  <si>
    <t>LFG_A4924</t>
  </si>
  <si>
    <t>Папка-уголок Berlingo "Haze" A4, 200мкм, сиреневая/мятная, с рисунком, с эффектом блесток</t>
  </si>
  <si>
    <t>108202312</t>
  </si>
  <si>
    <t>Пастель художественная Гамма, 12 серых цветов, картон. упак.</t>
  </si>
  <si>
    <t>106202312</t>
  </si>
  <si>
    <t>Пастель художественная Гамма, 12 цветов, картон. упак.</t>
  </si>
  <si>
    <t>ПК1_42316</t>
  </si>
  <si>
    <t>Пенал 1 отделение, 190*115 ArtSpace "Moonlight", ламинированный картон, фольга</t>
  </si>
  <si>
    <t>ПК1_49636</t>
  </si>
  <si>
    <t>Пенал 1 отделение, 190*60 ArtSpace "Graffiti", ламинированный картон</t>
  </si>
  <si>
    <t>ПК1_49633</t>
  </si>
  <si>
    <t>Пенал 1 отделение, 190*60 ArtSpace "SK'8", ламинированный картон</t>
  </si>
  <si>
    <t>PK11028</t>
  </si>
  <si>
    <t>Пенал 1 отделение, 200*140*40 Berlingo "Cat Hugs", дополнительная откидная секция, полиэстер</t>
  </si>
  <si>
    <t>PK10001</t>
  </si>
  <si>
    <t>Пенал 1 отделение, 200*140*40 Berlingo "Color vibes", полиэстер</t>
  </si>
  <si>
    <t>PK-EXM-1021</t>
  </si>
  <si>
    <t>Пенал 1 отделение, 200*140*40 Berlingo "Do not disturb", дополнительная откидная секция, полиэстер</t>
  </si>
  <si>
    <t>PK11008</t>
  </si>
  <si>
    <t>Пенал 1 отделение, 200*140*40 Berlingo "Funny owl", дополнительная откидная секция, полиэстер</t>
  </si>
  <si>
    <t>PK-EXPL-1010</t>
  </si>
  <si>
    <t>Пенал 1 отделение, 200*140*40 Berlingo "Glamorous", дополнительная откидная секция, полиэстер</t>
  </si>
  <si>
    <t>PK11004</t>
  </si>
  <si>
    <t>Пенал 1 отделение, 200*140*40 Berlingo "Magic butterfly", дополнительная откидная секция, полиэстер</t>
  </si>
  <si>
    <t>PK12011</t>
  </si>
  <si>
    <t>Пенал 1 отделение, 200*140*40 Berlingo "Neon cat", 2 откидные секции, полиэстер</t>
  </si>
  <si>
    <t>PK-EX-1001</t>
  </si>
  <si>
    <t>Пенал 1 отделение, 200*140*40 Berlingo "Shining butterfly", дополнительная откидная секция, полиэстер</t>
  </si>
  <si>
    <t>PK11043</t>
  </si>
  <si>
    <t>Пенал 1 отделение, 200*140*40 Berlingo "So beautiful", дополнительная откидная секция, полиэстер</t>
  </si>
  <si>
    <t>FT-PK-110307</t>
  </si>
  <si>
    <t>Forst</t>
  </si>
  <si>
    <t>Пенал 1 отделение, 200*140*40 F?rst "Neo skater", дополнительная откидная секция, полиэстер</t>
  </si>
  <si>
    <t>FT-PK-112401</t>
  </si>
  <si>
    <t>Пенал 1 отделение, 200*140*40 F?rst "Stars", дополнительная откидная секция, полиэстер</t>
  </si>
  <si>
    <t>PM09017</t>
  </si>
  <si>
    <t>Пенал 1 отделение, 200*50*60 Berlingo "Ad Astra", силикон</t>
  </si>
  <si>
    <t>PM09022</t>
  </si>
  <si>
    <t>Пенал 1 отделение, 200*50*60 Berlingo "Fruity mood", силикон</t>
  </si>
  <si>
    <t>ВИГ_64848</t>
  </si>
  <si>
    <t>Пенал 1 отделение, 210*130 Мульти-Пульти "Волшебник Изумрудного Города", две откидные секции, ткань</t>
  </si>
  <si>
    <t>ЧБТ_53176</t>
  </si>
  <si>
    <t>Пенал 1 отделение, 210*130 Мульти-Пульти "Чебурашка", две откидные секции, ткань</t>
  </si>
  <si>
    <t>EVA0703</t>
  </si>
  <si>
    <t>Пенал 1 отделение, 220*100*45 Berlingo "Magic", ЭВА материал</t>
  </si>
  <si>
    <t>'42/42/1</t>
  </si>
  <si>
    <t>PM090S15</t>
  </si>
  <si>
    <t>Пенал 1 отделение, 220*75*55 Berlingo "Groovy", полиэстер</t>
  </si>
  <si>
    <t>Sch_57524</t>
  </si>
  <si>
    <t>Пенал 210*80 ArtSpace "Beauty", полиэстер</t>
  </si>
  <si>
    <t>Sch_49601</t>
  </si>
  <si>
    <t>Пенал 210*80*45 ArtSpace "Cool", полиэстер</t>
  </si>
  <si>
    <t>'150/0/0</t>
  </si>
  <si>
    <t>ПК3_60002</t>
  </si>
  <si>
    <t>Пенал 3 отделения, 190*110 ArtSpace "Space walk", ламинированный картон</t>
  </si>
  <si>
    <t>ПК3_43829</t>
  </si>
  <si>
    <t>Пенал 3 отделения, 190*110 ArtSpace "Unique", ламинация</t>
  </si>
  <si>
    <t>PM09079</t>
  </si>
  <si>
    <t>Пенал корпусный 1 отделение, 210*85*50 Berlingo "Color the world", полиэстер</t>
  </si>
  <si>
    <t>PM09075</t>
  </si>
  <si>
    <t>Пенал корпусный 1 отделение, 210*85*50 Berlingo "Galactic cats", полиэстер</t>
  </si>
  <si>
    <t>'15.5/0/0</t>
  </si>
  <si>
    <t>MS_57834</t>
  </si>
  <si>
    <t>Пенал мягкий 200*55*40 MESHU "Neko", искусственная кожа</t>
  </si>
  <si>
    <t>MS_42802</t>
  </si>
  <si>
    <t>Пенал мягкий, 200*100 MESHU "Party", искусственная кожа</t>
  </si>
  <si>
    <t>PM09133</t>
  </si>
  <si>
    <t>Пенал-косметичка многофункциональная, 3 отделения, 215*110*80 Berlingo "Combo black", полиэстер</t>
  </si>
  <si>
    <t>PM09067</t>
  </si>
  <si>
    <t>Пенал-стакан 1 отделение, 170*75 Berlingo "Lilac case", вельвет, экокожа</t>
  </si>
  <si>
    <t>PM080S03</t>
  </si>
  <si>
    <t>Пенал-тубус 1 отделение, 210*60 Berlingo "ColorBlock", полиэстер</t>
  </si>
  <si>
    <t>PM081S04</t>
  </si>
  <si>
    <t>Пенал-тубус 1 отделение, 210*60 Berlingo "Memphis", полиэстер</t>
  </si>
  <si>
    <t>PM081S06</t>
  </si>
  <si>
    <t>Пенал-тубус 1 отделение, 210*60 Berlingo "Tribal green", полиэстер</t>
  </si>
  <si>
    <t>ПН35</t>
  </si>
  <si>
    <t>Пенал-тубус 195*45 Стамм "Creative", пластик, ассорти</t>
  </si>
  <si>
    <t>PM09028</t>
  </si>
  <si>
    <t>Пенал-тубус 2 отделения, 210*70 Berlingo "Joy", полиэстер</t>
  </si>
  <si>
    <t>PM09031</t>
  </si>
  <si>
    <t>Пенал-тубус 2 отделения, 210*70 Berlingo "Pink pattern", полиэстер</t>
  </si>
  <si>
    <t>ПН61</t>
  </si>
  <si>
    <t>Пенал-футляр 204*83*25 Стамм "Creative", пластик, ассорти</t>
  </si>
  <si>
    <t>ПН65</t>
  </si>
  <si>
    <t>Пенал-футляр 204*83*25 Стамм "Crystal", пластик, прозрачный</t>
  </si>
  <si>
    <t>ПН62</t>
  </si>
  <si>
    <t>Пенал-футляр 204*83*25 Стамм "Intensive", пластик, ассорти</t>
  </si>
  <si>
    <t>ПН30</t>
  </si>
  <si>
    <t>Пенал-футляр 210*90*40 Стамм "Премиум. Crystal", пластик, прозрачный</t>
  </si>
  <si>
    <t>ПН18</t>
  </si>
  <si>
    <t>Пенал-футляр 210*90*40 Стамм "Премиум. Primavera", пластик, небесно-синий</t>
  </si>
  <si>
    <t>10122046</t>
  </si>
  <si>
    <t>Пенал-футляр для кистей Гамма, 350*90*35мм, пластик, ассорти</t>
  </si>
  <si>
    <t>251597</t>
  </si>
  <si>
    <t>Перья плакатные Greenwich Line, 5шт.+держатель</t>
  </si>
  <si>
    <t>'167/0/0</t>
  </si>
  <si>
    <t>ПД-БВ_66920</t>
  </si>
  <si>
    <t>Планинг датированный 2026г., 64л., 285*100, бумвинил, BG, бордовый</t>
  </si>
  <si>
    <t>ПД-БВ_66922</t>
  </si>
  <si>
    <t>Планинг датированный 2026г., 64л., 285*100, бумвинил, BG, синий</t>
  </si>
  <si>
    <t>Пдк_09958</t>
  </si>
  <si>
    <t>Планинг датированный 2026г., 64л., 285*100мм, картон, BG "Символ года", отд.фольгой, на гребне</t>
  </si>
  <si>
    <t>Pd_09642</t>
  </si>
  <si>
    <t>Планинг датированный 2026г., 64л., 330*130мм, кож.зам, BG "Winner.Black", чёрный</t>
  </si>
  <si>
    <t>Pd_09641</t>
  </si>
  <si>
    <t>Планинг датированный 2026г., 64л., 330*130мм, кож.зам, BG "Winner.Blue", синий</t>
  </si>
  <si>
    <t>Pd_09640</t>
  </si>
  <si>
    <t>Планинг датированный 2026г., 64л., 330*130мм, кож.зам, BG "Winner.Brown", коричневый</t>
  </si>
  <si>
    <t>ПЛАР-А3</t>
  </si>
  <si>
    <t>Планшет для акварели 20л. А3 Лилия Холдинг "Алая роза", 200г/м2, тисн."Скорлупа"</t>
  </si>
  <si>
    <t>ПЛБР-А3</t>
  </si>
  <si>
    <t>Планшет для акварели 20л. А3 Лилия Холдинг "Белая роза", 260г/м2, "Лен", палевая бумага</t>
  </si>
  <si>
    <t>ПЛЧР-А3</t>
  </si>
  <si>
    <t>Планшет для акварели 20л. А3 Лилия Холдинг "Чайная роза", 200г/м2, холст</t>
  </si>
  <si>
    <t>ПЛАР-А4</t>
  </si>
  <si>
    <t>Планшет для акварели 20л. А4 Лилия Холдинг "Алая роза", 200г/м2, скорлупа</t>
  </si>
  <si>
    <t>ПЛБР-А4</t>
  </si>
  <si>
    <t>Планшет для акварели 20л. А4 Лилия Холдинг "Белая роза", 260г/м2, лен палевый</t>
  </si>
  <si>
    <t>ПЛЧР-А4</t>
  </si>
  <si>
    <t>Планшет для акварели 20л. А4 Лилия Холдинг "Чайная роза", 200г/м2, холст</t>
  </si>
  <si>
    <t>ПБ-А2</t>
  </si>
  <si>
    <t>Планшет для пастелей 20л. А2 Лилия Холдинг "Бабочка", 200г/м2, 4-х цветная тонированная</t>
  </si>
  <si>
    <t>'3.75/6/6</t>
  </si>
  <si>
    <t>APp_04400</t>
  </si>
  <si>
    <t>Планшет с зажимом Berlingo "Craft" А4, крафт-бумага, с рисунком, ассорти</t>
  </si>
  <si>
    <t>2325368</t>
  </si>
  <si>
    <t>Планшет-клипборд МДФ, А2 (53*68см) Гамма "Студия", магнитный зажим, ручка, ремень</t>
  </si>
  <si>
    <t>2334047</t>
  </si>
  <si>
    <t>Планшет-клипборд МДФ, А3 (40*47см) Гамма "Студия", магнитный зажим, ручка</t>
  </si>
  <si>
    <t>2342235</t>
  </si>
  <si>
    <t>Планшет-клипборд МДФ, А4 (22*35см) Гамма "Студия", магнитный зажим</t>
  </si>
  <si>
    <t>261018_06</t>
  </si>
  <si>
    <t>Планшет-клипборд МДФ, А4 (33*36см) Гамма "Московская палитра", магнитный зажим, ручка</t>
  </si>
  <si>
    <t>281030</t>
  </si>
  <si>
    <t>Пластилин Гамма "Классический", 06 цветов, 120г, со стеком, картон</t>
  </si>
  <si>
    <t>281031</t>
  </si>
  <si>
    <t>Пластилин Гамма "Классический", 08 цветов, 160г, со стеком, картон</t>
  </si>
  <si>
    <t>'23/23/23</t>
  </si>
  <si>
    <t>281032</t>
  </si>
  <si>
    <t>Пластилин Гамма "Классический", 10 цветов, 200г, со стеком, картон</t>
  </si>
  <si>
    <t>281033</t>
  </si>
  <si>
    <t>Пластилин Гамма "Классический", 12 цветов, 240г, со стеком, картон</t>
  </si>
  <si>
    <t>281034</t>
  </si>
  <si>
    <t>Пластилин Гамма "Классический", 16 цветов, 320г, со стеком, картон</t>
  </si>
  <si>
    <t>281035</t>
  </si>
  <si>
    <t>Пластилин Гамма "Классический", 18 цветов, 360г, со стеком, картон</t>
  </si>
  <si>
    <t>281036</t>
  </si>
  <si>
    <t>Пластилин Гамма "Классический", 24 цвета, 480г, со стеком, картон</t>
  </si>
  <si>
    <t>281037</t>
  </si>
  <si>
    <t>Пластилин Гамма "Классический", 36 цветов, 720г, со стеком, картон</t>
  </si>
  <si>
    <t>270818_02</t>
  </si>
  <si>
    <t>Пластилин Гамма "Классический", алый, 250г</t>
  </si>
  <si>
    <t>270818_01</t>
  </si>
  <si>
    <t>Пластилин Гамма "Классический", белый, 250г</t>
  </si>
  <si>
    <t>270818_03</t>
  </si>
  <si>
    <t>Пластилин Гамма "Классический", желтый, 250г</t>
  </si>
  <si>
    <t>270818_04</t>
  </si>
  <si>
    <t>Пластилин Гамма "Классический", зеленый, 250г</t>
  </si>
  <si>
    <t>270818_05</t>
  </si>
  <si>
    <t>Пластилин Гамма "Классический", синий, 250г</t>
  </si>
  <si>
    <t>270818_06</t>
  </si>
  <si>
    <t>Пластилин Гамма "Классический", черный, 250г</t>
  </si>
  <si>
    <t>280015</t>
  </si>
  <si>
    <t>Пластилин Гамма "Мультики", 06 цветов, 120г, со стеком, картон</t>
  </si>
  <si>
    <t>280016</t>
  </si>
  <si>
    <t>Пластилин Гамма "Мультики", 08 цветов, 160г, со стеком, картон</t>
  </si>
  <si>
    <t>280017</t>
  </si>
  <si>
    <t>Пластилин Гамма "Мультики", 10 цветов, 200г, со стеком, картон</t>
  </si>
  <si>
    <t>280018</t>
  </si>
  <si>
    <t>Пластилин Гамма "Мультики", 12 цветов, 240г, со стеком, картон</t>
  </si>
  <si>
    <t>280027</t>
  </si>
  <si>
    <t>Пластилин Гамма "Мультики", 16 цветов, 320г, со стеком, картон</t>
  </si>
  <si>
    <t>280028</t>
  </si>
  <si>
    <t>Пластилин Гамма "Мультики", 18 цветов, 360г, со стеком, картон</t>
  </si>
  <si>
    <t>210119_04</t>
  </si>
  <si>
    <t>Пластилин Гамма "Мультики", 30 цветов, 600г, со стеком, картон</t>
  </si>
  <si>
    <t>280031НЕ</t>
  </si>
  <si>
    <t>Пластилин Гамма "Пчелка", 10 цветов, восковой, со стеком, картон, европодвес 280031НЕ</t>
  </si>
  <si>
    <t>280042</t>
  </si>
  <si>
    <t>Пластилин Гамма "Юный художник" NEW, 06 цветов, 84г, со стеком, картон. упаковка</t>
  </si>
  <si>
    <t>280043</t>
  </si>
  <si>
    <t>Пластилин Гамма "Юный художник" NEW, 08 цветов, 112г, со стеком, картон. упаковка</t>
  </si>
  <si>
    <t>280044</t>
  </si>
  <si>
    <t>Пластилин Гамма "Юный художник" NEW, 10 цветов, 140г, со стеком, картон. упаковка</t>
  </si>
  <si>
    <t>280045</t>
  </si>
  <si>
    <t>Пластилин Гамма "Юный художник" NEW, 12 цветов, 168г, со стеком, картон. упаковка</t>
  </si>
  <si>
    <t>280046</t>
  </si>
  <si>
    <t>Пластилин Гамма "Юный художник" NEW, 16 цветов, 224г, со стеком, картон. упаковка</t>
  </si>
  <si>
    <t>280047</t>
  </si>
  <si>
    <t>Пластилин Гамма "Юный художник" NEW, 18 цветов, 252г, со стеком, картон. упаковка</t>
  </si>
  <si>
    <t>170820201</t>
  </si>
  <si>
    <t>Пластилин Гамма "Юный художник" NEW, 24 цвета, 336г, со стеком. картон. упаковка</t>
  </si>
  <si>
    <t>2001241_12</t>
  </si>
  <si>
    <t>Пластилин Гамма, 12 цветов, 240г, со стеком, картон. упаковка</t>
  </si>
  <si>
    <t>2001241</t>
  </si>
  <si>
    <t>Пластилин Гамма, 24 цвета, 480г, со стеком, картон. упаковка</t>
  </si>
  <si>
    <t>МПЧБ_53010</t>
  </si>
  <si>
    <t>Пластилин Мульти-Пульти "Чебурашка", 12 цветов, 144г, со стеком, картон</t>
  </si>
  <si>
    <t>ВТ05</t>
  </si>
  <si>
    <t>Подставка для визиток настольная Стамм, 40*100мм, цветная, ассорти</t>
  </si>
  <si>
    <t>ПК102</t>
  </si>
  <si>
    <t>Подставка для кистей Стамм, пластик, голубая</t>
  </si>
  <si>
    <t>285785</t>
  </si>
  <si>
    <t>Подставка для книг ArtSpace "Универсальная", пластик/металл, ассорти, европодвес</t>
  </si>
  <si>
    <t>'33.33/1/1</t>
  </si>
  <si>
    <t>ЧБ_53174</t>
  </si>
  <si>
    <t>Подставка для книг Мульти-Пульти "Чебурашка", регулируемый угол наклона, металлическая, с рисунком на корпусе</t>
  </si>
  <si>
    <t>ПК70</t>
  </si>
  <si>
    <t>Подставка для книг Стамм "Boock"</t>
  </si>
  <si>
    <t>ПК36</t>
  </si>
  <si>
    <t>Подставка для книг Стамм "Creative", ассорти</t>
  </si>
  <si>
    <t>ПК80</t>
  </si>
  <si>
    <t>Подставка для книг Стамм "Карандаши"</t>
  </si>
  <si>
    <t>ПК52</t>
  </si>
  <si>
    <t>Подставка для книг Стамм "Премиум Creative", ассорти</t>
  </si>
  <si>
    <t>ПК41</t>
  </si>
  <si>
    <t>Подставка для книг Стамм "Премиум", желтая</t>
  </si>
  <si>
    <t>ПК26</t>
  </si>
  <si>
    <t>Подставка под календарь СТАММ, малая, пластик, серый</t>
  </si>
  <si>
    <t>ПК21</t>
  </si>
  <si>
    <t>Подставка под календарь Стамм, малая, пластик, черный</t>
  </si>
  <si>
    <t>СН875</t>
  </si>
  <si>
    <t>Подставка-стакан Стамм "Премиум. Creative", пластик, овальный, ассорти</t>
  </si>
  <si>
    <t>УП02</t>
  </si>
  <si>
    <t>Подушка увлажняющая Стамм, с губкой, круглая, ассорти 4цв.</t>
  </si>
  <si>
    <t>909217</t>
  </si>
  <si>
    <t>Разбавитель Гамма "Студия", без запаха, 100мл</t>
  </si>
  <si>
    <t>261018_14</t>
  </si>
  <si>
    <t>Разбавитель Гамма "Студия. Тройник", 100мл</t>
  </si>
  <si>
    <t>160320</t>
  </si>
  <si>
    <t>Разбавитель слабопахнущий Гамма "Студия", 100мл</t>
  </si>
  <si>
    <t>366056</t>
  </si>
  <si>
    <t>Разделитель листов OfficeSpace А4, 5 листов, без индексации, цветной, пластиковый</t>
  </si>
  <si>
    <t>'160/0/0</t>
  </si>
  <si>
    <t>Uni_17783</t>
  </si>
  <si>
    <t>Ранец ArtSpace Junior "Beautiful" 37*28*21см, 1 отделение, 3 кармана, анатомическая спинка</t>
  </si>
  <si>
    <t>Uni_17775</t>
  </si>
  <si>
    <t>Ранец ArtSpace Junior "Cool" 37*28*21см, 1 отделение, 3 кармана, анатомическая спинка</t>
  </si>
  <si>
    <t>Uni_17764</t>
  </si>
  <si>
    <t>Ранец ArtSpace Junior "CosmoCat" 37*28*21см, 1 отделение, 3 кармана, анатомическая спинка</t>
  </si>
  <si>
    <t>Uni_17773</t>
  </si>
  <si>
    <t>Ранец ArtSpace Junior "Dino" 37*28*21см, 1 отделение, 3 кармана, анатомическая спинка Uni_17773</t>
  </si>
  <si>
    <t>Uni_17790</t>
  </si>
  <si>
    <t>Ранец ArtSpace Junior "Dino" 37*28*21см, 1 отделение, 3 кармана, анатомическая спинка Uni_17790</t>
  </si>
  <si>
    <t>Uni_17787</t>
  </si>
  <si>
    <t>Ранец ArtSpace Junior "Game Start" 37*28*21см, 1 отделение, 3 кармана, анатомическая спинка</t>
  </si>
  <si>
    <t>Uni_17772</t>
  </si>
  <si>
    <t>Ранец ArtSpace Junior "Gamer" 37*28*21см, 1 отделение, 3 кармана, анатомическая спинка</t>
  </si>
  <si>
    <t>Uni_17780</t>
  </si>
  <si>
    <t>Ранец ArtSpace Junior "GirlsDay" 37*28*21см, 1 отделение, 3 кармана, анатомическая спинка</t>
  </si>
  <si>
    <t>Uni_17789</t>
  </si>
  <si>
    <t>Ранец ArtSpace Junior "Kawai boy" 37*28*21см, 1 отделение, 3 кармана, анатомическая спинка</t>
  </si>
  <si>
    <t>Uni_17786</t>
  </si>
  <si>
    <t>Ранец ArtSpace Junior "Skater" 37*28*21см, 1 отделение, 3 кармана, анатомическая спинка</t>
  </si>
  <si>
    <t>Uni_17766</t>
  </si>
  <si>
    <t>Ранец ArtSpace Junior "Spring" 37*28*21см, 1 отделение, 3 кармана, анатомическая спинка</t>
  </si>
  <si>
    <t>Uni_17801</t>
  </si>
  <si>
    <t>Ранец ArtSpace School Friend "Beauty" 39*30*18см, 2 отделения, 2 кармана, анатомическая спинка</t>
  </si>
  <si>
    <t>Uni_17756</t>
  </si>
  <si>
    <t>Ранец ArtSpace School Friend "Cute Cats" 39*30*18см, 2 отделения, 2 кармана, анатомическая спинка</t>
  </si>
  <si>
    <t>Uni_17797</t>
  </si>
  <si>
    <t>Ранец ArtSpace School Friend "Cute Friends" 39*30*18см, 2 отделения, 2 кармана, анатомическая спинка</t>
  </si>
  <si>
    <t>Uni_17778</t>
  </si>
  <si>
    <t>Ранец ArtSpace School Friend "Extreme" 39*30*18см, 2 отделения, 2 кармана, анатомическая спинка, пенал, мешок для обуви</t>
  </si>
  <si>
    <t>Uni_17800</t>
  </si>
  <si>
    <t>Ранец ArtSpace School Friend "Follow me" 39*30*18см, 2 отделения, 2 кармана, анатомическая спинка</t>
  </si>
  <si>
    <t>Uni_17791</t>
  </si>
  <si>
    <t>Ранец ArtSpace School Friend "Game" 39*30*18см, 2 отделения, 2 кармана, анатомическая спинка</t>
  </si>
  <si>
    <t>Uni_17725</t>
  </si>
  <si>
    <t>Ранец ArtSpace School Friend "No limits" 39*30*18см, 2 отделения, 2 кармана, анатомическая спинка</t>
  </si>
  <si>
    <t>Uni_17779</t>
  </si>
  <si>
    <t>Ранец ArtSpace School Friend "Skate" 39*30*18см, 2 отделения, 2 кармана, анатомическая спинка, пенал, мешок для обуви</t>
  </si>
  <si>
    <t>Uni_17758</t>
  </si>
  <si>
    <t>Ранец ArtSpace School Friend "Skateboard" 39*30*18см, 2 отделения, 2 кармана, анатомическая спинка</t>
  </si>
  <si>
    <t>Uni_17792</t>
  </si>
  <si>
    <t>Ранец ArtSpace School Friend "Street Style" 39*30*18см, 2 отделения, 2 кармана, анатомическая спинка</t>
  </si>
  <si>
    <t>Uni_17777</t>
  </si>
  <si>
    <t>Ранец ArtSpace School Friend "Sweet Friends" 39*30*18см, 2 отделения, 2 кармана, анатомическая спинка, пенал, мешок для обув</t>
  </si>
  <si>
    <t>Uni_17759</t>
  </si>
  <si>
    <t>Ранец ArtSpace School Friend "T-Rex" 39*30*18см, 2 отделения, 2 кармана, анатомическая спинка</t>
  </si>
  <si>
    <t>Uni_17749</t>
  </si>
  <si>
    <t>Ранец ArtSpace School Friend "T-Rex" 39*30*18см, 2 отделения, 2 кармана, анатомическая спинка, пенал, мешок для обуви</t>
  </si>
  <si>
    <t>Uni_17747</t>
  </si>
  <si>
    <t>Ранец ArtSpace School Friend "Unicorn" 39*30*18см, 2 отделения, 2 кармана, анатомическая спинка, пенал, мешок для обуви</t>
  </si>
  <si>
    <t>Uni_17804</t>
  </si>
  <si>
    <t>Ранец ArtSpace School Friend Light "Born to Shine" 35*29*12см, 2 отделения, 2 кармана, анатомическая спинка</t>
  </si>
  <si>
    <t>Uni_17807</t>
  </si>
  <si>
    <t>Ранец ArtSpace School Friend Light"Crash" 35*29*12см, 2 отделения, 2 кармана, анатомическая спинка</t>
  </si>
  <si>
    <t>Uni_17728</t>
  </si>
  <si>
    <t>Ранец ArtSpace облегченный Happy School "Cosmic" 39*28*18см, 1 отделение, 4 кармана, анатомическая спинка</t>
  </si>
  <si>
    <t>Uni_17727</t>
  </si>
  <si>
    <t>Ранец ArtSpace облегченный Happy School "Shark" 39*28*18см, 1 отделение, 4 кармана, анатомическая спинка</t>
  </si>
  <si>
    <t>RU09011</t>
  </si>
  <si>
    <t>Ранец Berlingo Expert "Cat Hugs" 37*28*16см, 2 отделения, 2 кармана, анатомическая спинка</t>
  </si>
  <si>
    <t>RU07111</t>
  </si>
  <si>
    <t>Ранец Berlingo Expert "Corgi boy" 37*28*16см, 2 отделения, 2 кармана, анатомическая спинка</t>
  </si>
  <si>
    <t>RU-EX-1004</t>
  </si>
  <si>
    <t>Ранец Berlingo Expert "Football winner" 37*28*16см, 2 отделения, 2 кармана, анатомическая спинка</t>
  </si>
  <si>
    <t>RU-EX-1003</t>
  </si>
  <si>
    <t>Ранец Berlingo Expert "Game on" 37*28*16см, 2 отделения, 2 кармана, анатомическая спинка</t>
  </si>
  <si>
    <t>RU09013</t>
  </si>
  <si>
    <t>Ранец Berlingo Expert "Overplay" 37*28*16см, 2 отделения, 2 кармана, анатомическая спинка</t>
  </si>
  <si>
    <t>RU07114</t>
  </si>
  <si>
    <t>Ранец Berlingo Expert "Pegas" 37*28*16см, 2 отделения, 2 кармана, анатомическая спинка</t>
  </si>
  <si>
    <t>RU09014</t>
  </si>
  <si>
    <t>Ранец Berlingo Expert "Play the game" 37*28*16см, 2 отделения, 2 кармана, анатомическая спинка</t>
  </si>
  <si>
    <t>RU07105</t>
  </si>
  <si>
    <t>Ранец Berlingo Expert "Princess cat" 37*28*16см, 2 отделения, 2 кармана, анатомическая спинка</t>
  </si>
  <si>
    <t>RU09022</t>
  </si>
  <si>
    <t>Ранец Berlingo Expert "Skateboarding" 37*28*16см, 2 отделения, 2 кармана, анатомическая спинка</t>
  </si>
  <si>
    <t>RU07129</t>
  </si>
  <si>
    <t>Ранец Berlingo Expert "Skyline" 37*28*16см, 2 отделения, 2 кармана, анатомическая спинка</t>
  </si>
  <si>
    <t>RU07127</t>
  </si>
  <si>
    <t>Ранец Berlingo Expert "Virtual reality" 37*28*16см, 2 отделения, 2 кармана, анатомическая спинка</t>
  </si>
  <si>
    <t>RU07236</t>
  </si>
  <si>
    <t>Ранец Berlingo Expert Light облегченный "Just move" 38*28*15см, 3 отделения, 2 кармана, анатомическая спинка</t>
  </si>
  <si>
    <t>RU06117</t>
  </si>
  <si>
    <t>Ранец Berlingo Expert Max "Breaking the law" 37*28*16см, 2 отделения, анатомическая спинка, дождевик в комплекте</t>
  </si>
  <si>
    <t>RU07156</t>
  </si>
  <si>
    <t>Ранец Berlingo Expert Max "Gaming Zone" 37*28*16см, 2 отделения, анатомическая спинка, дождевик в комплекте</t>
  </si>
  <si>
    <t>RU06123</t>
  </si>
  <si>
    <t>Ранец Berlingo Expert Max "Heart" 37*28*16см, 2 отделения, анатомическая спинка, дождевик в комплекте</t>
  </si>
  <si>
    <t>RU07132</t>
  </si>
  <si>
    <t>Ранец Berlingo Expert Max "Magic butterfly" 37*28*16см, 2 отделения, анатомическая спинка, дождевик в комплекте</t>
  </si>
  <si>
    <t>RU07138</t>
  </si>
  <si>
    <t>Ранец Berlingo Expert Mini "Beat" 36*27*14см, 2 отделения, 2 кармана, анатомическая спинка, мешок для обуви</t>
  </si>
  <si>
    <t>RU07154</t>
  </si>
  <si>
    <t>Ранец Berlingo Expert Mini "Cardinal" 36*27*14см, 2 отделения, 2 кармана, анатомическая спинка, мешок для обуви</t>
  </si>
  <si>
    <t>RU09049</t>
  </si>
  <si>
    <t>Ранец Berlingo Expert Mini "Extreme freedom" 36*27*14см, 2 отделения, 2 кармана, анатомическая спинка, мешок для обуви</t>
  </si>
  <si>
    <t>RU05141</t>
  </si>
  <si>
    <t>Ранец Berlingo Expert Plus "Magic" 37*28*18 см, 3 отделения, 2 кармана, анатомическая спинка</t>
  </si>
  <si>
    <t>RU-EXPL-10015</t>
  </si>
  <si>
    <t>Ранец Berlingo Expert Plus "Pixel style" 38*29*15см, 2 отделения, 2 кармана, анатомическая спинка</t>
  </si>
  <si>
    <t>RU07202</t>
  </si>
  <si>
    <t>Ранец Berlingo Profi "Bananas" 36*28*14см, 2 отделения, 4 кармана, анатомическая спинка</t>
  </si>
  <si>
    <t>RU07225</t>
  </si>
  <si>
    <t>Ранец Berlingo облегченный Concept "Friendship" 35*27*16см, 1 отделение, 4 кармана, эргономичная спинка</t>
  </si>
  <si>
    <t>FT-RY-050103</t>
  </si>
  <si>
    <t>Ранец F?rst F-Glow "Best friends" 37*29,5*16см, 2 отделения, 2 кармана, анатомическая спинка</t>
  </si>
  <si>
    <t>FT-RY-050403</t>
  </si>
  <si>
    <t>Ранец F?rst F-Glow "Colors of nature" 37*29,5*16см, 2 отделения, 2 кармана, анатомическая спинка</t>
  </si>
  <si>
    <t>FT-RY-050603</t>
  </si>
  <si>
    <t>Ранец F?rst F-Glow "Monster party" 37*29,5*16см, 2 отделения, 2 кармана, анатомическая спинка</t>
  </si>
  <si>
    <t>FT-RY-050303</t>
  </si>
  <si>
    <t>Ранец F?rst F-Glow "PAWsitive" 37*29,5*16см, 2 отделения, 2 кармана, анатомическая спинка</t>
  </si>
  <si>
    <t>FT-RY-062406</t>
  </si>
  <si>
    <t>Ранец F?rst F-Light "Football team" 36*27*15см, 2 отделения, 2 кармана, анатомическая спинка</t>
  </si>
  <si>
    <t>'2.5/0/0</t>
  </si>
  <si>
    <t>FT-RY-030303</t>
  </si>
  <si>
    <t>Ранец F?rst F-Set "Catch up", 35*29*16см, 1 отделение, 3 кармана, анатомическая спинка, пенал, мешок для обуви</t>
  </si>
  <si>
    <t>FT-RY-030203</t>
  </si>
  <si>
    <t>Ранец F?rst F-Set "Cool kitty" 35*29*16см, 1 отделение, 3 кармана, анатомическая спинка, пенал, мешок для обуви</t>
  </si>
  <si>
    <t>FT-RY-030103</t>
  </si>
  <si>
    <t>Ранец F?rst F-Set "Pretty fox" 35*29*16см, 1 отделение, 3 кармана, анатомическая спинка, пенал, мешок для обуви</t>
  </si>
  <si>
    <t>FT-RY-011003</t>
  </si>
  <si>
    <t>Ранец F?rst F-Top "Monsters" 36*28*15см, 2 отделения, 2 кармана, анатомическая спинка</t>
  </si>
  <si>
    <t>NRk_06001</t>
  </si>
  <si>
    <t>Hatber</t>
  </si>
  <si>
    <t>Ранец Hatber Premium "Cat" 36*30*16см, 2 отделения, 2 кармана, анатомическая спинка</t>
  </si>
  <si>
    <t>'4/4/1</t>
  </si>
  <si>
    <t>NRk_06401</t>
  </si>
  <si>
    <t>Ранец Hatber Premium "Football" 36*30*16см, 2 отделения, 2 кармана, анатомическая спинка</t>
  </si>
  <si>
    <t>ЛР10</t>
  </si>
  <si>
    <t>Рейсшина 22см Стамм, пластиковый ролик</t>
  </si>
  <si>
    <t>РМ_1292</t>
  </si>
  <si>
    <t>Рейсшина 30см ArtSpace, металлический ролик  РМ_1292</t>
  </si>
  <si>
    <t>CGp_50016</t>
  </si>
  <si>
    <t>Ручка гелевая Berlingo "Radiance" черная, 0,5мм, корпус ассорти</t>
  </si>
  <si>
    <t>CGp_50126</t>
  </si>
  <si>
    <t>Ручка гелевая Berlingo "Velvet" синяя, 0,5мм, прорезиненный корпус</t>
  </si>
  <si>
    <t>'288/144/12</t>
  </si>
  <si>
    <t>CGm_50062</t>
  </si>
  <si>
    <t>Ручка гелевая автоматическая Berlingo "Color Zone gel" черная, 0,5мм, грип</t>
  </si>
  <si>
    <t>CGp_50212</t>
  </si>
  <si>
    <t>Ручка гелевая стираемая Berlingo "Apex E" синяя, 0,5мм, трехгранная</t>
  </si>
  <si>
    <t>'600/1000/20</t>
  </si>
  <si>
    <t>CBp_70832</t>
  </si>
  <si>
    <t>Ручка шариковая Berlingo "Blitz" синяя, 0,7мм, корпус ассорти</t>
  </si>
  <si>
    <t>'600/750/50</t>
  </si>
  <si>
    <t>'540/0/36</t>
  </si>
  <si>
    <t>CBp_70950</t>
  </si>
  <si>
    <t>Ручка шариковая Berlingo "Color Zone stick" синяя, 0,7мм, прорезиненный корпус ассорти</t>
  </si>
  <si>
    <t>'220/480/24</t>
  </si>
  <si>
    <t>CBp_07007</t>
  </si>
  <si>
    <t>Ручка шариковая Berlingo "DoubleBlack" синяя, 0,7мм, игольчатый стержень</t>
  </si>
  <si>
    <t>'432/144/24</t>
  </si>
  <si>
    <t>CBp_40012</t>
  </si>
  <si>
    <t>Ручка шариковая Berlingo "I-10" синяя, 0,4мм, грип</t>
  </si>
  <si>
    <t>'432/144/12</t>
  </si>
  <si>
    <t>CBp_70700</t>
  </si>
  <si>
    <t>Ручка шариковая Berlingo "Initial" светло-синяя, 0.7мм, для левшей и правшей (ассорти)</t>
  </si>
  <si>
    <t>'384/0/24</t>
  </si>
  <si>
    <t>Cbp_07S13</t>
  </si>
  <si>
    <t>Ручка шариковая Berlingo "Jumble" синяя, 0,7мм, грип, рисунок на корпусе, soft-touch, ассорти</t>
  </si>
  <si>
    <t>CBp_70743</t>
  </si>
  <si>
    <t>Ручка шариковая Berlingo "Perlamutik Pro" синяя, 0,7мм, грип</t>
  </si>
  <si>
    <t>'1500/0/50</t>
  </si>
  <si>
    <t>CBp_70020</t>
  </si>
  <si>
    <t>Ручка шариковая Berlingo "Radiance" синяя, 0,7мм, корпус ассорти</t>
  </si>
  <si>
    <t>'540/540/36</t>
  </si>
  <si>
    <t>CBp_07S08</t>
  </si>
  <si>
    <t>Ручка шариковая Berlingo "Retro Future" синяя, 0,7мм, рисунок на корпусе, ассорти</t>
  </si>
  <si>
    <t>CBp_07130</t>
  </si>
  <si>
    <t>Ручка шариковая Berlingo "Skyline" светло-синяя, 0,7мм, игольчатый стержень, грип</t>
  </si>
  <si>
    <t>'840/840/30</t>
  </si>
  <si>
    <t>CBp_07772</t>
  </si>
  <si>
    <t>Ручка шариковая Berlingo "Slick" синяя, 0,7мм, игольчатый стержень, корпус ассорти</t>
  </si>
  <si>
    <t>'450/900/60</t>
  </si>
  <si>
    <t>CBp_07115</t>
  </si>
  <si>
    <t>Ручка шариковая Berlingo "Triangle 110 Color" синяя, 0,7мм, грип, корпус ассорти</t>
  </si>
  <si>
    <t>'1200/600/30</t>
  </si>
  <si>
    <t>CBp_05218</t>
  </si>
  <si>
    <t>Ручка шариковая Berlingo "Triangle Fuze Stick" синяя, 0,5мм, корпус ассорти</t>
  </si>
  <si>
    <t>'360/300/30</t>
  </si>
  <si>
    <t>CBp_70922</t>
  </si>
  <si>
    <t>Ручка шариковая Berlingo "Tribase Fuze" синяя, 0,7мм</t>
  </si>
  <si>
    <t>'2000/500/50</t>
  </si>
  <si>
    <t>CBp_70967</t>
  </si>
  <si>
    <t>Ручка шариковая Berlingo "Tribase grip color zone" синяя, 0,7мм, грип, ассорти</t>
  </si>
  <si>
    <t>CBp_70968</t>
  </si>
  <si>
    <t>Ручка шариковая Berlingo "Tribase grip fuze" синяя, 0,7мм, грип, ассорти</t>
  </si>
  <si>
    <t>CBp_70970</t>
  </si>
  <si>
    <t>Ручка шариковая Berlingo "Tribase grip ginger" светло-синяя, 0,7мм, грип</t>
  </si>
  <si>
    <t>CBp_70966</t>
  </si>
  <si>
    <t>Ручка шариковая Berlingo "Tribase grip haze" синяя, 0,7мм, грип, ассорти</t>
  </si>
  <si>
    <t>'600/0/0</t>
  </si>
  <si>
    <t>CBp_70932</t>
  </si>
  <si>
    <t>Ручка шариковая Berlingo "Tribase Neon" синяя, 0,7мм, корпус ассорти</t>
  </si>
  <si>
    <t>CBp_70910</t>
  </si>
  <si>
    <t>Ручка шариковая Berlingo "Tribase Orange" синяя, 0,7мм</t>
  </si>
  <si>
    <t>CBp_07500</t>
  </si>
  <si>
    <t>Ручка шариковая Berlingo "xGold" синяя, 0,7мм, игольчатый стержень, грип</t>
  </si>
  <si>
    <t>MS_65763</t>
  </si>
  <si>
    <t>Ручка шариковая MESHU "Avocado&amp;Ananas" синяя, 0,7мм, корпус ассорти</t>
  </si>
  <si>
    <t>'96/0/12</t>
  </si>
  <si>
    <t>MS_94208</t>
  </si>
  <si>
    <t>Ручка шариковая MESHU "Bloom" синяя, 1,0мм</t>
  </si>
  <si>
    <t>296399</t>
  </si>
  <si>
    <t>Ручка шариковая MESHU "Sweets" синяя, 0,7мм, софтач, корпус ассорти</t>
  </si>
  <si>
    <t>Schneider</t>
  </si>
  <si>
    <t>CBm_70S05</t>
  </si>
  <si>
    <t>Ручка шариковая автоматическая Berlingo "Collision" синяя, 0,7мм, грип, рисунок на корпусе, ассорти</t>
  </si>
  <si>
    <t>'80/30/0</t>
  </si>
  <si>
    <t>Cbm_77S12_6</t>
  </si>
  <si>
    <t>Ручка шариковая автоматическая Berlingo "Futureal" синяя, 0,7мм, грип, рисунок на корпусе, soft-touch, 6шт., пластиковый пен</t>
  </si>
  <si>
    <t>Cbm_77S14_6</t>
  </si>
  <si>
    <t>Ручка шариковая автоматическая Berlingo "Glitch" синяя, 0,7мм, грип, рисунок на корпусе, soft-touch, 6шт., пластиковый пенал</t>
  </si>
  <si>
    <t>Cbm_77S11_6</t>
  </si>
  <si>
    <t>Ручка шариковая автоматическая Berlingo "Glyph" синяя, 0,7мм, грип, рисунок на корпусе,soft touch, 6шт., пластиковый пенал</t>
  </si>
  <si>
    <t>CBm_70956</t>
  </si>
  <si>
    <t>Ручка шариковая автоматическая Berlingo "Haze" 0,7мм, синяя, прорезин. корпус, корпус ассорти</t>
  </si>
  <si>
    <t>'540/180/30</t>
  </si>
  <si>
    <t>CBm_07752</t>
  </si>
  <si>
    <t>Ручка шариковая автоматическая Berlingo "Radiance", 0,7мм, синяя, корпус ассорти</t>
  </si>
  <si>
    <t>'450/450/30</t>
  </si>
  <si>
    <t>CBm_70500</t>
  </si>
  <si>
    <t>Ручка шариковая автоматическая Berlingo "SI-400 Color" синяя, 0,7мм, грип, корпус ассорти</t>
  </si>
  <si>
    <t>CBm_07732</t>
  </si>
  <si>
    <t>Ручка шариковая автоматическая Berlingo "Triangle Fuze RT" синяя, 0,7мм, трехгранный корпус</t>
  </si>
  <si>
    <t>'480/480/40</t>
  </si>
  <si>
    <t>CBm_70732</t>
  </si>
  <si>
    <t>Ручка шариковая автоматическая Berlingo "Triangle" синяя, 0,7мм, трехгран. корпус ассорти, в стакане</t>
  </si>
  <si>
    <t>'240/480/40</t>
  </si>
  <si>
    <t>GL_25668</t>
  </si>
  <si>
    <t>Ручка шариковая автоматическая Greenwich Line "Memphis" синяя, 0,7мм, игольчатый стержень, софт-тач</t>
  </si>
  <si>
    <t>MS_94000</t>
  </si>
  <si>
    <t>Ручка шариковая автоматическая MESHU "Bright crystal" синяя, 1,0мм</t>
  </si>
  <si>
    <t>MS_93966</t>
  </si>
  <si>
    <t>Ручка шариковая автоматическая MESHU "Rose gold" синяя, 1,0мм</t>
  </si>
  <si>
    <t>MS_94161</t>
  </si>
  <si>
    <t>Ручка шариковая автоматическая MESHU "Verbena" синяя, 1,0мм</t>
  </si>
  <si>
    <t>130840</t>
  </si>
  <si>
    <t>Ручка шариковая автоматическая Schneider "K15" синяя, 1,0мм, корпус пастель ассорти, ш/к</t>
  </si>
  <si>
    <t>'500/50/1</t>
  </si>
  <si>
    <t>130824</t>
  </si>
  <si>
    <t>Ручка шариковая автоматическая Schneider "K15" синяя, корпус зеленый, 1,0мм</t>
  </si>
  <si>
    <t>РШ102</t>
  </si>
  <si>
    <t>Ручка шариковая Стамм "VeGa. Neon Crystal" синий, 0,7мм, ассорти</t>
  </si>
  <si>
    <t>'250/0/0</t>
  </si>
  <si>
    <t>Sch_57367</t>
  </si>
  <si>
    <t>Рюкзак ArtSpace Classic "Smile", 40*29*18см, 2 отделения, 2 кармана, PU покрытие, уплотн. спинка</t>
  </si>
  <si>
    <t>Sch_57358</t>
  </si>
  <si>
    <t>Рюкзак ArtSpace Classic "Violet", 40*29*18см, 2 отделения, 2 кармана, PU покрытие, уплотн. спинка</t>
  </si>
  <si>
    <t>Bdg_18052</t>
  </si>
  <si>
    <t>Рюкзак ArtSpace Pattern "Cats", 41*28*14cм, 1 отделение, 3 кармана</t>
  </si>
  <si>
    <t>Uni_17737</t>
  </si>
  <si>
    <t>Рюкзак ArtSpace School "Crazy", 44*31*16см, 1 отделение, 4 кармана, уплотненная спинка</t>
  </si>
  <si>
    <t>Uni_17735</t>
  </si>
  <si>
    <t>Рюкзак ArtSpace School "Floral", 44*31*16см, 1 отделение, 4 кармана, уплотненная спинка</t>
  </si>
  <si>
    <t>Uni_49237</t>
  </si>
  <si>
    <t>Рюкзак ArtSpace School "Move", 44*31*16см, 1 отделение, 4 кармана, уплотн. спинка</t>
  </si>
  <si>
    <t>Uni_17815</t>
  </si>
  <si>
    <t>Рюкзак ArtSpace School "Race", 40*28*18см, 2 отделения, 3 кармана, уплотн. спинка</t>
  </si>
  <si>
    <t>Uni_17740</t>
  </si>
  <si>
    <t>Рюкзак ArtSpace School "Space for skater", 44*31*16см, 1 отделение, 4 кармана, уплотненная спинка</t>
  </si>
  <si>
    <t>Sch_49243</t>
  </si>
  <si>
    <t>Рюкзак ArtSpace Street "Electric", 40*29*18см, 1 отделение, 3 кармана, уплотн. спинка</t>
  </si>
  <si>
    <t>Sch_57353</t>
  </si>
  <si>
    <t>Рюкзак ArtSpace Street "Nice Girl", 40*29*18см, 1 отделение, 1 карман</t>
  </si>
  <si>
    <t>Sch_49229</t>
  </si>
  <si>
    <t>Рюкзак ArtSpace Street "Run", 40*29*18см, 1 отделение, 1 карман</t>
  </si>
  <si>
    <t>Sch_49230</t>
  </si>
  <si>
    <t>Рюкзак ArtSpace Street "Skate all day", 40*29*18см, 1 отделение, 1 карман</t>
  </si>
  <si>
    <t>Sch_49220</t>
  </si>
  <si>
    <t>Рюкзак ArtSpace Street "Wild", 40*29*18см, 1 отделение, 1 карман</t>
  </si>
  <si>
    <t>Uni_17699</t>
  </si>
  <si>
    <t>Рюкзак ArtSpace Urban "Type-3", 44*28*14см, 1 отделение, 3 кармана, уплотн. спинка</t>
  </si>
  <si>
    <t>RU08032</t>
  </si>
  <si>
    <t>Рюкзак Berlingo Boom "Glitch" 38,5*29*12см, 2 отделения, 3 кармана, анатомическая ЭВА спинка</t>
  </si>
  <si>
    <t>RU08142</t>
  </si>
  <si>
    <t>Рюкзак Berlingo Casual "First in Space" 39,5*27*13см, 1 отделение, 3 кармана, уплотненная спинка</t>
  </si>
  <si>
    <t>RU08005</t>
  </si>
  <si>
    <t>Рюкзак Berlingo inStyle "Pizza" 41*27*20см, 3 отделения, 1 карман, эргономичная спинка</t>
  </si>
  <si>
    <t>RU08084</t>
  </si>
  <si>
    <t>Рюкзак Berlingo Kids "Super hero" 36*27*12см, 1 отделение, 2 кармана, эргономичная спинка, LED кант</t>
  </si>
  <si>
    <t>RU08080</t>
  </si>
  <si>
    <t>Рюкзак Berlingo Kids "Unistar" 36*27*12см, 1 отделение, 2 кармана, эргономичная спинка, LED кант</t>
  </si>
  <si>
    <t>RU08104</t>
  </si>
  <si>
    <t>Рюкзак Berlingo Trends "Eco mint" 36*28,5*13см, 1 отделение, тайвек</t>
  </si>
  <si>
    <t>RU08105</t>
  </si>
  <si>
    <t>Рюкзак Berlingo Trends "Eco pink" 36*28,5*13см, 1 отделение, тайвек</t>
  </si>
  <si>
    <t>FT-RM-100503</t>
  </si>
  <si>
    <t>Рюкзак Forst F-Cute "BMX" 37*29*17см, 3 отделения, 2 кармана, эргономичная спинка</t>
  </si>
  <si>
    <t>FT-RM-082405</t>
  </si>
  <si>
    <t>Рюкзак Forst F-Junior "Future" 38*29*18см, 3 отделения, 2 кармана, анатомическая спинка</t>
  </si>
  <si>
    <t>FT-RM-070703</t>
  </si>
  <si>
    <t>Рюкзак Forst F-Trend "Dots style" 40*29*18см, 2 отделения, 3 кармана, эргономичная спинка</t>
  </si>
  <si>
    <t>FT-RM-070503</t>
  </si>
  <si>
    <t>Рюкзак Forst F-Trend "Fusion" 40*29*18см, 2 отделения, 3 кармана, эргономичная спинка</t>
  </si>
  <si>
    <t>FT-RM-070403</t>
  </si>
  <si>
    <t>Рюкзак Forst F-Trend "Speed zone" 40*29*18см, 2 отделения, 3 кармана, эргономичная спинка</t>
  </si>
  <si>
    <t>RK-276-1-1</t>
  </si>
  <si>
    <t>Grizzly</t>
  </si>
  <si>
    <t>Рюкзак детский Grizzly, 22*28*10см, 1 отделение, 3 кармана, укрепленная спинка, мятный</t>
  </si>
  <si>
    <t>RK-277-4-1</t>
  </si>
  <si>
    <t>Рюкзак детский Grizzly, 22*28*10см, 1 отделение, 3 кармана, укрепленная спинка, синий</t>
  </si>
  <si>
    <t>0.00.А046.701</t>
  </si>
  <si>
    <t>Краска масляная художественная Гамма "Студия", 46мл, туба, Сажа газовая</t>
  </si>
  <si>
    <t>LSn_39602</t>
  </si>
  <si>
    <t>Самоклеящийся блок Berlingo "Ultra Sticky", 75*75мм, 100л., 4 неоновых цвета</t>
  </si>
  <si>
    <t>LSn_40002</t>
  </si>
  <si>
    <t>Самоклеящийся блок Berlingo "Ultra Sticky", 75*75мм, 320л., 4 неоновых цвета</t>
  </si>
  <si>
    <t>LSn_39S16</t>
  </si>
  <si>
    <t>Самоклеящийся блок Berlingo "Ultra Sticky. Scenic", 75*75мм, 50л, с рисунком</t>
  </si>
  <si>
    <t>LSn_39802</t>
  </si>
  <si>
    <t>Самоклеящийся блок Berlingo "Ultra Sticky.Radiance",75*75мм,50л, голубой/зеленый градиент</t>
  </si>
  <si>
    <t>'350/350/10</t>
  </si>
  <si>
    <t>LSn_39801</t>
  </si>
  <si>
    <t>Самоклеящийся блок Berlingo "Ultra Sticky.Radiance",75*75мм,50л, розовый/голубой градиент</t>
  </si>
  <si>
    <t>LSn_39800</t>
  </si>
  <si>
    <t>Самоклеящийся блок Berlingo "Ultra Sticky.Radiance",75*75мм,50л,желтый/розовый градиент</t>
  </si>
  <si>
    <t>LSb_76505</t>
  </si>
  <si>
    <t>Самоклеящийся блок Berlingo, 76*76мм, 400л., 5 неоновых цветов</t>
  </si>
  <si>
    <t>SB5w_32039</t>
  </si>
  <si>
    <t>Скетчбук - альбом для рисования 80л., А5 "Street style", твердая обложка, карман, доп. листы крафт, 100г/м2</t>
  </si>
  <si>
    <t>975815C</t>
  </si>
  <si>
    <t>Clairefontaine</t>
  </si>
  <si>
    <t>Скетчбук - блокнот 50л. А4 на склейке Clairefontaine "Kraft", 120г/м2, верже, крафт</t>
  </si>
  <si>
    <t>975814C</t>
  </si>
  <si>
    <t>Скетчбук - блокнот 50л. А5 на склейке Clairefontaine "Kraft", 120г/м2, верже, крафт</t>
  </si>
  <si>
    <t>БЛ-5573</t>
  </si>
  <si>
    <t>Скетчбук - блокнот 80л. А5 на гребне "Travelling sketchbook. Гранат", 130г/м2, слоновая кость, тв. об</t>
  </si>
  <si>
    <t>ПЛ-0304</t>
  </si>
  <si>
    <t>Скетчбук - планшет 30л. А4 на склейке Лилия Холдинг "Черный и белый", 160г/м2</t>
  </si>
  <si>
    <t>ПЛ-0328</t>
  </si>
  <si>
    <t>Скетчбук - планшет 30л. А5 на склейке Лилия Холдинг "Черный и белый", 160г/м2</t>
  </si>
  <si>
    <t>ПЛ-3954</t>
  </si>
  <si>
    <t>Скетчбук - планшет для смешанных техник 10л. А4 на склейке Лилия Холдинг "Арабский кофе", 160г/м2, 2</t>
  </si>
  <si>
    <t>ПЛ-3398</t>
  </si>
  <si>
    <t>Скетчбук - планшет для смешанных техник 10л. А4 на склейке Лилия Холдинг "Удача моряков", 160г/м2, 2</t>
  </si>
  <si>
    <t>С5т100_лм_11284</t>
  </si>
  <si>
    <t>Скетчбук 100л. А5 7БЦ BG "Мечтай и твори", матовая ламинация, 100г/м2</t>
  </si>
  <si>
    <t>СА520гр_58725</t>
  </si>
  <si>
    <t>Скетчбук 20л., А5 BG "Stylish girl", на гребне, черный блок, 120г/м2</t>
  </si>
  <si>
    <t>СА540гр_58922</t>
  </si>
  <si>
    <t>Скетчбук 40л. 105*195 на гребне BG "Fashion", 120г/м2</t>
  </si>
  <si>
    <t>СкA540грв_38355</t>
  </si>
  <si>
    <t>Скетчбук 40л. А5 на гребне ArtSpace "Craft style", 80г/м2, крафт</t>
  </si>
  <si>
    <t>Скв40гр_64600</t>
  </si>
  <si>
    <t>Скетчбук 40л., 170*170 BG "Витраж. Бабочка", на гребне, матовая ламинация, отд.фольгой, 120г/м2</t>
  </si>
  <si>
    <t>Скв40гр_64599</t>
  </si>
  <si>
    <t>Скетчбук 40л., 170*170 BG "Витраж. Цветы", на гребне, матовая ламинация, отд.фольгой, 120г/м2</t>
  </si>
  <si>
    <t>Скв40гр_64597</t>
  </si>
  <si>
    <t>Скетчбук 40л., 170*170 BG "Звездная ночь", на гребне, матовая ламинация, выборочный лак, 120г/м2</t>
  </si>
  <si>
    <t>Скв40гр_64598</t>
  </si>
  <si>
    <t>Скетчбук 40л., 170*170 BG "Пионы", на гребне, матовая ламинация, выборочный лак, 120г/м2</t>
  </si>
  <si>
    <t>СА540гр_59316</t>
  </si>
  <si>
    <t>Скетчбук 40л., А5 BG "Neon. Orange", на гребне, маркерная бумага 120г/м2</t>
  </si>
  <si>
    <t>СА540гр_59315</t>
  </si>
  <si>
    <t>Скетчбук 40л., А5 BG "Neon. Pink", на гребне, маркерная бумага 120г/м2</t>
  </si>
  <si>
    <t>СА540гр_59314</t>
  </si>
  <si>
    <t>Скетчбук 40л., А5 BG "Neon. Yellow", на гребне, маркерная бумага 120г/м2</t>
  </si>
  <si>
    <t>СА560гр_57141</t>
  </si>
  <si>
    <t>Скетчбук 60л. А5 на гребне BG "Яркие краски", 120г/м2</t>
  </si>
  <si>
    <t>MS_53036</t>
  </si>
  <si>
    <t>Скетчбук 60л., 150*150 MESHU "Neko", на гребне, выб. лак, soft-touch, 120г/м2</t>
  </si>
  <si>
    <t>СА560гр_57143</t>
  </si>
  <si>
    <t>Скетчбук 60л., А5 BG "Imagine", на гребне, матовая ламинация, выборочный лак, 120г/м2</t>
  </si>
  <si>
    <t>45S01B780WB</t>
  </si>
  <si>
    <t>Скетчбук 80л., 150*150 Гамма "Студия", черный, твердая обложка, на резинке, белая, 140г/м2</t>
  </si>
  <si>
    <t>55S01B780IB</t>
  </si>
  <si>
    <t>Скетчбук 80л., 200*200 Гамма "Студия", черный, твердая обложка, на резинке, слоновая кость, 140г/м2</t>
  </si>
  <si>
    <t>55S01B780NB</t>
  </si>
  <si>
    <t>Скетчбук 80л., 200*200 Гамма "Студия", черный, твердая обложка, на резинке, черная, 140г/м2</t>
  </si>
  <si>
    <t>35S01B780WB</t>
  </si>
  <si>
    <t>Скетчбук 80л., 300*300 Гамма "Студия", черный, твердая обложка, на резинке, белая, 140г/м2</t>
  </si>
  <si>
    <t>С5т80_лм_9529</t>
  </si>
  <si>
    <t>Скетчбук 80л., А5 7БЦ BG "So cutet", матовая ламинация, 100г/м2, белый блок с градиентом</t>
  </si>
  <si>
    <t>SkBWI_37658</t>
  </si>
  <si>
    <t>Скетчбук для акварели 18л., 200*200 Greenwich Line, сиреневый, 100% хлопок, на резинке, 200г/м2</t>
  </si>
  <si>
    <t>SkBG_45784</t>
  </si>
  <si>
    <t>Скетчбук для графики и эскизов 40л., 190*190 Greenwich Line "Crystal. Arctic Stone", на гребне, 160г/м2</t>
  </si>
  <si>
    <t>ПЛ-2216</t>
  </si>
  <si>
    <t>Скетчбук для маркеров 40л. А5 на склейке Лилия Холдинг "Девочка", 75г/м2</t>
  </si>
  <si>
    <t>SkBM_45778</t>
  </si>
  <si>
    <t>Скетчбук для маркеров 60л., А5 Greenwich Line "City walk", на склейке, 100г/м2</t>
  </si>
  <si>
    <t>MS_53574</t>
  </si>
  <si>
    <t>Скетчбук для рисования маркерами 50л. А5 на склейке MESHU "Girl and music", 90г/м2, soft touch</t>
  </si>
  <si>
    <t>Б5а20грг_28235</t>
  </si>
  <si>
    <t>Скетчбук-блокнот для акварели 20л. А5 на гребне ArtSpace "Cute plants", 180г/м2</t>
  </si>
  <si>
    <t>Б5а20грв_15952</t>
  </si>
  <si>
    <t>Скетчбук-блокнот для акварели 20л. А5 на гребне ArtSpace "My favorite things", 180г/м2</t>
  </si>
  <si>
    <t>Б5а20грв_15950</t>
  </si>
  <si>
    <t>Скетчбук-блокнот для акварели 20л. А5 на гребне ArtSpace "Нежность", 180г/м2</t>
  </si>
  <si>
    <t>'96/60/60</t>
  </si>
  <si>
    <t>DBs_28100d</t>
  </si>
  <si>
    <t>Скрепки 28мм, Berlingo, 100шт., цветные, ПВХ упак., европодвес, голубые</t>
  </si>
  <si>
    <t>DBs_28100b</t>
  </si>
  <si>
    <t>Скрепки 28мм, Berlingo, 100шт., цветные, ПВХ упак., европодвес, зеленые</t>
  </si>
  <si>
    <t>'132/24/24</t>
  </si>
  <si>
    <t>ПС02</t>
  </si>
  <si>
    <t>Скрепочница магнитная Стамм, без скрепок, прозрачная-черная</t>
  </si>
  <si>
    <t>2305214</t>
  </si>
  <si>
    <t>Стакан-непроливайка большой Гамма, ассорти, с крышкой</t>
  </si>
  <si>
    <t>2305215</t>
  </si>
  <si>
    <t>Стакан-непроливайка Гамма, ассорти</t>
  </si>
  <si>
    <t>10122032</t>
  </si>
  <si>
    <t>Стакан-непроливайка Гамма, белый</t>
  </si>
  <si>
    <t>2305217</t>
  </si>
  <si>
    <t>Стакан-непроливайка двойной Гамма, ассорти, с крышкой</t>
  </si>
  <si>
    <t>10122043</t>
  </si>
  <si>
    <t>Стакан-непроливайка двойной Гамма, неоновые цвета, ассорти, с крышкой</t>
  </si>
  <si>
    <t>СН_14424</t>
  </si>
  <si>
    <t>Стакан-непроливайка двойной Мульти-Пульти, оранжевый</t>
  </si>
  <si>
    <t>'50/100/100</t>
  </si>
  <si>
    <t>СН_14423-СН42МП</t>
  </si>
  <si>
    <t>Стакан-непроливайка Мульти-Пульти, оранжевый СН42МП</t>
  </si>
  <si>
    <t>'150/50/50</t>
  </si>
  <si>
    <t>CPb_40102</t>
  </si>
  <si>
    <t>Стержень шариковый Berlingo "I-10" синий, 141мм, 0,4мм</t>
  </si>
  <si>
    <t>CSb_71922</t>
  </si>
  <si>
    <t>Стержень шариковый для автомат. ручек Berlingo Triangle, Classic Pro, Color Zone синий, Hyper, 107мм, 0,7мм</t>
  </si>
  <si>
    <t>SH090S15</t>
  </si>
  <si>
    <t>Сумка-шоппер Berlingo "Groovy" 40*35см, 1 отделение, полиэстер</t>
  </si>
  <si>
    <t>ДМ03</t>
  </si>
  <si>
    <t>Счетный материал Стамм "Супер-эконом. Геометрическая мозаика"</t>
  </si>
  <si>
    <t>130923_04240</t>
  </si>
  <si>
    <t>Тесто для лепки Гамма "Малыш", 04 цвета, 240г, картон. упаковка new</t>
  </si>
  <si>
    <t>071123_08480</t>
  </si>
  <si>
    <t>Тесто для лепки Гамма "Малыш", 8 цветов, 480г, формочки, скалка, стек, картоннная упаковка new</t>
  </si>
  <si>
    <t>150722_01</t>
  </si>
  <si>
    <t>Тесто для лепки Гамма "Мультики", 08 цветов*25г, пластиковая банка с ручкой</t>
  </si>
  <si>
    <t>'33/0/0</t>
  </si>
  <si>
    <t>Т12к_22924</t>
  </si>
  <si>
    <t>Тетрадь 12л., клетка ArtSpace "Леденцы. Colorful candy"</t>
  </si>
  <si>
    <t>Т5ск12_8525</t>
  </si>
  <si>
    <t>Тетрадь 12л., клетка BG "Mix-10. Мальчики", 10 дизайнов, эконом</t>
  </si>
  <si>
    <t>Т5ск12_11680</t>
  </si>
  <si>
    <t>Тетрадь 12л., клетка BG "Mix-8. Девочки"</t>
  </si>
  <si>
    <t>Т5ск12_11676</t>
  </si>
  <si>
    <t>Тетрадь 12л., клетка BG "Mix-8. Девочки", эконом</t>
  </si>
  <si>
    <t>Т5ск12_11681</t>
  </si>
  <si>
    <t>Тетрадь 12л., клетка BG "Mix-8. Мальчики"</t>
  </si>
  <si>
    <t>Т5ск12_11677</t>
  </si>
  <si>
    <t>Тетрадь 12л., клетка BG "Mix-8. Мальчики", эконом</t>
  </si>
  <si>
    <t>Т5ск12_11678</t>
  </si>
  <si>
    <t>Тетрадь 12л., клетка BG "Super Mix -16", эконом</t>
  </si>
  <si>
    <t>Т5ск12_11682</t>
  </si>
  <si>
    <t>Тетрадь 12л., клетка BG "Super Mix-16"</t>
  </si>
  <si>
    <t>Т5ск12_8527</t>
  </si>
  <si>
    <t>Тетрадь 12л., клетка BG "Super Mix-20", 20 дизайнов, эконом</t>
  </si>
  <si>
    <t>Т5ск12_12458</t>
  </si>
  <si>
    <t>Тетрадь 12л., клетка BG "UniTone. Neon", пластиковая обложка, неон голубой</t>
  </si>
  <si>
    <t>Т5ск12_пл_12464</t>
  </si>
  <si>
    <t>Тетрадь 12л., клетка BG "UniTone. Neon", пластиковая обложка, неон сиреневый</t>
  </si>
  <si>
    <t>Т5ск12_10195</t>
  </si>
  <si>
    <t>Тетрадь 12л., клетка BG "Для друзей", ассорти</t>
  </si>
  <si>
    <t>Т5ск12_8961</t>
  </si>
  <si>
    <t>Тетрадь 12л., клетка BG "Классная - soft", эконом</t>
  </si>
  <si>
    <t>Т5ск12_9797</t>
  </si>
  <si>
    <t>Тетрадь 12л., клетка BG "Лучшая", 70г/м2</t>
  </si>
  <si>
    <t>Т5ск12_11754</t>
  </si>
  <si>
    <t>Тетрадь 12л., клетка BG "Отличная", ассорти, 70г/м2</t>
  </si>
  <si>
    <t>Т5ск12_10566</t>
  </si>
  <si>
    <t>Тетрадь 12л., клетка BG "Первоклассная", светло-бирюзовая</t>
  </si>
  <si>
    <t>'160/64/16</t>
  </si>
  <si>
    <t>Т5ск12_10569</t>
  </si>
  <si>
    <t>Тетрадь 12л., клетка BG "Первоклассная", светло-зеленая</t>
  </si>
  <si>
    <t>Т5ск12_10568</t>
  </si>
  <si>
    <t>Тетрадь 12л., клетка BG "Первоклассная", светло-розовая</t>
  </si>
  <si>
    <t>Т5ск12_10428</t>
  </si>
  <si>
    <t>Тетрадь 12л., клетка BG "Пушистик", ассорти, эконом</t>
  </si>
  <si>
    <t>Т5ск12_10744</t>
  </si>
  <si>
    <t>Тетрадь 12л., клетка BG "Только вперед", ассорти</t>
  </si>
  <si>
    <t>Т5ск12_7327</t>
  </si>
  <si>
    <t>Тетрадь 12л., клетка BG "Школьная", зеленая, эконом</t>
  </si>
  <si>
    <t>Т5ск12_7326</t>
  </si>
  <si>
    <t>Тетрадь 12л., клетка BG "Школьная", эконом</t>
  </si>
  <si>
    <t>Т5ск12_57423</t>
  </si>
  <si>
    <t>Тетрадь 12л., косая линия BG</t>
  </si>
  <si>
    <t>Т5ск12_9799</t>
  </si>
  <si>
    <t>Тетрадь 12л., косая линия BG "Лучшая", 70г/м2</t>
  </si>
  <si>
    <t>Т5ск12_7310</t>
  </si>
  <si>
    <t>Тетрадь 12л., косая линия BG "Отличная", 70г/м2</t>
  </si>
  <si>
    <t>Т5ск1211762</t>
  </si>
  <si>
    <t>Тетрадь 12л., косая линия BG "Отличная", зеленая, 70г/м2</t>
  </si>
  <si>
    <t>Т5ск12_10577</t>
  </si>
  <si>
    <t>Тетрадь 12л., косая линия BG "Первоклассная", светло-зеленая</t>
  </si>
  <si>
    <t>Т5ск12_10575</t>
  </si>
  <si>
    <t>Тетрадь 12л., косая линия BG "Первоклассная", светло-сиреневая</t>
  </si>
  <si>
    <t>Т5ск12_7331</t>
  </si>
  <si>
    <t>Тетрадь 12л., косая линия BG "Школьная", зеленая, эконом</t>
  </si>
  <si>
    <t>Т5ск12_7330</t>
  </si>
  <si>
    <t>Тетрадь 12л., косая линия BG "Школьная", эконом</t>
  </si>
  <si>
    <t>Т5ск12_7314</t>
  </si>
  <si>
    <t>Тетрадь 12л., косая линия c доп. горизонтальной BG "Образцовая", 70г/м2</t>
  </si>
  <si>
    <t>'160/160/160</t>
  </si>
  <si>
    <t>Т12кк_17911</t>
  </si>
  <si>
    <t>Тетрадь 12л., крупная клетка ArtSpace "Однотонная. С уголком"</t>
  </si>
  <si>
    <t>Т5ск12_9809</t>
  </si>
  <si>
    <t>Тетрадь 12л., крупная клетка BG "Привет", эконом</t>
  </si>
  <si>
    <t>Т5ск12_7334</t>
  </si>
  <si>
    <t>Тетрадь 12л., крупная клетка BG "Школьная", эконом</t>
  </si>
  <si>
    <t>Т5ск1211698</t>
  </si>
  <si>
    <t>Тетрадь 12л., линия BG "Mix-8, Девочки"</t>
  </si>
  <si>
    <t>Т5ск1211701</t>
  </si>
  <si>
    <t>Тетрадь 12л., линия BG "Mix-8. Девочки", эконом</t>
  </si>
  <si>
    <t>Т5ск1211699</t>
  </si>
  <si>
    <t>Тетрадь 12л., линия BG "Mix-8. Мальчики"</t>
  </si>
  <si>
    <t>Т5ск1211702</t>
  </si>
  <si>
    <t>Тетрадь 12л., линия BG "Mix-8. Мальчики", эконом</t>
  </si>
  <si>
    <t>Т5ск12_бл_9489</t>
  </si>
  <si>
    <t>Тетрадь 12л., линия BG "Rose beauty", блестки</t>
  </si>
  <si>
    <t>Т5ск1211700</t>
  </si>
  <si>
    <t>Тетрадь 12л., линия BG "Super Mix-16"</t>
  </si>
  <si>
    <t>Т5ск12_11697</t>
  </si>
  <si>
    <t>Тетрадь 12л., линия BG "Super Mix-16", эконом</t>
  </si>
  <si>
    <t>Т5ск12_пл_12442</t>
  </si>
  <si>
    <t>Тетрадь 12л., линия BG "UniTone. Green", пластиковая прозрачная обложка</t>
  </si>
  <si>
    <t>Т5ск12_12465</t>
  </si>
  <si>
    <t>Тетрадь 12л., линия BG "UniTone. Neon", пластиковая обложка, неон сиреневый</t>
  </si>
  <si>
    <t>Т5ск12_8962</t>
  </si>
  <si>
    <t>Тетрадь 12л., линия BG "Классная - soft", эконом</t>
  </si>
  <si>
    <t>Т5ск12_9798</t>
  </si>
  <si>
    <t>Тетрадь 12л., линия BG "Лучшая", 70г/м2</t>
  </si>
  <si>
    <t>Т5ск12_7308</t>
  </si>
  <si>
    <t>Тетрадь 12л., линия BG "Отличная", 70г/м2</t>
  </si>
  <si>
    <t>Т5ск1211766</t>
  </si>
  <si>
    <t>Тетрадь 12л., линия BG "Отличная", ассорти, 70г/м2</t>
  </si>
  <si>
    <t>Т5ск1210570</t>
  </si>
  <si>
    <t>Тетрадь 12л., линия BG "Первоклассная", светло-бирюзовая</t>
  </si>
  <si>
    <t>Т5ск12_10573</t>
  </si>
  <si>
    <t>Тетрадь 12л., линия BG "Первоклассная", светло-зеленая</t>
  </si>
  <si>
    <t>Т5ск12_10572</t>
  </si>
  <si>
    <t>Тетрадь 12л., линия BG "Первоклассная", светло-розовая</t>
  </si>
  <si>
    <t>Т5ск1210571</t>
  </si>
  <si>
    <t>Тетрадь 12л., линия BG "Первоклассная", светло-сиреневая</t>
  </si>
  <si>
    <t>Т5ск12_7328</t>
  </si>
  <si>
    <t>Тетрадь 12л., линия BG "Школьная", эконом</t>
  </si>
  <si>
    <t>Т5ск12_7317</t>
  </si>
  <si>
    <t>Тетрадь 12л., узкая линия BG "Отличная", 70г/м2</t>
  </si>
  <si>
    <t>Т5ск12_7335</t>
  </si>
  <si>
    <t>Тетрадь 12л., узкая линия BG "Школьная", ассорти, эконом</t>
  </si>
  <si>
    <t>Т5ск12_7332</t>
  </si>
  <si>
    <t>Тетрадь 12л., частая косая линия BG "Школьная", эконом</t>
  </si>
  <si>
    <t>Т5ск12_7315</t>
  </si>
  <si>
    <t>Тетрадь 12л., частая косая линия с доп. горизонтальной BG "Гимназическая", 70г/м2</t>
  </si>
  <si>
    <t>Т5ск12_7333</t>
  </si>
  <si>
    <t>Тетрадь 12л., частая косая линия с доп. горизонтальной BG "Школьная", эконом</t>
  </si>
  <si>
    <t>Т5ск18_11714</t>
  </si>
  <si>
    <t>Тетрадь 18л., клетка BG "Mix-12. Девочки"</t>
  </si>
  <si>
    <t>Т5ск18_11711</t>
  </si>
  <si>
    <t>Тетрадь 18л., клетка BG "Mix-12. Девочки", эконом</t>
  </si>
  <si>
    <t>Т5ск18_11713</t>
  </si>
  <si>
    <t>Тетрадь 18л., клетка BG "Mix-12. Мальчики"</t>
  </si>
  <si>
    <t>Т5ск18_11710</t>
  </si>
  <si>
    <t>Тетрадь 18л., клетка BG "Mix-12. Мальчики", эконом</t>
  </si>
  <si>
    <t>Т5ск18_11715</t>
  </si>
  <si>
    <t>Тетрадь 18л., клетка BG "Super Mix-24"</t>
  </si>
  <si>
    <t>Т5ск18_11712</t>
  </si>
  <si>
    <t>Тетрадь 18л., клетка BG "Super Mix-24", эконом</t>
  </si>
  <si>
    <t>Т5ск18_вл_11721</t>
  </si>
  <si>
    <t>Тетрадь 18л., клетка BG "Девочки рулят", 70г/м2, выборочный лак</t>
  </si>
  <si>
    <t>Т5ск18_8963</t>
  </si>
  <si>
    <t>Тетрадь 18л., клетка BG "Классная - soft", эконом</t>
  </si>
  <si>
    <t>Т5ск18_бл_11717</t>
  </si>
  <si>
    <t>Тетрадь 18л., клетка BG "Краски лета", блестки</t>
  </si>
  <si>
    <t>Т5ск18_9800</t>
  </si>
  <si>
    <t>Тетрадь 18л., клетка BG "Лучшая", 70г/м2</t>
  </si>
  <si>
    <t>Т5ск18_10578</t>
  </si>
  <si>
    <t>Тетрадь 18л., клетка BG "Первоклассная", светло-бирюзовая</t>
  </si>
  <si>
    <t>Т5ск18_10581</t>
  </si>
  <si>
    <t>Тетрадь 18л., клетка BG "Первоклассная", светло-зеленая</t>
  </si>
  <si>
    <t>Т5ск18_10812</t>
  </si>
  <si>
    <t>Тетрадь 18л., клетка BG "Я ученик"</t>
  </si>
  <si>
    <t>Т5ск18_8549</t>
  </si>
  <si>
    <t>Тетрадь 18л., линия BG "Mix-10. Мальчики", 10 дизайнов</t>
  </si>
  <si>
    <t>Т5ск18_11728</t>
  </si>
  <si>
    <t>Тетрадь 18л., линия BG "Mix-12. Девочки"</t>
  </si>
  <si>
    <t>Т5ск18_11724</t>
  </si>
  <si>
    <t>Тетрадь 18л., линия BG "Mix-12. Девочки", эконом</t>
  </si>
  <si>
    <t>Т5ск18_11727</t>
  </si>
  <si>
    <t>Тетрадь 18л., линия BG "Mix-12. Мальчики"</t>
  </si>
  <si>
    <t>Т5ск18_11725</t>
  </si>
  <si>
    <t>Тетрадь 18л., линия BG "Mix-12. Мальчики", эконом</t>
  </si>
  <si>
    <t>Т5ск18_8551</t>
  </si>
  <si>
    <t>Тетрадь 18л., линия BG "Super Mix-20", 20 дизайнов</t>
  </si>
  <si>
    <t>Т5ск18_11729</t>
  </si>
  <si>
    <t>Тетрадь 18л., линия BG "Super Mix-24"</t>
  </si>
  <si>
    <t>Т5ск18_11726</t>
  </si>
  <si>
    <t>Тетрадь 18л., линия BG "Super Mix-24", эконом</t>
  </si>
  <si>
    <t>Т5ск18_12445</t>
  </si>
  <si>
    <t>Тетрадь 18л., линия BG "UniTone. Green", пластиковая прозрачная обложка</t>
  </si>
  <si>
    <t>Т5ск18_12460</t>
  </si>
  <si>
    <t>Тетрадь 18л., линия BG "UniTone. Neon", пластиковая обложка, неон голубой</t>
  </si>
  <si>
    <t>Т5ск18_12454</t>
  </si>
  <si>
    <t>Тетрадь 18л., линия BG "UniTone. Neon", пластиковая обложка, неон салатовый</t>
  </si>
  <si>
    <t>Т5ск18_8964</t>
  </si>
  <si>
    <t>Тетрадь 18л., линия BG "Классная - soft", эконом</t>
  </si>
  <si>
    <t>Т5ск18_9801</t>
  </si>
  <si>
    <t>Тетрадь 18л., линия BG "Лучшая", 70г/м2</t>
  </si>
  <si>
    <t>Т5ск18_7320</t>
  </si>
  <si>
    <t>Тетрадь 18л., линия BG "Отличная", 70г/м2</t>
  </si>
  <si>
    <t>Т5ск18_10584</t>
  </si>
  <si>
    <t>Тетрадь 18л., линия BG "Первоклассная", светло-зеленая</t>
  </si>
  <si>
    <t>Т5ск18_8163</t>
  </si>
  <si>
    <t>Тетрадь 18л., линия BG "Пушистики"</t>
  </si>
  <si>
    <t>Т5ск18_9018</t>
  </si>
  <si>
    <t>Тетрадь 18л., линия BG "Ты сильный"</t>
  </si>
  <si>
    <t>Т5ск18_7339</t>
  </si>
  <si>
    <t>Тетрадь 18л., линия BG "Школьная", зеленая, эконом</t>
  </si>
  <si>
    <t>Т5ск18_7338</t>
  </si>
  <si>
    <t>Тетрадь 18л., линия BG "Школьная", эконом</t>
  </si>
  <si>
    <t>Т5ск24_12450</t>
  </si>
  <si>
    <t>Тетрадь 24л. клетка BG "UniTone. Neon", пластиковая обложка, неон оранжевый</t>
  </si>
  <si>
    <t>Т5ск24_11737</t>
  </si>
  <si>
    <t>Тетрадь 24л., клетка BG "Mix-12. Девочки"</t>
  </si>
  <si>
    <t>Т5ск24_11733</t>
  </si>
  <si>
    <t>Тетрадь 24л., клетка BG "Mix-12. Девочки", эконом</t>
  </si>
  <si>
    <t>Т5ск24_11736</t>
  </si>
  <si>
    <t>Тетрадь 24л., клетка BG "Mix-12. Мальчики"</t>
  </si>
  <si>
    <t>Т5ск24_11734</t>
  </si>
  <si>
    <t>Тетрадь 24л., клетка BG "Mix-12. Мальчики", эконом</t>
  </si>
  <si>
    <t>Т5ск24_11738</t>
  </si>
  <si>
    <t>Тетрадь 24л., клетка BG "Super Mix -24"</t>
  </si>
  <si>
    <t>Т5ск24_8965</t>
  </si>
  <si>
    <t>Тетрадь 24л., клетка BG "Классная - soft", эконом</t>
  </si>
  <si>
    <t>Т5ск24_8555</t>
  </si>
  <si>
    <t>Тетрадь 24л., линия BG "Mix-10. Мальчики", 10 дизайнов</t>
  </si>
  <si>
    <t>Т5ск24_11746</t>
  </si>
  <si>
    <t>Тетрадь 24л., линия BG "Mix-12. Мальчики"</t>
  </si>
  <si>
    <t>'120/0/12</t>
  </si>
  <si>
    <t>Т5ск24_8966</t>
  </si>
  <si>
    <t>Тетрадь 24л., линия BG "Классная - soft", эконом</t>
  </si>
  <si>
    <t>Т5ск24_11790</t>
  </si>
  <si>
    <t>Тетрадь 24л., линия BG "Отличная", ассорти, 70г/м2</t>
  </si>
  <si>
    <t>Т5ск24_7342</t>
  </si>
  <si>
    <t>Тетрадь 24л., линия BG "Школьная", эконом</t>
  </si>
  <si>
    <t>Т5ск40_11014</t>
  </si>
  <si>
    <t>Тетрадь 40л., А5, клетка BG "Orange mood"</t>
  </si>
  <si>
    <t>'64/0/4</t>
  </si>
  <si>
    <t>Т5ск40_11013</t>
  </si>
  <si>
    <t>Тетрадь 40л., А5, клетка BG "Street angel"</t>
  </si>
  <si>
    <t>'56/0/0</t>
  </si>
  <si>
    <t>Т5ск48_11023</t>
  </si>
  <si>
    <t>Тетрадь 48л., А5, клетка BG "Crazy neon", неоновая краска</t>
  </si>
  <si>
    <t>Т5ск48-12246</t>
  </si>
  <si>
    <t>Тетрадь 48л., А5, клетка BG "Kintsugi", глянцевая ламинация, конгрев, тиснение фольгой, с форзацем, 70г/м2</t>
  </si>
  <si>
    <t>Т5ск48_10404</t>
  </si>
  <si>
    <t>Тетрадь 48л., А5, клетка BG "Mix-10 Девочки", 10 диза</t>
  </si>
  <si>
    <t>Т5ск48_10400</t>
  </si>
  <si>
    <t>Тетрадь 48л., А5, клетка BG "Mix-10. Девочки", ассорти, 10 дизайнов, эконом</t>
  </si>
  <si>
    <t>Т5ск48_10405</t>
  </si>
  <si>
    <t>Тетрадь 48л., А5, клетка BG "Mix-10. Мальчики", ассорти, 10 дизайнов</t>
  </si>
  <si>
    <t>Т5ск48_10401</t>
  </si>
  <si>
    <t>Тетрадь 48л., А5, клетка BG "Mix-10. Мальчики", ассорти, 10 дизайнов, эконом</t>
  </si>
  <si>
    <t>Т5ск48_9483</t>
  </si>
  <si>
    <t>Тетрадь 48л., А5, клетка BG "Real time", эконом</t>
  </si>
  <si>
    <t>Т5ск48_лм_11058</t>
  </si>
  <si>
    <t>Тетрадь 48л., А5, клетка BG "Summer dessert", матовая</t>
  </si>
  <si>
    <t>Т5ск48_10402</t>
  </si>
  <si>
    <t>Тетрадь 48л., А5, клетка BG "Super Mix-20", 20 дизайн 10402</t>
  </si>
  <si>
    <t>Т5ск48_10800</t>
  </si>
  <si>
    <t>Тетрадь 48л., А5, клетка BG "Super Mix-20", 20 дизайн 10800</t>
  </si>
  <si>
    <t>Т5ск48_10406</t>
  </si>
  <si>
    <t>Тетрадь 48л., А5, клетка BG "Super Mix-20", 20 дизайнов Т5ск48_10406</t>
  </si>
  <si>
    <t>Т5ск48_10407</t>
  </si>
  <si>
    <t>Тетрадь 48л., А5, клетка BG "Super-Super Mix-40" Т5ск48_10407</t>
  </si>
  <si>
    <t>Т5ск48_8494</t>
  </si>
  <si>
    <t>Тетрадь 48л., А5, клетка BG "Super-Super Mix-40" Т5ск48_8494</t>
  </si>
  <si>
    <t>Т5ск48_10426</t>
  </si>
  <si>
    <t>Тетрадь 48л., А5, клетка BG "Weekend", ассорти, эконом</t>
  </si>
  <si>
    <t>Т5ск48_60312</t>
  </si>
  <si>
    <t>Тетрадь 48л., А5, клетка BG "Wild", суперэконом</t>
  </si>
  <si>
    <t>Т5ск48_бл_10164</t>
  </si>
  <si>
    <t>Тетрадь 48л., А5, клетка BG "Высший балл", блестки</t>
  </si>
  <si>
    <t>Т5ск48_вл_10556</t>
  </si>
  <si>
    <t>Тетрадь 48л., А5, клетка BG "Куй!", выб. лак</t>
  </si>
  <si>
    <t>'56/0/4</t>
  </si>
  <si>
    <t>Т5ск48_10796</t>
  </si>
  <si>
    <t>Тетрадь 48л., А5, клетка BG "На расслабоне", эконом</t>
  </si>
  <si>
    <t>Т5ск48_11060</t>
  </si>
  <si>
    <t>Тетрадь 48л., А5, клетка BG "На скейте"</t>
  </si>
  <si>
    <t>Т5ск48_10028</t>
  </si>
  <si>
    <t>Тетрадь 48л., А5, клетка BG "На тиктоке", эконом</t>
  </si>
  <si>
    <t>Т5ск48_11072</t>
  </si>
  <si>
    <t>Тетрадь 48л., А5, клетка BG "Нарушая правила"</t>
  </si>
  <si>
    <t>Т5ск48_10560</t>
  </si>
  <si>
    <t>Тетрадь 48л., А5, клетка BG "Свобода движения", металлизированный пантон</t>
  </si>
  <si>
    <t>Т5ск48_фк_12252</t>
  </si>
  <si>
    <t>Тетрадь 48л., А5, клетка BG "Скелетон", печать пантоном, флюоресцентная краска</t>
  </si>
  <si>
    <t>Т5ск48-12278</t>
  </si>
  <si>
    <t>Тетрадь 48л., А5, клетка BG "Эксклюзив. Сказки", глянцевая ламинация, тиснение фольгой</t>
  </si>
  <si>
    <t>Т5ск48_лг_11061</t>
  </si>
  <si>
    <t>Тетрадь 48л., А5, клетка BG "Яркая жизнь", глянцевая ламинация</t>
  </si>
  <si>
    <t>NS48-52064</t>
  </si>
  <si>
    <t>Тетрадь 48л., А5, клетка Greenwich Line " Сказочный мир", матовая ламинация, ЕВРО</t>
  </si>
  <si>
    <t>NS48-52062</t>
  </si>
  <si>
    <t>Тетрадь 48л., А5, клетка Greenwich Line "Mystical monster", матовая ламинация, ЕВРО</t>
  </si>
  <si>
    <t>Т5гр48_вл_10390</t>
  </si>
  <si>
    <t>Тетрадь 48л., А5, клетка на гребне BG "Like a pro", выб. лак, ассорти</t>
  </si>
  <si>
    <t>Т5гр48_11049</t>
  </si>
  <si>
    <t>Тетрадь 48л., А5, клетка на гребне BG "Reflection"</t>
  </si>
  <si>
    <t>Т5гр48_11052</t>
  </si>
  <si>
    <t>Тетрадь 48л., А5, клетка на гребне BG "Simply urban"</t>
  </si>
  <si>
    <t>Т5гр48_10043</t>
  </si>
  <si>
    <t>Тетрадь 48л., А5, клетка на гребне BG "Выделяйся"</t>
  </si>
  <si>
    <t>Т5гр48_10127</t>
  </si>
  <si>
    <t>Тетрадь 48л., А5, клетка на гребне BG "Как дела?"</t>
  </si>
  <si>
    <t>Т5гр48_лм_11881</t>
  </si>
  <si>
    <t>Тетрадь 48л., А5, клетка на гребне BG "Мои правила", матовая ламинация</t>
  </si>
  <si>
    <t>Т5гр48_10797</t>
  </si>
  <si>
    <t>Тетрадь 48л., А5, клетка на гребне BG "Пора поумнеть"</t>
  </si>
  <si>
    <t>Т5гр48_11048</t>
  </si>
  <si>
    <t>Тетрадь 48л., А5, клетка на гребне BG "Пошла жара"</t>
  </si>
  <si>
    <t>Т5гр48_бл_9484</t>
  </si>
  <si>
    <t>Тетрадь 48л., А5, клетка на гребне BG "Просто сладкое", блестки</t>
  </si>
  <si>
    <t>Т5гр48_вл_11051</t>
  </si>
  <si>
    <t>Тетрадь 48л., А5, клетка на гребне BG "Романтика", выб. лак</t>
  </si>
  <si>
    <t>Т5ск48_10408</t>
  </si>
  <si>
    <t>Тетрадь 48л., А5, линия BG "Mix-10. Девочки", 10 дизайнов, эконом</t>
  </si>
  <si>
    <t>Т5ск48_10409</t>
  </si>
  <si>
    <t>Тетрадь 48л., А5, линия BG "Mix-10. Мальчики", 10 дизайнов, эконом</t>
  </si>
  <si>
    <t>Т5ск48_10412</t>
  </si>
  <si>
    <t>Тетрадь 48л., А5, линия BG "Mix-10. Мальчики", ассорти, 10 дизайнов</t>
  </si>
  <si>
    <t>Т5ск48_10410</t>
  </si>
  <si>
    <t>Тетрадь 48л., А5, линия BG "Super Mix-20", 20 дизайнов, эконом</t>
  </si>
  <si>
    <t>Т5гр48_вл_11053</t>
  </si>
  <si>
    <t>Тетрадь 48л., А5, линия на гребне BG "Your pattern", выб. лак</t>
  </si>
  <si>
    <t>Т5ск60_вл_9930</t>
  </si>
  <si>
    <t>Тетрадь 60л., А5, клетка BG "Каждый день прекрасен",</t>
  </si>
  <si>
    <t>Т5гр60_м_лг_9568</t>
  </si>
  <si>
    <t>Тетрадь 60л., А5, клетка на гребне BG "Basic", глянцевая ламинация, металлизация</t>
  </si>
  <si>
    <t>Т5гр60_вл_8344</t>
  </si>
  <si>
    <t>Тетрадь 60л., А5, клетка на гребне BG "Buddy", выб. лак</t>
  </si>
  <si>
    <t>'40/4/4</t>
  </si>
  <si>
    <t>Т5гр60_9048</t>
  </si>
  <si>
    <t>Тетрадь 60л., А5, клетка на гребне BG "На шаг впереди"</t>
  </si>
  <si>
    <t>Т4ск80_лм_вл_112</t>
  </si>
  <si>
    <t>Тетрадь 80л., А4, клетка BG "Best time", матовая ламинация, выборочный лак</t>
  </si>
  <si>
    <t>Т4гр80_9704</t>
  </si>
  <si>
    <t>Тетрадь 80л., А4, клетка, на гребне BG "Начало здесь"</t>
  </si>
  <si>
    <t>Т4гр80_9705</t>
  </si>
  <si>
    <t>Тетрадь 80л., А4, клетка, на гребне BG "Не усложняй!"</t>
  </si>
  <si>
    <t>Т5гр80_2_11946</t>
  </si>
  <si>
    <t>Тетрадь 80л., А5, клетка на гребне BG "Perfect flower", двойная обложка</t>
  </si>
  <si>
    <t>Т5гр80_2_11947</t>
  </si>
  <si>
    <t>Тетрадь 80л., А5, клетка на гребне BG "Travel", двойная обложка</t>
  </si>
  <si>
    <t>Т5гр80_2_12075</t>
  </si>
  <si>
    <t>Тетрадь 80л., А5, клетка на гребне BG "Яркий экстрим", двойная обложка</t>
  </si>
  <si>
    <t>MS_53949</t>
  </si>
  <si>
    <t>Тетрадь 80л., А5, клетка на гребне MESHU "Miumiu", двойная обложка, матовая ламинация, тиснение фольгой</t>
  </si>
  <si>
    <t>Т5гр80_10163</t>
  </si>
  <si>
    <t>Тетрадь 80л., А5, линия на гребне BG "Я огонь!"</t>
  </si>
  <si>
    <t>Т4ск96_11209</t>
  </si>
  <si>
    <t>Тетрадь 96л., А4, клетка BG "Живи моментом"</t>
  </si>
  <si>
    <t>Т4ск96_11213</t>
  </si>
  <si>
    <t>Тетрадь 96л., А4, клетка BG "Это и есть счастье"</t>
  </si>
  <si>
    <t>Т4гр96_лг_11920</t>
  </si>
  <si>
    <t>Тетрадь 96л., А4, клетка, на гребне BG "Flower story", глянцевая ламинация</t>
  </si>
  <si>
    <t>Т4гр96_лс_12056</t>
  </si>
  <si>
    <t>Тетрадь 96л., А4, клетка, на гребне BG "Sport format", soft-touch ламинация</t>
  </si>
  <si>
    <t>Т4гр96_12055</t>
  </si>
  <si>
    <t>Тетрадь 96л., А4, клетка, на гребне BG "Будущее"</t>
  </si>
  <si>
    <t>Т4гр96_лм_12058</t>
  </si>
  <si>
    <t>Тетрадь 96л., А4, клетка, на гребне BG "Лайфхак", матовая ламинация</t>
  </si>
  <si>
    <t>Т4гр96_лг_12057</t>
  </si>
  <si>
    <t>Тетрадь 96л., А4, клетка, на гребне BG "Мой мир", глянцевая ламинация</t>
  </si>
  <si>
    <t>Т4гр96_9710</t>
  </si>
  <si>
    <t>Тетрадь 96л., А4, клетка, на гребне BG "Перед восходом солнца"</t>
  </si>
  <si>
    <t>Т5ск96_11097</t>
  </si>
  <si>
    <t>Тетрадь 96л., А5, клетка BG "Circle design"</t>
  </si>
  <si>
    <t>Т5ск96_10414</t>
  </si>
  <si>
    <t>Тетрадь 96л., А5, клетка BG "Mix-10 Девочки", 10 диза</t>
  </si>
  <si>
    <t>Т5ск96_10415</t>
  </si>
  <si>
    <t>Тетрадь 96л., А5, клетка BG "Mix-10 Мальчики", 10 диз 10415</t>
  </si>
  <si>
    <t>Т5ск96_10418</t>
  </si>
  <si>
    <t>Тетрадь 96л., А5, клетка BG "Mix-10 Мальчики", 10 диз 10418</t>
  </si>
  <si>
    <t>Т5ск96_11118</t>
  </si>
  <si>
    <t>Тетрадь 96л., А5, клетка BG "Monocolor. Trend"</t>
  </si>
  <si>
    <t>Т5ск96_лг_11111</t>
  </si>
  <si>
    <t>Тетрадь 96л., А5, клетка BG "Оставь свой след", глянц</t>
  </si>
  <si>
    <t>Т5ск96_8221</t>
  </si>
  <si>
    <t>Тетрадь 96л., А5, клетка BG "Твой стиль", эконом</t>
  </si>
  <si>
    <t>Т5гр96_2_9521</t>
  </si>
  <si>
    <t>Тетрадь 96л., А5, клетка на гребне BG "Stay wild", двойная обложка</t>
  </si>
  <si>
    <t>Т5гр96_2_11968</t>
  </si>
  <si>
    <t>Тетрадь 96л., А5, клетка на гребне BG "Аниме. Лучшая подруга", двойная обложка</t>
  </si>
  <si>
    <t>Т5гр96_2_11970</t>
  </si>
  <si>
    <t>Тетрадь 96л., А5, клетка на гребне BG "Красота природы", двойная обложка</t>
  </si>
  <si>
    <t>Т5гр96_2_9518</t>
  </si>
  <si>
    <t>Тетрадь 96л., А5, клетка на гребне BG "Тай-Дай", двойная обложка</t>
  </si>
  <si>
    <t>'24/4/4</t>
  </si>
  <si>
    <t>ТТ5к120_лг_10096</t>
  </si>
  <si>
    <t>Тетрадь на кольцах А5, 120л., BG "Best combination", глянцевая ламинация</t>
  </si>
  <si>
    <t>ТТ5к120_лг_10095</t>
  </si>
  <si>
    <t>Тетрадь на кольцах А5, 120л., BG "Enjoy", глянцевая ламинация</t>
  </si>
  <si>
    <t>ТТ5к160_лм_тгф_1</t>
  </si>
  <si>
    <t>Тетрадь на кольцах А5, 160л., BG "Hello spring", матовая ламинация, тиснение голографической фольгой</t>
  </si>
  <si>
    <t>ТТ5к160_лм_11373</t>
  </si>
  <si>
    <t>Тетрадь на кольцах А5, 160л., BG "Генерирую идеи", матовая ламинация</t>
  </si>
  <si>
    <t>ТТ5к160_лм_тгф_8</t>
  </si>
  <si>
    <t>Тетрадь на кольцах А5, 160л., BG "Я креативный", матовая ламинация, тиснение голографической фольгой</t>
  </si>
  <si>
    <t>ТП5ск48-12809</t>
  </si>
  <si>
    <t>Тетрадь предметная 48л. BG "Непотопляемая" - Английский язык, матовая ламинация, выб. лак, конгрев</t>
  </si>
  <si>
    <t>ТП5ск48-12803</t>
  </si>
  <si>
    <t>Тетрадь предметная 48л. BG "Непотопляемая" - Биология, матовая ламинация, выб. лак, конгрев</t>
  </si>
  <si>
    <t>ТП5ск48-12805</t>
  </si>
  <si>
    <t>Тетрадь предметная 48л. BG "Непотопляемая" - География, матовая ламинация, выб. лак, конгрев</t>
  </si>
  <si>
    <t>ТП5ск48-12811</t>
  </si>
  <si>
    <t>Тетрадь предметная 48л. BG "Непотопляемая" - Геометрия, матовая ламинация, выб. лак, конгрев</t>
  </si>
  <si>
    <t>ТП5ск48-12804</t>
  </si>
  <si>
    <t>Тетрадь предметная 48л. BG "Непотопляемая" - История, матовая ламинация, выб. лак, конгрев</t>
  </si>
  <si>
    <t>ТП5ск48-12807</t>
  </si>
  <si>
    <t>Тетрадь предметная 48л. BG "Непотопляемая" - Литература, матовая ламинация, выб. лак, конгрев</t>
  </si>
  <si>
    <t>ТП5ск48-12810</t>
  </si>
  <si>
    <t>Тетрадь предметная 48л. BG "Непотопляемая" - Русский язык, матовая ламинация, выб. лак, конгрев</t>
  </si>
  <si>
    <t>ТП5ск48-12806</t>
  </si>
  <si>
    <t>Тетрадь предметная 48л. BG "Непотопляемая" - Физика, матовая ламинация, выб. лак, конгрев</t>
  </si>
  <si>
    <t>ТП5ск48-12802</t>
  </si>
  <si>
    <t>Тетрадь предметная 48л. BG "Непотопляемая" - Химия, матовая ламинация, выб. лак, конгрев</t>
  </si>
  <si>
    <t>ТП5ск48лмвл11656</t>
  </si>
  <si>
    <t>Тетрадь предметная 48л. BG "Угадай кто" - Геометрия, матовая ламинация, выборочный лак</t>
  </si>
  <si>
    <t>ТП5ск48лмвл11658</t>
  </si>
  <si>
    <t>Тетрадь предметная 48л. BG "Угадай кто" - История, матовая ламинация, выборочный лак</t>
  </si>
  <si>
    <t>BBp_15041</t>
  </si>
  <si>
    <t>Точилка пластиковая Berlingo "Color Zone Duo", 2 отверстия, для цветных и ч/г карандашей, блистер, ассорти</t>
  </si>
  <si>
    <t>BBp_15029</t>
  </si>
  <si>
    <t>Точилка пластиковая Berlingo "DoubleBlack" 2 отверстия, контейнер, ассорти</t>
  </si>
  <si>
    <t>BBp_15S11</t>
  </si>
  <si>
    <t>Точилка пластиковая Berlingo "Glyph", с контейнером, 1 отверстие</t>
  </si>
  <si>
    <t>BBp_15S15</t>
  </si>
  <si>
    <t>Точилка пластиковая Berlingo "Groovy", с контейнером, 1 отверстие</t>
  </si>
  <si>
    <t>'384/0/12</t>
  </si>
  <si>
    <t>BBp_15008</t>
  </si>
  <si>
    <t>Точилка пластиковая Berlingo "NeonBox" 1 отверстие, контейнер, ассорти</t>
  </si>
  <si>
    <t>BBp_10039</t>
  </si>
  <si>
    <t>Точилка пластиковая Berlingo "Perfect" 1 отверстие, контейнер, ассорти</t>
  </si>
  <si>
    <t>'480/200/40</t>
  </si>
  <si>
    <t>BBp_15027</t>
  </si>
  <si>
    <t>Точилка пластиковая Berlingo "Radiance" 2 отверстия, контейнер, ассорти</t>
  </si>
  <si>
    <t>'504/12/12</t>
  </si>
  <si>
    <t>BBp_15014</t>
  </si>
  <si>
    <t>Точилка пластиковая Berlingo "Riddle" 1 отверстие, контейнер, c регулятором заточки грифеля, ассорти</t>
  </si>
  <si>
    <t>BBp_15S16</t>
  </si>
  <si>
    <t>Точилка пластиковая Berlingo "Scenic", с контейнером, 1 отверстие</t>
  </si>
  <si>
    <t>'186/0/12</t>
  </si>
  <si>
    <t>BBp_15007</t>
  </si>
  <si>
    <t>Точилка пластиковая Berlingo "TimeCapsule" 2 отверстия, контейнер, ассорти</t>
  </si>
  <si>
    <t>ТР12</t>
  </si>
  <si>
    <t>Транспортир 10см, 180гр Стамм, прозрачный бесцветный</t>
  </si>
  <si>
    <t>'480/480/20</t>
  </si>
  <si>
    <t>ТР41</t>
  </si>
  <si>
    <t>Транспортир 10см, 360° СТАММ, пластиковый, прозрачный, неоновые цвета, ассорти</t>
  </si>
  <si>
    <t>'420/20/20</t>
  </si>
  <si>
    <t>ТА2030_45562</t>
  </si>
  <si>
    <t>Трафарет ArtSpace 20*30см "Алфавит"</t>
  </si>
  <si>
    <t>ТТ31</t>
  </si>
  <si>
    <t>Трафарет букв и цифр Стамм</t>
  </si>
  <si>
    <t>'220/0/0</t>
  </si>
  <si>
    <t>АС-1728</t>
  </si>
  <si>
    <t>Уник-Ум</t>
  </si>
  <si>
    <t>Тренажер для обучения правильной технике письма Уник-Ум "Ручка-Самоучка", для левшей, блистер</t>
  </si>
  <si>
    <t>'20/100/100</t>
  </si>
  <si>
    <t>АВ-4783</t>
  </si>
  <si>
    <t>Тренажер для обучения правильной технике письма Уник-Ум "Ручка-Самоучка", для правшей, блистер</t>
  </si>
  <si>
    <t>'30/100/100</t>
  </si>
  <si>
    <t>ТК-30494</t>
  </si>
  <si>
    <t>Треугольник 30°, 11см СТАММ, пластиковый, прозрачный, неоновые цвета, ассорти</t>
  </si>
  <si>
    <t>С139</t>
  </si>
  <si>
    <t>Треугольник 30°, 16см Можга, дерево</t>
  </si>
  <si>
    <t>'500/50/50</t>
  </si>
  <si>
    <t>С137</t>
  </si>
  <si>
    <t>Треугольник 30гр., 23см Можга, дерево</t>
  </si>
  <si>
    <t>'350/50/50</t>
  </si>
  <si>
    <t>С138</t>
  </si>
  <si>
    <t>Треугольник 45°, 11см Можга, дерево</t>
  </si>
  <si>
    <t>'600/25/25</t>
  </si>
  <si>
    <t>ТК22</t>
  </si>
  <si>
    <t>Треугольник 45гр, 7см Стамм "Neon", ассорти</t>
  </si>
  <si>
    <t>'480/480/48</t>
  </si>
  <si>
    <t>ТК32</t>
  </si>
  <si>
    <t>Треугольник 45гр, 9см Стамм "NEON Crystal", ассорти</t>
  </si>
  <si>
    <t>'320/320/32</t>
  </si>
  <si>
    <t>С15</t>
  </si>
  <si>
    <t>Треугольник 45гр., 18см Можга, дерево</t>
  </si>
  <si>
    <t>'750/50/50</t>
  </si>
  <si>
    <t>ПТ31</t>
  </si>
  <si>
    <t>Тубус А2 Стамм, телескопический малый, черный</t>
  </si>
  <si>
    <t>'10/20/20</t>
  </si>
  <si>
    <t>300019</t>
  </si>
  <si>
    <t>Тушь Гамма синяя, 70мл</t>
  </si>
  <si>
    <t>300017</t>
  </si>
  <si>
    <t>Тушь Гамма черная, 70мл</t>
  </si>
  <si>
    <t>300018</t>
  </si>
  <si>
    <t>Тушь жидкая Гамма, красная, 70мл</t>
  </si>
  <si>
    <t>ФН_1821</t>
  </si>
  <si>
    <t>Фартук с нарукавниками ArtSpace , 53,5*44,5см, 3 кармана, сиреневый</t>
  </si>
  <si>
    <t>LSz_45128</t>
  </si>
  <si>
    <t>Флажки-закладки Berlingo, 45*12/42*12мм, 25л*8 неоновых цветов, с линейкой, европодвес</t>
  </si>
  <si>
    <t>WP00612</t>
  </si>
  <si>
    <t>Фломастеры Berlingo "Жил-был кот", 12цв., смываемые, блистер</t>
  </si>
  <si>
    <t>WP00624</t>
  </si>
  <si>
    <t>Фломастеры Berlingo "Жил-был кот", 24цв., смываемые, блистер</t>
  </si>
  <si>
    <t>180319_07</t>
  </si>
  <si>
    <t>Фломастеры Гамма "Мультики", 24цв., смываемые, картон, европодвес. Пр-во ИТАЛИЯ</t>
  </si>
  <si>
    <t>180319_08</t>
  </si>
  <si>
    <t>Фломастеры Гамма "Мультики", 30цв., смываемые, картон, европодвес. Пр-во ИТАЛИЯ</t>
  </si>
  <si>
    <t>8042005</t>
  </si>
  <si>
    <t>Фломастеры Гамма "Оранжевое солнце" 12 цв.(6 обычных + 6 неоновых цветов), 12 шт., смываемые, картон. упак., европ</t>
  </si>
  <si>
    <t>ФЛЧБ_53016</t>
  </si>
  <si>
    <t>Фломастеры Мульти-Пульти "Чебурашка", 24цв., смываемые, картон, европодвес</t>
  </si>
  <si>
    <t>1009202109</t>
  </si>
  <si>
    <t>Холст в рулоне Гамма "Старый Мастер", 1,5*3м, 100% лен, мелкое зерно</t>
  </si>
  <si>
    <t>031219_02</t>
  </si>
  <si>
    <t>Холст в рулоне Гамма "Студия", 1,6*10м, 100% хлопок, 280г/м2, мелкое зерно</t>
  </si>
  <si>
    <t>031219_03</t>
  </si>
  <si>
    <t>Холст в рулоне Гамма "Студия", 2,1*5м, 100% хлопок, 280г/м2, мелкое зерно</t>
  </si>
  <si>
    <t>280818_03</t>
  </si>
  <si>
    <t>Холст на картоне Гамма "Студия", 25*30см, 100% хлопок, 280г/м2, мелкое зерно</t>
  </si>
  <si>
    <t>'40/30/30</t>
  </si>
  <si>
    <t>280818_09</t>
  </si>
  <si>
    <t>Холст на картоне Гамма "Студия", 40*50см, 100% хлопок, 280г/м2, мелкое зерно</t>
  </si>
  <si>
    <t>'3/10/10</t>
  </si>
  <si>
    <t>280818_10</t>
  </si>
  <si>
    <t>Холст на картоне Гамма "Студия", 40*60см, 100% хлопок, 280г/м2, мелкое зерно</t>
  </si>
  <si>
    <t>'8/10/10</t>
  </si>
  <si>
    <t>060918_02_МДФ</t>
  </si>
  <si>
    <t>Холст на МДФ Гамма "Московская палитра", 30*40см, цвет черный, 100% хлопок, 250г/м2, мелкое зерно</t>
  </si>
  <si>
    <t>'12/48/48</t>
  </si>
  <si>
    <t>280818_26</t>
  </si>
  <si>
    <t>Холст на подрамнике Гамма "Московская Палитра", 40*50см, 100% хлопок, крупное зерно</t>
  </si>
  <si>
    <t>'5/20/20</t>
  </si>
  <si>
    <t>100920201</t>
  </si>
  <si>
    <t>Холст на подрамнике Гамма "Старый мастер", 15*20см, 100% лен, мелкое зерно</t>
  </si>
  <si>
    <t>'8/40/40</t>
  </si>
  <si>
    <t>100920203</t>
  </si>
  <si>
    <t>Холст на подрамнике Гамма "Старый мастер", 20*20см, 100% лен, мелкое зерно</t>
  </si>
  <si>
    <t>'8/28/28</t>
  </si>
  <si>
    <t>100920204</t>
  </si>
  <si>
    <t>Холст на подрамнике Гамма "Старый мастер", 20*30см, 100% лен, мелкое зерно</t>
  </si>
  <si>
    <t>'8/20/20</t>
  </si>
  <si>
    <t>100920205</t>
  </si>
  <si>
    <t>Холст на подрамнике Гамма "Старый мастер", 24*30см, 100% лен, мелкое зерно</t>
  </si>
  <si>
    <t>100920208</t>
  </si>
  <si>
    <t>Холст на подрамнике Гамма "Старый мастер", 30*40см, 100% лен, мелкое зерно</t>
  </si>
  <si>
    <t>1009202012</t>
  </si>
  <si>
    <t>Холст на подрамнике Гамма "Старый мастер", 40*50см, 100% лен, мелкое зерно</t>
  </si>
  <si>
    <t>'3/20/20</t>
  </si>
  <si>
    <t>060220202</t>
  </si>
  <si>
    <t>Холст на подрамнике Гамма "Студия", 20*20см, 100% хлопок, 280г/м2, мелкое зерно</t>
  </si>
  <si>
    <t>'20/40/40</t>
  </si>
  <si>
    <t>280818_14</t>
  </si>
  <si>
    <t>Холст на подрамнике Гамма "Студия", 25*30см, 100% хлопок, 280г/м2, мелкое зерно</t>
  </si>
  <si>
    <t>'5/40/40</t>
  </si>
  <si>
    <t>280818_18</t>
  </si>
  <si>
    <t>Холст на подрамнике Гамма "Студия", 40*60см, 100% хлопок, мелкое зерно</t>
  </si>
  <si>
    <t>280818_19</t>
  </si>
  <si>
    <t>Холст на подрамнике Гамма "Студия", 50*50см, 100% хлопок, мелкое зерно</t>
  </si>
  <si>
    <t>280818_21</t>
  </si>
  <si>
    <t>Холст на подрамнике Гамма "Студия", 50*70см, 100% хлопок, мелкое зерно</t>
  </si>
  <si>
    <t>280818_22</t>
  </si>
  <si>
    <t>Холст на подрамнике Гамма "Студия", 60*80см, 100% хлопок, мелкое зерно</t>
  </si>
  <si>
    <t>280818_23</t>
  </si>
  <si>
    <t>Холст на подрамнике Гамма "Студия", 80*100см, 100% хлопок, мелкое зерно</t>
  </si>
  <si>
    <t>НбВ10-10г_28778</t>
  </si>
  <si>
    <t>Цветная бумага A4, ArtSpace "Волшебная", 10 листов, 10 цветов, газетная, "Филин"</t>
  </si>
  <si>
    <t>Нб16-16г_28776</t>
  </si>
  <si>
    <t>Цветная бумага A4, ArtSpace, 16 листов, 16 цветов, газетная, "Единорог"</t>
  </si>
  <si>
    <t>Нб16-16м_28790</t>
  </si>
  <si>
    <t>Цветная бумага A4, ArtSpace, 16 листов, 16 цветов, мелованная, "Ежик"</t>
  </si>
  <si>
    <t>Нб32-16_15287</t>
  </si>
  <si>
    <t>Цветная бумага A4, ArtSpace, 32л., 16цв., газетная, на скобе</t>
  </si>
  <si>
    <t>Нб8-8м_28788</t>
  </si>
  <si>
    <t>Цветная бумага A4, ArtSpace, 8 листов, 8 цветов, мелованная, "Хамелеон"</t>
  </si>
  <si>
    <t>Нб16-8_045</t>
  </si>
  <si>
    <t>Цветная бумага газетная А4, ArtSpace, 16л., 8цв., на скобе</t>
  </si>
  <si>
    <t>Нб16-8дв_043</t>
  </si>
  <si>
    <t>Цветная бумага двусторонняя A4, ArtSpace, 16л., 8цв., газетная, на скобе</t>
  </si>
  <si>
    <t>Нб8-16мдв_28798</t>
  </si>
  <si>
    <t>Цветная бумага двусторонняя A4, ArtSpace, 8 листов, 16 цветов, мелованная, "Божья коровка"</t>
  </si>
  <si>
    <t>БЦм24-24_53127</t>
  </si>
  <si>
    <t>Цветная бумага мелованная А4, Мульти-Пульти, 24л., 24цв., на скобе, "Чебурашка"</t>
  </si>
  <si>
    <t>БЦо16-32дв_53128</t>
  </si>
  <si>
    <t>Цветная бумага офсетная А4, Мульти-Пульти, двустор., 16л., 32цв., на скобе, "Чебурашка"</t>
  </si>
  <si>
    <t>320010</t>
  </si>
  <si>
    <t>Чернила Гамма "Радуга" фиолетовые, 70мл</t>
  </si>
  <si>
    <t>банка</t>
  </si>
  <si>
    <t>320006</t>
  </si>
  <si>
    <t>Чернила Гамма "Радуга" ярко-синие, 70мл</t>
  </si>
  <si>
    <t>320007</t>
  </si>
  <si>
    <t>Чернила Гамма "Радуга", красные, 70мл</t>
  </si>
  <si>
    <t>320009</t>
  </si>
  <si>
    <t>Чернила Гамма "Радуга", черные, 70мл</t>
  </si>
  <si>
    <t>101018_14</t>
  </si>
  <si>
    <t>Этюдник с палитрой Гамма "Студия", 82*100*140-183см, бук</t>
  </si>
  <si>
    <t>211118_10</t>
  </si>
  <si>
    <t>Ящик художника с ячейками для кистей и красок с палитрой 2,5*25*7,5см,бук</t>
  </si>
  <si>
    <t>'15/15/1</t>
  </si>
  <si>
    <t>п-м42-48-92</t>
  </si>
  <si>
    <t>Пенал 42*48*192 (мал)</t>
  </si>
  <si>
    <t>п-б46-70-98</t>
  </si>
  <si>
    <t>Пенал 46*70*200 (бол)</t>
  </si>
  <si>
    <t>тетр12л-лин</t>
  </si>
  <si>
    <t>Тетрадь 12л. в косую линейку</t>
  </si>
  <si>
    <t>'400/400/50</t>
  </si>
  <si>
    <t>Феникс+</t>
  </si>
  <si>
    <t>45276</t>
  </si>
  <si>
    <t>Ежедневник недатированный  А5, 272 стр. Бумага офсетная, картон переплетный, полиуретан. Мягкий переплет. Шелковая закладка. Черное теснение страниц. Цвет яркий неоновый розовый, желтый, зеленый.</t>
  </si>
  <si>
    <t>45279</t>
  </si>
  <si>
    <t>45466</t>
  </si>
  <si>
    <t>Ежедневник недатированный А5(192стр.) Бумага офсетная в линейку. Картон переплетный, полиуретан. Шелковая закладка. Черное теснение страниц. Цвет обложки черный узорный. 45466</t>
  </si>
  <si>
    <t>47461</t>
  </si>
  <si>
    <t>Ежедневник недатированный  А5, полиуретан (146х211мм 320 стр.) Мягкий переплет, шелковая закладка. Цвет красный, коричневый, синий, серо-голубой.</t>
  </si>
  <si>
    <t>47581</t>
  </si>
  <si>
    <t>Ежедневник недатированный  (А5, 211х146, 320 стр.) Отделка-фигурная перфорация, серебрянное теснение страниц, шелковая закладка. Цвет черный, красный, сиреневый, золотистый, серебристый</t>
  </si>
  <si>
    <t>39444</t>
  </si>
  <si>
    <t>Записная книга Копибук 2 в 1  (кожзам) А5 145х213мм 160стр (80клетка +80линейка) цвет красный + черный, фисташковый + светло коричневый, бирюзовый +темно коричневый</t>
  </si>
  <si>
    <t>39445-Ф</t>
  </si>
  <si>
    <t>48957</t>
  </si>
  <si>
    <t>Записная книжка А5(148х212мм 192стр). Бумага офсетная, картон переплетный. Внутренний блок состоит из трех типов линовки в линейку, клетку, точечку. Шелковая закладка. Съемная пластиковая обложка с ПВХ-пайетками, цвет голубой металлик.</t>
  </si>
  <si>
    <t>31378</t>
  </si>
  <si>
    <t>Набор цв. крепированой перламутровой бумаги 5л и картона</t>
  </si>
  <si>
    <t>46704</t>
  </si>
  <si>
    <t>Папка д/документов А5 25.5х21 одно отд. пластик 46704</t>
  </si>
  <si>
    <t>46705</t>
  </si>
  <si>
    <t>Папка д/документов А5 25.5х21 одно отд. пластик 46705</t>
  </si>
  <si>
    <t>46706</t>
  </si>
  <si>
    <t>Папка д/документов А5 25.5х21 одно отд. пластик 46706</t>
  </si>
  <si>
    <t>46707</t>
  </si>
  <si>
    <t>Папка д/документов А5 25.5х21 одно отд. пластик 46707</t>
  </si>
  <si>
    <t>46708</t>
  </si>
  <si>
    <t>Папка для канц. принадлежностей А5 одно отд. пластик 4670</t>
  </si>
  <si>
    <t>46710</t>
  </si>
  <si>
    <t>Папка для канц. принадлежностей А5 одно отд. пластик 4671</t>
  </si>
  <si>
    <t>46645</t>
  </si>
  <si>
    <t>Папка для чертежей и рисунков А2 65х47х11 одно отд., плас</t>
  </si>
  <si>
    <t>49646</t>
  </si>
  <si>
    <t>Папка для школьных тетрадей А4 22x31 одно отд. пластик 49</t>
  </si>
  <si>
    <t>'545.45/0/0</t>
  </si>
  <si>
    <t>46689</t>
  </si>
  <si>
    <t>Папка для школьных тетрадей А5 одно отд. пластик 46689</t>
  </si>
  <si>
    <t>46690</t>
  </si>
  <si>
    <t>Папка для школьных тетрадей А5 одно отд. пластик 46690</t>
  </si>
  <si>
    <t>47680</t>
  </si>
  <si>
    <t>Папка-обложка для сменных блоков тетради А5, (170х210мм, четыре кольца) полиуретан.47680</t>
  </si>
  <si>
    <t>46430</t>
  </si>
  <si>
    <t>Рюкзак 30x25x8 одно отд. 46430</t>
  </si>
  <si>
    <t>'25/25/1</t>
  </si>
  <si>
    <t>46431</t>
  </si>
  <si>
    <t>Рюкзак 30x25x8 одно отд. 46431</t>
  </si>
  <si>
    <t>46057</t>
  </si>
  <si>
    <t>Рюкзак 35х26х16 одно отд. иск.кожа 46057</t>
  </si>
  <si>
    <t>45500</t>
  </si>
  <si>
    <t>Телефонная книжка (85х129мм,72листа.) Бумага офсетная в линейку. Алфавитная вырубка на кириллице. Переплёт пружинка. Обложка пластик яркий орнамент. 45500</t>
  </si>
  <si>
    <t>45972</t>
  </si>
  <si>
    <t>Телефонная книжка (85х155мм, 48листа.) Бумага офсетная в линейку. Алфавитная вырубка на кириллице. Мягкий переплёт. Обложка яркий орнамент. 45972</t>
  </si>
  <si>
    <t>45973</t>
  </si>
  <si>
    <t>Телефонная книжка (85х155мм, 48листа.) Бумага офсетная в линейку. Алфавитная вырубка на кириллице. Мягкий переплёт. Обложка яркий орнамент. 45973</t>
  </si>
  <si>
    <t>45976</t>
  </si>
  <si>
    <t>Телефонная книжка (85х155мм, 48листа.) Бумага офсетная в линейку. Алфавитная вырубка на кириллице. Мягкий переплёт. Обложка яркий орнамент. 45976</t>
  </si>
  <si>
    <t>Наименование покупателя:</t>
  </si>
  <si>
    <t>ИНН покупателя:</t>
  </si>
  <si>
    <t>Дополнительная скидка:</t>
  </si>
  <si>
    <t>OOO "DESKFORM"</t>
  </si>
  <si>
    <t>Сумма заказа:</t>
  </si>
  <si>
    <t>г.Ташкент, 100060, ул. МКАД, 32</t>
  </si>
  <si>
    <t>Количество единиц:</t>
  </si>
  <si>
    <t>Тел.:  71-232-22-71, 71-232-12-81, 71-233-55-98, 71-236-11-42</t>
  </si>
  <si>
    <t>Дата заказа:</t>
  </si>
  <si>
    <t>E-mail: info@deskform.uz    www.deskform.uz</t>
  </si>
  <si>
    <t>Внимание! Цены могут быть изменены! Уточняйте наличие товара!</t>
  </si>
  <si>
    <t>Дата:</t>
  </si>
  <si>
    <t>ПРАЙС-ЛИСТ</t>
  </si>
  <si>
    <t>Артикул</t>
  </si>
  <si>
    <t xml:space="preserve">Наименование </t>
  </si>
  <si>
    <t>Цена</t>
  </si>
  <si>
    <t>Акция!!!</t>
  </si>
  <si>
    <t>% скидки</t>
  </si>
  <si>
    <t>Специальная цена!!!</t>
  </si>
  <si>
    <t>Цена "Клиент"</t>
  </si>
  <si>
    <t>Заказ</t>
  </si>
  <si>
    <t>Сумма</t>
  </si>
  <si>
    <t>Минимальная дилерская цена!</t>
  </si>
  <si>
    <t>Min</t>
  </si>
  <si>
    <t>УЦЕНКА!!!</t>
  </si>
  <si>
    <t>Новинка!!!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</si>
</sst>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_?"/>
  </numFmts>
  <fonts count="23" x14ac:knownFonts="1">
    <font>
      <sz val="8"/>
      <name val="Arial"/>
      <family val="2"/>
      <charset val="204"/>
    </font>
    <font>
      <sz val="8"/>
      <name val="Arial"/>
      <family val="2"/>
      <charset val="204"/>
    </font>
    <font>
      <sz val="6"/>
      <name val="Arial"/>
      <family val="2"/>
      <charset val="204"/>
    </font>
    <font>
      <b/>
      <sz val="6"/>
      <color indexed="10"/>
      <name val="Arial"/>
      <family val="2"/>
      <charset val="204"/>
    </font>
    <font>
      <b/>
      <sz val="6"/>
      <name val="Arial"/>
      <family val="2"/>
      <charset val="204"/>
    </font>
    <font>
      <b/>
      <sz val="9"/>
      <name val="Arial"/>
      <family val="2"/>
      <charset val="204"/>
    </font>
    <font>
      <b/>
      <sz val="14"/>
      <color indexed="10"/>
      <name val="Arial"/>
      <family val="2"/>
      <charset val="204"/>
    </font>
    <font>
      <b/>
      <sz val="8"/>
      <name val="Arial"/>
      <family val="2"/>
      <charset val="204"/>
    </font>
    <font>
      <b/>
      <sz val="9"/>
      <color indexed="12"/>
      <name val="Arial"/>
      <family val="2"/>
      <charset val="204"/>
    </font>
    <font>
      <b/>
      <sz val="10"/>
      <name val="Arial"/>
      <family val="2"/>
      <charset val="204"/>
    </font>
    <font>
      <b/>
      <sz val="9"/>
      <color indexed="17"/>
      <name val="Arial"/>
      <family val="2"/>
      <charset val="204"/>
    </font>
    <font>
      <b/>
      <sz val="9"/>
      <color indexed="10"/>
      <name val="Arial"/>
      <family val="2"/>
      <charset val="204"/>
    </font>
    <font>
      <b/>
      <sz val="8"/>
      <color indexed="10"/>
      <name val="Arial"/>
      <family val="2"/>
      <charset val="204"/>
    </font>
    <font>
      <sz val="10"/>
      <name val="Arial"/>
      <family val="2"/>
      <charset val="204"/>
    </font>
    <font>
      <b/>
      <sz val="9"/>
      <color indexed="30"/>
      <name val="Arial"/>
      <family val="2"/>
      <charset val="204"/>
    </font>
    <font>
      <b/>
      <u/>
      <sz val="14"/>
      <color indexed="50"/>
      <name val="Arial"/>
      <family val="2"/>
      <charset val="204"/>
    </font>
    <font>
      <b/>
      <sz val="8"/>
      <color rgb="FF008000"/>
      <name val="Arial"/>
      <family val="2"/>
      <charset val="204"/>
    </font>
    <font>
      <b/>
      <sz val="8"/>
      <color rgb="FFFF0000"/>
      <name val="Arial"/>
      <family val="2"/>
      <charset val="204"/>
    </font>
    <font>
      <b/>
      <sz val="12"/>
      <color indexed="17"/>
      <name val="Arial"/>
      <family val="2"/>
      <charset val="204"/>
    </font>
    <font>
      <sz val="7"/>
      <name val="Arial"/>
      <family val="2"/>
      <charset val="204"/>
    </font>
    <font>
      <sz val="14"/>
      <name val="Arial"/>
      <family val="2"/>
      <charset val="204"/>
    </font>
    <font>
      <sz val="9"/>
      <name val="Arial"/>
      <family val="2"/>
      <charset val="204"/>
    </font>
    <font>
      <b/>
      <sz val="8"/>
      <color rgb="FF00660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horizontal="left"/>
    </xf>
  </cellStyleXfs>
  <cellXfs count="116">
    <xf numFmtId="0" fontId="0" fillId="0" borderId="0" xfId="0" applyAlignment="1"/>
    <xf numFmtId="0" fontId="0" fillId="0" borderId="3" xfId="0" applyBorder="1" applyAlignment="1">
      <alignment horizontal="right" vertical="center"/>
    </xf>
    <xf numFmtId="0" fontId="1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 applyProtection="1">
      <protection locked="0"/>
    </xf>
    <xf numFmtId="0" fontId="1" fillId="0" borderId="0" xfId="0" applyFont="1" applyAlignment="1" applyProtection="1">
      <protection locked="0"/>
    </xf>
    <xf numFmtId="0" fontId="5" fillId="0" borderId="0" xfId="0" applyFont="1" applyAlignment="1">
      <alignment horizontal="right" vertical="center"/>
    </xf>
    <xf numFmtId="0" fontId="4" fillId="0" borderId="4" xfId="0" applyFont="1" applyBorder="1" applyAlignment="1" applyProtection="1">
      <alignment horizontal="centerContinuous" vertical="center"/>
      <protection locked="0"/>
    </xf>
    <xf numFmtId="0" fontId="2" fillId="0" borderId="4" xfId="0" applyFont="1" applyBorder="1" applyAlignment="1" applyProtection="1">
      <alignment horizontal="centerContinuous" vertical="center"/>
      <protection locked="0"/>
    </xf>
    <xf numFmtId="0" fontId="6" fillId="0" borderId="0" xfId="0" applyFont="1" applyAlignment="1">
      <alignment horizontal="centerContinuous" vertical="center"/>
    </xf>
    <xf numFmtId="0" fontId="4" fillId="0" borderId="5" xfId="0" applyFont="1" applyBorder="1" applyAlignment="1" applyProtection="1">
      <alignment horizontal="centerContinuous" vertical="center"/>
      <protection locked="0"/>
    </xf>
    <xf numFmtId="0" fontId="2" fillId="0" borderId="5" xfId="0" applyFont="1" applyBorder="1" applyAlignment="1" applyProtection="1">
      <alignment horizontal="centerContinuous" vertical="center"/>
      <protection locked="0"/>
    </xf>
    <xf numFmtId="0" fontId="7" fillId="0" borderId="0" xfId="0" applyFont="1" applyAlignment="1"/>
    <xf numFmtId="0" fontId="5" fillId="0" borderId="0" xfId="0" applyFont="1" applyAlignment="1" applyProtection="1">
      <alignment horizontal="right" vertical="center"/>
      <protection locked="0"/>
    </xf>
    <xf numFmtId="10" fontId="8" fillId="0" borderId="5" xfId="0" applyNumberFormat="1" applyFont="1" applyBorder="1" applyAlignment="1" applyProtection="1">
      <alignment vertical="center"/>
      <protection locked="0"/>
    </xf>
    <xf numFmtId="0" fontId="2" fillId="0" borderId="5" xfId="0" applyFont="1" applyBorder="1" applyAlignment="1" applyProtection="1">
      <protection locked="0"/>
    </xf>
    <xf numFmtId="0" fontId="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10" fillId="0" borderId="4" xfId="0" applyNumberFormat="1" applyFont="1" applyBorder="1" applyAlignment="1" applyProtection="1">
      <alignment horizontal="centerContinuous" vertical="center"/>
      <protection locked="0"/>
    </xf>
    <xf numFmtId="0" fontId="10" fillId="0" borderId="4" xfId="0" applyFont="1" applyBorder="1" applyAlignment="1" applyProtection="1">
      <alignment horizontal="centerContinuous" vertical="center"/>
      <protection locked="0"/>
    </xf>
    <xf numFmtId="0" fontId="7" fillId="0" borderId="0" xfId="0" applyFont="1" applyAlignment="1" applyProtection="1">
      <protection locked="0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4" fontId="11" fillId="0" borderId="5" xfId="0" applyNumberFormat="1" applyFont="1" applyBorder="1" applyAlignment="1" applyProtection="1">
      <alignment horizontal="right" vertical="center"/>
      <protection locked="0"/>
    </xf>
    <xf numFmtId="0" fontId="3" fillId="0" borderId="5" xfId="0" applyFont="1" applyBorder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8" fillId="0" borderId="4" xfId="0" applyFont="1" applyBorder="1" applyAlignment="1" applyProtection="1">
      <alignment horizontal="centerContinuous" vertical="center"/>
      <protection locked="0"/>
    </xf>
    <xf numFmtId="0" fontId="12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7" fillId="0" borderId="0" xfId="0" applyFont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 applyProtection="1">
      <alignment vertical="center"/>
      <protection locked="0"/>
    </xf>
    <xf numFmtId="0" fontId="13" fillId="0" borderId="0" xfId="0" applyFont="1" applyAlignment="1" applyProtection="1">
      <alignment vertical="center"/>
      <protection locked="0"/>
    </xf>
    <xf numFmtId="0" fontId="7" fillId="0" borderId="0" xfId="0" applyFont="1" applyAlignment="1">
      <alignment horizontal="center" vertical="center"/>
    </xf>
    <xf numFmtId="0" fontId="5" fillId="0" borderId="0" xfId="0" applyFont="1">
      <alignment horizontal="left"/>
    </xf>
    <xf numFmtId="14" fontId="7" fillId="0" borderId="0" xfId="0" applyNumberFormat="1" applyFont="1" applyAlignment="1">
      <alignment horizontal="centerContinuous" vertical="center"/>
    </xf>
    <xf numFmtId="14" fontId="4" fillId="0" borderId="0" xfId="0" applyNumberFormat="1" applyFont="1" applyAlignment="1">
      <alignment horizontal="centerContinuous" vertical="center"/>
    </xf>
    <xf numFmtId="14" fontId="4" fillId="0" borderId="0" xfId="0" applyNumberFormat="1" applyFont="1" applyAlignment="1" applyProtection="1">
      <alignment horizontal="centerContinuous" vertical="center"/>
      <protection locked="0"/>
    </xf>
    <xf numFmtId="0" fontId="0" fillId="0" borderId="0" xfId="0">
      <alignment horizontal="left"/>
    </xf>
    <xf numFmtId="0" fontId="0" fillId="0" borderId="0" xfId="0" applyAlignment="1" applyProtection="1">
      <protection locked="0"/>
    </xf>
    <xf numFmtId="0" fontId="5" fillId="2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 applyProtection="1">
      <alignment horizontal="center" vertical="center"/>
      <protection locked="0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 wrapText="1"/>
    </xf>
    <xf numFmtId="0" fontId="0" fillId="5" borderId="2" xfId="0" applyFill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1" fontId="2" fillId="5" borderId="3" xfId="0" applyNumberFormat="1" applyFont="1" applyFill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18" fillId="6" borderId="3" xfId="0" applyNumberFormat="1" applyFont="1" applyFill="1" applyBorder="1" applyAlignment="1" applyProtection="1">
      <alignment horizontal="center" vertical="center"/>
      <protection locked="0"/>
    </xf>
    <xf numFmtId="164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1" fontId="16" fillId="0" borderId="3" xfId="0" applyNumberFormat="1" applyFont="1" applyBorder="1" applyAlignment="1">
      <alignment horizontal="center" vertical="center" wrapText="1"/>
    </xf>
    <xf numFmtId="9" fontId="17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0" fillId="6" borderId="2" xfId="0" applyFill="1" applyBorder="1" applyAlignment="1">
      <alignment horizontal="center" vertical="center"/>
    </xf>
    <xf numFmtId="1" fontId="0" fillId="6" borderId="3" xfId="0" applyNumberFormat="1" applyFill="1" applyBorder="1" applyAlignment="1">
      <alignment horizontal="center" vertical="center"/>
    </xf>
    <xf numFmtId="1" fontId="17" fillId="6" borderId="3" xfId="0" applyNumberFormat="1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/>
    </xf>
    <xf numFmtId="1" fontId="2" fillId="6" borderId="3" xfId="0" applyNumberFormat="1" applyFont="1" applyFill="1" applyBorder="1" applyAlignment="1">
      <alignment horizontal="center" vertical="center"/>
    </xf>
    <xf numFmtId="1" fontId="17" fillId="0" borderId="3" xfId="0" applyNumberFormat="1" applyFont="1" applyBorder="1" applyAlignment="1">
      <alignment horizontal="center" vertical="center"/>
    </xf>
    <xf numFmtId="1" fontId="17" fillId="0" borderId="3" xfId="0" applyNumberFormat="1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" fontId="2" fillId="0" borderId="3" xfId="0" applyNumberFormat="1" applyFont="1" applyFill="1" applyBorder="1" applyAlignment="1">
      <alignment horizontal="center" vertical="center"/>
    </xf>
    <xf numFmtId="1" fontId="0" fillId="0" borderId="3" xfId="0" applyNumberFormat="1" applyFont="1" applyFill="1" applyBorder="1" applyAlignment="1">
      <alignment horizontal="center" vertical="center" wrapText="1"/>
    </xf>
    <xf numFmtId="9" fontId="0" fillId="0" borderId="3" xfId="0" applyNumberFormat="1" applyFont="1" applyFill="1" applyBorder="1" applyAlignment="1">
      <alignment horizontal="center" vertical="center" wrapText="1"/>
    </xf>
    <xf numFmtId="9" fontId="0" fillId="6" borderId="3" xfId="0" applyNumberFormat="1" applyFont="1" applyFill="1" applyBorder="1" applyAlignment="1">
      <alignment horizontal="center" vertical="center" wrapText="1"/>
    </xf>
    <xf numFmtId="1" fontId="0" fillId="6" borderId="3" xfId="0" applyNumberFormat="1" applyFont="1" applyFill="1" applyBorder="1" applyAlignment="1">
      <alignment horizontal="center" vertical="center" wrapText="1"/>
    </xf>
    <xf numFmtId="10" fontId="2" fillId="0" borderId="0" xfId="0" applyNumberFormat="1" applyFont="1" applyFill="1" applyAlignment="1"/>
    <xf numFmtId="10" fontId="20" fillId="0" borderId="0" xfId="0" applyNumberFormat="1" applyFont="1" applyFill="1" applyAlignment="1">
      <alignment horizontal="centerContinuous" vertical="center"/>
    </xf>
    <xf numFmtId="10" fontId="2" fillId="0" borderId="0" xfId="0" applyNumberFormat="1" applyFont="1" applyFill="1" applyAlignment="1">
      <alignment vertical="center"/>
    </xf>
    <xf numFmtId="10" fontId="0" fillId="0" borderId="0" xfId="0" applyNumberFormat="1" applyFont="1" applyFill="1" applyAlignment="1">
      <alignment horizontal="right" vertical="center"/>
    </xf>
    <xf numFmtId="10" fontId="21" fillId="0" borderId="0" xfId="0" applyNumberFormat="1" applyFont="1" applyFill="1" applyAlignment="1">
      <alignment horizontal="centerContinuous" vertical="center"/>
    </xf>
    <xf numFmtId="10" fontId="21" fillId="0" borderId="0" xfId="0" applyNumberFormat="1" applyFont="1" applyFill="1" applyAlignment="1">
      <alignment horizontal="left" vertical="center"/>
    </xf>
    <xf numFmtId="0" fontId="0" fillId="0" borderId="0" xfId="0" applyFont="1" applyFill="1" applyAlignment="1"/>
    <xf numFmtId="9" fontId="2" fillId="0" borderId="0" xfId="0" applyNumberFormat="1" applyFont="1" applyFill="1" applyAlignment="1"/>
    <xf numFmtId="9" fontId="20" fillId="0" borderId="0" xfId="0" applyNumberFormat="1" applyFont="1" applyFill="1" applyAlignment="1">
      <alignment horizontal="centerContinuous" vertical="center"/>
    </xf>
    <xf numFmtId="9" fontId="2" fillId="0" borderId="0" xfId="0" applyNumberFormat="1" applyFont="1" applyFill="1" applyAlignment="1">
      <alignment vertical="center"/>
    </xf>
    <xf numFmtId="9" fontId="0" fillId="0" borderId="0" xfId="0" applyNumberFormat="1" applyFont="1" applyFill="1" applyAlignment="1">
      <alignment horizontal="right" vertical="center"/>
    </xf>
    <xf numFmtId="9" fontId="21" fillId="0" borderId="0" xfId="0" applyNumberFormat="1" applyFont="1" applyFill="1" applyAlignment="1">
      <alignment horizontal="centerContinuous" vertical="center"/>
    </xf>
    <xf numFmtId="9" fontId="0" fillId="0" borderId="0" xfId="0" applyNumberFormat="1" applyFont="1" applyFill="1" applyAlignment="1"/>
    <xf numFmtId="0" fontId="0" fillId="0" borderId="1" xfId="0" applyFill="1" applyBorder="1" applyAlignment="1">
      <alignment horizontal="center" vertical="center"/>
    </xf>
    <xf numFmtId="1" fontId="22" fillId="0" borderId="3" xfId="0" applyNumberFormat="1" applyFont="1" applyFill="1" applyBorder="1" applyAlignment="1">
      <alignment horizontal="center" vertical="center" wrapText="1"/>
    </xf>
    <xf numFmtId="1" fontId="17" fillId="0" borderId="3" xfId="0" applyNumberFormat="1" applyFont="1" applyFill="1" applyBorder="1" applyAlignment="1">
      <alignment horizontal="center" vertical="center" wrapText="1"/>
    </xf>
    <xf numFmtId="1" fontId="16" fillId="5" borderId="3" xfId="0" applyNumberFormat="1" applyFont="1" applyFill="1" applyBorder="1" applyAlignment="1">
      <alignment horizontal="center" vertical="center" wrapText="1"/>
    </xf>
    <xf numFmtId="9" fontId="17" fillId="5" borderId="3" xfId="0" applyNumberFormat="1" applyFont="1" applyFill="1" applyBorder="1" applyAlignment="1">
      <alignment horizontal="center" vertical="center" wrapText="1"/>
    </xf>
    <xf numFmtId="1" fontId="22" fillId="5" borderId="3" xfId="0" applyNumberFormat="1" applyFont="1" applyFill="1" applyBorder="1" applyAlignment="1">
      <alignment horizontal="center" vertical="center" wrapText="1"/>
    </xf>
    <xf numFmtId="1" fontId="0" fillId="5" borderId="3" xfId="0" applyNumberFormat="1" applyFont="1" applyFill="1" applyBorder="1" applyAlignment="1">
      <alignment horizontal="center" vertical="center" wrapText="1"/>
    </xf>
    <xf numFmtId="9" fontId="0" fillId="5" borderId="3" xfId="0" applyNumberFormat="1" applyFont="1" applyFill="1" applyBorder="1" applyAlignment="1">
      <alignment horizontal="center" vertical="center" wrapText="1"/>
    </xf>
    <xf numFmtId="14" fontId="1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808000"/>
      <rgbColor rgb="00000080"/>
      <rgbColor rgb="00800080"/>
      <rgbColor rgb="00008080"/>
      <rgbColor rgb="00808080"/>
      <rgbColor rgb="00C0C0C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CFFF"/>
      <rgbColor rgb="0069FFFF"/>
      <rgbColor rgb="00E0FFE0"/>
      <rgbColor rgb="00DD9CB3"/>
      <rgbColor rgb="00B38FEE"/>
      <rgbColor rgb="002A6FF9"/>
      <rgbColor rgb="003FB8CD"/>
      <rgbColor rgb="00488436"/>
      <rgbColor rgb="00958C41"/>
      <rgbColor rgb="008E5E42"/>
      <rgbColor rgb="00A0627A"/>
      <rgbColor rgb="00624FAC"/>
      <rgbColor rgb="001D2FBE"/>
      <rgbColor rgb="00286676"/>
      <rgbColor rgb="00004500"/>
      <rgbColor rgb="00453E01"/>
      <rgbColor rgb="006A2813"/>
      <rgbColor rgb="0085396A"/>
      <rgbColor rgb="004A3285"/>
      <rgbColor rgb="00C0DCC0"/>
      <rgbColor rgb="00A6CAF0"/>
      <rgbColor rgb="00800000"/>
      <rgbColor rgb="00008000"/>
      <rgbColor rgb="00000080"/>
      <rgbColor rgb="00808000"/>
      <rgbColor rgb="00800080"/>
      <rgbColor rgb="00008080"/>
      <rgbColor rgb="00808080"/>
      <rgbColor rgb="00FFFBF0"/>
      <rgbColor rgb="00A0A0A4"/>
      <rgbColor rgb="00313900"/>
      <rgbColor rgb="00D9853E"/>
    </indexedColors>
    <mruColors>
      <color rgb="FFFFFFCC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3999" Type="http://schemas.openxmlformats.org/officeDocument/2006/relationships/image" Target="../media/image3999.png"/><Relationship Id="rId4300" Type="http://schemas.openxmlformats.org/officeDocument/2006/relationships/image" Target="../media/image4300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png"/><Relationship Id="rId4090" Type="http://schemas.openxmlformats.org/officeDocument/2006/relationships/image" Target="../media/image4090.jpeg"/><Relationship Id="rId1684" Type="http://schemas.openxmlformats.org/officeDocument/2006/relationships/image" Target="../media/image1684.jpeg"/><Relationship Id="rId2735" Type="http://schemas.openxmlformats.org/officeDocument/2006/relationships/image" Target="../media/image2735.jpe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jpeg"/><Relationship Id="rId3576" Type="http://schemas.openxmlformats.org/officeDocument/2006/relationships/image" Target="../media/image3576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jpe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jpeg"/><Relationship Id="rId3086" Type="http://schemas.openxmlformats.org/officeDocument/2006/relationships/image" Target="../media/image3086.jpeg"/><Relationship Id="rId4137" Type="http://schemas.openxmlformats.org/officeDocument/2006/relationships/image" Target="../media/image4137.jpe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141" Type="http://schemas.openxmlformats.org/officeDocument/2006/relationships/image" Target="../media/image141.jpe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986" Type="http://schemas.openxmlformats.org/officeDocument/2006/relationships/image" Target="../media/image2986.jpe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1308" Type="http://schemas.openxmlformats.org/officeDocument/2006/relationships/image" Target="../media/image1308.pn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3894" Type="http://schemas.openxmlformats.org/officeDocument/2006/relationships/image" Target="../media/image3894.png"/><Relationship Id="rId2496" Type="http://schemas.openxmlformats.org/officeDocument/2006/relationships/image" Target="../media/image2496.jpeg"/><Relationship Id="rId3547" Type="http://schemas.openxmlformats.org/officeDocument/2006/relationships/image" Target="../media/image3547.jpeg"/><Relationship Id="rId3961" Type="http://schemas.openxmlformats.org/officeDocument/2006/relationships/image" Target="../media/image3961.png"/><Relationship Id="rId468" Type="http://schemas.openxmlformats.org/officeDocument/2006/relationships/image" Target="../media/image468.jpeg"/><Relationship Id="rId882" Type="http://schemas.openxmlformats.org/officeDocument/2006/relationships/image" Target="../media/image882.pn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jpeg"/><Relationship Id="rId2216" Type="http://schemas.openxmlformats.org/officeDocument/2006/relationships/image" Target="../media/image2216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jpeg"/><Relationship Id="rId3471" Type="http://schemas.openxmlformats.org/officeDocument/2006/relationships/image" Target="../media/image3471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jpeg"/><Relationship Id="rId112" Type="http://schemas.openxmlformats.org/officeDocument/2006/relationships/image" Target="../media/image112.pn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973" Type="http://schemas.openxmlformats.org/officeDocument/2006/relationships/image" Target="../media/image1973.png"/><Relationship Id="rId4032" Type="http://schemas.openxmlformats.org/officeDocument/2006/relationships/image" Target="../media/image4032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3865" Type="http://schemas.openxmlformats.org/officeDocument/2006/relationships/image" Target="../media/image3865.jpe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jpeg"/><Relationship Id="rId1069" Type="http://schemas.openxmlformats.org/officeDocument/2006/relationships/image" Target="../media/image1069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jpe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3375" Type="http://schemas.openxmlformats.org/officeDocument/2006/relationships/image" Target="../media/image3375.png"/><Relationship Id="rId296" Type="http://schemas.openxmlformats.org/officeDocument/2006/relationships/image" Target="../media/image296.jpe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442" Type="http://schemas.openxmlformats.org/officeDocument/2006/relationships/image" Target="../media/image3442.jpeg"/><Relationship Id="rId363" Type="http://schemas.openxmlformats.org/officeDocument/2006/relationships/image" Target="../media/image363.png"/><Relationship Id="rId2044" Type="http://schemas.openxmlformats.org/officeDocument/2006/relationships/image" Target="../media/image2044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4283" Type="http://schemas.openxmlformats.org/officeDocument/2006/relationships/image" Target="../media/image4283.png"/><Relationship Id="rId1944" Type="http://schemas.openxmlformats.org/officeDocument/2006/relationships/image" Target="../media/image1944.jpeg"/><Relationship Id="rId4003" Type="http://schemas.openxmlformats.org/officeDocument/2006/relationships/image" Target="../media/image4003.jpeg"/><Relationship Id="rId3769" Type="http://schemas.openxmlformats.org/officeDocument/2006/relationships/image" Target="../media/image3769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jpe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jpe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3279" Type="http://schemas.openxmlformats.org/officeDocument/2006/relationships/image" Target="../media/image3279.png"/><Relationship Id="rId3486" Type="http://schemas.openxmlformats.org/officeDocument/2006/relationships/image" Target="../media/image3486.jpeg"/><Relationship Id="rId3693" Type="http://schemas.openxmlformats.org/officeDocument/2006/relationships/image" Target="../media/image3693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png"/><Relationship Id="rId3346" Type="http://schemas.openxmlformats.org/officeDocument/2006/relationships/image" Target="../media/image3346.png"/><Relationship Id="rId267" Type="http://schemas.openxmlformats.org/officeDocument/2006/relationships/image" Target="../media/image267.pn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3553" Type="http://schemas.openxmlformats.org/officeDocument/2006/relationships/image" Target="../media/image3553.png"/><Relationship Id="rId3760" Type="http://schemas.openxmlformats.org/officeDocument/2006/relationships/image" Target="../media/image3760.jpeg"/><Relationship Id="rId127" Type="http://schemas.openxmlformats.org/officeDocument/2006/relationships/image" Target="../media/image127.png"/><Relationship Id="rId681" Type="http://schemas.openxmlformats.org/officeDocument/2006/relationships/image" Target="../media/image681.jpe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4187" Type="http://schemas.openxmlformats.org/officeDocument/2006/relationships/image" Target="../media/image4187.png"/><Relationship Id="rId4047" Type="http://schemas.openxmlformats.org/officeDocument/2006/relationships/image" Target="../media/image4047.png"/><Relationship Id="rId4254" Type="http://schemas.openxmlformats.org/officeDocument/2006/relationships/image" Target="../media/image4254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png"/><Relationship Id="rId3270" Type="http://schemas.openxmlformats.org/officeDocument/2006/relationships/image" Target="../media/image3270.png"/><Relationship Id="rId4114" Type="http://schemas.openxmlformats.org/officeDocument/2006/relationships/image" Target="../media/image4114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jpe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2199" Type="http://schemas.openxmlformats.org/officeDocument/2006/relationships/image" Target="../media/image2199.jpeg"/><Relationship Id="rId3597" Type="http://schemas.openxmlformats.org/officeDocument/2006/relationships/image" Target="../media/image3597.png"/><Relationship Id="rId3457" Type="http://schemas.openxmlformats.org/officeDocument/2006/relationships/image" Target="../media/image3457.jpeg"/><Relationship Id="rId3664" Type="http://schemas.openxmlformats.org/officeDocument/2006/relationships/image" Target="../media/image3664.jpeg"/><Relationship Id="rId3871" Type="http://schemas.openxmlformats.org/officeDocument/2006/relationships/image" Target="../media/image3871.jpeg"/><Relationship Id="rId378" Type="http://schemas.openxmlformats.org/officeDocument/2006/relationships/image" Target="../media/image378.png"/><Relationship Id="rId585" Type="http://schemas.openxmlformats.org/officeDocument/2006/relationships/image" Target="../media/image585.jpe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png"/><Relationship Id="rId3524" Type="http://schemas.openxmlformats.org/officeDocument/2006/relationships/image" Target="../media/image3524.jpeg"/><Relationship Id="rId3731" Type="http://schemas.openxmlformats.org/officeDocument/2006/relationships/image" Target="../media/image3731.png"/><Relationship Id="rId238" Type="http://schemas.openxmlformats.org/officeDocument/2006/relationships/image" Target="../media/image238.jpeg"/><Relationship Id="rId445" Type="http://schemas.openxmlformats.org/officeDocument/2006/relationships/image" Target="../media/image445.png"/><Relationship Id="rId652" Type="http://schemas.openxmlformats.org/officeDocument/2006/relationships/image" Target="../media/image652.jpe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jpeg"/><Relationship Id="rId1142" Type="http://schemas.openxmlformats.org/officeDocument/2006/relationships/image" Target="../media/image1142.jpeg"/><Relationship Id="rId2400" Type="http://schemas.openxmlformats.org/officeDocument/2006/relationships/image" Target="../media/image2400.png"/><Relationship Id="rId4298" Type="http://schemas.openxmlformats.org/officeDocument/2006/relationships/image" Target="../media/image4298.png"/><Relationship Id="rId1002" Type="http://schemas.openxmlformats.org/officeDocument/2006/relationships/image" Target="../media/image1002.jpeg"/><Relationship Id="rId4158" Type="http://schemas.openxmlformats.org/officeDocument/2006/relationships/image" Target="../media/image4158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4018" Type="http://schemas.openxmlformats.org/officeDocument/2006/relationships/image" Target="../media/image4018.pn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png"/><Relationship Id="rId4225" Type="http://schemas.openxmlformats.org/officeDocument/2006/relationships/image" Target="../media/image4225.jpeg"/><Relationship Id="rId2190" Type="http://schemas.openxmlformats.org/officeDocument/2006/relationships/image" Target="../media/image2190.jpeg"/><Relationship Id="rId3034" Type="http://schemas.openxmlformats.org/officeDocument/2006/relationships/image" Target="../media/image3034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jpe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jpeg"/><Relationship Id="rId4082" Type="http://schemas.openxmlformats.org/officeDocument/2006/relationships/image" Target="../media/image4082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3568" Type="http://schemas.openxmlformats.org/officeDocument/2006/relationships/image" Target="../media/image3568.png"/><Relationship Id="rId3775" Type="http://schemas.openxmlformats.org/officeDocument/2006/relationships/image" Target="../media/image3775.png"/><Relationship Id="rId3982" Type="http://schemas.openxmlformats.org/officeDocument/2006/relationships/image" Target="../media/image3982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jpeg"/><Relationship Id="rId3428" Type="http://schemas.openxmlformats.org/officeDocument/2006/relationships/image" Target="../media/image3428.png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png"/><Relationship Id="rId416" Type="http://schemas.openxmlformats.org/officeDocument/2006/relationships/image" Target="../media/image416.jpeg"/><Relationship Id="rId970" Type="http://schemas.openxmlformats.org/officeDocument/2006/relationships/image" Target="../media/image970.pn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jpe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4269" Type="http://schemas.openxmlformats.org/officeDocument/2006/relationships/image" Target="../media/image4269.pn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jpe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pn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jpe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jpeg"/><Relationship Id="rId4193" Type="http://schemas.openxmlformats.org/officeDocument/2006/relationships/image" Target="../media/image4193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pn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053" Type="http://schemas.openxmlformats.org/officeDocument/2006/relationships/image" Target="../media/image4053.png"/><Relationship Id="rId4260" Type="http://schemas.openxmlformats.org/officeDocument/2006/relationships/image" Target="../media/image4260.jpe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jpeg"/><Relationship Id="rId4120" Type="http://schemas.openxmlformats.org/officeDocument/2006/relationships/image" Target="../media/image4120.jpeg"/><Relationship Id="rId1921" Type="http://schemas.openxmlformats.org/officeDocument/2006/relationships/image" Target="../media/image1921.jpeg"/><Relationship Id="rId3679" Type="http://schemas.openxmlformats.org/officeDocument/2006/relationships/image" Target="../media/image3679.jpeg"/><Relationship Id="rId2488" Type="http://schemas.openxmlformats.org/officeDocument/2006/relationships/image" Target="../media/image2488.jpeg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539" Type="http://schemas.openxmlformats.org/officeDocument/2006/relationships/image" Target="../media/image3539.jpeg"/><Relationship Id="rId3746" Type="http://schemas.openxmlformats.org/officeDocument/2006/relationships/image" Target="../media/image3746.png"/><Relationship Id="rId3953" Type="http://schemas.openxmlformats.org/officeDocument/2006/relationships/image" Target="../media/image3953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jpeg"/><Relationship Id="rId3606" Type="http://schemas.openxmlformats.org/officeDocument/2006/relationships/image" Target="../media/image3606.jpe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jpeg"/><Relationship Id="rId70" Type="http://schemas.openxmlformats.org/officeDocument/2006/relationships/image" Target="../media/image70.pn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3189" Type="http://schemas.openxmlformats.org/officeDocument/2006/relationships/image" Target="../media/image3189.png"/><Relationship Id="rId3396" Type="http://schemas.openxmlformats.org/officeDocument/2006/relationships/image" Target="../media/image3396.png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jpeg"/><Relationship Id="rId4307" Type="http://schemas.openxmlformats.org/officeDocument/2006/relationships/image" Target="../media/image4307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jpeg"/><Relationship Id="rId244" Type="http://schemas.openxmlformats.org/officeDocument/2006/relationships/image" Target="../media/image244.jpeg"/><Relationship Id="rId1081" Type="http://schemas.openxmlformats.org/officeDocument/2006/relationships/image" Target="../media/image1081.jpeg"/><Relationship Id="rId3323" Type="http://schemas.openxmlformats.org/officeDocument/2006/relationships/image" Target="../media/image3323.png"/><Relationship Id="rId3530" Type="http://schemas.openxmlformats.org/officeDocument/2006/relationships/image" Target="../media/image3530.jpeg"/><Relationship Id="rId451" Type="http://schemas.openxmlformats.org/officeDocument/2006/relationships/image" Target="../media/image451.jpeg"/><Relationship Id="rId2132" Type="http://schemas.openxmlformats.org/officeDocument/2006/relationships/image" Target="../media/image2132.jpeg"/><Relationship Id="rId104" Type="http://schemas.openxmlformats.org/officeDocument/2006/relationships/image" Target="../media/image104.png"/><Relationship Id="rId311" Type="http://schemas.openxmlformats.org/officeDocument/2006/relationships/image" Target="../media/image311.jpe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jpeg"/><Relationship Id="rId4097" Type="http://schemas.openxmlformats.org/officeDocument/2006/relationships/image" Target="../media/image4097.jpeg"/><Relationship Id="rId1758" Type="http://schemas.openxmlformats.org/officeDocument/2006/relationships/image" Target="../media/image1758.jpe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png"/><Relationship Id="rId4024" Type="http://schemas.openxmlformats.org/officeDocument/2006/relationships/image" Target="../media/image4024.jpeg"/><Relationship Id="rId4231" Type="http://schemas.openxmlformats.org/officeDocument/2006/relationships/image" Target="../media/image4231.jpe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997" Type="http://schemas.openxmlformats.org/officeDocument/2006/relationships/image" Target="../media/image3997.jpe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jpeg"/><Relationship Id="rId985" Type="http://schemas.openxmlformats.org/officeDocument/2006/relationships/image" Target="../media/image985.pn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3717" Type="http://schemas.openxmlformats.org/officeDocument/2006/relationships/image" Target="../media/image3717.jpeg"/><Relationship Id="rId3924" Type="http://schemas.openxmlformats.org/officeDocument/2006/relationships/image" Target="../media/image3924.png"/><Relationship Id="rId638" Type="http://schemas.openxmlformats.org/officeDocument/2006/relationships/image" Target="../media/image638.jpe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jpeg"/><Relationship Id="rId288" Type="http://schemas.openxmlformats.org/officeDocument/2006/relationships/image" Target="../media/image288.jpeg"/><Relationship Id="rId3367" Type="http://schemas.openxmlformats.org/officeDocument/2006/relationships/image" Target="../media/image3367.png"/><Relationship Id="rId3574" Type="http://schemas.openxmlformats.org/officeDocument/2006/relationships/image" Target="../media/image3574.jpeg"/><Relationship Id="rId3781" Type="http://schemas.openxmlformats.org/officeDocument/2006/relationships/image" Target="../media/image3781.jpeg"/><Relationship Id="rId495" Type="http://schemas.openxmlformats.org/officeDocument/2006/relationships/image" Target="../media/image495.pn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jpe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3501" Type="http://schemas.openxmlformats.org/officeDocument/2006/relationships/image" Target="../media/image3501.jpe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4068" Type="http://schemas.openxmlformats.org/officeDocument/2006/relationships/image" Target="../media/image4068.jpeg"/><Relationship Id="rId4275" Type="http://schemas.openxmlformats.org/officeDocument/2006/relationships/image" Target="../media/image4275.pn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png"/><Relationship Id="rId4135" Type="http://schemas.openxmlformats.org/officeDocument/2006/relationships/image" Target="../media/image4135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jpeg"/><Relationship Id="rId3011" Type="http://schemas.openxmlformats.org/officeDocument/2006/relationships/image" Target="../media/image3011.png"/><Relationship Id="rId3968" Type="http://schemas.openxmlformats.org/officeDocument/2006/relationships/image" Target="../media/image3968.jpeg"/><Relationship Id="rId5" Type="http://schemas.openxmlformats.org/officeDocument/2006/relationships/image" Target="../media/image5.png"/><Relationship Id="rId889" Type="http://schemas.openxmlformats.org/officeDocument/2006/relationships/image" Target="../media/image889.jpeg"/><Relationship Id="rId2777" Type="http://schemas.openxmlformats.org/officeDocument/2006/relationships/image" Target="../media/image2777.png"/><Relationship Id="rId749" Type="http://schemas.openxmlformats.org/officeDocument/2006/relationships/image" Target="../media/image749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984" Type="http://schemas.openxmlformats.org/officeDocument/2006/relationships/image" Target="../media/image2984.jpeg"/><Relationship Id="rId3828" Type="http://schemas.openxmlformats.org/officeDocument/2006/relationships/image" Target="../media/image3828.png"/><Relationship Id="rId609" Type="http://schemas.openxmlformats.org/officeDocument/2006/relationships/image" Target="../media/image609.jpeg"/><Relationship Id="rId956" Type="http://schemas.openxmlformats.org/officeDocument/2006/relationships/image" Target="../media/image956.pn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png"/><Relationship Id="rId816" Type="http://schemas.openxmlformats.org/officeDocument/2006/relationships/image" Target="../media/image816.jpe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jpe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685" Type="http://schemas.openxmlformats.org/officeDocument/2006/relationships/image" Target="../media/image3685.jpeg"/><Relationship Id="rId3892" Type="http://schemas.openxmlformats.org/officeDocument/2006/relationships/image" Target="../media/image389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png"/><Relationship Id="rId3545" Type="http://schemas.openxmlformats.org/officeDocument/2006/relationships/image" Target="../media/image3545.jpeg"/><Relationship Id="rId3752" Type="http://schemas.openxmlformats.org/officeDocument/2006/relationships/image" Target="../media/image3752.jpeg"/><Relationship Id="rId259" Type="http://schemas.openxmlformats.org/officeDocument/2006/relationships/image" Target="../media/image259.png"/><Relationship Id="rId466" Type="http://schemas.openxmlformats.org/officeDocument/2006/relationships/image" Target="../media/image466.jpe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3405" Type="http://schemas.openxmlformats.org/officeDocument/2006/relationships/image" Target="../media/image3405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740" Type="http://schemas.openxmlformats.org/officeDocument/2006/relationships/image" Target="../media/image740.jpeg"/><Relationship Id="rId1023" Type="http://schemas.openxmlformats.org/officeDocument/2006/relationships/image" Target="../media/image1023.jpe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jpeg"/><Relationship Id="rId3195" Type="http://schemas.openxmlformats.org/officeDocument/2006/relationships/image" Target="../media/image3195.png"/><Relationship Id="rId4039" Type="http://schemas.openxmlformats.org/officeDocument/2006/relationships/image" Target="../media/image4039.png"/><Relationship Id="rId4246" Type="http://schemas.openxmlformats.org/officeDocument/2006/relationships/image" Target="../media/image4246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4106" Type="http://schemas.openxmlformats.org/officeDocument/2006/relationships/image" Target="../media/image4106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pn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pn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jpe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4030" Type="http://schemas.openxmlformats.org/officeDocument/2006/relationships/image" Target="../media/image4030.png"/><Relationship Id="rId3589" Type="http://schemas.openxmlformats.org/officeDocument/2006/relationships/image" Target="../media/image3589.jpeg"/><Relationship Id="rId3796" Type="http://schemas.openxmlformats.org/officeDocument/2006/relationships/image" Target="../media/image3796.jpe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jpeg"/><Relationship Id="rId577" Type="http://schemas.openxmlformats.org/officeDocument/2006/relationships/image" Target="../media/image577.jpe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jpeg"/><Relationship Id="rId3863" Type="http://schemas.openxmlformats.org/officeDocument/2006/relationships/image" Target="../media/image3863.jpe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png"/><Relationship Id="rId3723" Type="http://schemas.openxmlformats.org/officeDocument/2006/relationships/image" Target="../media/image3723.jpe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jpeg"/><Relationship Id="rId711" Type="http://schemas.openxmlformats.org/officeDocument/2006/relationships/image" Target="../media/image711.pn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jpe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3373" Type="http://schemas.openxmlformats.org/officeDocument/2006/relationships/image" Target="../media/image3373.png"/><Relationship Id="rId3580" Type="http://schemas.openxmlformats.org/officeDocument/2006/relationships/image" Target="../media/image3580.jpeg"/><Relationship Id="rId4217" Type="http://schemas.openxmlformats.org/officeDocument/2006/relationships/image" Target="../media/image4217.jpeg"/><Relationship Id="rId294" Type="http://schemas.openxmlformats.org/officeDocument/2006/relationships/image" Target="../media/image294.pn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jpe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jpeg"/><Relationship Id="rId2719" Type="http://schemas.openxmlformats.org/officeDocument/2006/relationships/image" Target="../media/image2719.jpeg"/><Relationship Id="rId4074" Type="http://schemas.openxmlformats.org/officeDocument/2006/relationships/image" Target="../media/image4074.jpeg"/><Relationship Id="rId4281" Type="http://schemas.openxmlformats.org/officeDocument/2006/relationships/image" Target="../media/image4281.jpe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jpeg"/><Relationship Id="rId4141" Type="http://schemas.openxmlformats.org/officeDocument/2006/relationships/image" Target="../media/image4141.jpe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jpeg"/><Relationship Id="rId4001" Type="http://schemas.openxmlformats.org/officeDocument/2006/relationships/image" Target="../media/image4001.png"/><Relationship Id="rId27" Type="http://schemas.openxmlformats.org/officeDocument/2006/relationships/image" Target="../media/image27.png"/><Relationship Id="rId1802" Type="http://schemas.openxmlformats.org/officeDocument/2006/relationships/image" Target="../media/image1802.jpeg"/><Relationship Id="rId3767" Type="http://schemas.openxmlformats.org/officeDocument/2006/relationships/image" Target="../media/image3767.png"/><Relationship Id="rId3974" Type="http://schemas.openxmlformats.org/officeDocument/2006/relationships/image" Target="../media/image3974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jpeg"/><Relationship Id="rId3627" Type="http://schemas.openxmlformats.org/officeDocument/2006/relationships/image" Target="../media/image3627.png"/><Relationship Id="rId3834" Type="http://schemas.openxmlformats.org/officeDocument/2006/relationships/image" Target="../media/image3834.jpe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png"/><Relationship Id="rId615" Type="http://schemas.openxmlformats.org/officeDocument/2006/relationships/image" Target="../media/image615.jpeg"/><Relationship Id="rId822" Type="http://schemas.openxmlformats.org/officeDocument/2006/relationships/image" Target="../media/image822.pn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jpe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3277" Type="http://schemas.openxmlformats.org/officeDocument/2006/relationships/image" Target="../media/image3277.png"/><Relationship Id="rId198" Type="http://schemas.openxmlformats.org/officeDocument/2006/relationships/image" Target="../media/image198.jpe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3691" Type="http://schemas.openxmlformats.org/officeDocument/2006/relationships/image" Target="../media/image3691.jpeg"/><Relationship Id="rId2293" Type="http://schemas.openxmlformats.org/officeDocument/2006/relationships/image" Target="../media/image2293.jpeg"/><Relationship Id="rId3137" Type="http://schemas.openxmlformats.org/officeDocument/2006/relationships/image" Target="../media/image3137.png"/><Relationship Id="rId3344" Type="http://schemas.openxmlformats.org/officeDocument/2006/relationships/image" Target="../media/image3344.png"/><Relationship Id="rId3551" Type="http://schemas.openxmlformats.org/officeDocument/2006/relationships/image" Target="../media/image3551.png"/><Relationship Id="rId265" Type="http://schemas.openxmlformats.org/officeDocument/2006/relationships/image" Target="../media/image265.png"/><Relationship Id="rId472" Type="http://schemas.openxmlformats.org/officeDocument/2006/relationships/image" Target="../media/image472.jpe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3411" Type="http://schemas.openxmlformats.org/officeDocument/2006/relationships/image" Target="../media/image3411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4185" Type="http://schemas.openxmlformats.org/officeDocument/2006/relationships/image" Target="../media/image4185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jpeg"/><Relationship Id="rId4045" Type="http://schemas.openxmlformats.org/officeDocument/2006/relationships/image" Target="../media/image4045.jpeg"/><Relationship Id="rId4252" Type="http://schemas.openxmlformats.org/officeDocument/2006/relationships/image" Target="../media/image4252.jpe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4112" Type="http://schemas.openxmlformats.org/officeDocument/2006/relationships/image" Target="../media/image4112.jpeg"/><Relationship Id="rId3878" Type="http://schemas.openxmlformats.org/officeDocument/2006/relationships/image" Target="../media/image3878.png"/><Relationship Id="rId799" Type="http://schemas.openxmlformats.org/officeDocument/2006/relationships/image" Target="../media/image799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738" Type="http://schemas.openxmlformats.org/officeDocument/2006/relationships/image" Target="../media/image3738.jpe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jpeg"/><Relationship Id="rId519" Type="http://schemas.openxmlformats.org/officeDocument/2006/relationships/image" Target="../media/image519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3805" Type="http://schemas.openxmlformats.org/officeDocument/2006/relationships/image" Target="../media/image3805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jpeg"/><Relationship Id="rId62" Type="http://schemas.openxmlformats.org/officeDocument/2006/relationships/image" Target="../media/image62.pn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jpeg"/><Relationship Id="rId3388" Type="http://schemas.openxmlformats.org/officeDocument/2006/relationships/image" Target="../media/image3388.png"/><Relationship Id="rId3595" Type="http://schemas.openxmlformats.org/officeDocument/2006/relationships/image" Target="../media/image3595.jpe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455" Type="http://schemas.openxmlformats.org/officeDocument/2006/relationships/image" Target="../media/image3455.png"/><Relationship Id="rId3662" Type="http://schemas.openxmlformats.org/officeDocument/2006/relationships/image" Target="../media/image3662.jpe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315" Type="http://schemas.openxmlformats.org/officeDocument/2006/relationships/image" Target="../media/image3315.png"/><Relationship Id="rId3522" Type="http://schemas.openxmlformats.org/officeDocument/2006/relationships/image" Target="../media/image3522.png"/><Relationship Id="rId236" Type="http://schemas.openxmlformats.org/officeDocument/2006/relationships/image" Target="../media/image236.png"/><Relationship Id="rId443" Type="http://schemas.openxmlformats.org/officeDocument/2006/relationships/image" Target="../media/image443.jpe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4089" Type="http://schemas.openxmlformats.org/officeDocument/2006/relationships/image" Target="../media/image4089.png"/><Relationship Id="rId4296" Type="http://schemas.openxmlformats.org/officeDocument/2006/relationships/image" Target="../media/image4296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jpeg"/><Relationship Id="rId4156" Type="http://schemas.openxmlformats.org/officeDocument/2006/relationships/image" Target="../media/image4156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016" Type="http://schemas.openxmlformats.org/officeDocument/2006/relationships/image" Target="../media/image4016.png"/><Relationship Id="rId4223" Type="http://schemas.openxmlformats.org/officeDocument/2006/relationships/image" Target="../media/image4223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2798" Type="http://schemas.openxmlformats.org/officeDocument/2006/relationships/image" Target="../media/image2798.jpeg"/><Relationship Id="rId3849" Type="http://schemas.openxmlformats.org/officeDocument/2006/relationships/image" Target="../media/image3849.jpe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jpeg"/><Relationship Id="rId3916" Type="http://schemas.openxmlformats.org/officeDocument/2006/relationships/image" Target="../media/image3916.png"/><Relationship Id="rId4080" Type="http://schemas.openxmlformats.org/officeDocument/2006/relationships/image" Target="../media/image4080.jpe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png"/><Relationship Id="rId904" Type="http://schemas.openxmlformats.org/officeDocument/2006/relationships/image" Target="../media/image904.jpe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3499" Type="http://schemas.openxmlformats.org/officeDocument/2006/relationships/image" Target="../media/image3499.jpe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png"/><Relationship Id="rId487" Type="http://schemas.openxmlformats.org/officeDocument/2006/relationships/image" Target="../media/image487.jpeg"/><Relationship Id="rId694" Type="http://schemas.openxmlformats.org/officeDocument/2006/relationships/image" Target="../media/image694.pn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773" Type="http://schemas.openxmlformats.org/officeDocument/2006/relationships/image" Target="../media/image3773.png"/><Relationship Id="rId3980" Type="http://schemas.openxmlformats.org/officeDocument/2006/relationships/image" Target="../media/image3980.jpeg"/><Relationship Id="rId347" Type="http://schemas.openxmlformats.org/officeDocument/2006/relationships/image" Target="../media/image347.pn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3426" Type="http://schemas.openxmlformats.org/officeDocument/2006/relationships/image" Target="../media/image3426.png"/><Relationship Id="rId3633" Type="http://schemas.openxmlformats.org/officeDocument/2006/relationships/image" Target="../media/image3633.jpeg"/><Relationship Id="rId3840" Type="http://schemas.openxmlformats.org/officeDocument/2006/relationships/image" Target="../media/image3840.jpe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png"/><Relationship Id="rId3700" Type="http://schemas.openxmlformats.org/officeDocument/2006/relationships/image" Target="../media/image3700.jpe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jpe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jpeg"/><Relationship Id="rId2302" Type="http://schemas.openxmlformats.org/officeDocument/2006/relationships/image" Target="../media/image2302.jpeg"/><Relationship Id="rId1111" Type="http://schemas.openxmlformats.org/officeDocument/2006/relationships/image" Target="../media/image1111.jpeg"/><Relationship Id="rId4267" Type="http://schemas.openxmlformats.org/officeDocument/2006/relationships/image" Target="../media/image4267.pn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png"/><Relationship Id="rId3490" Type="http://schemas.openxmlformats.org/officeDocument/2006/relationships/image" Target="../media/image3490.jpeg"/><Relationship Id="rId4127" Type="http://schemas.openxmlformats.org/officeDocument/2006/relationships/image" Target="../media/image4127.jpe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jpeg"/><Relationship Id="rId3210" Type="http://schemas.openxmlformats.org/officeDocument/2006/relationships/image" Target="../media/image3210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4191" Type="http://schemas.openxmlformats.org/officeDocument/2006/relationships/image" Target="../media/image4191.png"/><Relationship Id="rId77" Type="http://schemas.openxmlformats.org/officeDocument/2006/relationships/image" Target="../media/image77.png"/><Relationship Id="rId808" Type="http://schemas.openxmlformats.org/officeDocument/2006/relationships/image" Target="../media/image808.jpe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jpeg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jpe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604" Type="http://schemas.openxmlformats.org/officeDocument/2006/relationships/image" Target="../media/image3604.jpeg"/><Relationship Id="rId3811" Type="http://schemas.openxmlformats.org/officeDocument/2006/relationships/image" Target="../media/image3811.png"/><Relationship Id="rId318" Type="http://schemas.openxmlformats.org/officeDocument/2006/relationships/image" Target="../media/image318.jpeg"/><Relationship Id="rId525" Type="http://schemas.openxmlformats.org/officeDocument/2006/relationships/image" Target="../media/image525.png"/><Relationship Id="rId732" Type="http://schemas.openxmlformats.org/officeDocument/2006/relationships/image" Target="../media/image732.jpe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3187" Type="http://schemas.openxmlformats.org/officeDocument/2006/relationships/image" Target="../media/image3187.png"/><Relationship Id="rId3394" Type="http://schemas.openxmlformats.org/officeDocument/2006/relationships/image" Target="../media/image3394.png"/><Relationship Id="rId4238" Type="http://schemas.openxmlformats.org/officeDocument/2006/relationships/image" Target="../media/image4238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3461" Type="http://schemas.openxmlformats.org/officeDocument/2006/relationships/image" Target="../media/image3461.jpeg"/><Relationship Id="rId4305" Type="http://schemas.openxmlformats.org/officeDocument/2006/relationships/image" Target="../media/image4305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jpeg"/><Relationship Id="rId3114" Type="http://schemas.openxmlformats.org/officeDocument/2006/relationships/image" Target="../media/image3114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jpe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jpe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jpeg"/><Relationship Id="rId4162" Type="http://schemas.openxmlformats.org/officeDocument/2006/relationships/image" Target="../media/image4162.png"/><Relationship Id="rId919" Type="http://schemas.openxmlformats.org/officeDocument/2006/relationships/image" Target="../media/image919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png"/><Relationship Id="rId4022" Type="http://schemas.openxmlformats.org/officeDocument/2006/relationships/image" Target="../media/image4022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788" Type="http://schemas.openxmlformats.org/officeDocument/2006/relationships/image" Target="../media/image3788.png"/><Relationship Id="rId3995" Type="http://schemas.openxmlformats.org/officeDocument/2006/relationships/image" Target="../media/image3995.jpe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3855" Type="http://schemas.openxmlformats.org/officeDocument/2006/relationships/image" Target="../media/image3855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3508" Type="http://schemas.openxmlformats.org/officeDocument/2006/relationships/image" Target="../media/image3508.png"/><Relationship Id="rId429" Type="http://schemas.openxmlformats.org/officeDocument/2006/relationships/image" Target="../media/image429.png"/><Relationship Id="rId636" Type="http://schemas.openxmlformats.org/officeDocument/2006/relationships/image" Target="../media/image636.jpe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jpe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pn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400" Type="http://schemas.openxmlformats.org/officeDocument/2006/relationships/image" Target="../media/image1400.jpeg"/><Relationship Id="rId3298" Type="http://schemas.openxmlformats.org/officeDocument/2006/relationships/image" Target="../media/image3298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jpeg"/><Relationship Id="rId4209" Type="http://schemas.openxmlformats.org/officeDocument/2006/relationships/image" Target="../media/image4209.png"/><Relationship Id="rId286" Type="http://schemas.openxmlformats.org/officeDocument/2006/relationships/image" Target="../media/image286.pn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jpeg"/><Relationship Id="rId353" Type="http://schemas.openxmlformats.org/officeDocument/2006/relationships/image" Target="../media/image353.png"/><Relationship Id="rId560" Type="http://schemas.openxmlformats.org/officeDocument/2006/relationships/image" Target="../media/image560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jpeg"/><Relationship Id="rId4066" Type="http://schemas.openxmlformats.org/officeDocument/2006/relationships/image" Target="../media/image4066.jpeg"/><Relationship Id="rId1867" Type="http://schemas.openxmlformats.org/officeDocument/2006/relationships/image" Target="../media/image1867.jpeg"/><Relationship Id="rId2918" Type="http://schemas.openxmlformats.org/officeDocument/2006/relationships/image" Target="../media/image2918.png"/><Relationship Id="rId4273" Type="http://schemas.openxmlformats.org/officeDocument/2006/relationships/image" Target="../media/image4273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jpeg"/><Relationship Id="rId4133" Type="http://schemas.openxmlformats.org/officeDocument/2006/relationships/image" Target="../media/image4133.jpe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jpeg"/><Relationship Id="rId3759" Type="http://schemas.openxmlformats.org/officeDocument/2006/relationships/image" Target="../media/image3759.jpeg"/><Relationship Id="rId3966" Type="http://schemas.openxmlformats.org/officeDocument/2006/relationships/image" Target="../media/image3966.jpe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619" Type="http://schemas.openxmlformats.org/officeDocument/2006/relationships/image" Target="../media/image3619.jpeg"/><Relationship Id="rId3826" Type="http://schemas.openxmlformats.org/officeDocument/2006/relationships/image" Target="../media/image3826.png"/><Relationship Id="rId747" Type="http://schemas.openxmlformats.org/officeDocument/2006/relationships/image" Target="../media/image747.jpeg"/><Relationship Id="rId954" Type="http://schemas.openxmlformats.org/officeDocument/2006/relationships/image" Target="../media/image954.pn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pn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jpe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png"/><Relationship Id="rId3683" Type="http://schemas.openxmlformats.org/officeDocument/2006/relationships/image" Target="../media/image3683.jpe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257" Type="http://schemas.openxmlformats.org/officeDocument/2006/relationships/image" Target="../media/image257.png"/><Relationship Id="rId464" Type="http://schemas.openxmlformats.org/officeDocument/2006/relationships/image" Target="../media/image464.jpe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jpeg"/><Relationship Id="rId3543" Type="http://schemas.openxmlformats.org/officeDocument/2006/relationships/image" Target="../media/image3543.jpeg"/><Relationship Id="rId3750" Type="http://schemas.openxmlformats.org/officeDocument/2006/relationships/image" Target="../media/image3750.jpe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jpe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png"/><Relationship Id="rId531" Type="http://schemas.openxmlformats.org/officeDocument/2006/relationships/image" Target="../media/image531.jpe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jpeg"/><Relationship Id="rId1021" Type="http://schemas.openxmlformats.org/officeDocument/2006/relationships/image" Target="../media/image1021.jpeg"/><Relationship Id="rId1978" Type="http://schemas.openxmlformats.org/officeDocument/2006/relationships/image" Target="../media/image1978.png"/><Relationship Id="rId4177" Type="http://schemas.openxmlformats.org/officeDocument/2006/relationships/image" Target="../media/image4177.png"/><Relationship Id="rId3193" Type="http://schemas.openxmlformats.org/officeDocument/2006/relationships/image" Target="../media/image3193.png"/><Relationship Id="rId4037" Type="http://schemas.openxmlformats.org/officeDocument/2006/relationships/image" Target="../media/image4037.png"/><Relationship Id="rId4244" Type="http://schemas.openxmlformats.org/officeDocument/2006/relationships/image" Target="../media/image4244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4104" Type="http://schemas.openxmlformats.org/officeDocument/2006/relationships/image" Target="../media/image4104.png"/><Relationship Id="rId4311" Type="http://schemas.openxmlformats.org/officeDocument/2006/relationships/image" Target="../media/image4311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858" Type="http://schemas.openxmlformats.org/officeDocument/2006/relationships/image" Target="../media/image858.jpe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jpe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jpeg"/><Relationship Id="rId3587" Type="http://schemas.openxmlformats.org/officeDocument/2006/relationships/image" Target="../media/image3587.jpeg"/><Relationship Id="rId3794" Type="http://schemas.openxmlformats.org/officeDocument/2006/relationships/image" Target="../media/image3794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jpeg"/><Relationship Id="rId3654" Type="http://schemas.openxmlformats.org/officeDocument/2006/relationships/image" Target="../media/image3654.jpeg"/><Relationship Id="rId3861" Type="http://schemas.openxmlformats.org/officeDocument/2006/relationships/image" Target="../media/image3861.jpe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jpe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jpe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jpeg"/><Relationship Id="rId4288" Type="http://schemas.openxmlformats.org/officeDocument/2006/relationships/image" Target="../media/image4288.jpe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png"/><Relationship Id="rId4008" Type="http://schemas.openxmlformats.org/officeDocument/2006/relationships/image" Target="../media/image4008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png"/><Relationship Id="rId4215" Type="http://schemas.openxmlformats.org/officeDocument/2006/relationships/image" Target="../media/image4215.png"/><Relationship Id="rId2180" Type="http://schemas.openxmlformats.org/officeDocument/2006/relationships/image" Target="../media/image2180.jpe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jpe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jpeg"/><Relationship Id="rId3908" Type="http://schemas.openxmlformats.org/officeDocument/2006/relationships/image" Target="../media/image3908.png"/><Relationship Id="rId4072" Type="http://schemas.openxmlformats.org/officeDocument/2006/relationships/image" Target="../media/image4072.png"/><Relationship Id="rId98" Type="http://schemas.openxmlformats.org/officeDocument/2006/relationships/image" Target="../media/image98.png"/><Relationship Id="rId829" Type="http://schemas.openxmlformats.org/officeDocument/2006/relationships/image" Target="../media/image829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jpeg"/><Relationship Id="rId3698" Type="http://schemas.openxmlformats.org/officeDocument/2006/relationships/image" Target="../media/image3698.png"/><Relationship Id="rId3558" Type="http://schemas.openxmlformats.org/officeDocument/2006/relationships/image" Target="../media/image3558.jpeg"/><Relationship Id="rId3765" Type="http://schemas.openxmlformats.org/officeDocument/2006/relationships/image" Target="../media/image3765.png"/><Relationship Id="rId3972" Type="http://schemas.openxmlformats.org/officeDocument/2006/relationships/image" Target="../media/image3972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jpeg"/><Relationship Id="rId3625" Type="http://schemas.openxmlformats.org/officeDocument/2006/relationships/image" Target="../media/image3625.png"/><Relationship Id="rId339" Type="http://schemas.openxmlformats.org/officeDocument/2006/relationships/image" Target="../media/image339.pn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jpe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4259" Type="http://schemas.openxmlformats.org/officeDocument/2006/relationships/image" Target="../media/image4259.jpe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jpeg"/><Relationship Id="rId4119" Type="http://schemas.openxmlformats.org/officeDocument/2006/relationships/image" Target="../media/image4119.jpe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263" Type="http://schemas.openxmlformats.org/officeDocument/2006/relationships/image" Target="../media/image263.png"/><Relationship Id="rId470" Type="http://schemas.openxmlformats.org/officeDocument/2006/relationships/image" Target="../media/image470.jpe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jpeg"/><Relationship Id="rId4183" Type="http://schemas.openxmlformats.org/officeDocument/2006/relationships/image" Target="../media/image4183.jpe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jpe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4043" Type="http://schemas.openxmlformats.org/officeDocument/2006/relationships/image" Target="../media/image4043.jpeg"/><Relationship Id="rId4250" Type="http://schemas.openxmlformats.org/officeDocument/2006/relationships/image" Target="../media/image4250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jpeg"/><Relationship Id="rId1911" Type="http://schemas.openxmlformats.org/officeDocument/2006/relationships/image" Target="../media/image1911.jpeg"/><Relationship Id="rId3669" Type="http://schemas.openxmlformats.org/officeDocument/2006/relationships/image" Target="../media/image3669.jpeg"/><Relationship Id="rId797" Type="http://schemas.openxmlformats.org/officeDocument/2006/relationships/image" Target="../media/image797.jpe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3529" Type="http://schemas.openxmlformats.org/officeDocument/2006/relationships/image" Target="../media/image3529.pn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jpe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jpeg"/><Relationship Id="rId3803" Type="http://schemas.openxmlformats.org/officeDocument/2006/relationships/image" Target="../media/image3803.pn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jpe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jpe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png"/><Relationship Id="rId234" Type="http://schemas.openxmlformats.org/officeDocument/2006/relationships/image" Target="../media/image234.jpe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jpeg"/><Relationship Id="rId441" Type="http://schemas.openxmlformats.org/officeDocument/2006/relationships/image" Target="../media/image441.jpeg"/><Relationship Id="rId1071" Type="http://schemas.openxmlformats.org/officeDocument/2006/relationships/image" Target="../media/image1071.jpeg"/><Relationship Id="rId2122" Type="http://schemas.openxmlformats.org/officeDocument/2006/relationships/image" Target="../media/image2122.jpeg"/><Relationship Id="rId301" Type="http://schemas.openxmlformats.org/officeDocument/2006/relationships/image" Target="../media/image301.png"/><Relationship Id="rId1888" Type="http://schemas.openxmlformats.org/officeDocument/2006/relationships/image" Target="../media/image1888.jpeg"/><Relationship Id="rId2939" Type="http://schemas.openxmlformats.org/officeDocument/2006/relationships/image" Target="../media/image2939.jpeg"/><Relationship Id="rId4087" Type="http://schemas.openxmlformats.org/officeDocument/2006/relationships/image" Target="../media/image4087.png"/><Relationship Id="rId4294" Type="http://schemas.openxmlformats.org/officeDocument/2006/relationships/image" Target="../media/image4294.png"/><Relationship Id="rId1748" Type="http://schemas.openxmlformats.org/officeDocument/2006/relationships/image" Target="../media/image1748.jpeg"/><Relationship Id="rId4154" Type="http://schemas.openxmlformats.org/officeDocument/2006/relationships/image" Target="../media/image4154.pn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png"/><Relationship Id="rId4014" Type="http://schemas.openxmlformats.org/officeDocument/2006/relationships/image" Target="../media/image4014.jpeg"/><Relationship Id="rId4221" Type="http://schemas.openxmlformats.org/officeDocument/2006/relationships/image" Target="../media/image4221.jpe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jpeg"/><Relationship Id="rId3847" Type="http://schemas.openxmlformats.org/officeDocument/2006/relationships/image" Target="../media/image3847.png"/><Relationship Id="rId768" Type="http://schemas.openxmlformats.org/officeDocument/2006/relationships/image" Target="../media/image768.jpeg"/><Relationship Id="rId975" Type="http://schemas.openxmlformats.org/officeDocument/2006/relationships/image" Target="../media/image975.png"/><Relationship Id="rId1398" Type="http://schemas.openxmlformats.org/officeDocument/2006/relationships/image" Target="../media/image1398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jpe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278" Type="http://schemas.openxmlformats.org/officeDocument/2006/relationships/image" Target="../media/image278.jpe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85" Type="http://schemas.openxmlformats.org/officeDocument/2006/relationships/image" Target="../media/image485.jpeg"/><Relationship Id="rId692" Type="http://schemas.openxmlformats.org/officeDocument/2006/relationships/image" Target="../media/image692.pn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jpeg"/><Relationship Id="rId4198" Type="http://schemas.openxmlformats.org/officeDocument/2006/relationships/image" Target="../media/image4198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265" Type="http://schemas.openxmlformats.org/officeDocument/2006/relationships/image" Target="../media/image4265.pn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3958" Type="http://schemas.openxmlformats.org/officeDocument/2006/relationships/image" Target="../media/image3958.png"/><Relationship Id="rId879" Type="http://schemas.openxmlformats.org/officeDocument/2006/relationships/image" Target="../media/image879.png"/><Relationship Id="rId2767" Type="http://schemas.openxmlformats.org/officeDocument/2006/relationships/image" Target="../media/image2767.jpeg"/><Relationship Id="rId739" Type="http://schemas.openxmlformats.org/officeDocument/2006/relationships/image" Target="../media/image739.jpe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jpeg"/><Relationship Id="rId3818" Type="http://schemas.openxmlformats.org/officeDocument/2006/relationships/image" Target="../media/image3818.png"/><Relationship Id="rId946" Type="http://schemas.openxmlformats.org/officeDocument/2006/relationships/image" Target="../media/image946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jpeg"/><Relationship Id="rId3882" Type="http://schemas.openxmlformats.org/officeDocument/2006/relationships/image" Target="../media/image3882.png"/><Relationship Id="rId389" Type="http://schemas.openxmlformats.org/officeDocument/2006/relationships/image" Target="../media/image389.jpe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jpe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jpe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jpe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jpeg"/><Relationship Id="rId730" Type="http://schemas.openxmlformats.org/officeDocument/2006/relationships/image" Target="../media/image730.jpe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jpeg"/><Relationship Id="rId1220" Type="http://schemas.openxmlformats.org/officeDocument/2006/relationships/image" Target="../media/image1220.jpe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jpeg"/><Relationship Id="rId4029" Type="http://schemas.openxmlformats.org/officeDocument/2006/relationships/image" Target="../media/image4029.png"/><Relationship Id="rId4236" Type="http://schemas.openxmlformats.org/officeDocument/2006/relationships/image" Target="../media/image4236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173" Type="http://schemas.openxmlformats.org/officeDocument/2006/relationships/image" Target="../media/image173.png"/><Relationship Id="rId380" Type="http://schemas.openxmlformats.org/officeDocument/2006/relationships/image" Target="../media/image380.jpe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jpeg"/><Relationship Id="rId100" Type="http://schemas.openxmlformats.org/officeDocument/2006/relationships/image" Target="../media/image100.png"/><Relationship Id="rId2878" Type="http://schemas.openxmlformats.org/officeDocument/2006/relationships/image" Target="../media/image2878.jpeg"/><Relationship Id="rId3929" Type="http://schemas.openxmlformats.org/officeDocument/2006/relationships/image" Target="../media/image3929.png"/><Relationship Id="rId4093" Type="http://schemas.openxmlformats.org/officeDocument/2006/relationships/image" Target="../media/image4093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jpeg"/><Relationship Id="rId46" Type="http://schemas.openxmlformats.org/officeDocument/2006/relationships/image" Target="../media/image46.pn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jpeg"/><Relationship Id="rId4020" Type="http://schemas.openxmlformats.org/officeDocument/2006/relationships/image" Target="../media/image4020.pn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png"/><Relationship Id="rId3993" Type="http://schemas.openxmlformats.org/officeDocument/2006/relationships/image" Target="../media/image3993.jpeg"/><Relationship Id="rId567" Type="http://schemas.openxmlformats.org/officeDocument/2006/relationships/image" Target="../media/image567.png"/><Relationship Id="rId1197" Type="http://schemas.openxmlformats.org/officeDocument/2006/relationships/image" Target="../media/image1197.jpe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774" Type="http://schemas.openxmlformats.org/officeDocument/2006/relationships/image" Target="../media/image774.jpeg"/><Relationship Id="rId981" Type="http://schemas.openxmlformats.org/officeDocument/2006/relationships/image" Target="../media/image981.png"/><Relationship Id="rId1057" Type="http://schemas.openxmlformats.org/officeDocument/2006/relationships/image" Target="../media/image1057.jpe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jpe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4207" Type="http://schemas.openxmlformats.org/officeDocument/2006/relationships/image" Target="../media/image4207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jpeg"/><Relationship Id="rId144" Type="http://schemas.openxmlformats.org/officeDocument/2006/relationships/image" Target="../media/image144.jpeg"/><Relationship Id="rId3430" Type="http://schemas.openxmlformats.org/officeDocument/2006/relationships/image" Target="../media/image3430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jpe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jpe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jpeg"/><Relationship Id="rId4271" Type="http://schemas.openxmlformats.org/officeDocument/2006/relationships/image" Target="../media/image4271.pn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jpeg"/><Relationship Id="rId4131" Type="http://schemas.openxmlformats.org/officeDocument/2006/relationships/image" Target="../media/image4131.pn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jpeg"/><Relationship Id="rId3964" Type="http://schemas.openxmlformats.org/officeDocument/2006/relationships/image" Target="../media/image3964.pn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jpeg"/><Relationship Id="rId3617" Type="http://schemas.openxmlformats.org/officeDocument/2006/relationships/image" Target="../media/image3617.jpe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jpe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jpeg"/><Relationship Id="rId1302" Type="http://schemas.openxmlformats.org/officeDocument/2006/relationships/image" Target="../media/image1302.jpeg"/><Relationship Id="rId2700" Type="http://schemas.openxmlformats.org/officeDocument/2006/relationships/image" Target="../media/image2700.jpeg"/><Relationship Id="rId3267" Type="http://schemas.openxmlformats.org/officeDocument/2006/relationships/image" Target="../media/image3267.png"/><Relationship Id="rId188" Type="http://schemas.openxmlformats.org/officeDocument/2006/relationships/image" Target="../media/image188.png"/><Relationship Id="rId395" Type="http://schemas.openxmlformats.org/officeDocument/2006/relationships/image" Target="../media/image395.jpe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pn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jpeg"/><Relationship Id="rId255" Type="http://schemas.openxmlformats.org/officeDocument/2006/relationships/image" Target="../media/image255.png"/><Relationship Id="rId462" Type="http://schemas.openxmlformats.org/officeDocument/2006/relationships/image" Target="../media/image462.jpe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jpeg"/><Relationship Id="rId4175" Type="http://schemas.openxmlformats.org/officeDocument/2006/relationships/image" Target="../media/image4175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4035" Type="http://schemas.openxmlformats.org/officeDocument/2006/relationships/image" Target="../media/image4035.png"/><Relationship Id="rId4242" Type="http://schemas.openxmlformats.org/officeDocument/2006/relationships/image" Target="../media/image4242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jpe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jpeg"/><Relationship Id="rId3868" Type="http://schemas.openxmlformats.org/officeDocument/2006/relationships/image" Target="../media/image3868.jpeg"/><Relationship Id="rId789" Type="http://schemas.openxmlformats.org/officeDocument/2006/relationships/image" Target="../media/image789.png"/><Relationship Id="rId996" Type="http://schemas.openxmlformats.org/officeDocument/2006/relationships/image" Target="../media/image996.jpe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jpeg"/><Relationship Id="rId856" Type="http://schemas.openxmlformats.org/officeDocument/2006/relationships/image" Target="../media/image856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jpe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3378" Type="http://schemas.openxmlformats.org/officeDocument/2006/relationships/image" Target="../media/image3378.jpe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png"/><Relationship Id="rId3652" Type="http://schemas.openxmlformats.org/officeDocument/2006/relationships/image" Target="../media/image3652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png"/><Relationship Id="rId640" Type="http://schemas.openxmlformats.org/officeDocument/2006/relationships/image" Target="../media/image640.jpe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jpeg"/><Relationship Id="rId4286" Type="http://schemas.openxmlformats.org/officeDocument/2006/relationships/image" Target="../media/image4286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jpe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006" Type="http://schemas.openxmlformats.org/officeDocument/2006/relationships/image" Target="../media/image4006.jpeg"/><Relationship Id="rId4213" Type="http://schemas.openxmlformats.org/officeDocument/2006/relationships/image" Target="../media/image4213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jpeg"/><Relationship Id="rId3979" Type="http://schemas.openxmlformats.org/officeDocument/2006/relationships/image" Target="../media/image3979.pn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3839" Type="http://schemas.openxmlformats.org/officeDocument/2006/relationships/image" Target="../media/image3839.png"/><Relationship Id="rId967" Type="http://schemas.openxmlformats.org/officeDocument/2006/relationships/image" Target="../media/image967.jpe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jpe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4070" Type="http://schemas.openxmlformats.org/officeDocument/2006/relationships/image" Target="../media/image4070.jpe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jpeg"/><Relationship Id="rId23" Type="http://schemas.openxmlformats.org/officeDocument/2006/relationships/image" Target="../media/image23.png"/><Relationship Id="rId3489" Type="http://schemas.openxmlformats.org/officeDocument/2006/relationships/image" Target="../media/image3489.jpeg"/><Relationship Id="rId3696" Type="http://schemas.openxmlformats.org/officeDocument/2006/relationships/image" Target="../media/image3696.jpe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970" Type="http://schemas.openxmlformats.org/officeDocument/2006/relationships/image" Target="../media/image3970.jpe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jpe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png"/><Relationship Id="rId751" Type="http://schemas.openxmlformats.org/officeDocument/2006/relationships/image" Target="../media/image751.jpe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pn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jpeg"/><Relationship Id="rId4117" Type="http://schemas.openxmlformats.org/officeDocument/2006/relationships/image" Target="../media/image4117.jpe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jpe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jpeg"/><Relationship Id="rId4181" Type="http://schemas.openxmlformats.org/officeDocument/2006/relationships/image" Target="../media/image4181.jpeg"/><Relationship Id="rId67" Type="http://schemas.openxmlformats.org/officeDocument/2006/relationships/image" Target="../media/image67.pn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jpe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667" Type="http://schemas.openxmlformats.org/officeDocument/2006/relationships/image" Target="../media/image3667.jpeg"/><Relationship Id="rId3874" Type="http://schemas.openxmlformats.org/officeDocument/2006/relationships/image" Target="../media/image3874.png"/><Relationship Id="rId588" Type="http://schemas.openxmlformats.org/officeDocument/2006/relationships/image" Target="../media/image588.png"/><Relationship Id="rId795" Type="http://schemas.openxmlformats.org/officeDocument/2006/relationships/image" Target="../media/image795.jpe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3527" Type="http://schemas.openxmlformats.org/officeDocument/2006/relationships/image" Target="../media/image3527.jpe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jpe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jpeg"/><Relationship Id="rId3801" Type="http://schemas.openxmlformats.org/officeDocument/2006/relationships/image" Target="../media/image3801.png"/><Relationship Id="rId308" Type="http://schemas.openxmlformats.org/officeDocument/2006/relationships/image" Target="../media/image308.jpe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jpe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jpe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jpe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jpeg"/><Relationship Id="rId4085" Type="http://schemas.openxmlformats.org/officeDocument/2006/relationships/image" Target="../media/image4085.png"/><Relationship Id="rId4292" Type="http://schemas.openxmlformats.org/officeDocument/2006/relationships/image" Target="../media/image4292.pn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4152" Type="http://schemas.openxmlformats.org/officeDocument/2006/relationships/image" Target="../media/image4152.jpeg"/><Relationship Id="rId909" Type="http://schemas.openxmlformats.org/officeDocument/2006/relationships/image" Target="../media/image909.jpe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jpeg"/><Relationship Id="rId3778" Type="http://schemas.openxmlformats.org/officeDocument/2006/relationships/image" Target="../media/image3778.png"/><Relationship Id="rId3985" Type="http://schemas.openxmlformats.org/officeDocument/2006/relationships/image" Target="../media/image3985.jpeg"/><Relationship Id="rId699" Type="http://schemas.openxmlformats.org/officeDocument/2006/relationships/image" Target="../media/image699.pn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jpe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447" Type="http://schemas.openxmlformats.org/officeDocument/2006/relationships/image" Target="../media/image2447.jpeg"/><Relationship Id="rId419" Type="http://schemas.openxmlformats.org/officeDocument/2006/relationships/image" Target="../media/image419.png"/><Relationship Id="rId626" Type="http://schemas.openxmlformats.org/officeDocument/2006/relationships/image" Target="../media/image626.jpe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jpeg"/><Relationship Id="rId3705" Type="http://schemas.openxmlformats.org/officeDocument/2006/relationships/image" Target="../media/image3705.jpeg"/><Relationship Id="rId3912" Type="http://schemas.openxmlformats.org/officeDocument/2006/relationships/image" Target="../media/image3912.png"/><Relationship Id="rId833" Type="http://schemas.openxmlformats.org/officeDocument/2006/relationships/image" Target="../media/image833.jpe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jpeg"/><Relationship Id="rId3562" Type="http://schemas.openxmlformats.org/officeDocument/2006/relationships/image" Target="../media/image3562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pn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136" Type="http://schemas.openxmlformats.org/officeDocument/2006/relationships/image" Target="../media/image136.jpe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jpeg"/><Relationship Id="rId203" Type="http://schemas.openxmlformats.org/officeDocument/2006/relationships/image" Target="../media/image203.jpeg"/><Relationship Id="rId1040" Type="http://schemas.openxmlformats.org/officeDocument/2006/relationships/image" Target="../media/image1040.jpeg"/><Relationship Id="rId4196" Type="http://schemas.openxmlformats.org/officeDocument/2006/relationships/image" Target="../media/image4196.png"/><Relationship Id="rId410" Type="http://schemas.openxmlformats.org/officeDocument/2006/relationships/image" Target="../media/image410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1857" Type="http://schemas.openxmlformats.org/officeDocument/2006/relationships/image" Target="../media/image1857.jpe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jpe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jpe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jpe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jpe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jpeg"/><Relationship Id="rId3880" Type="http://schemas.openxmlformats.org/officeDocument/2006/relationships/image" Target="../media/image3880.png"/><Relationship Id="rId247" Type="http://schemas.openxmlformats.org/officeDocument/2006/relationships/image" Target="../media/image247.jpe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jpe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jpe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jpe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4167" Type="http://schemas.openxmlformats.org/officeDocument/2006/relationships/image" Target="../media/image4167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234" Type="http://schemas.openxmlformats.org/officeDocument/2006/relationships/image" Target="../media/image4234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png"/><Relationship Id="rId171" Type="http://schemas.openxmlformats.org/officeDocument/2006/relationships/image" Target="../media/image171.jpeg"/><Relationship Id="rId4301" Type="http://schemas.openxmlformats.org/officeDocument/2006/relationships/image" Target="../media/image430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jpeg"/><Relationship Id="rId4091" Type="http://schemas.openxmlformats.org/officeDocument/2006/relationships/image" Target="../media/image4091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jpe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jpeg"/><Relationship Id="rId3577" Type="http://schemas.openxmlformats.org/officeDocument/2006/relationships/image" Target="../media/image3577.jpe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jpeg"/><Relationship Id="rId3851" Type="http://schemas.openxmlformats.org/officeDocument/2006/relationships/image" Target="../media/image3851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jpeg"/><Relationship Id="rId3504" Type="http://schemas.openxmlformats.org/officeDocument/2006/relationships/image" Target="../media/image3504.jpe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4278" Type="http://schemas.openxmlformats.org/officeDocument/2006/relationships/image" Target="../media/image4278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png"/><Relationship Id="rId4138" Type="http://schemas.openxmlformats.org/officeDocument/2006/relationships/image" Target="../media/image4138.jpeg"/><Relationship Id="rId1939" Type="http://schemas.openxmlformats.org/officeDocument/2006/relationships/image" Target="../media/image1939.jpe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4205" Type="http://schemas.openxmlformats.org/officeDocument/2006/relationships/image" Target="../media/image4205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jpe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jpe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959" Type="http://schemas.openxmlformats.org/officeDocument/2006/relationships/image" Target="../media/image959.jpeg"/><Relationship Id="rId1589" Type="http://schemas.openxmlformats.org/officeDocument/2006/relationships/image" Target="../media/image1589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jpeg"/><Relationship Id="rId4062" Type="http://schemas.openxmlformats.org/officeDocument/2006/relationships/image" Target="../media/image4062.jpeg"/><Relationship Id="rId88" Type="http://schemas.openxmlformats.org/officeDocument/2006/relationships/image" Target="../media/image88.jpe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jpeg"/><Relationship Id="rId3688" Type="http://schemas.openxmlformats.org/officeDocument/2006/relationships/image" Target="../media/image3688.jpeg"/><Relationship Id="rId3895" Type="http://schemas.openxmlformats.org/officeDocument/2006/relationships/image" Target="../media/image3895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jpe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jpeg"/><Relationship Id="rId3615" Type="http://schemas.openxmlformats.org/officeDocument/2006/relationships/image" Target="../media/image3615.jpeg"/><Relationship Id="rId3962" Type="http://schemas.openxmlformats.org/officeDocument/2006/relationships/image" Target="../media/image3962.jpe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jpe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jpe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jpeg"/><Relationship Id="rId4249" Type="http://schemas.openxmlformats.org/officeDocument/2006/relationships/image" Target="../media/image4249.jpe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png"/><Relationship Id="rId186" Type="http://schemas.openxmlformats.org/officeDocument/2006/relationships/image" Target="../media/image186.jpe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png"/><Relationship Id="rId113" Type="http://schemas.openxmlformats.org/officeDocument/2006/relationships/image" Target="../media/image113.png"/><Relationship Id="rId320" Type="http://schemas.openxmlformats.org/officeDocument/2006/relationships/image" Target="../media/image320.jpeg"/><Relationship Id="rId2001" Type="http://schemas.openxmlformats.org/officeDocument/2006/relationships/image" Target="../media/image2001.jpeg"/><Relationship Id="rId2958" Type="http://schemas.openxmlformats.org/officeDocument/2006/relationships/image" Target="../media/image2958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jpe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jpeg"/><Relationship Id="rId4033" Type="http://schemas.openxmlformats.org/officeDocument/2006/relationships/image" Target="../media/image4033.png"/><Relationship Id="rId4240" Type="http://schemas.openxmlformats.org/officeDocument/2006/relationships/image" Target="../media/image4240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3866" Type="http://schemas.openxmlformats.org/officeDocument/2006/relationships/image" Target="../media/image3866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jpe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pn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jpe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jpeg"/><Relationship Id="rId3583" Type="http://schemas.openxmlformats.org/officeDocument/2006/relationships/image" Target="../media/image3583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jpeg"/><Relationship Id="rId3790" Type="http://schemas.openxmlformats.org/officeDocument/2006/relationships/image" Target="../media/image3790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jpeg"/><Relationship Id="rId3650" Type="http://schemas.openxmlformats.org/officeDocument/2006/relationships/image" Target="../media/image3650.pn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jpeg"/><Relationship Id="rId2112" Type="http://schemas.openxmlformats.org/officeDocument/2006/relationships/image" Target="../media/image2112.png"/><Relationship Id="rId1878" Type="http://schemas.openxmlformats.org/officeDocument/2006/relationships/image" Target="../media/image1878.jpeg"/><Relationship Id="rId2929" Type="http://schemas.openxmlformats.org/officeDocument/2006/relationships/image" Target="../media/image2929.jpeg"/><Relationship Id="rId4077" Type="http://schemas.openxmlformats.org/officeDocument/2006/relationships/image" Target="../media/image4077.jpeg"/><Relationship Id="rId4284" Type="http://schemas.openxmlformats.org/officeDocument/2006/relationships/image" Target="../media/image4284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jpe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jpeg"/><Relationship Id="rId898" Type="http://schemas.openxmlformats.org/officeDocument/2006/relationships/image" Target="../media/image898.jpe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jpeg"/><Relationship Id="rId758" Type="http://schemas.openxmlformats.org/officeDocument/2006/relationships/image" Target="../media/image758.png"/><Relationship Id="rId965" Type="http://schemas.openxmlformats.org/officeDocument/2006/relationships/image" Target="../media/image965.jpe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jpeg"/><Relationship Id="rId3904" Type="http://schemas.openxmlformats.org/officeDocument/2006/relationships/image" Target="../media/image3904.png"/><Relationship Id="rId94" Type="http://schemas.openxmlformats.org/officeDocument/2006/relationships/image" Target="../media/image94.png"/><Relationship Id="rId618" Type="http://schemas.openxmlformats.org/officeDocument/2006/relationships/image" Target="../media/image618.jpeg"/><Relationship Id="rId825" Type="http://schemas.openxmlformats.org/officeDocument/2006/relationships/image" Target="../media/image825.pn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jpeg"/><Relationship Id="rId3694" Type="http://schemas.openxmlformats.org/officeDocument/2006/relationships/image" Target="../media/image3694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jpeg"/><Relationship Id="rId3761" Type="http://schemas.openxmlformats.org/officeDocument/2006/relationships/image" Target="../media/image376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jpe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jpe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jpeg"/><Relationship Id="rId4188" Type="http://schemas.openxmlformats.org/officeDocument/2006/relationships/image" Target="../media/image4188.png"/><Relationship Id="rId1989" Type="http://schemas.openxmlformats.org/officeDocument/2006/relationships/image" Target="../media/image1989.jpeg"/><Relationship Id="rId4048" Type="http://schemas.openxmlformats.org/officeDocument/2006/relationships/image" Target="../media/image4048.png"/><Relationship Id="rId4255" Type="http://schemas.openxmlformats.org/officeDocument/2006/relationships/image" Target="../media/image4255.jpe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jpe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png"/><Relationship Id="rId4115" Type="http://schemas.openxmlformats.org/officeDocument/2006/relationships/image" Target="../media/image4115.jpe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jpe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jpe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jpe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png"/><Relationship Id="rId653" Type="http://schemas.openxmlformats.org/officeDocument/2006/relationships/image" Target="../media/image653.jpe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jpe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226" Type="http://schemas.openxmlformats.org/officeDocument/2006/relationships/image" Target="../media/image4226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jpe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4083" Type="http://schemas.openxmlformats.org/officeDocument/2006/relationships/image" Target="../media/image4083.pn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4290" Type="http://schemas.openxmlformats.org/officeDocument/2006/relationships/image" Target="../media/image4290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jpeg"/><Relationship Id="rId4150" Type="http://schemas.openxmlformats.org/officeDocument/2006/relationships/image" Target="../media/image4150.jpe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jpeg"/><Relationship Id="rId1811" Type="http://schemas.openxmlformats.org/officeDocument/2006/relationships/image" Target="../media/image1811.jpe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jpeg"/><Relationship Id="rId3776" Type="http://schemas.openxmlformats.org/officeDocument/2006/relationships/image" Target="../media/image3776.jpeg"/><Relationship Id="rId3983" Type="http://schemas.openxmlformats.org/officeDocument/2006/relationships/image" Target="../media/image3983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jpeg"/><Relationship Id="rId3636" Type="http://schemas.openxmlformats.org/officeDocument/2006/relationships/image" Target="../media/image3636.jpe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jpe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jpe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274" Type="http://schemas.openxmlformats.org/officeDocument/2006/relationships/image" Target="../media/image274.png"/><Relationship Id="rId481" Type="http://schemas.openxmlformats.org/officeDocument/2006/relationships/image" Target="../media/image481.jpe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4194" Type="http://schemas.openxmlformats.org/officeDocument/2006/relationships/image" Target="../media/image4194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4261" Type="http://schemas.openxmlformats.org/officeDocument/2006/relationships/image" Target="../media/image4261.jpe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jpeg"/><Relationship Id="rId4121" Type="http://schemas.openxmlformats.org/officeDocument/2006/relationships/image" Target="../media/image4121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jpe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3607" Type="http://schemas.openxmlformats.org/officeDocument/2006/relationships/image" Target="../media/image3607.jpe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jpe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jpeg"/><Relationship Id="rId4308" Type="http://schemas.openxmlformats.org/officeDocument/2006/relationships/image" Target="../media/image430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jpeg"/><Relationship Id="rId2200" Type="http://schemas.openxmlformats.org/officeDocument/2006/relationships/image" Target="../media/image2200.png"/><Relationship Id="rId4098" Type="http://schemas.openxmlformats.org/officeDocument/2006/relationships/image" Target="../media/image4098.jpeg"/><Relationship Id="rId1899" Type="http://schemas.openxmlformats.org/officeDocument/2006/relationships/image" Target="../media/image1899.png"/><Relationship Id="rId4165" Type="http://schemas.openxmlformats.org/officeDocument/2006/relationships/image" Target="../media/image4165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jpe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jpeg"/><Relationship Id="rId4232" Type="http://schemas.openxmlformats.org/officeDocument/2006/relationships/image" Target="../media/image4232.jpeg"/><Relationship Id="rId3041" Type="http://schemas.openxmlformats.org/officeDocument/2006/relationships/image" Target="../media/image3041.jpeg"/><Relationship Id="rId3998" Type="http://schemas.openxmlformats.org/officeDocument/2006/relationships/image" Target="../media/image3998.jpeg"/><Relationship Id="rId3858" Type="http://schemas.openxmlformats.org/officeDocument/2006/relationships/image" Target="../media/image3858.png"/><Relationship Id="rId779" Type="http://schemas.openxmlformats.org/officeDocument/2006/relationships/image" Target="../media/image779.jpe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pn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jpeg"/><Relationship Id="rId3782" Type="http://schemas.openxmlformats.org/officeDocument/2006/relationships/image" Target="../media/image3782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pn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jpe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jpeg"/><Relationship Id="rId770" Type="http://schemas.openxmlformats.org/officeDocument/2006/relationships/image" Target="../media/image770.pn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pn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jpeg"/><Relationship Id="rId3502" Type="http://schemas.openxmlformats.org/officeDocument/2006/relationships/image" Target="../media/image3502.jpeg"/><Relationship Id="rId630" Type="http://schemas.openxmlformats.org/officeDocument/2006/relationships/image" Target="../media/image630.jpeg"/><Relationship Id="rId2311" Type="http://schemas.openxmlformats.org/officeDocument/2006/relationships/image" Target="../media/image2311.jpeg"/><Relationship Id="rId4069" Type="http://schemas.openxmlformats.org/officeDocument/2006/relationships/image" Target="../media/image4069.png"/><Relationship Id="rId1120" Type="http://schemas.openxmlformats.org/officeDocument/2006/relationships/image" Target="../media/image1120.png"/><Relationship Id="rId4276" Type="http://schemas.openxmlformats.org/officeDocument/2006/relationships/image" Target="../media/image4276.jpe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png"/><Relationship Id="rId4136" Type="http://schemas.openxmlformats.org/officeDocument/2006/relationships/image" Target="../media/image4136.jpe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jpe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jpeg"/><Relationship Id="rId3969" Type="http://schemas.openxmlformats.org/officeDocument/2006/relationships/image" Target="../media/image3969.jpe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jpeg"/><Relationship Id="rId3829" Type="http://schemas.openxmlformats.org/officeDocument/2006/relationships/image" Target="../media/image3829.png"/><Relationship Id="rId957" Type="http://schemas.openxmlformats.org/officeDocument/2006/relationships/image" Target="../media/image957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3" Type="http://schemas.openxmlformats.org/officeDocument/2006/relationships/image" Target="../media/image13.png"/><Relationship Id="rId3479" Type="http://schemas.openxmlformats.org/officeDocument/2006/relationships/image" Target="../media/image3479.jpeg"/><Relationship Id="rId3686" Type="http://schemas.openxmlformats.org/officeDocument/2006/relationships/image" Target="../media/image3686.jpe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148" Type="http://schemas.openxmlformats.org/officeDocument/2006/relationships/image" Target="../media/image2148.jpeg"/><Relationship Id="rId3546" Type="http://schemas.openxmlformats.org/officeDocument/2006/relationships/image" Target="../media/image3546.jpeg"/><Relationship Id="rId3753" Type="http://schemas.openxmlformats.org/officeDocument/2006/relationships/image" Target="../media/image3753.jpeg"/><Relationship Id="rId3960" Type="http://schemas.openxmlformats.org/officeDocument/2006/relationships/image" Target="../media/image3960.png"/><Relationship Id="rId674" Type="http://schemas.openxmlformats.org/officeDocument/2006/relationships/image" Target="../media/image674.jpeg"/><Relationship Id="rId881" Type="http://schemas.openxmlformats.org/officeDocument/2006/relationships/image" Target="../media/image881.pn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jpe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3196" Type="http://schemas.openxmlformats.org/officeDocument/2006/relationships/image" Target="../media/image3196.jpeg"/><Relationship Id="rId4247" Type="http://schemas.openxmlformats.org/officeDocument/2006/relationships/image" Target="../media/image4247.jpe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jpeg"/><Relationship Id="rId4107" Type="http://schemas.openxmlformats.org/officeDocument/2006/relationships/image" Target="../media/image4107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928" Type="http://schemas.openxmlformats.org/officeDocument/2006/relationships/image" Target="../media/image928.pn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609" Type="http://schemas.openxmlformats.org/officeDocument/2006/relationships/image" Target="../media/image2609.jpeg"/><Relationship Id="rId4171" Type="http://schemas.openxmlformats.org/officeDocument/2006/relationships/image" Target="../media/image4171.jpe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jpe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jpeg"/><Relationship Id="rId3797" Type="http://schemas.openxmlformats.org/officeDocument/2006/relationships/image" Target="../media/image3797.png"/><Relationship Id="rId2399" Type="http://schemas.openxmlformats.org/officeDocument/2006/relationships/image" Target="../media/image2399.jpeg"/><Relationship Id="rId3657" Type="http://schemas.openxmlformats.org/officeDocument/2006/relationships/image" Target="../media/image3657.jpeg"/><Relationship Id="rId3864" Type="http://schemas.openxmlformats.org/officeDocument/2006/relationships/image" Target="../media/image3864.jpeg"/><Relationship Id="rId578" Type="http://schemas.openxmlformats.org/officeDocument/2006/relationships/image" Target="../media/image578.png"/><Relationship Id="rId785" Type="http://schemas.openxmlformats.org/officeDocument/2006/relationships/image" Target="../media/image785.jpe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jpeg"/><Relationship Id="rId3931" Type="http://schemas.openxmlformats.org/officeDocument/2006/relationships/image" Target="../media/image3931.pn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pn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jpe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jpeg"/><Relationship Id="rId4218" Type="http://schemas.openxmlformats.org/officeDocument/2006/relationships/image" Target="../media/image4218.pn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4075" Type="http://schemas.openxmlformats.org/officeDocument/2006/relationships/image" Target="../media/image4075.jpeg"/><Relationship Id="rId4282" Type="http://schemas.openxmlformats.org/officeDocument/2006/relationships/image" Target="../media/image4282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jpe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jpe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jpe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jpeg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jpeg"/><Relationship Id="rId3902" Type="http://schemas.openxmlformats.org/officeDocument/2006/relationships/image" Target="../media/image3902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jpe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jpe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jpeg"/><Relationship Id="rId3692" Type="http://schemas.openxmlformats.org/officeDocument/2006/relationships/image" Target="../media/image3692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pn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jpeg"/><Relationship Id="rId4186" Type="http://schemas.openxmlformats.org/officeDocument/2006/relationships/image" Target="../media/image4186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jpeg"/><Relationship Id="rId1847" Type="http://schemas.openxmlformats.org/officeDocument/2006/relationships/image" Target="../media/image1847.jpeg"/><Relationship Id="rId4046" Type="http://schemas.openxmlformats.org/officeDocument/2006/relationships/image" Target="../media/image4046.jpeg"/><Relationship Id="rId4253" Type="http://schemas.openxmlformats.org/officeDocument/2006/relationships/image" Target="../media/image4253.jpe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jpeg"/><Relationship Id="rId190" Type="http://schemas.openxmlformats.org/officeDocument/2006/relationships/image" Target="../media/image190.jpeg"/><Relationship Id="rId1914" Type="http://schemas.openxmlformats.org/officeDocument/2006/relationships/image" Target="../media/image1914.jpe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jpe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jpe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jpeg"/><Relationship Id="rId63" Type="http://schemas.openxmlformats.org/officeDocument/2006/relationships/image" Target="../media/image63.pn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2198" Type="http://schemas.openxmlformats.org/officeDocument/2006/relationships/image" Target="../media/image2198.jpe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jpeg"/><Relationship Id="rId377" Type="http://schemas.openxmlformats.org/officeDocument/2006/relationships/image" Target="../media/image377.png"/><Relationship Id="rId584" Type="http://schemas.openxmlformats.org/officeDocument/2006/relationships/image" Target="../media/image584.jpe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jpeg"/><Relationship Id="rId3870" Type="http://schemas.openxmlformats.org/officeDocument/2006/relationships/image" Target="../media/image3870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jpeg"/><Relationship Id="rId3730" Type="http://schemas.openxmlformats.org/officeDocument/2006/relationships/image" Target="../media/image3730.png"/><Relationship Id="rId444" Type="http://schemas.openxmlformats.org/officeDocument/2006/relationships/image" Target="../media/image444.jpe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jpe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jpeg"/><Relationship Id="rId4224" Type="http://schemas.openxmlformats.org/officeDocument/2006/relationships/image" Target="../media/image4224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jpe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jpe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jpe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jpeg"/><Relationship Id="rId4081" Type="http://schemas.openxmlformats.org/officeDocument/2006/relationships/image" Target="../media/image4081.jpe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pn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jpeg"/><Relationship Id="rId4268" Type="http://schemas.openxmlformats.org/officeDocument/2006/relationships/image" Target="../media/image4268.pn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jpe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272" Type="http://schemas.openxmlformats.org/officeDocument/2006/relationships/image" Target="../media/image272.jpe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jpe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jpe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4052" Type="http://schemas.openxmlformats.org/officeDocument/2006/relationships/image" Target="../media/image4052.png"/><Relationship Id="rId78" Type="http://schemas.openxmlformats.org/officeDocument/2006/relationships/image" Target="../media/image78.png"/><Relationship Id="rId809" Type="http://schemas.openxmlformats.org/officeDocument/2006/relationships/image" Target="../media/image809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3678" Type="http://schemas.openxmlformats.org/officeDocument/2006/relationships/image" Target="../media/image3678.jpeg"/><Relationship Id="rId3885" Type="http://schemas.openxmlformats.org/officeDocument/2006/relationships/image" Target="../media/image3885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538" Type="http://schemas.openxmlformats.org/officeDocument/2006/relationships/image" Target="../media/image3538.jpeg"/><Relationship Id="rId3745" Type="http://schemas.openxmlformats.org/officeDocument/2006/relationships/image" Target="../media/image3745.pn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pn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jpe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jpe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3605" Type="http://schemas.openxmlformats.org/officeDocument/2006/relationships/image" Target="../media/image3605.jpe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pn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4239" Type="http://schemas.openxmlformats.org/officeDocument/2006/relationships/image" Target="../media/image4239.jpe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jpeg"/><Relationship Id="rId4306" Type="http://schemas.openxmlformats.org/officeDocument/2006/relationships/image" Target="../media/image4306.jpe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jpe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096" Type="http://schemas.openxmlformats.org/officeDocument/2006/relationships/image" Target="../media/image4096.jpe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49" Type="http://schemas.openxmlformats.org/officeDocument/2006/relationships/image" Target="../media/image49.pn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jpe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jpeg"/><Relationship Id="rId3996" Type="http://schemas.openxmlformats.org/officeDocument/2006/relationships/image" Target="../media/image3996.jpe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jpeg"/><Relationship Id="rId3509" Type="http://schemas.openxmlformats.org/officeDocument/2006/relationships/image" Target="../media/image3509.jpeg"/><Relationship Id="rId3716" Type="http://schemas.openxmlformats.org/officeDocument/2006/relationships/image" Target="../media/image3716.jpeg"/><Relationship Id="rId3923" Type="http://schemas.openxmlformats.org/officeDocument/2006/relationships/image" Target="../media/image3923.jpe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jpe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jpeg"/><Relationship Id="rId3299" Type="http://schemas.openxmlformats.org/officeDocument/2006/relationships/image" Target="../media/image3299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287" Type="http://schemas.openxmlformats.org/officeDocument/2006/relationships/image" Target="../media/image287.jpeg"/><Relationship Id="rId494" Type="http://schemas.openxmlformats.org/officeDocument/2006/relationships/image" Target="../media/image494.pn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jpeg"/><Relationship Id="rId3780" Type="http://schemas.openxmlformats.org/officeDocument/2006/relationships/image" Target="../media/image3780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pn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jpeg"/><Relationship Id="rId2242" Type="http://schemas.openxmlformats.org/officeDocument/2006/relationships/image" Target="../media/image2242.jpeg"/><Relationship Id="rId3500" Type="http://schemas.openxmlformats.org/officeDocument/2006/relationships/image" Target="../media/image3500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jpeg"/><Relationship Id="rId1868" Type="http://schemas.openxmlformats.org/officeDocument/2006/relationships/image" Target="../media/image1868.jpeg"/><Relationship Id="rId4067" Type="http://schemas.openxmlformats.org/officeDocument/2006/relationships/image" Target="../media/image4067.jpeg"/><Relationship Id="rId4274" Type="http://schemas.openxmlformats.org/officeDocument/2006/relationships/image" Target="../media/image4274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jpe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jpe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827" Type="http://schemas.openxmlformats.org/officeDocument/2006/relationships/image" Target="../media/image3827.png"/><Relationship Id="rId748" Type="http://schemas.openxmlformats.org/officeDocument/2006/relationships/image" Target="../media/image748.jpe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jpe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jpe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jpeg"/><Relationship Id="rId3891" Type="http://schemas.openxmlformats.org/officeDocument/2006/relationships/image" Target="../media/image3891.pn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jpeg"/><Relationship Id="rId3751" Type="http://schemas.openxmlformats.org/officeDocument/2006/relationships/image" Target="../media/image3751.jpeg"/><Relationship Id="rId258" Type="http://schemas.openxmlformats.org/officeDocument/2006/relationships/image" Target="../media/image258.png"/><Relationship Id="rId465" Type="http://schemas.openxmlformats.org/officeDocument/2006/relationships/image" Target="../media/image465.jpe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jpeg"/><Relationship Id="rId1022" Type="http://schemas.openxmlformats.org/officeDocument/2006/relationships/image" Target="../media/image1022.jpeg"/><Relationship Id="rId4178" Type="http://schemas.openxmlformats.org/officeDocument/2006/relationships/image" Target="../media/image4178.pn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4038" Type="http://schemas.openxmlformats.org/officeDocument/2006/relationships/image" Target="../media/image4038.jpeg"/><Relationship Id="rId4245" Type="http://schemas.openxmlformats.org/officeDocument/2006/relationships/image" Target="../media/image4245.pn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png"/><Relationship Id="rId182" Type="http://schemas.openxmlformats.org/officeDocument/2006/relationships/image" Target="../media/image182.jpe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4312" Type="http://schemas.openxmlformats.org/officeDocument/2006/relationships/image" Target="../media/image4312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pn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jpeg"/><Relationship Id="rId3588" Type="http://schemas.openxmlformats.org/officeDocument/2006/relationships/image" Target="../media/image3588.jpeg"/><Relationship Id="rId3795" Type="http://schemas.openxmlformats.org/officeDocument/2006/relationships/image" Target="../media/image3795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jpeg"/><Relationship Id="rId3655" Type="http://schemas.openxmlformats.org/officeDocument/2006/relationships/image" Target="../media/image3655.jpeg"/><Relationship Id="rId3862" Type="http://schemas.openxmlformats.org/officeDocument/2006/relationships/image" Target="../media/image3862.jpe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3722" Type="http://schemas.openxmlformats.org/officeDocument/2006/relationships/image" Target="../media/image3722.png"/><Relationship Id="rId850" Type="http://schemas.openxmlformats.org/officeDocument/2006/relationships/image" Target="../media/image850.jpe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jpe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jpeg"/><Relationship Id="rId4149" Type="http://schemas.openxmlformats.org/officeDocument/2006/relationships/image" Target="../media/image4149.jpe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jpeg"/><Relationship Id="rId4216" Type="http://schemas.openxmlformats.org/officeDocument/2006/relationships/image" Target="../media/image4216.png"/><Relationship Id="rId293" Type="http://schemas.openxmlformats.org/officeDocument/2006/relationships/image" Target="../media/image293.jpe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jpe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jpe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4280" Type="http://schemas.openxmlformats.org/officeDocument/2006/relationships/image" Target="../media/image4280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jpeg"/><Relationship Id="rId4140" Type="http://schemas.openxmlformats.org/officeDocument/2006/relationships/image" Target="../media/image4140.jpe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jpe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jpe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jpeg"/><Relationship Id="rId547" Type="http://schemas.openxmlformats.org/officeDocument/2006/relationships/image" Target="../media/image547.png"/><Relationship Id="rId754" Type="http://schemas.openxmlformats.org/officeDocument/2006/relationships/image" Target="../media/image754.jpe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jpeg"/><Relationship Id="rId407" Type="http://schemas.openxmlformats.org/officeDocument/2006/relationships/image" Target="../media/image407.png"/><Relationship Id="rId614" Type="http://schemas.openxmlformats.org/officeDocument/2006/relationships/image" Target="../media/image614.jpeg"/><Relationship Id="rId821" Type="http://schemas.openxmlformats.org/officeDocument/2006/relationships/image" Target="../media/image821.pn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jpe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jpeg"/><Relationship Id="rId3690" Type="http://schemas.openxmlformats.org/officeDocument/2006/relationships/image" Target="../media/image3690.jpe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jpe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jpeg"/><Relationship Id="rId4184" Type="http://schemas.openxmlformats.org/officeDocument/2006/relationships/image" Target="../media/image4184.png"/><Relationship Id="rId1638" Type="http://schemas.openxmlformats.org/officeDocument/2006/relationships/image" Target="../media/image1638.jpeg"/><Relationship Id="rId4044" Type="http://schemas.openxmlformats.org/officeDocument/2006/relationships/image" Target="../media/image4044.jpeg"/><Relationship Id="rId4251" Type="http://schemas.openxmlformats.org/officeDocument/2006/relationships/image" Target="../media/image4251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jpe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jpeg"/><Relationship Id="rId3877" Type="http://schemas.openxmlformats.org/officeDocument/2006/relationships/image" Target="../media/image3877.png"/><Relationship Id="rId798" Type="http://schemas.openxmlformats.org/officeDocument/2006/relationships/image" Target="../media/image798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jpe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jpe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3804" Type="http://schemas.openxmlformats.org/officeDocument/2006/relationships/image" Target="../media/image3804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png"/><Relationship Id="rId932" Type="http://schemas.openxmlformats.org/officeDocument/2006/relationships/image" Target="../media/image932.jpe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2196" Type="http://schemas.openxmlformats.org/officeDocument/2006/relationships/image" Target="../media/image2196.jpeg"/><Relationship Id="rId3594" Type="http://schemas.openxmlformats.org/officeDocument/2006/relationships/image" Target="../media/image3594.jpe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jpeg"/><Relationship Id="rId3661" Type="http://schemas.openxmlformats.org/officeDocument/2006/relationships/image" Target="../media/image3661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jpeg"/><Relationship Id="rId4088" Type="http://schemas.openxmlformats.org/officeDocument/2006/relationships/image" Target="../media/image4088.png"/><Relationship Id="rId4295" Type="http://schemas.openxmlformats.org/officeDocument/2006/relationships/image" Target="../media/image4295.png"/><Relationship Id="rId1889" Type="http://schemas.openxmlformats.org/officeDocument/2006/relationships/image" Target="../media/image1889.png"/><Relationship Id="rId4155" Type="http://schemas.openxmlformats.org/officeDocument/2006/relationships/image" Target="../media/image4155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jpeg"/><Relationship Id="rId4222" Type="http://schemas.openxmlformats.org/officeDocument/2006/relationships/image" Target="../media/image4222.jpe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jpeg"/><Relationship Id="rId2797" Type="http://schemas.openxmlformats.org/officeDocument/2006/relationships/image" Target="../media/image2797.jpeg"/><Relationship Id="rId3848" Type="http://schemas.openxmlformats.org/officeDocument/2006/relationships/image" Target="../media/image3848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png"/><Relationship Id="rId1399" Type="http://schemas.openxmlformats.org/officeDocument/2006/relationships/image" Target="../media/image1399.jpeg"/><Relationship Id="rId2657" Type="http://schemas.openxmlformats.org/officeDocument/2006/relationships/image" Target="../media/image2657.png"/><Relationship Id="rId629" Type="http://schemas.openxmlformats.org/officeDocument/2006/relationships/image" Target="../media/image629.jpe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jpe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jpe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jpeg"/><Relationship Id="rId3772" Type="http://schemas.openxmlformats.org/officeDocument/2006/relationships/image" Target="../media/image3772.png"/><Relationship Id="rId279" Type="http://schemas.openxmlformats.org/officeDocument/2006/relationships/image" Target="../media/image279.jpe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jpeg"/><Relationship Id="rId4199" Type="http://schemas.openxmlformats.org/officeDocument/2006/relationships/image" Target="../media/image4199.png"/><Relationship Id="rId620" Type="http://schemas.openxmlformats.org/officeDocument/2006/relationships/image" Target="../media/image620.jpeg"/><Relationship Id="rId1250" Type="http://schemas.openxmlformats.org/officeDocument/2006/relationships/image" Target="../media/image1250.jpe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1110" Type="http://schemas.openxmlformats.org/officeDocument/2006/relationships/image" Target="../media/image1110.jpeg"/><Relationship Id="rId4266" Type="http://schemas.openxmlformats.org/officeDocument/2006/relationships/image" Target="../media/image4266.jpe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jpe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3819" Type="http://schemas.openxmlformats.org/officeDocument/2006/relationships/image" Target="../media/image3819.png"/><Relationship Id="rId947" Type="http://schemas.openxmlformats.org/officeDocument/2006/relationships/image" Target="../media/image947.jpe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4190" Type="http://schemas.openxmlformats.org/officeDocument/2006/relationships/image" Target="../media/image4190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jpeg"/><Relationship Id="rId3469" Type="http://schemas.openxmlformats.org/officeDocument/2006/relationships/image" Target="../media/image3469.jpeg"/><Relationship Id="rId3676" Type="http://schemas.openxmlformats.org/officeDocument/2006/relationships/image" Target="../media/image3676.jpe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57" Type="http://schemas.openxmlformats.org/officeDocument/2006/relationships/image" Target="../media/image457.jpe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jpe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jpeg"/><Relationship Id="rId3603" Type="http://schemas.openxmlformats.org/officeDocument/2006/relationships/image" Target="../media/image3603.jpe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jpe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jpe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4304" Type="http://schemas.openxmlformats.org/officeDocument/2006/relationships/image" Target="../media/image4304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jpe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4094" Type="http://schemas.openxmlformats.org/officeDocument/2006/relationships/image" Target="../media/image4094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jpe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jpe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jpe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jpe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jpe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jpeg"/><Relationship Id="rId428" Type="http://schemas.openxmlformats.org/officeDocument/2006/relationships/image" Target="../media/image428.png"/><Relationship Id="rId635" Type="http://schemas.openxmlformats.org/officeDocument/2006/relationships/image" Target="../media/image635.jpe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297" Type="http://schemas.openxmlformats.org/officeDocument/2006/relationships/image" Target="../media/image3297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jpeg"/><Relationship Id="rId3571" Type="http://schemas.openxmlformats.org/officeDocument/2006/relationships/image" Target="../media/image3571.jpeg"/><Relationship Id="rId4208" Type="http://schemas.openxmlformats.org/officeDocument/2006/relationships/image" Target="../media/image4208.png"/><Relationship Id="rId492" Type="http://schemas.openxmlformats.org/officeDocument/2006/relationships/image" Target="../media/image492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jpe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jpeg"/><Relationship Id="rId212" Type="http://schemas.openxmlformats.org/officeDocument/2006/relationships/image" Target="../media/image212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4065" Type="http://schemas.openxmlformats.org/officeDocument/2006/relationships/image" Target="../media/image4065.jpeg"/><Relationship Id="rId4272" Type="http://schemas.openxmlformats.org/officeDocument/2006/relationships/image" Target="../media/image4272.pn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jpeg"/><Relationship Id="rId4132" Type="http://schemas.openxmlformats.org/officeDocument/2006/relationships/image" Target="../media/image4132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jpeg"/><Relationship Id="rId18" Type="http://schemas.openxmlformats.org/officeDocument/2006/relationships/image" Target="../media/image18.jpeg"/><Relationship Id="rId3898" Type="http://schemas.openxmlformats.org/officeDocument/2006/relationships/image" Target="../media/image3898.png"/><Relationship Id="rId3758" Type="http://schemas.openxmlformats.org/officeDocument/2006/relationships/image" Target="../media/image3758.jpeg"/><Relationship Id="rId3965" Type="http://schemas.openxmlformats.org/officeDocument/2006/relationships/image" Target="../media/image3965.jpe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jpe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jpe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jpeg"/><Relationship Id="rId256" Type="http://schemas.openxmlformats.org/officeDocument/2006/relationships/image" Target="../media/image256.png"/><Relationship Id="rId463" Type="http://schemas.openxmlformats.org/officeDocument/2006/relationships/image" Target="../media/image463.jpe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4176" Type="http://schemas.openxmlformats.org/officeDocument/2006/relationships/image" Target="../media/image4176.jpeg"/><Relationship Id="rId1020" Type="http://schemas.openxmlformats.org/officeDocument/2006/relationships/image" Target="../media/image1020.jpeg"/><Relationship Id="rId1977" Type="http://schemas.openxmlformats.org/officeDocument/2006/relationships/image" Target="../media/image1977.pn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4243" Type="http://schemas.openxmlformats.org/officeDocument/2006/relationships/image" Target="../media/image4243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4310" Type="http://schemas.openxmlformats.org/officeDocument/2006/relationships/image" Target="../media/image4310.png"/><Relationship Id="rId180" Type="http://schemas.openxmlformats.org/officeDocument/2006/relationships/image" Target="../media/image180.jpeg"/><Relationship Id="rId1904" Type="http://schemas.openxmlformats.org/officeDocument/2006/relationships/image" Target="../media/image1904.jpeg"/><Relationship Id="rId3869" Type="http://schemas.openxmlformats.org/officeDocument/2006/relationships/image" Target="../media/image3869.jpe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jpeg"/><Relationship Id="rId3729" Type="http://schemas.openxmlformats.org/officeDocument/2006/relationships/image" Target="../media/image3729.jpeg"/><Relationship Id="rId3936" Type="http://schemas.openxmlformats.org/officeDocument/2006/relationships/image" Target="../media/image3936.png"/><Relationship Id="rId857" Type="http://schemas.openxmlformats.org/officeDocument/2006/relationships/image" Target="../media/image857.jpe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jpeg"/><Relationship Id="rId717" Type="http://schemas.openxmlformats.org/officeDocument/2006/relationships/image" Target="../media/image717.png"/><Relationship Id="rId924" Type="http://schemas.openxmlformats.org/officeDocument/2006/relationships/image" Target="../media/image924.jpe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jpe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jpe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jpe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jpe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jpe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jpe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jpe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jpeg"/><Relationship Id="rId4214" Type="http://schemas.openxmlformats.org/officeDocument/2006/relationships/image" Target="../media/image4214.pn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jpe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jpeg"/><Relationship Id="rId4071" Type="http://schemas.openxmlformats.org/officeDocument/2006/relationships/image" Target="../media/image4071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jpeg"/><Relationship Id="rId24" Type="http://schemas.openxmlformats.org/officeDocument/2006/relationships/image" Target="../media/image24.png"/><Relationship Id="rId2299" Type="http://schemas.openxmlformats.org/officeDocument/2006/relationships/image" Target="../media/image2299.jpeg"/><Relationship Id="rId3697" Type="http://schemas.openxmlformats.org/officeDocument/2006/relationships/image" Target="../media/image3697.jpeg"/><Relationship Id="rId3557" Type="http://schemas.openxmlformats.org/officeDocument/2006/relationships/image" Target="../media/image3557.jpe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jpeg"/><Relationship Id="rId478" Type="http://schemas.openxmlformats.org/officeDocument/2006/relationships/image" Target="../media/image478.png"/><Relationship Id="rId685" Type="http://schemas.openxmlformats.org/officeDocument/2006/relationships/image" Target="../media/image685.jpe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jpe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jpe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2500" Type="http://schemas.openxmlformats.org/officeDocument/2006/relationships/image" Target="../media/image2500.png"/><Relationship Id="rId1102" Type="http://schemas.openxmlformats.org/officeDocument/2006/relationships/image" Target="../media/image1102.jpeg"/><Relationship Id="rId4258" Type="http://schemas.openxmlformats.org/officeDocument/2006/relationships/image" Target="../media/image4258.jpe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jpe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jpe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jpeg"/><Relationship Id="rId2150" Type="http://schemas.openxmlformats.org/officeDocument/2006/relationships/image" Target="../media/image2150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4182" Type="http://schemas.openxmlformats.org/officeDocument/2006/relationships/image" Target="../media/image4182.jpe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jpeg"/><Relationship Id="rId4042" Type="http://schemas.openxmlformats.org/officeDocument/2006/relationships/image" Target="../media/image4042.jpe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668" Type="http://schemas.openxmlformats.org/officeDocument/2006/relationships/image" Target="../media/image3668.jpeg"/><Relationship Id="rId3875" Type="http://schemas.openxmlformats.org/officeDocument/2006/relationships/image" Target="../media/image3875.png"/><Relationship Id="rId589" Type="http://schemas.openxmlformats.org/officeDocument/2006/relationships/image" Target="../media/image589.jpe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jpeg"/><Relationship Id="rId3802" Type="http://schemas.openxmlformats.org/officeDocument/2006/relationships/image" Target="../media/image3802.pn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jpe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jpeg"/><Relationship Id="rId3592" Type="http://schemas.openxmlformats.org/officeDocument/2006/relationships/image" Target="../media/image3592.jpeg"/><Relationship Id="rId4229" Type="http://schemas.openxmlformats.org/officeDocument/2006/relationships/image" Target="../media/image4229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jpeg"/><Relationship Id="rId166" Type="http://schemas.openxmlformats.org/officeDocument/2006/relationships/image" Target="../media/image166.pn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jpe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1887" Type="http://schemas.openxmlformats.org/officeDocument/2006/relationships/image" Target="../media/image1887.jpeg"/><Relationship Id="rId2938" Type="http://schemas.openxmlformats.org/officeDocument/2006/relationships/image" Target="../media/image2938.jpeg"/><Relationship Id="rId4293" Type="http://schemas.openxmlformats.org/officeDocument/2006/relationships/image" Target="../media/image4293.pn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4153" Type="http://schemas.openxmlformats.org/officeDocument/2006/relationships/image" Target="../media/image4153.jpe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jpeg"/><Relationship Id="rId4013" Type="http://schemas.openxmlformats.org/officeDocument/2006/relationships/image" Target="../media/image4013.jpeg"/><Relationship Id="rId4220" Type="http://schemas.openxmlformats.org/officeDocument/2006/relationships/image" Target="../media/image4220.jpeg"/><Relationship Id="rId3779" Type="http://schemas.openxmlformats.org/officeDocument/2006/relationships/image" Target="../media/image3779.jpe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jpe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jpe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jpe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jpeg"/><Relationship Id="rId3563" Type="http://schemas.openxmlformats.org/officeDocument/2006/relationships/image" Target="../media/image3563.png"/><Relationship Id="rId277" Type="http://schemas.openxmlformats.org/officeDocument/2006/relationships/image" Target="../media/image277.png"/><Relationship Id="rId484" Type="http://schemas.openxmlformats.org/officeDocument/2006/relationships/image" Target="../media/image484.jpe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jpeg"/><Relationship Id="rId3770" Type="http://schemas.openxmlformats.org/officeDocument/2006/relationships/image" Target="../media/image3770.png"/><Relationship Id="rId137" Type="http://schemas.openxmlformats.org/officeDocument/2006/relationships/image" Target="../media/image137.jpe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jpeg"/><Relationship Id="rId551" Type="http://schemas.openxmlformats.org/officeDocument/2006/relationships/image" Target="../media/image551.png"/><Relationship Id="rId1181" Type="http://schemas.openxmlformats.org/officeDocument/2006/relationships/image" Target="../media/image1181.jpeg"/><Relationship Id="rId2232" Type="http://schemas.openxmlformats.org/officeDocument/2006/relationships/image" Target="../media/image2232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png"/><Relationship Id="rId1041" Type="http://schemas.openxmlformats.org/officeDocument/2006/relationships/image" Target="../media/image1041.jpe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jpeg"/><Relationship Id="rId1858" Type="http://schemas.openxmlformats.org/officeDocument/2006/relationships/image" Target="../media/image1858.jpe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jpe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jpe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3817" Type="http://schemas.openxmlformats.org/officeDocument/2006/relationships/image" Target="../media/image3817.png"/><Relationship Id="rId738" Type="http://schemas.openxmlformats.org/officeDocument/2006/relationships/image" Target="../media/image738.jpe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png"/><Relationship Id="rId805" Type="http://schemas.openxmlformats.org/officeDocument/2006/relationships/image" Target="../media/image805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jpeg"/><Relationship Id="rId1502" Type="http://schemas.openxmlformats.org/officeDocument/2006/relationships/image" Target="../media/image1502.png"/><Relationship Id="rId388" Type="http://schemas.openxmlformats.org/officeDocument/2006/relationships/image" Target="../media/image388.jpe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jpeg"/><Relationship Id="rId3881" Type="http://schemas.openxmlformats.org/officeDocument/2006/relationships/image" Target="../media/image3881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jpeg"/><Relationship Id="rId3741" Type="http://schemas.openxmlformats.org/officeDocument/2006/relationships/image" Target="../media/image3741.png"/><Relationship Id="rId248" Type="http://schemas.openxmlformats.org/officeDocument/2006/relationships/image" Target="../media/image248.jpe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jpe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578" Type="http://schemas.openxmlformats.org/officeDocument/2006/relationships/image" Target="../media/image3578.jpe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jpe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png"/><Relationship Id="rId633" Type="http://schemas.openxmlformats.org/officeDocument/2006/relationships/image" Target="../media/image633.jpeg"/><Relationship Id="rId980" Type="http://schemas.openxmlformats.org/officeDocument/2006/relationships/image" Target="../media/image980.pn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jpe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jpe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jpe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jpe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jpeg"/><Relationship Id="rId4206" Type="http://schemas.openxmlformats.org/officeDocument/2006/relationships/image" Target="../media/image4206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jpe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jpe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jpe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jpeg"/><Relationship Id="rId4270" Type="http://schemas.openxmlformats.org/officeDocument/2006/relationships/image" Target="../media/image4270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jpeg"/><Relationship Id="rId4130" Type="http://schemas.openxmlformats.org/officeDocument/2006/relationships/image" Target="../media/image4130.png"/><Relationship Id="rId16" Type="http://schemas.openxmlformats.org/officeDocument/2006/relationships/image" Target="../media/image16.png"/><Relationship Id="rId1931" Type="http://schemas.openxmlformats.org/officeDocument/2006/relationships/image" Target="../media/image1931.jpeg"/><Relationship Id="rId3689" Type="http://schemas.openxmlformats.org/officeDocument/2006/relationships/image" Target="../media/image3689.jpe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jpeg"/><Relationship Id="rId3963" Type="http://schemas.openxmlformats.org/officeDocument/2006/relationships/image" Target="../media/image3963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jpeg"/><Relationship Id="rId3823" Type="http://schemas.openxmlformats.org/officeDocument/2006/relationships/image" Target="../media/image3823.png"/><Relationship Id="rId537" Type="http://schemas.openxmlformats.org/officeDocument/2006/relationships/image" Target="../media/image537.jpe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pn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jpe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187" Type="http://schemas.openxmlformats.org/officeDocument/2006/relationships/image" Target="../media/image187.jpe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jpe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jpeg"/><Relationship Id="rId114" Type="http://schemas.openxmlformats.org/officeDocument/2006/relationships/image" Target="../media/image114.png"/><Relationship Id="rId461" Type="http://schemas.openxmlformats.org/officeDocument/2006/relationships/image" Target="../media/image461.jpe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jpe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jpeg"/><Relationship Id="rId4174" Type="http://schemas.openxmlformats.org/officeDocument/2006/relationships/image" Target="../media/image4174.jpe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4241" Type="http://schemas.openxmlformats.org/officeDocument/2006/relationships/image" Target="../media/image4241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jpeg"/><Relationship Id="rId1902" Type="http://schemas.openxmlformats.org/officeDocument/2006/relationships/image" Target="../media/image1902.jpeg"/><Relationship Id="rId3867" Type="http://schemas.openxmlformats.org/officeDocument/2006/relationships/image" Target="../media/image3867.jpeg"/><Relationship Id="rId788" Type="http://schemas.openxmlformats.org/officeDocument/2006/relationships/image" Target="../media/image788.png"/><Relationship Id="rId995" Type="http://schemas.openxmlformats.org/officeDocument/2006/relationships/image" Target="../media/image995.jpe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jpe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pn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2810" Type="http://schemas.openxmlformats.org/officeDocument/2006/relationships/image" Target="../media/image2810.png"/><Relationship Id="rId51" Type="http://schemas.openxmlformats.org/officeDocument/2006/relationships/image" Target="../media/image51.png"/><Relationship Id="rId1412" Type="http://schemas.openxmlformats.org/officeDocument/2006/relationships/image" Target="../media/image1412.jpeg"/><Relationship Id="rId3377" Type="http://schemas.openxmlformats.org/officeDocument/2006/relationships/image" Target="../media/image3377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365" Type="http://schemas.openxmlformats.org/officeDocument/2006/relationships/image" Target="../media/image365.png"/><Relationship Id="rId572" Type="http://schemas.openxmlformats.org/officeDocument/2006/relationships/image" Target="../media/image572.jpe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4078" Type="http://schemas.openxmlformats.org/officeDocument/2006/relationships/image" Target="../media/image4078.jpeg"/><Relationship Id="rId4285" Type="http://schemas.openxmlformats.org/officeDocument/2006/relationships/image" Target="../media/image4285.pn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4005" Type="http://schemas.openxmlformats.org/officeDocument/2006/relationships/image" Target="../media/image4005.pn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jpeg"/><Relationship Id="rId2787" Type="http://schemas.openxmlformats.org/officeDocument/2006/relationships/image" Target="../media/image2787.jpeg"/><Relationship Id="rId3838" Type="http://schemas.openxmlformats.org/officeDocument/2006/relationships/image" Target="../media/image3838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jpeg"/><Relationship Id="rId2854" Type="http://schemas.openxmlformats.org/officeDocument/2006/relationships/image" Target="../media/image2854.jpeg"/><Relationship Id="rId3905" Type="http://schemas.openxmlformats.org/officeDocument/2006/relationships/image" Target="../media/image3905.png"/><Relationship Id="rId95" Type="http://schemas.openxmlformats.org/officeDocument/2006/relationships/image" Target="../media/image95.jpe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jpeg"/><Relationship Id="rId22" Type="http://schemas.openxmlformats.org/officeDocument/2006/relationships/image" Target="../media/image22.png"/><Relationship Id="rId3488" Type="http://schemas.openxmlformats.org/officeDocument/2006/relationships/image" Target="../media/image3488.jpeg"/><Relationship Id="rId3695" Type="http://schemas.openxmlformats.org/officeDocument/2006/relationships/image" Target="../media/image3695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1033" Type="http://schemas.openxmlformats.org/officeDocument/2006/relationships/image" Target="../media/image1033.jpe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jpeg"/><Relationship Id="rId4049" Type="http://schemas.openxmlformats.org/officeDocument/2006/relationships/image" Target="../media/image4049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jpe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jpeg"/><Relationship Id="rId120" Type="http://schemas.openxmlformats.org/officeDocument/2006/relationships/image" Target="../media/image120.jpeg"/><Relationship Id="rId2898" Type="http://schemas.openxmlformats.org/officeDocument/2006/relationships/image" Target="../media/image2898.jpeg"/><Relationship Id="rId3949" Type="http://schemas.openxmlformats.org/officeDocument/2006/relationships/image" Target="../media/image3949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3809" Type="http://schemas.openxmlformats.org/officeDocument/2006/relationships/image" Target="../media/image3809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jpeg"/><Relationship Id="rId4180" Type="http://schemas.openxmlformats.org/officeDocument/2006/relationships/image" Target="../media/image4180.jpe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jpeg"/><Relationship Id="rId3599" Type="http://schemas.openxmlformats.org/officeDocument/2006/relationships/image" Target="../media/image3599.png"/><Relationship Id="rId1701" Type="http://schemas.openxmlformats.org/officeDocument/2006/relationships/image" Target="../media/image1701.jpe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jpeg"/><Relationship Id="rId587" Type="http://schemas.openxmlformats.org/officeDocument/2006/relationships/image" Target="../media/image587.png"/><Relationship Id="rId2268" Type="http://schemas.openxmlformats.org/officeDocument/2006/relationships/image" Target="../media/image2268.jpe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jpeg"/><Relationship Id="rId3733" Type="http://schemas.openxmlformats.org/officeDocument/2006/relationships/image" Target="../media/image3733.jpe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jpeg"/><Relationship Id="rId4227" Type="http://schemas.openxmlformats.org/officeDocument/2006/relationships/image" Target="../media/image4227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164" Type="http://schemas.openxmlformats.org/officeDocument/2006/relationships/image" Target="../media/image164.png"/><Relationship Id="rId371" Type="http://schemas.openxmlformats.org/officeDocument/2006/relationships/image" Target="../media/image371.jpe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jpe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png"/><Relationship Id="rId4084" Type="http://schemas.openxmlformats.org/officeDocument/2006/relationships/image" Target="../media/image4084.png"/><Relationship Id="rId4291" Type="http://schemas.openxmlformats.org/officeDocument/2006/relationships/image" Target="../media/image4291.jpe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4011" Type="http://schemas.openxmlformats.org/officeDocument/2006/relationships/image" Target="../media/image4011.jpe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jpeg"/><Relationship Id="rId3777" Type="http://schemas.openxmlformats.org/officeDocument/2006/relationships/image" Target="../media/image3777.jpeg"/><Relationship Id="rId3984" Type="http://schemas.openxmlformats.org/officeDocument/2006/relationships/image" Target="../media/image3984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jpeg"/><Relationship Id="rId3844" Type="http://schemas.openxmlformats.org/officeDocument/2006/relationships/image" Target="../media/image3844.jpe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jpeg"/><Relationship Id="rId3287" Type="http://schemas.openxmlformats.org/officeDocument/2006/relationships/image" Target="../media/image3287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jpe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jpeg"/><Relationship Id="rId3561" Type="http://schemas.openxmlformats.org/officeDocument/2006/relationships/image" Target="../media/image3561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jpe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jpeg"/><Relationship Id="rId202" Type="http://schemas.openxmlformats.org/officeDocument/2006/relationships/image" Target="../media/image202.jpeg"/><Relationship Id="rId4195" Type="http://schemas.openxmlformats.org/officeDocument/2006/relationships/image" Target="../media/image4195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jpeg"/><Relationship Id="rId4122" Type="http://schemas.openxmlformats.org/officeDocument/2006/relationships/image" Target="../media/image4122.jpeg"/><Relationship Id="rId3888" Type="http://schemas.openxmlformats.org/officeDocument/2006/relationships/image" Target="../media/image3888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jpe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jpe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jpeg"/><Relationship Id="rId4309" Type="http://schemas.openxmlformats.org/officeDocument/2006/relationships/image" Target="../media/image4309.png"/><Relationship Id="rId179" Type="http://schemas.openxmlformats.org/officeDocument/2006/relationships/image" Target="../media/image179.jpeg"/><Relationship Id="rId386" Type="http://schemas.openxmlformats.org/officeDocument/2006/relationships/image" Target="../media/image386.png"/><Relationship Id="rId593" Type="http://schemas.openxmlformats.org/officeDocument/2006/relationships/image" Target="../media/image593.jpe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jpeg"/><Relationship Id="rId1150" Type="http://schemas.openxmlformats.org/officeDocument/2006/relationships/image" Target="../media/image1150.jpeg"/><Relationship Id="rId4099" Type="http://schemas.openxmlformats.org/officeDocument/2006/relationships/image" Target="../media/image4099.jpe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1010" Type="http://schemas.openxmlformats.org/officeDocument/2006/relationships/image" Target="../media/image1010.jpe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png"/><Relationship Id="rId4026" Type="http://schemas.openxmlformats.org/officeDocument/2006/relationships/image" Target="../media/image4026.png"/><Relationship Id="rId3042" Type="http://schemas.openxmlformats.org/officeDocument/2006/relationships/image" Target="../media/image3042.jpeg"/><Relationship Id="rId3859" Type="http://schemas.openxmlformats.org/officeDocument/2006/relationships/image" Target="../media/image3859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jpe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jpeg"/><Relationship Id="rId424" Type="http://schemas.openxmlformats.org/officeDocument/2006/relationships/image" Target="../media/image424.png"/><Relationship Id="rId1054" Type="http://schemas.openxmlformats.org/officeDocument/2006/relationships/image" Target="../media/image1054.jpeg"/><Relationship Id="rId2105" Type="http://schemas.openxmlformats.org/officeDocument/2006/relationships/image" Target="../media/image2105.png"/><Relationship Id="rId1121" Type="http://schemas.openxmlformats.org/officeDocument/2006/relationships/image" Target="../media/image1121.png"/><Relationship Id="rId4277" Type="http://schemas.openxmlformats.org/officeDocument/2006/relationships/image" Target="../media/image4277.jpeg"/><Relationship Id="rId3293" Type="http://schemas.openxmlformats.org/officeDocument/2006/relationships/image" Target="../media/image3293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2779" Type="http://schemas.openxmlformats.org/officeDocument/2006/relationships/image" Target="../media/image2779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jpeg"/><Relationship Id="rId3687" Type="http://schemas.openxmlformats.org/officeDocument/2006/relationships/image" Target="../media/image3687.jpeg"/><Relationship Id="rId2289" Type="http://schemas.openxmlformats.org/officeDocument/2006/relationships/image" Target="../media/image2289.jpeg"/><Relationship Id="rId3754" Type="http://schemas.openxmlformats.org/officeDocument/2006/relationships/image" Target="../media/image3754.jpe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742" Type="http://schemas.openxmlformats.org/officeDocument/2006/relationships/image" Target="../media/image742.jpe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jpeg"/><Relationship Id="rId1025" Type="http://schemas.openxmlformats.org/officeDocument/2006/relationships/image" Target="../media/image1025.jpeg"/><Relationship Id="rId3197" Type="http://schemas.openxmlformats.org/officeDocument/2006/relationships/image" Target="../media/image3197.jpeg"/><Relationship Id="rId4248" Type="http://schemas.openxmlformats.org/officeDocument/2006/relationships/image" Target="../media/image4248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4172" Type="http://schemas.openxmlformats.org/officeDocument/2006/relationships/image" Target="../media/image4172.jpe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jpeg"/><Relationship Id="rId58" Type="http://schemas.openxmlformats.org/officeDocument/2006/relationships/image" Target="../media/image58.png"/><Relationship Id="rId1419" Type="http://schemas.openxmlformats.org/officeDocument/2006/relationships/image" Target="../media/image1419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jpe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646" Type="http://schemas.openxmlformats.org/officeDocument/2006/relationships/image" Target="../media/image646.jpe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jpe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jpe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jpeg"/><Relationship Id="rId4219" Type="http://schemas.openxmlformats.org/officeDocument/2006/relationships/image" Target="../media/image4219.png"/><Relationship Id="rId2184" Type="http://schemas.openxmlformats.org/officeDocument/2006/relationships/image" Target="../media/image2184.jpeg"/><Relationship Id="rId3235" Type="http://schemas.openxmlformats.org/officeDocument/2006/relationships/image" Target="../media/image3235.png"/><Relationship Id="rId156" Type="http://schemas.openxmlformats.org/officeDocument/2006/relationships/image" Target="../media/image156.jpeg"/><Relationship Id="rId570" Type="http://schemas.openxmlformats.org/officeDocument/2006/relationships/image" Target="../media/image570.pn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076" Type="http://schemas.openxmlformats.org/officeDocument/2006/relationships/image" Target="../media/image4076.jpe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jpeg"/><Relationship Id="rId29" Type="http://schemas.openxmlformats.org/officeDocument/2006/relationships/image" Target="../media/image29.pn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Relationship Id="rId3976" Type="http://schemas.openxmlformats.org/officeDocument/2006/relationships/image" Target="../media/image397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2048</xdr:row>
      <xdr:rowOff>47625</xdr:rowOff>
    </xdr:from>
    <xdr:to>
      <xdr:col>11</xdr:col>
      <xdr:colOff>514350</xdr:colOff>
      <xdr:row>2048</xdr:row>
      <xdr:rowOff>447675</xdr:rowOff>
    </xdr:to>
    <xdr:pic>
      <xdr:nvPicPr>
        <xdr:cNvPr id="32811" name="Рисунок 1">
          <a:extLst>
            <a:ext uri="{FF2B5EF4-FFF2-40B4-BE49-F238E27FC236}">
              <a16:creationId xmlns:a16="http://schemas.microsoft.com/office/drawing/2014/main" id="{BB052825-4BBC-4AB2-8510-F162D0A7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2049</xdr:row>
      <xdr:rowOff>47625</xdr:rowOff>
    </xdr:from>
    <xdr:to>
      <xdr:col>11</xdr:col>
      <xdr:colOff>514350</xdr:colOff>
      <xdr:row>2049</xdr:row>
      <xdr:rowOff>447675</xdr:rowOff>
    </xdr:to>
    <xdr:pic>
      <xdr:nvPicPr>
        <xdr:cNvPr id="32812" name="Рисунок 2">
          <a:extLst>
            <a:ext uri="{FF2B5EF4-FFF2-40B4-BE49-F238E27FC236}">
              <a16:creationId xmlns:a16="http://schemas.microsoft.com/office/drawing/2014/main" id="{DF8308A3-FF6E-47C6-A000-581A61A37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2281</xdr:row>
      <xdr:rowOff>47625</xdr:rowOff>
    </xdr:from>
    <xdr:to>
      <xdr:col>11</xdr:col>
      <xdr:colOff>514350</xdr:colOff>
      <xdr:row>2281</xdr:row>
      <xdr:rowOff>447675</xdr:rowOff>
    </xdr:to>
    <xdr:pic>
      <xdr:nvPicPr>
        <xdr:cNvPr id="32813" name="Рисунок 3">
          <a:extLst>
            <a:ext uri="{FF2B5EF4-FFF2-40B4-BE49-F238E27FC236}">
              <a16:creationId xmlns:a16="http://schemas.microsoft.com/office/drawing/2014/main" id="{09BCDD1D-D941-4E5F-9F3F-8E3D0C8B4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2282</xdr:row>
      <xdr:rowOff>47625</xdr:rowOff>
    </xdr:from>
    <xdr:to>
      <xdr:col>11</xdr:col>
      <xdr:colOff>514350</xdr:colOff>
      <xdr:row>2282</xdr:row>
      <xdr:rowOff>447675</xdr:rowOff>
    </xdr:to>
    <xdr:pic>
      <xdr:nvPicPr>
        <xdr:cNvPr id="32814" name="Рисунок 4">
          <a:extLst>
            <a:ext uri="{FF2B5EF4-FFF2-40B4-BE49-F238E27FC236}">
              <a16:creationId xmlns:a16="http://schemas.microsoft.com/office/drawing/2014/main" id="{5788D4D4-E148-47D2-8AF9-14FEEFB3F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2283</xdr:row>
      <xdr:rowOff>47625</xdr:rowOff>
    </xdr:from>
    <xdr:to>
      <xdr:col>11</xdr:col>
      <xdr:colOff>514350</xdr:colOff>
      <xdr:row>2283</xdr:row>
      <xdr:rowOff>447675</xdr:rowOff>
    </xdr:to>
    <xdr:pic>
      <xdr:nvPicPr>
        <xdr:cNvPr id="32815" name="Рисунок 5">
          <a:extLst>
            <a:ext uri="{FF2B5EF4-FFF2-40B4-BE49-F238E27FC236}">
              <a16:creationId xmlns:a16="http://schemas.microsoft.com/office/drawing/2014/main" id="{967FFB6E-960F-48B8-97F2-B1A7246BC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2284</xdr:row>
      <xdr:rowOff>47625</xdr:rowOff>
    </xdr:from>
    <xdr:to>
      <xdr:col>11</xdr:col>
      <xdr:colOff>514350</xdr:colOff>
      <xdr:row>2284</xdr:row>
      <xdr:rowOff>447675</xdr:rowOff>
    </xdr:to>
    <xdr:pic>
      <xdr:nvPicPr>
        <xdr:cNvPr id="32816" name="Рисунок 6">
          <a:extLst>
            <a:ext uri="{FF2B5EF4-FFF2-40B4-BE49-F238E27FC236}">
              <a16:creationId xmlns:a16="http://schemas.microsoft.com/office/drawing/2014/main" id="{2CE5444F-5D61-44EC-9D67-DF060294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2285</xdr:row>
      <xdr:rowOff>47625</xdr:rowOff>
    </xdr:from>
    <xdr:to>
      <xdr:col>11</xdr:col>
      <xdr:colOff>514350</xdr:colOff>
      <xdr:row>2285</xdr:row>
      <xdr:rowOff>447675</xdr:rowOff>
    </xdr:to>
    <xdr:pic>
      <xdr:nvPicPr>
        <xdr:cNvPr id="32817" name="Рисунок 7">
          <a:extLst>
            <a:ext uri="{FF2B5EF4-FFF2-40B4-BE49-F238E27FC236}">
              <a16:creationId xmlns:a16="http://schemas.microsoft.com/office/drawing/2014/main" id="{62909DB1-A0B8-438D-AAF7-565896501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2286</xdr:row>
      <xdr:rowOff>47625</xdr:rowOff>
    </xdr:from>
    <xdr:to>
      <xdr:col>11</xdr:col>
      <xdr:colOff>514350</xdr:colOff>
      <xdr:row>2286</xdr:row>
      <xdr:rowOff>447675</xdr:rowOff>
    </xdr:to>
    <xdr:pic>
      <xdr:nvPicPr>
        <xdr:cNvPr id="32818" name="Рисунок 8">
          <a:extLst>
            <a:ext uri="{FF2B5EF4-FFF2-40B4-BE49-F238E27FC236}">
              <a16:creationId xmlns:a16="http://schemas.microsoft.com/office/drawing/2014/main" id="{3FB737C4-63E0-47AF-98BC-C4306AA9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2287</xdr:row>
      <xdr:rowOff>47625</xdr:rowOff>
    </xdr:from>
    <xdr:to>
      <xdr:col>11</xdr:col>
      <xdr:colOff>514350</xdr:colOff>
      <xdr:row>2287</xdr:row>
      <xdr:rowOff>447675</xdr:rowOff>
    </xdr:to>
    <xdr:pic>
      <xdr:nvPicPr>
        <xdr:cNvPr id="32819" name="Рисунок 10">
          <a:extLst>
            <a:ext uri="{FF2B5EF4-FFF2-40B4-BE49-F238E27FC236}">
              <a16:creationId xmlns:a16="http://schemas.microsoft.com/office/drawing/2014/main" id="{594C0D60-19FA-4FB6-B81B-402F1527C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2288</xdr:row>
      <xdr:rowOff>47625</xdr:rowOff>
    </xdr:from>
    <xdr:to>
      <xdr:col>11</xdr:col>
      <xdr:colOff>514350</xdr:colOff>
      <xdr:row>2288</xdr:row>
      <xdr:rowOff>447675</xdr:rowOff>
    </xdr:to>
    <xdr:pic>
      <xdr:nvPicPr>
        <xdr:cNvPr id="32820" name="Рисунок 11">
          <a:extLst>
            <a:ext uri="{FF2B5EF4-FFF2-40B4-BE49-F238E27FC236}">
              <a16:creationId xmlns:a16="http://schemas.microsoft.com/office/drawing/2014/main" id="{49C57755-2C50-435F-9A89-681222CF5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2289</xdr:row>
      <xdr:rowOff>47625</xdr:rowOff>
    </xdr:from>
    <xdr:to>
      <xdr:col>11</xdr:col>
      <xdr:colOff>514350</xdr:colOff>
      <xdr:row>2289</xdr:row>
      <xdr:rowOff>447675</xdr:rowOff>
    </xdr:to>
    <xdr:pic>
      <xdr:nvPicPr>
        <xdr:cNvPr id="32821" name="Рисунок 12">
          <a:extLst>
            <a:ext uri="{FF2B5EF4-FFF2-40B4-BE49-F238E27FC236}">
              <a16:creationId xmlns:a16="http://schemas.microsoft.com/office/drawing/2014/main" id="{06DAA13B-EC48-4F97-857E-98C7601FD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2290</xdr:row>
      <xdr:rowOff>47625</xdr:rowOff>
    </xdr:from>
    <xdr:to>
      <xdr:col>11</xdr:col>
      <xdr:colOff>514350</xdr:colOff>
      <xdr:row>2290</xdr:row>
      <xdr:rowOff>447675</xdr:rowOff>
    </xdr:to>
    <xdr:pic>
      <xdr:nvPicPr>
        <xdr:cNvPr id="32822" name="Рисунок 13">
          <a:extLst>
            <a:ext uri="{FF2B5EF4-FFF2-40B4-BE49-F238E27FC236}">
              <a16:creationId xmlns:a16="http://schemas.microsoft.com/office/drawing/2014/main" id="{81B8177F-8BFB-44A8-84FC-9419B985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2291</xdr:row>
      <xdr:rowOff>47625</xdr:rowOff>
    </xdr:from>
    <xdr:to>
      <xdr:col>11</xdr:col>
      <xdr:colOff>514350</xdr:colOff>
      <xdr:row>2291</xdr:row>
      <xdr:rowOff>447675</xdr:rowOff>
    </xdr:to>
    <xdr:pic>
      <xdr:nvPicPr>
        <xdr:cNvPr id="32823" name="Рисунок 14">
          <a:extLst>
            <a:ext uri="{FF2B5EF4-FFF2-40B4-BE49-F238E27FC236}">
              <a16:creationId xmlns:a16="http://schemas.microsoft.com/office/drawing/2014/main" id="{4514DA77-99A0-44ED-BEB2-852145C25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2292</xdr:row>
      <xdr:rowOff>47625</xdr:rowOff>
    </xdr:from>
    <xdr:to>
      <xdr:col>11</xdr:col>
      <xdr:colOff>514350</xdr:colOff>
      <xdr:row>2292</xdr:row>
      <xdr:rowOff>447675</xdr:rowOff>
    </xdr:to>
    <xdr:pic>
      <xdr:nvPicPr>
        <xdr:cNvPr id="32824" name="Рисунок 16">
          <a:extLst>
            <a:ext uri="{FF2B5EF4-FFF2-40B4-BE49-F238E27FC236}">
              <a16:creationId xmlns:a16="http://schemas.microsoft.com/office/drawing/2014/main" id="{7F0A0B4C-2FA0-4B23-B2F1-9F4F68A29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2293</xdr:row>
      <xdr:rowOff>47625</xdr:rowOff>
    </xdr:from>
    <xdr:to>
      <xdr:col>11</xdr:col>
      <xdr:colOff>514350</xdr:colOff>
      <xdr:row>2293</xdr:row>
      <xdr:rowOff>447675</xdr:rowOff>
    </xdr:to>
    <xdr:pic>
      <xdr:nvPicPr>
        <xdr:cNvPr id="32825" name="Рисунок 17">
          <a:extLst>
            <a:ext uri="{FF2B5EF4-FFF2-40B4-BE49-F238E27FC236}">
              <a16:creationId xmlns:a16="http://schemas.microsoft.com/office/drawing/2014/main" id="{6AE765E2-4D6B-4A5B-94FD-CABC88464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2294</xdr:row>
      <xdr:rowOff>47625</xdr:rowOff>
    </xdr:from>
    <xdr:to>
      <xdr:col>11</xdr:col>
      <xdr:colOff>514350</xdr:colOff>
      <xdr:row>2294</xdr:row>
      <xdr:rowOff>447675</xdr:rowOff>
    </xdr:to>
    <xdr:pic>
      <xdr:nvPicPr>
        <xdr:cNvPr id="32826" name="Рисунок 18">
          <a:extLst>
            <a:ext uri="{FF2B5EF4-FFF2-40B4-BE49-F238E27FC236}">
              <a16:creationId xmlns:a16="http://schemas.microsoft.com/office/drawing/2014/main" id="{8894E061-41D2-433A-9401-C7C5AA86B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2295</xdr:row>
      <xdr:rowOff>47625</xdr:rowOff>
    </xdr:from>
    <xdr:to>
      <xdr:col>11</xdr:col>
      <xdr:colOff>514350</xdr:colOff>
      <xdr:row>2295</xdr:row>
      <xdr:rowOff>447675</xdr:rowOff>
    </xdr:to>
    <xdr:pic>
      <xdr:nvPicPr>
        <xdr:cNvPr id="32827" name="Рисунок 19">
          <a:extLst>
            <a:ext uri="{FF2B5EF4-FFF2-40B4-BE49-F238E27FC236}">
              <a16:creationId xmlns:a16="http://schemas.microsoft.com/office/drawing/2014/main" id="{7809569D-0B5A-4897-ADCB-BB7D88069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2296</xdr:row>
      <xdr:rowOff>47625</xdr:rowOff>
    </xdr:from>
    <xdr:to>
      <xdr:col>11</xdr:col>
      <xdr:colOff>514350</xdr:colOff>
      <xdr:row>2296</xdr:row>
      <xdr:rowOff>447675</xdr:rowOff>
    </xdr:to>
    <xdr:pic>
      <xdr:nvPicPr>
        <xdr:cNvPr id="32828" name="Рисунок 20">
          <a:extLst>
            <a:ext uri="{FF2B5EF4-FFF2-40B4-BE49-F238E27FC236}">
              <a16:creationId xmlns:a16="http://schemas.microsoft.com/office/drawing/2014/main" id="{358BF3DC-6CB7-47DF-852D-5254A7C0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2297</xdr:row>
      <xdr:rowOff>47625</xdr:rowOff>
    </xdr:from>
    <xdr:to>
      <xdr:col>11</xdr:col>
      <xdr:colOff>514350</xdr:colOff>
      <xdr:row>2297</xdr:row>
      <xdr:rowOff>447675</xdr:rowOff>
    </xdr:to>
    <xdr:pic>
      <xdr:nvPicPr>
        <xdr:cNvPr id="32829" name="Рисунок 21">
          <a:extLst>
            <a:ext uri="{FF2B5EF4-FFF2-40B4-BE49-F238E27FC236}">
              <a16:creationId xmlns:a16="http://schemas.microsoft.com/office/drawing/2014/main" id="{02960660-861C-4B60-AD5F-66389A737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2979</xdr:row>
      <xdr:rowOff>47625</xdr:rowOff>
    </xdr:from>
    <xdr:to>
      <xdr:col>11</xdr:col>
      <xdr:colOff>514350</xdr:colOff>
      <xdr:row>2979</xdr:row>
      <xdr:rowOff>447675</xdr:rowOff>
    </xdr:to>
    <xdr:pic>
      <xdr:nvPicPr>
        <xdr:cNvPr id="32830" name="Рисунок 22">
          <a:extLst>
            <a:ext uri="{FF2B5EF4-FFF2-40B4-BE49-F238E27FC236}">
              <a16:creationId xmlns:a16="http://schemas.microsoft.com/office/drawing/2014/main" id="{554BA5D3-0552-4712-A052-015D341B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4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2980</xdr:row>
      <xdr:rowOff>47625</xdr:rowOff>
    </xdr:from>
    <xdr:to>
      <xdr:col>11</xdr:col>
      <xdr:colOff>514350</xdr:colOff>
      <xdr:row>2980</xdr:row>
      <xdr:rowOff>447675</xdr:rowOff>
    </xdr:to>
    <xdr:pic>
      <xdr:nvPicPr>
        <xdr:cNvPr id="32831" name="Рисунок 23">
          <a:extLst>
            <a:ext uri="{FF2B5EF4-FFF2-40B4-BE49-F238E27FC236}">
              <a16:creationId xmlns:a16="http://schemas.microsoft.com/office/drawing/2014/main" id="{9A791E39-B8D3-478C-950F-7ECED6911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3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2982</xdr:row>
      <xdr:rowOff>47625</xdr:rowOff>
    </xdr:from>
    <xdr:to>
      <xdr:col>11</xdr:col>
      <xdr:colOff>514350</xdr:colOff>
      <xdr:row>2982</xdr:row>
      <xdr:rowOff>447675</xdr:rowOff>
    </xdr:to>
    <xdr:pic>
      <xdr:nvPicPr>
        <xdr:cNvPr id="32832" name="Рисунок 24">
          <a:extLst>
            <a:ext uri="{FF2B5EF4-FFF2-40B4-BE49-F238E27FC236}">
              <a16:creationId xmlns:a16="http://schemas.microsoft.com/office/drawing/2014/main" id="{9AA3BB28-4148-4F62-B3B6-A5EC87CB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3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2983</xdr:row>
      <xdr:rowOff>47625</xdr:rowOff>
    </xdr:from>
    <xdr:to>
      <xdr:col>11</xdr:col>
      <xdr:colOff>514350</xdr:colOff>
      <xdr:row>2983</xdr:row>
      <xdr:rowOff>447675</xdr:rowOff>
    </xdr:to>
    <xdr:pic>
      <xdr:nvPicPr>
        <xdr:cNvPr id="32833" name="Рисунок 25">
          <a:extLst>
            <a:ext uri="{FF2B5EF4-FFF2-40B4-BE49-F238E27FC236}">
              <a16:creationId xmlns:a16="http://schemas.microsoft.com/office/drawing/2014/main" id="{1EF0EB54-9F50-4830-BDC8-8F9E51C7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3051</xdr:row>
      <xdr:rowOff>47625</xdr:rowOff>
    </xdr:from>
    <xdr:to>
      <xdr:col>11</xdr:col>
      <xdr:colOff>514350</xdr:colOff>
      <xdr:row>3051</xdr:row>
      <xdr:rowOff>447675</xdr:rowOff>
    </xdr:to>
    <xdr:pic>
      <xdr:nvPicPr>
        <xdr:cNvPr id="32834" name="Рисунок 26">
          <a:extLst>
            <a:ext uri="{FF2B5EF4-FFF2-40B4-BE49-F238E27FC236}">
              <a16:creationId xmlns:a16="http://schemas.microsoft.com/office/drawing/2014/main" id="{5EE98CC6-111E-4C71-AF8E-540A46C1B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3052</xdr:row>
      <xdr:rowOff>47625</xdr:rowOff>
    </xdr:from>
    <xdr:to>
      <xdr:col>11</xdr:col>
      <xdr:colOff>514350</xdr:colOff>
      <xdr:row>3052</xdr:row>
      <xdr:rowOff>447675</xdr:rowOff>
    </xdr:to>
    <xdr:pic>
      <xdr:nvPicPr>
        <xdr:cNvPr id="32835" name="Рисунок 28">
          <a:extLst>
            <a:ext uri="{FF2B5EF4-FFF2-40B4-BE49-F238E27FC236}">
              <a16:creationId xmlns:a16="http://schemas.microsoft.com/office/drawing/2014/main" id="{87A02E72-7661-47E9-A202-0F721CAF7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3053</xdr:row>
      <xdr:rowOff>47625</xdr:rowOff>
    </xdr:from>
    <xdr:to>
      <xdr:col>11</xdr:col>
      <xdr:colOff>514350</xdr:colOff>
      <xdr:row>3053</xdr:row>
      <xdr:rowOff>447675</xdr:rowOff>
    </xdr:to>
    <xdr:pic>
      <xdr:nvPicPr>
        <xdr:cNvPr id="32836" name="Рисунок 30">
          <a:extLst>
            <a:ext uri="{FF2B5EF4-FFF2-40B4-BE49-F238E27FC236}">
              <a16:creationId xmlns:a16="http://schemas.microsoft.com/office/drawing/2014/main" id="{7020A439-10BA-476C-B8A3-F90EBEEB2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3054</xdr:row>
      <xdr:rowOff>47625</xdr:rowOff>
    </xdr:from>
    <xdr:to>
      <xdr:col>11</xdr:col>
      <xdr:colOff>514350</xdr:colOff>
      <xdr:row>3054</xdr:row>
      <xdr:rowOff>447675</xdr:rowOff>
    </xdr:to>
    <xdr:pic>
      <xdr:nvPicPr>
        <xdr:cNvPr id="32837" name="Рисунок 32">
          <a:extLst>
            <a:ext uri="{FF2B5EF4-FFF2-40B4-BE49-F238E27FC236}">
              <a16:creationId xmlns:a16="http://schemas.microsoft.com/office/drawing/2014/main" id="{B578FAB3-8F2A-43BE-A531-7D9F63B8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3055</xdr:row>
      <xdr:rowOff>47625</xdr:rowOff>
    </xdr:from>
    <xdr:to>
      <xdr:col>11</xdr:col>
      <xdr:colOff>514350</xdr:colOff>
      <xdr:row>3055</xdr:row>
      <xdr:rowOff>447675</xdr:rowOff>
    </xdr:to>
    <xdr:pic>
      <xdr:nvPicPr>
        <xdr:cNvPr id="32838" name="Рисунок 36">
          <a:extLst>
            <a:ext uri="{FF2B5EF4-FFF2-40B4-BE49-F238E27FC236}">
              <a16:creationId xmlns:a16="http://schemas.microsoft.com/office/drawing/2014/main" id="{B801C7B2-33FE-41EA-80DC-BFFA61CF2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9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3056</xdr:row>
      <xdr:rowOff>47625</xdr:rowOff>
    </xdr:from>
    <xdr:to>
      <xdr:col>11</xdr:col>
      <xdr:colOff>514350</xdr:colOff>
      <xdr:row>3056</xdr:row>
      <xdr:rowOff>447675</xdr:rowOff>
    </xdr:to>
    <xdr:pic>
      <xdr:nvPicPr>
        <xdr:cNvPr id="32839" name="Рисунок 38">
          <a:extLst>
            <a:ext uri="{FF2B5EF4-FFF2-40B4-BE49-F238E27FC236}">
              <a16:creationId xmlns:a16="http://schemas.microsoft.com/office/drawing/2014/main" id="{3A8CBDAA-3DAD-429D-9715-C0E7A812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3057</xdr:row>
      <xdr:rowOff>47625</xdr:rowOff>
    </xdr:from>
    <xdr:to>
      <xdr:col>11</xdr:col>
      <xdr:colOff>514350</xdr:colOff>
      <xdr:row>3057</xdr:row>
      <xdr:rowOff>447675</xdr:rowOff>
    </xdr:to>
    <xdr:pic>
      <xdr:nvPicPr>
        <xdr:cNvPr id="32840" name="Рисунок 43">
          <a:extLst>
            <a:ext uri="{FF2B5EF4-FFF2-40B4-BE49-F238E27FC236}">
              <a16:creationId xmlns:a16="http://schemas.microsoft.com/office/drawing/2014/main" id="{11EF34AA-34A7-471E-AD43-3B6D7E250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3058</xdr:row>
      <xdr:rowOff>47625</xdr:rowOff>
    </xdr:from>
    <xdr:to>
      <xdr:col>11</xdr:col>
      <xdr:colOff>514350</xdr:colOff>
      <xdr:row>3058</xdr:row>
      <xdr:rowOff>447675</xdr:rowOff>
    </xdr:to>
    <xdr:pic>
      <xdr:nvPicPr>
        <xdr:cNvPr id="32841" name="Рисунок 44">
          <a:extLst>
            <a:ext uri="{FF2B5EF4-FFF2-40B4-BE49-F238E27FC236}">
              <a16:creationId xmlns:a16="http://schemas.microsoft.com/office/drawing/2014/main" id="{F77F8E11-F35C-4F1C-A00B-AD5EC2F8B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3059</xdr:row>
      <xdr:rowOff>47625</xdr:rowOff>
    </xdr:from>
    <xdr:to>
      <xdr:col>11</xdr:col>
      <xdr:colOff>514350</xdr:colOff>
      <xdr:row>3059</xdr:row>
      <xdr:rowOff>447675</xdr:rowOff>
    </xdr:to>
    <xdr:pic>
      <xdr:nvPicPr>
        <xdr:cNvPr id="32842" name="Рисунок 48">
          <a:extLst>
            <a:ext uri="{FF2B5EF4-FFF2-40B4-BE49-F238E27FC236}">
              <a16:creationId xmlns:a16="http://schemas.microsoft.com/office/drawing/2014/main" id="{BEED6747-242E-4CD1-8FCC-937F9483C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3060</xdr:row>
      <xdr:rowOff>47625</xdr:rowOff>
    </xdr:from>
    <xdr:to>
      <xdr:col>11</xdr:col>
      <xdr:colOff>514350</xdr:colOff>
      <xdr:row>3060</xdr:row>
      <xdr:rowOff>447675</xdr:rowOff>
    </xdr:to>
    <xdr:pic>
      <xdr:nvPicPr>
        <xdr:cNvPr id="32843" name="Рисунок 49">
          <a:extLst>
            <a:ext uri="{FF2B5EF4-FFF2-40B4-BE49-F238E27FC236}">
              <a16:creationId xmlns:a16="http://schemas.microsoft.com/office/drawing/2014/main" id="{92C33268-7AE8-4314-B7B3-AF1B102BE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3061</xdr:row>
      <xdr:rowOff>47625</xdr:rowOff>
    </xdr:from>
    <xdr:to>
      <xdr:col>11</xdr:col>
      <xdr:colOff>514350</xdr:colOff>
      <xdr:row>3061</xdr:row>
      <xdr:rowOff>447675</xdr:rowOff>
    </xdr:to>
    <xdr:pic>
      <xdr:nvPicPr>
        <xdr:cNvPr id="32844" name="Рисунок 50">
          <a:extLst>
            <a:ext uri="{FF2B5EF4-FFF2-40B4-BE49-F238E27FC236}">
              <a16:creationId xmlns:a16="http://schemas.microsoft.com/office/drawing/2014/main" id="{845E7730-0C7F-4F6E-B748-2516B8380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3062</xdr:row>
      <xdr:rowOff>47625</xdr:rowOff>
    </xdr:from>
    <xdr:to>
      <xdr:col>11</xdr:col>
      <xdr:colOff>514350</xdr:colOff>
      <xdr:row>3062</xdr:row>
      <xdr:rowOff>447675</xdr:rowOff>
    </xdr:to>
    <xdr:pic>
      <xdr:nvPicPr>
        <xdr:cNvPr id="32845" name="Рисунок 54">
          <a:extLst>
            <a:ext uri="{FF2B5EF4-FFF2-40B4-BE49-F238E27FC236}">
              <a16:creationId xmlns:a16="http://schemas.microsoft.com/office/drawing/2014/main" id="{4303CDD0-8114-4BB5-BE76-6F0715F4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3063</xdr:row>
      <xdr:rowOff>47625</xdr:rowOff>
    </xdr:from>
    <xdr:to>
      <xdr:col>11</xdr:col>
      <xdr:colOff>514350</xdr:colOff>
      <xdr:row>3063</xdr:row>
      <xdr:rowOff>447675</xdr:rowOff>
    </xdr:to>
    <xdr:pic>
      <xdr:nvPicPr>
        <xdr:cNvPr id="32846" name="Рисунок 55">
          <a:extLst>
            <a:ext uri="{FF2B5EF4-FFF2-40B4-BE49-F238E27FC236}">
              <a16:creationId xmlns:a16="http://schemas.microsoft.com/office/drawing/2014/main" id="{8DAF1325-EBF6-4E07-8A74-389D90264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3064</xdr:row>
      <xdr:rowOff>47625</xdr:rowOff>
    </xdr:from>
    <xdr:to>
      <xdr:col>11</xdr:col>
      <xdr:colOff>514350</xdr:colOff>
      <xdr:row>3064</xdr:row>
      <xdr:rowOff>447675</xdr:rowOff>
    </xdr:to>
    <xdr:pic>
      <xdr:nvPicPr>
        <xdr:cNvPr id="32847" name="Рисунок 56">
          <a:extLst>
            <a:ext uri="{FF2B5EF4-FFF2-40B4-BE49-F238E27FC236}">
              <a16:creationId xmlns:a16="http://schemas.microsoft.com/office/drawing/2014/main" id="{B0D3231F-DCCC-40B3-86BC-4A803D88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3065</xdr:row>
      <xdr:rowOff>47625</xdr:rowOff>
    </xdr:from>
    <xdr:to>
      <xdr:col>11</xdr:col>
      <xdr:colOff>514350</xdr:colOff>
      <xdr:row>3065</xdr:row>
      <xdr:rowOff>447675</xdr:rowOff>
    </xdr:to>
    <xdr:pic>
      <xdr:nvPicPr>
        <xdr:cNvPr id="32848" name="Рисунок 60">
          <a:extLst>
            <a:ext uri="{FF2B5EF4-FFF2-40B4-BE49-F238E27FC236}">
              <a16:creationId xmlns:a16="http://schemas.microsoft.com/office/drawing/2014/main" id="{2B8FB8A3-D08D-488A-811F-A9AB7E3C3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3066</xdr:row>
      <xdr:rowOff>47625</xdr:rowOff>
    </xdr:from>
    <xdr:to>
      <xdr:col>11</xdr:col>
      <xdr:colOff>514350</xdr:colOff>
      <xdr:row>3066</xdr:row>
      <xdr:rowOff>447675</xdr:rowOff>
    </xdr:to>
    <xdr:pic>
      <xdr:nvPicPr>
        <xdr:cNvPr id="32849" name="Рисунок 61">
          <a:extLst>
            <a:ext uri="{FF2B5EF4-FFF2-40B4-BE49-F238E27FC236}">
              <a16:creationId xmlns:a16="http://schemas.microsoft.com/office/drawing/2014/main" id="{3D7AC355-A4BE-4F07-A01B-15E5ABD5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3067</xdr:row>
      <xdr:rowOff>47625</xdr:rowOff>
    </xdr:from>
    <xdr:to>
      <xdr:col>11</xdr:col>
      <xdr:colOff>514350</xdr:colOff>
      <xdr:row>3067</xdr:row>
      <xdr:rowOff>447675</xdr:rowOff>
    </xdr:to>
    <xdr:pic>
      <xdr:nvPicPr>
        <xdr:cNvPr id="32850" name="Рисунок 62">
          <a:extLst>
            <a:ext uri="{FF2B5EF4-FFF2-40B4-BE49-F238E27FC236}">
              <a16:creationId xmlns:a16="http://schemas.microsoft.com/office/drawing/2014/main" id="{E5E42C8A-7A38-43E4-90EB-0FCB0FBFC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3068</xdr:row>
      <xdr:rowOff>47625</xdr:rowOff>
    </xdr:from>
    <xdr:to>
      <xdr:col>11</xdr:col>
      <xdr:colOff>514350</xdr:colOff>
      <xdr:row>3068</xdr:row>
      <xdr:rowOff>447675</xdr:rowOff>
    </xdr:to>
    <xdr:pic>
      <xdr:nvPicPr>
        <xdr:cNvPr id="32851" name="Рисунок 66">
          <a:extLst>
            <a:ext uri="{FF2B5EF4-FFF2-40B4-BE49-F238E27FC236}">
              <a16:creationId xmlns:a16="http://schemas.microsoft.com/office/drawing/2014/main" id="{67B3CA3E-64F4-4154-97EA-6D51E8A33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3069</xdr:row>
      <xdr:rowOff>47625</xdr:rowOff>
    </xdr:from>
    <xdr:to>
      <xdr:col>11</xdr:col>
      <xdr:colOff>514350</xdr:colOff>
      <xdr:row>3069</xdr:row>
      <xdr:rowOff>447675</xdr:rowOff>
    </xdr:to>
    <xdr:pic>
      <xdr:nvPicPr>
        <xdr:cNvPr id="32852" name="Рисунок 67">
          <a:extLst>
            <a:ext uri="{FF2B5EF4-FFF2-40B4-BE49-F238E27FC236}">
              <a16:creationId xmlns:a16="http://schemas.microsoft.com/office/drawing/2014/main" id="{BB9E0565-EBDF-4626-9B5D-13DC4EAFC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3070</xdr:row>
      <xdr:rowOff>47625</xdr:rowOff>
    </xdr:from>
    <xdr:to>
      <xdr:col>11</xdr:col>
      <xdr:colOff>514350</xdr:colOff>
      <xdr:row>3070</xdr:row>
      <xdr:rowOff>447675</xdr:rowOff>
    </xdr:to>
    <xdr:pic>
      <xdr:nvPicPr>
        <xdr:cNvPr id="32853" name="Рисунок 68">
          <a:extLst>
            <a:ext uri="{FF2B5EF4-FFF2-40B4-BE49-F238E27FC236}">
              <a16:creationId xmlns:a16="http://schemas.microsoft.com/office/drawing/2014/main" id="{FDA06281-8ACE-4D29-96AC-F3DD987FC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3071</xdr:row>
      <xdr:rowOff>47625</xdr:rowOff>
    </xdr:from>
    <xdr:to>
      <xdr:col>11</xdr:col>
      <xdr:colOff>514350</xdr:colOff>
      <xdr:row>3071</xdr:row>
      <xdr:rowOff>447675</xdr:rowOff>
    </xdr:to>
    <xdr:pic>
      <xdr:nvPicPr>
        <xdr:cNvPr id="32854" name="Рисунок 71">
          <a:extLst>
            <a:ext uri="{FF2B5EF4-FFF2-40B4-BE49-F238E27FC236}">
              <a16:creationId xmlns:a16="http://schemas.microsoft.com/office/drawing/2014/main" id="{ECA8C53C-6D67-499C-866C-08B03FA3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3072</xdr:row>
      <xdr:rowOff>47625</xdr:rowOff>
    </xdr:from>
    <xdr:to>
      <xdr:col>11</xdr:col>
      <xdr:colOff>514350</xdr:colOff>
      <xdr:row>3072</xdr:row>
      <xdr:rowOff>447675</xdr:rowOff>
    </xdr:to>
    <xdr:pic>
      <xdr:nvPicPr>
        <xdr:cNvPr id="32855" name="Рисунок 72">
          <a:extLst>
            <a:ext uri="{FF2B5EF4-FFF2-40B4-BE49-F238E27FC236}">
              <a16:creationId xmlns:a16="http://schemas.microsoft.com/office/drawing/2014/main" id="{91468655-3301-4A84-B264-59E23EADA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3073</xdr:row>
      <xdr:rowOff>47625</xdr:rowOff>
    </xdr:from>
    <xdr:to>
      <xdr:col>11</xdr:col>
      <xdr:colOff>514350</xdr:colOff>
      <xdr:row>3073</xdr:row>
      <xdr:rowOff>447675</xdr:rowOff>
    </xdr:to>
    <xdr:pic>
      <xdr:nvPicPr>
        <xdr:cNvPr id="32856" name="Рисунок 73">
          <a:extLst>
            <a:ext uri="{FF2B5EF4-FFF2-40B4-BE49-F238E27FC236}">
              <a16:creationId xmlns:a16="http://schemas.microsoft.com/office/drawing/2014/main" id="{8C3425EC-8E2B-46F9-A07C-22FE23862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3074</xdr:row>
      <xdr:rowOff>47625</xdr:rowOff>
    </xdr:from>
    <xdr:to>
      <xdr:col>11</xdr:col>
      <xdr:colOff>514350</xdr:colOff>
      <xdr:row>3074</xdr:row>
      <xdr:rowOff>447675</xdr:rowOff>
    </xdr:to>
    <xdr:pic>
      <xdr:nvPicPr>
        <xdr:cNvPr id="32857" name="Рисунок 77">
          <a:extLst>
            <a:ext uri="{FF2B5EF4-FFF2-40B4-BE49-F238E27FC236}">
              <a16:creationId xmlns:a16="http://schemas.microsoft.com/office/drawing/2014/main" id="{7947BF45-15A6-424D-AB82-4658D38F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1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3075</xdr:row>
      <xdr:rowOff>47625</xdr:rowOff>
    </xdr:from>
    <xdr:to>
      <xdr:col>11</xdr:col>
      <xdr:colOff>514350</xdr:colOff>
      <xdr:row>3075</xdr:row>
      <xdr:rowOff>447675</xdr:rowOff>
    </xdr:to>
    <xdr:pic>
      <xdr:nvPicPr>
        <xdr:cNvPr id="32858" name="Рисунок 78">
          <a:extLst>
            <a:ext uri="{FF2B5EF4-FFF2-40B4-BE49-F238E27FC236}">
              <a16:creationId xmlns:a16="http://schemas.microsoft.com/office/drawing/2014/main" id="{97AA1BB1-66DB-42A1-B6AC-44AFAFB4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81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3076</xdr:row>
      <xdr:rowOff>47625</xdr:rowOff>
    </xdr:from>
    <xdr:to>
      <xdr:col>11</xdr:col>
      <xdr:colOff>514350</xdr:colOff>
      <xdr:row>3076</xdr:row>
      <xdr:rowOff>447675</xdr:rowOff>
    </xdr:to>
    <xdr:pic>
      <xdr:nvPicPr>
        <xdr:cNvPr id="32859" name="Рисунок 79">
          <a:extLst>
            <a:ext uri="{FF2B5EF4-FFF2-40B4-BE49-F238E27FC236}">
              <a16:creationId xmlns:a16="http://schemas.microsoft.com/office/drawing/2014/main" id="{BF2E5B51-2FB6-4093-9FF5-00ACDDA7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3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3077</xdr:row>
      <xdr:rowOff>47625</xdr:rowOff>
    </xdr:from>
    <xdr:to>
      <xdr:col>11</xdr:col>
      <xdr:colOff>514350</xdr:colOff>
      <xdr:row>3077</xdr:row>
      <xdr:rowOff>447675</xdr:rowOff>
    </xdr:to>
    <xdr:pic>
      <xdr:nvPicPr>
        <xdr:cNvPr id="32860" name="Рисунок 83">
          <a:extLst>
            <a:ext uri="{FF2B5EF4-FFF2-40B4-BE49-F238E27FC236}">
              <a16:creationId xmlns:a16="http://schemas.microsoft.com/office/drawing/2014/main" id="{E3384F4E-5DFA-4E73-870A-D17C4FA0B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8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3078</xdr:row>
      <xdr:rowOff>47625</xdr:rowOff>
    </xdr:from>
    <xdr:to>
      <xdr:col>11</xdr:col>
      <xdr:colOff>514350</xdr:colOff>
      <xdr:row>3078</xdr:row>
      <xdr:rowOff>447675</xdr:rowOff>
    </xdr:to>
    <xdr:pic>
      <xdr:nvPicPr>
        <xdr:cNvPr id="32861" name="Рисунок 84">
          <a:extLst>
            <a:ext uri="{FF2B5EF4-FFF2-40B4-BE49-F238E27FC236}">
              <a16:creationId xmlns:a16="http://schemas.microsoft.com/office/drawing/2014/main" id="{59675518-1C7F-4523-9008-351C77F4A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2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3079</xdr:row>
      <xdr:rowOff>47625</xdr:rowOff>
    </xdr:from>
    <xdr:to>
      <xdr:col>11</xdr:col>
      <xdr:colOff>514350</xdr:colOff>
      <xdr:row>3079</xdr:row>
      <xdr:rowOff>447675</xdr:rowOff>
    </xdr:to>
    <xdr:pic>
      <xdr:nvPicPr>
        <xdr:cNvPr id="32862" name="Рисунок 85">
          <a:extLst>
            <a:ext uri="{FF2B5EF4-FFF2-40B4-BE49-F238E27FC236}">
              <a16:creationId xmlns:a16="http://schemas.microsoft.com/office/drawing/2014/main" id="{E41DCAD8-895C-4890-BF01-3854D604B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7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3080</xdr:row>
      <xdr:rowOff>47625</xdr:rowOff>
    </xdr:from>
    <xdr:to>
      <xdr:col>11</xdr:col>
      <xdr:colOff>514350</xdr:colOff>
      <xdr:row>3080</xdr:row>
      <xdr:rowOff>447675</xdr:rowOff>
    </xdr:to>
    <xdr:pic>
      <xdr:nvPicPr>
        <xdr:cNvPr id="32863" name="Рисунок 88">
          <a:extLst>
            <a:ext uri="{FF2B5EF4-FFF2-40B4-BE49-F238E27FC236}">
              <a16:creationId xmlns:a16="http://schemas.microsoft.com/office/drawing/2014/main" id="{B9E43346-0F5A-4031-8053-55892E660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2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3081</xdr:row>
      <xdr:rowOff>47625</xdr:rowOff>
    </xdr:from>
    <xdr:to>
      <xdr:col>11</xdr:col>
      <xdr:colOff>514350</xdr:colOff>
      <xdr:row>3081</xdr:row>
      <xdr:rowOff>447675</xdr:rowOff>
    </xdr:to>
    <xdr:pic>
      <xdr:nvPicPr>
        <xdr:cNvPr id="32864" name="Рисунок 89">
          <a:extLst>
            <a:ext uri="{FF2B5EF4-FFF2-40B4-BE49-F238E27FC236}">
              <a16:creationId xmlns:a16="http://schemas.microsoft.com/office/drawing/2014/main" id="{FBDFA7F5-1FD1-4C08-9093-A9B249DE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7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3082</xdr:row>
      <xdr:rowOff>47625</xdr:rowOff>
    </xdr:from>
    <xdr:to>
      <xdr:col>11</xdr:col>
      <xdr:colOff>514350</xdr:colOff>
      <xdr:row>3082</xdr:row>
      <xdr:rowOff>447675</xdr:rowOff>
    </xdr:to>
    <xdr:pic>
      <xdr:nvPicPr>
        <xdr:cNvPr id="32865" name="Рисунок 91">
          <a:extLst>
            <a:ext uri="{FF2B5EF4-FFF2-40B4-BE49-F238E27FC236}">
              <a16:creationId xmlns:a16="http://schemas.microsoft.com/office/drawing/2014/main" id="{51C0ED88-709F-4552-B9F2-BDAA7BEED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2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3083</xdr:row>
      <xdr:rowOff>47625</xdr:rowOff>
    </xdr:from>
    <xdr:to>
      <xdr:col>11</xdr:col>
      <xdr:colOff>514350</xdr:colOff>
      <xdr:row>3083</xdr:row>
      <xdr:rowOff>447675</xdr:rowOff>
    </xdr:to>
    <xdr:pic>
      <xdr:nvPicPr>
        <xdr:cNvPr id="32866" name="Рисунок 93">
          <a:extLst>
            <a:ext uri="{FF2B5EF4-FFF2-40B4-BE49-F238E27FC236}">
              <a16:creationId xmlns:a16="http://schemas.microsoft.com/office/drawing/2014/main" id="{0D9C805F-F5D7-4F59-8496-972357D52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7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3084</xdr:row>
      <xdr:rowOff>47625</xdr:rowOff>
    </xdr:from>
    <xdr:to>
      <xdr:col>11</xdr:col>
      <xdr:colOff>514350</xdr:colOff>
      <xdr:row>3084</xdr:row>
      <xdr:rowOff>447675</xdr:rowOff>
    </xdr:to>
    <xdr:pic>
      <xdr:nvPicPr>
        <xdr:cNvPr id="32867" name="Рисунок 94">
          <a:extLst>
            <a:ext uri="{FF2B5EF4-FFF2-40B4-BE49-F238E27FC236}">
              <a16:creationId xmlns:a16="http://schemas.microsoft.com/office/drawing/2014/main" id="{59F2F527-FD3E-4876-A038-95816C8F6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2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3085</xdr:row>
      <xdr:rowOff>47625</xdr:rowOff>
    </xdr:from>
    <xdr:to>
      <xdr:col>11</xdr:col>
      <xdr:colOff>514350</xdr:colOff>
      <xdr:row>3085</xdr:row>
      <xdr:rowOff>447675</xdr:rowOff>
    </xdr:to>
    <xdr:pic>
      <xdr:nvPicPr>
        <xdr:cNvPr id="32868" name="Рисунок 95">
          <a:extLst>
            <a:ext uri="{FF2B5EF4-FFF2-40B4-BE49-F238E27FC236}">
              <a16:creationId xmlns:a16="http://schemas.microsoft.com/office/drawing/2014/main" id="{E3473928-2098-43AC-872A-F51C921CC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76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3086</xdr:row>
      <xdr:rowOff>47625</xdr:rowOff>
    </xdr:from>
    <xdr:to>
      <xdr:col>11</xdr:col>
      <xdr:colOff>514350</xdr:colOff>
      <xdr:row>3086</xdr:row>
      <xdr:rowOff>447675</xdr:rowOff>
    </xdr:to>
    <xdr:pic>
      <xdr:nvPicPr>
        <xdr:cNvPr id="32869" name="Рисунок 97">
          <a:extLst>
            <a:ext uri="{FF2B5EF4-FFF2-40B4-BE49-F238E27FC236}">
              <a16:creationId xmlns:a16="http://schemas.microsoft.com/office/drawing/2014/main" id="{7871D624-8AA1-4C9B-B070-C3BDCAB19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2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3087</xdr:row>
      <xdr:rowOff>47625</xdr:rowOff>
    </xdr:from>
    <xdr:to>
      <xdr:col>11</xdr:col>
      <xdr:colOff>514350</xdr:colOff>
      <xdr:row>3087</xdr:row>
      <xdr:rowOff>447675</xdr:rowOff>
    </xdr:to>
    <xdr:pic>
      <xdr:nvPicPr>
        <xdr:cNvPr id="32870" name="Рисунок 99">
          <a:extLst>
            <a:ext uri="{FF2B5EF4-FFF2-40B4-BE49-F238E27FC236}">
              <a16:creationId xmlns:a16="http://schemas.microsoft.com/office/drawing/2014/main" id="{A621AD7C-FA83-4B0D-97D5-793D977E0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75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3088</xdr:row>
      <xdr:rowOff>47625</xdr:rowOff>
    </xdr:from>
    <xdr:to>
      <xdr:col>11</xdr:col>
      <xdr:colOff>514350</xdr:colOff>
      <xdr:row>3088</xdr:row>
      <xdr:rowOff>447675</xdr:rowOff>
    </xdr:to>
    <xdr:pic>
      <xdr:nvPicPr>
        <xdr:cNvPr id="32871" name="Рисунок 101">
          <a:extLst>
            <a:ext uri="{FF2B5EF4-FFF2-40B4-BE49-F238E27FC236}">
              <a16:creationId xmlns:a16="http://schemas.microsoft.com/office/drawing/2014/main" id="{8EBF647A-36CF-4566-9B42-4FD53256F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2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3089</xdr:row>
      <xdr:rowOff>47625</xdr:rowOff>
    </xdr:from>
    <xdr:to>
      <xdr:col>11</xdr:col>
      <xdr:colOff>514350</xdr:colOff>
      <xdr:row>3089</xdr:row>
      <xdr:rowOff>447675</xdr:rowOff>
    </xdr:to>
    <xdr:pic>
      <xdr:nvPicPr>
        <xdr:cNvPr id="32872" name="Рисунок 103">
          <a:extLst>
            <a:ext uri="{FF2B5EF4-FFF2-40B4-BE49-F238E27FC236}">
              <a16:creationId xmlns:a16="http://schemas.microsoft.com/office/drawing/2014/main" id="{21CEC7A5-5316-49D0-8AAA-6E147B37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7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3090</xdr:row>
      <xdr:rowOff>47625</xdr:rowOff>
    </xdr:from>
    <xdr:to>
      <xdr:col>11</xdr:col>
      <xdr:colOff>514350</xdr:colOff>
      <xdr:row>3090</xdr:row>
      <xdr:rowOff>447675</xdr:rowOff>
    </xdr:to>
    <xdr:pic>
      <xdr:nvPicPr>
        <xdr:cNvPr id="32873" name="Рисунок 105">
          <a:extLst>
            <a:ext uri="{FF2B5EF4-FFF2-40B4-BE49-F238E27FC236}">
              <a16:creationId xmlns:a16="http://schemas.microsoft.com/office/drawing/2014/main" id="{21F43F30-3222-4257-BFA5-D9252E9AA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2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3091</xdr:row>
      <xdr:rowOff>47625</xdr:rowOff>
    </xdr:from>
    <xdr:to>
      <xdr:col>11</xdr:col>
      <xdr:colOff>514350</xdr:colOff>
      <xdr:row>3091</xdr:row>
      <xdr:rowOff>447675</xdr:rowOff>
    </xdr:to>
    <xdr:pic>
      <xdr:nvPicPr>
        <xdr:cNvPr id="32874" name="Рисунок 107">
          <a:extLst>
            <a:ext uri="{FF2B5EF4-FFF2-40B4-BE49-F238E27FC236}">
              <a16:creationId xmlns:a16="http://schemas.microsoft.com/office/drawing/2014/main" id="{367EB9A7-DBB7-4036-8681-70D1EC3DC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7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3092</xdr:row>
      <xdr:rowOff>47625</xdr:rowOff>
    </xdr:from>
    <xdr:to>
      <xdr:col>11</xdr:col>
      <xdr:colOff>514350</xdr:colOff>
      <xdr:row>3092</xdr:row>
      <xdr:rowOff>447675</xdr:rowOff>
    </xdr:to>
    <xdr:pic>
      <xdr:nvPicPr>
        <xdr:cNvPr id="32875" name="Рисунок 109">
          <a:extLst>
            <a:ext uri="{FF2B5EF4-FFF2-40B4-BE49-F238E27FC236}">
              <a16:creationId xmlns:a16="http://schemas.microsoft.com/office/drawing/2014/main" id="{AA116DD2-C395-4C1D-986B-C3114902E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2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3093</xdr:row>
      <xdr:rowOff>47625</xdr:rowOff>
    </xdr:from>
    <xdr:to>
      <xdr:col>11</xdr:col>
      <xdr:colOff>514350</xdr:colOff>
      <xdr:row>3093</xdr:row>
      <xdr:rowOff>447675</xdr:rowOff>
    </xdr:to>
    <xdr:pic>
      <xdr:nvPicPr>
        <xdr:cNvPr id="32876" name="Рисунок 113">
          <a:extLst>
            <a:ext uri="{FF2B5EF4-FFF2-40B4-BE49-F238E27FC236}">
              <a16:creationId xmlns:a16="http://schemas.microsoft.com/office/drawing/2014/main" id="{61C301D0-8D31-4FA2-8D71-02182D66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7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3094</xdr:row>
      <xdr:rowOff>47625</xdr:rowOff>
    </xdr:from>
    <xdr:to>
      <xdr:col>11</xdr:col>
      <xdr:colOff>514350</xdr:colOff>
      <xdr:row>3094</xdr:row>
      <xdr:rowOff>447675</xdr:rowOff>
    </xdr:to>
    <xdr:pic>
      <xdr:nvPicPr>
        <xdr:cNvPr id="32877" name="Рисунок 115">
          <a:extLst>
            <a:ext uri="{FF2B5EF4-FFF2-40B4-BE49-F238E27FC236}">
              <a16:creationId xmlns:a16="http://schemas.microsoft.com/office/drawing/2014/main" id="{4E4C0B0E-D31B-4572-B60F-915BADA3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2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3095</xdr:row>
      <xdr:rowOff>47625</xdr:rowOff>
    </xdr:from>
    <xdr:to>
      <xdr:col>11</xdr:col>
      <xdr:colOff>514350</xdr:colOff>
      <xdr:row>3095</xdr:row>
      <xdr:rowOff>447675</xdr:rowOff>
    </xdr:to>
    <xdr:pic>
      <xdr:nvPicPr>
        <xdr:cNvPr id="32878" name="Рисунок 116">
          <a:extLst>
            <a:ext uri="{FF2B5EF4-FFF2-40B4-BE49-F238E27FC236}">
              <a16:creationId xmlns:a16="http://schemas.microsoft.com/office/drawing/2014/main" id="{71CEFC13-78FA-40BD-A162-31700CFB4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7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3096</xdr:row>
      <xdr:rowOff>47625</xdr:rowOff>
    </xdr:from>
    <xdr:to>
      <xdr:col>11</xdr:col>
      <xdr:colOff>514350</xdr:colOff>
      <xdr:row>3096</xdr:row>
      <xdr:rowOff>447675</xdr:rowOff>
    </xdr:to>
    <xdr:pic>
      <xdr:nvPicPr>
        <xdr:cNvPr id="32879" name="Рисунок 117">
          <a:extLst>
            <a:ext uri="{FF2B5EF4-FFF2-40B4-BE49-F238E27FC236}">
              <a16:creationId xmlns:a16="http://schemas.microsoft.com/office/drawing/2014/main" id="{2553C816-2329-43F4-ACA0-ACBF32070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2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3097</xdr:row>
      <xdr:rowOff>47625</xdr:rowOff>
    </xdr:from>
    <xdr:to>
      <xdr:col>11</xdr:col>
      <xdr:colOff>514350</xdr:colOff>
      <xdr:row>3097</xdr:row>
      <xdr:rowOff>447675</xdr:rowOff>
    </xdr:to>
    <xdr:pic>
      <xdr:nvPicPr>
        <xdr:cNvPr id="32880" name="Рисунок 118">
          <a:extLst>
            <a:ext uri="{FF2B5EF4-FFF2-40B4-BE49-F238E27FC236}">
              <a16:creationId xmlns:a16="http://schemas.microsoft.com/office/drawing/2014/main" id="{742B7789-E9EE-444F-A03A-F90BCC1C2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7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3098</xdr:row>
      <xdr:rowOff>47625</xdr:rowOff>
    </xdr:from>
    <xdr:to>
      <xdr:col>11</xdr:col>
      <xdr:colOff>514350</xdr:colOff>
      <xdr:row>3098</xdr:row>
      <xdr:rowOff>447675</xdr:rowOff>
    </xdr:to>
    <xdr:pic>
      <xdr:nvPicPr>
        <xdr:cNvPr id="32881" name="Рисунок 119">
          <a:extLst>
            <a:ext uri="{FF2B5EF4-FFF2-40B4-BE49-F238E27FC236}">
              <a16:creationId xmlns:a16="http://schemas.microsoft.com/office/drawing/2014/main" id="{DDFCFD9F-09DB-4847-B68C-0F9704E56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20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3099</xdr:row>
      <xdr:rowOff>47625</xdr:rowOff>
    </xdr:from>
    <xdr:to>
      <xdr:col>11</xdr:col>
      <xdr:colOff>514350</xdr:colOff>
      <xdr:row>3099</xdr:row>
      <xdr:rowOff>447675</xdr:rowOff>
    </xdr:to>
    <xdr:pic>
      <xdr:nvPicPr>
        <xdr:cNvPr id="32882" name="Рисунок 120">
          <a:extLst>
            <a:ext uri="{FF2B5EF4-FFF2-40B4-BE49-F238E27FC236}">
              <a16:creationId xmlns:a16="http://schemas.microsoft.com/office/drawing/2014/main" id="{DBAFDE2B-06AC-4685-B6B9-CDC9C9B1E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6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3101</xdr:row>
      <xdr:rowOff>47625</xdr:rowOff>
    </xdr:from>
    <xdr:to>
      <xdr:col>11</xdr:col>
      <xdr:colOff>514350</xdr:colOff>
      <xdr:row>3101</xdr:row>
      <xdr:rowOff>447675</xdr:rowOff>
    </xdr:to>
    <xdr:pic>
      <xdr:nvPicPr>
        <xdr:cNvPr id="32883" name="Рисунок 121">
          <a:extLst>
            <a:ext uri="{FF2B5EF4-FFF2-40B4-BE49-F238E27FC236}">
              <a16:creationId xmlns:a16="http://schemas.microsoft.com/office/drawing/2014/main" id="{1C393A0D-3A8B-4C36-8BE3-3C662D42C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1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3102</xdr:row>
      <xdr:rowOff>47625</xdr:rowOff>
    </xdr:from>
    <xdr:to>
      <xdr:col>11</xdr:col>
      <xdr:colOff>514350</xdr:colOff>
      <xdr:row>3102</xdr:row>
      <xdr:rowOff>447675</xdr:rowOff>
    </xdr:to>
    <xdr:pic>
      <xdr:nvPicPr>
        <xdr:cNvPr id="32884" name="Рисунок 125">
          <a:extLst>
            <a:ext uri="{FF2B5EF4-FFF2-40B4-BE49-F238E27FC236}">
              <a16:creationId xmlns:a16="http://schemas.microsoft.com/office/drawing/2014/main" id="{92C28A2B-1F25-43FB-8DD5-E2299E12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6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3103</xdr:row>
      <xdr:rowOff>47625</xdr:rowOff>
    </xdr:from>
    <xdr:to>
      <xdr:col>11</xdr:col>
      <xdr:colOff>514350</xdr:colOff>
      <xdr:row>3103</xdr:row>
      <xdr:rowOff>447675</xdr:rowOff>
    </xdr:to>
    <xdr:pic>
      <xdr:nvPicPr>
        <xdr:cNvPr id="32885" name="Рисунок 126">
          <a:extLst>
            <a:ext uri="{FF2B5EF4-FFF2-40B4-BE49-F238E27FC236}">
              <a16:creationId xmlns:a16="http://schemas.microsoft.com/office/drawing/2014/main" id="{0724A93F-7068-4BF3-A785-5644EF78A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1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3278</xdr:row>
      <xdr:rowOff>47625</xdr:rowOff>
    </xdr:from>
    <xdr:to>
      <xdr:col>11</xdr:col>
      <xdr:colOff>514350</xdr:colOff>
      <xdr:row>3278</xdr:row>
      <xdr:rowOff>447675</xdr:rowOff>
    </xdr:to>
    <xdr:pic>
      <xdr:nvPicPr>
        <xdr:cNvPr id="32889" name="Рисунок 130">
          <a:extLst>
            <a:ext uri="{FF2B5EF4-FFF2-40B4-BE49-F238E27FC236}">
              <a16:creationId xmlns:a16="http://schemas.microsoft.com/office/drawing/2014/main" id="{4CE622A9-5535-4338-9B0A-622A0AE57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6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3321</xdr:row>
      <xdr:rowOff>47625</xdr:rowOff>
    </xdr:from>
    <xdr:to>
      <xdr:col>11</xdr:col>
      <xdr:colOff>514350</xdr:colOff>
      <xdr:row>3321</xdr:row>
      <xdr:rowOff>447675</xdr:rowOff>
    </xdr:to>
    <xdr:pic>
      <xdr:nvPicPr>
        <xdr:cNvPr id="32890" name="Рисунок 131">
          <a:extLst>
            <a:ext uri="{FF2B5EF4-FFF2-40B4-BE49-F238E27FC236}">
              <a16:creationId xmlns:a16="http://schemas.microsoft.com/office/drawing/2014/main" id="{50B68535-B22A-4F37-B3BF-EEFA005A8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1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3322</xdr:row>
      <xdr:rowOff>47625</xdr:rowOff>
    </xdr:from>
    <xdr:to>
      <xdr:col>11</xdr:col>
      <xdr:colOff>514350</xdr:colOff>
      <xdr:row>3322</xdr:row>
      <xdr:rowOff>447675</xdr:rowOff>
    </xdr:to>
    <xdr:pic>
      <xdr:nvPicPr>
        <xdr:cNvPr id="32891" name="Рисунок 132">
          <a:extLst>
            <a:ext uri="{FF2B5EF4-FFF2-40B4-BE49-F238E27FC236}">
              <a16:creationId xmlns:a16="http://schemas.microsoft.com/office/drawing/2014/main" id="{67853228-9A18-4372-AC04-00D4AE149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6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3323</xdr:row>
      <xdr:rowOff>47625</xdr:rowOff>
    </xdr:from>
    <xdr:to>
      <xdr:col>11</xdr:col>
      <xdr:colOff>514350</xdr:colOff>
      <xdr:row>3323</xdr:row>
      <xdr:rowOff>447675</xdr:rowOff>
    </xdr:to>
    <xdr:pic>
      <xdr:nvPicPr>
        <xdr:cNvPr id="32892" name="Рисунок 133">
          <a:extLst>
            <a:ext uri="{FF2B5EF4-FFF2-40B4-BE49-F238E27FC236}">
              <a16:creationId xmlns:a16="http://schemas.microsoft.com/office/drawing/2014/main" id="{A260EC1F-52AE-401D-90DF-FBAD82826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1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3324</xdr:row>
      <xdr:rowOff>47625</xdr:rowOff>
    </xdr:from>
    <xdr:to>
      <xdr:col>11</xdr:col>
      <xdr:colOff>514350</xdr:colOff>
      <xdr:row>3324</xdr:row>
      <xdr:rowOff>447675</xdr:rowOff>
    </xdr:to>
    <xdr:pic>
      <xdr:nvPicPr>
        <xdr:cNvPr id="32893" name="Рисунок 134">
          <a:extLst>
            <a:ext uri="{FF2B5EF4-FFF2-40B4-BE49-F238E27FC236}">
              <a16:creationId xmlns:a16="http://schemas.microsoft.com/office/drawing/2014/main" id="{AD36E77E-B254-4619-BC7B-745E7F8B4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3325</xdr:row>
      <xdr:rowOff>47625</xdr:rowOff>
    </xdr:from>
    <xdr:to>
      <xdr:col>11</xdr:col>
      <xdr:colOff>514350</xdr:colOff>
      <xdr:row>3325</xdr:row>
      <xdr:rowOff>447675</xdr:rowOff>
    </xdr:to>
    <xdr:pic>
      <xdr:nvPicPr>
        <xdr:cNvPr id="32894" name="Рисунок 135">
          <a:extLst>
            <a:ext uri="{FF2B5EF4-FFF2-40B4-BE49-F238E27FC236}">
              <a16:creationId xmlns:a16="http://schemas.microsoft.com/office/drawing/2014/main" id="{6C0FF78C-F4BE-424B-BD74-021C553AE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1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3326</xdr:row>
      <xdr:rowOff>47625</xdr:rowOff>
    </xdr:from>
    <xdr:to>
      <xdr:col>11</xdr:col>
      <xdr:colOff>514350</xdr:colOff>
      <xdr:row>3326</xdr:row>
      <xdr:rowOff>447675</xdr:rowOff>
    </xdr:to>
    <xdr:pic>
      <xdr:nvPicPr>
        <xdr:cNvPr id="32895" name="Рисунок 136">
          <a:extLst>
            <a:ext uri="{FF2B5EF4-FFF2-40B4-BE49-F238E27FC236}">
              <a16:creationId xmlns:a16="http://schemas.microsoft.com/office/drawing/2014/main" id="{D3C0AC28-FF13-4521-B059-EE206C551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63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3327</xdr:row>
      <xdr:rowOff>47625</xdr:rowOff>
    </xdr:from>
    <xdr:to>
      <xdr:col>11</xdr:col>
      <xdr:colOff>514350</xdr:colOff>
      <xdr:row>3327</xdr:row>
      <xdr:rowOff>447675</xdr:rowOff>
    </xdr:to>
    <xdr:pic>
      <xdr:nvPicPr>
        <xdr:cNvPr id="32896" name="Рисунок 137">
          <a:extLst>
            <a:ext uri="{FF2B5EF4-FFF2-40B4-BE49-F238E27FC236}">
              <a16:creationId xmlns:a16="http://schemas.microsoft.com/office/drawing/2014/main" id="{C53EA507-5505-4D1A-B67D-18D662199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12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3328</xdr:row>
      <xdr:rowOff>47625</xdr:rowOff>
    </xdr:from>
    <xdr:to>
      <xdr:col>11</xdr:col>
      <xdr:colOff>514350</xdr:colOff>
      <xdr:row>3328</xdr:row>
      <xdr:rowOff>447675</xdr:rowOff>
    </xdr:to>
    <xdr:pic>
      <xdr:nvPicPr>
        <xdr:cNvPr id="32897" name="Рисунок 138">
          <a:extLst>
            <a:ext uri="{FF2B5EF4-FFF2-40B4-BE49-F238E27FC236}">
              <a16:creationId xmlns:a16="http://schemas.microsoft.com/office/drawing/2014/main" id="{766E0016-2A4C-459D-8312-2EB45CBB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6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3383</xdr:row>
      <xdr:rowOff>47625</xdr:rowOff>
    </xdr:from>
    <xdr:to>
      <xdr:col>11</xdr:col>
      <xdr:colOff>514350</xdr:colOff>
      <xdr:row>3383</xdr:row>
      <xdr:rowOff>447675</xdr:rowOff>
    </xdr:to>
    <xdr:pic>
      <xdr:nvPicPr>
        <xdr:cNvPr id="32902" name="Рисунок 144">
          <a:extLst>
            <a:ext uri="{FF2B5EF4-FFF2-40B4-BE49-F238E27FC236}">
              <a16:creationId xmlns:a16="http://schemas.microsoft.com/office/drawing/2014/main" id="{8DD72804-6530-4625-8D49-559D775F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1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3384</xdr:row>
      <xdr:rowOff>47625</xdr:rowOff>
    </xdr:from>
    <xdr:to>
      <xdr:col>11</xdr:col>
      <xdr:colOff>514350</xdr:colOff>
      <xdr:row>3384</xdr:row>
      <xdr:rowOff>447675</xdr:rowOff>
    </xdr:to>
    <xdr:pic>
      <xdr:nvPicPr>
        <xdr:cNvPr id="32903" name="Рисунок 145">
          <a:extLst>
            <a:ext uri="{FF2B5EF4-FFF2-40B4-BE49-F238E27FC236}">
              <a16:creationId xmlns:a16="http://schemas.microsoft.com/office/drawing/2014/main" id="{D421019D-A900-474C-A2BA-6FB85CF5D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5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3385</xdr:row>
      <xdr:rowOff>47625</xdr:rowOff>
    </xdr:from>
    <xdr:to>
      <xdr:col>11</xdr:col>
      <xdr:colOff>514350</xdr:colOff>
      <xdr:row>3385</xdr:row>
      <xdr:rowOff>447675</xdr:rowOff>
    </xdr:to>
    <xdr:pic>
      <xdr:nvPicPr>
        <xdr:cNvPr id="32904" name="Рисунок 146">
          <a:extLst>
            <a:ext uri="{FF2B5EF4-FFF2-40B4-BE49-F238E27FC236}">
              <a16:creationId xmlns:a16="http://schemas.microsoft.com/office/drawing/2014/main" id="{0CD60821-E5D6-4798-8A7E-5AA4CE8B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0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3386</xdr:row>
      <xdr:rowOff>47625</xdr:rowOff>
    </xdr:from>
    <xdr:to>
      <xdr:col>11</xdr:col>
      <xdr:colOff>514350</xdr:colOff>
      <xdr:row>3386</xdr:row>
      <xdr:rowOff>447675</xdr:rowOff>
    </xdr:to>
    <xdr:pic>
      <xdr:nvPicPr>
        <xdr:cNvPr id="32905" name="Рисунок 147">
          <a:extLst>
            <a:ext uri="{FF2B5EF4-FFF2-40B4-BE49-F238E27FC236}">
              <a16:creationId xmlns:a16="http://schemas.microsoft.com/office/drawing/2014/main" id="{C8C79ED9-1D18-498E-94C9-F87ED8400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5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3387</xdr:row>
      <xdr:rowOff>47625</xdr:rowOff>
    </xdr:from>
    <xdr:to>
      <xdr:col>11</xdr:col>
      <xdr:colOff>514350</xdr:colOff>
      <xdr:row>3387</xdr:row>
      <xdr:rowOff>447675</xdr:rowOff>
    </xdr:to>
    <xdr:pic>
      <xdr:nvPicPr>
        <xdr:cNvPr id="32906" name="Рисунок 148">
          <a:extLst>
            <a:ext uri="{FF2B5EF4-FFF2-40B4-BE49-F238E27FC236}">
              <a16:creationId xmlns:a16="http://schemas.microsoft.com/office/drawing/2014/main" id="{350B29BC-6861-4398-93BB-5B7ABD829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0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3412</xdr:row>
      <xdr:rowOff>47625</xdr:rowOff>
    </xdr:from>
    <xdr:to>
      <xdr:col>11</xdr:col>
      <xdr:colOff>514350</xdr:colOff>
      <xdr:row>3412</xdr:row>
      <xdr:rowOff>447675</xdr:rowOff>
    </xdr:to>
    <xdr:pic>
      <xdr:nvPicPr>
        <xdr:cNvPr id="32907" name="Рисунок 149">
          <a:extLst>
            <a:ext uri="{FF2B5EF4-FFF2-40B4-BE49-F238E27FC236}">
              <a16:creationId xmlns:a16="http://schemas.microsoft.com/office/drawing/2014/main" id="{8E59000A-BDC7-46FD-8C5A-E87B549CB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5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3413</xdr:row>
      <xdr:rowOff>47625</xdr:rowOff>
    </xdr:from>
    <xdr:to>
      <xdr:col>11</xdr:col>
      <xdr:colOff>514350</xdr:colOff>
      <xdr:row>3413</xdr:row>
      <xdr:rowOff>447675</xdr:rowOff>
    </xdr:to>
    <xdr:pic>
      <xdr:nvPicPr>
        <xdr:cNvPr id="32908" name="Рисунок 150">
          <a:extLst>
            <a:ext uri="{FF2B5EF4-FFF2-40B4-BE49-F238E27FC236}">
              <a16:creationId xmlns:a16="http://schemas.microsoft.com/office/drawing/2014/main" id="{99D016A6-251C-47EB-8A50-E97AE03FD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7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3414</xdr:row>
      <xdr:rowOff>47625</xdr:rowOff>
    </xdr:from>
    <xdr:to>
      <xdr:col>11</xdr:col>
      <xdr:colOff>514350</xdr:colOff>
      <xdr:row>3414</xdr:row>
      <xdr:rowOff>447675</xdr:rowOff>
    </xdr:to>
    <xdr:pic>
      <xdr:nvPicPr>
        <xdr:cNvPr id="32909" name="Рисунок 151">
          <a:extLst>
            <a:ext uri="{FF2B5EF4-FFF2-40B4-BE49-F238E27FC236}">
              <a16:creationId xmlns:a16="http://schemas.microsoft.com/office/drawing/2014/main" id="{5B32B0CC-CAFD-4E85-930D-06C750D90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5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3415</xdr:row>
      <xdr:rowOff>47625</xdr:rowOff>
    </xdr:from>
    <xdr:to>
      <xdr:col>11</xdr:col>
      <xdr:colOff>514350</xdr:colOff>
      <xdr:row>3415</xdr:row>
      <xdr:rowOff>447675</xdr:rowOff>
    </xdr:to>
    <xdr:pic>
      <xdr:nvPicPr>
        <xdr:cNvPr id="32910" name="Рисунок 152">
          <a:extLst>
            <a:ext uri="{FF2B5EF4-FFF2-40B4-BE49-F238E27FC236}">
              <a16:creationId xmlns:a16="http://schemas.microsoft.com/office/drawing/2014/main" id="{BA797E45-55B3-4EA6-8201-4BAC76480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0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3417</xdr:row>
      <xdr:rowOff>47625</xdr:rowOff>
    </xdr:from>
    <xdr:to>
      <xdr:col>11</xdr:col>
      <xdr:colOff>514350</xdr:colOff>
      <xdr:row>3417</xdr:row>
      <xdr:rowOff>447675</xdr:rowOff>
    </xdr:to>
    <xdr:pic>
      <xdr:nvPicPr>
        <xdr:cNvPr id="32912" name="Рисунок 154">
          <a:extLst>
            <a:ext uri="{FF2B5EF4-FFF2-40B4-BE49-F238E27FC236}">
              <a16:creationId xmlns:a16="http://schemas.microsoft.com/office/drawing/2014/main" id="{BAFD36CE-0006-4158-ABD8-28B5F4EFF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0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3418</xdr:row>
      <xdr:rowOff>47625</xdr:rowOff>
    </xdr:from>
    <xdr:to>
      <xdr:col>11</xdr:col>
      <xdr:colOff>514350</xdr:colOff>
      <xdr:row>3418</xdr:row>
      <xdr:rowOff>447675</xdr:rowOff>
    </xdr:to>
    <xdr:pic>
      <xdr:nvPicPr>
        <xdr:cNvPr id="32913" name="Рисунок 155">
          <a:extLst>
            <a:ext uri="{FF2B5EF4-FFF2-40B4-BE49-F238E27FC236}">
              <a16:creationId xmlns:a16="http://schemas.microsoft.com/office/drawing/2014/main" id="{38F63E1F-0F5D-498E-93EA-592FEC0FB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5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3419</xdr:row>
      <xdr:rowOff>47625</xdr:rowOff>
    </xdr:from>
    <xdr:to>
      <xdr:col>11</xdr:col>
      <xdr:colOff>514350</xdr:colOff>
      <xdr:row>3419</xdr:row>
      <xdr:rowOff>447675</xdr:rowOff>
    </xdr:to>
    <xdr:pic>
      <xdr:nvPicPr>
        <xdr:cNvPr id="32914" name="Рисунок 156">
          <a:extLst>
            <a:ext uri="{FF2B5EF4-FFF2-40B4-BE49-F238E27FC236}">
              <a16:creationId xmlns:a16="http://schemas.microsoft.com/office/drawing/2014/main" id="{318FE1EF-4468-4530-BA4A-C4450B5A1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0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3420</xdr:row>
      <xdr:rowOff>47625</xdr:rowOff>
    </xdr:from>
    <xdr:to>
      <xdr:col>11</xdr:col>
      <xdr:colOff>514350</xdr:colOff>
      <xdr:row>3420</xdr:row>
      <xdr:rowOff>447675</xdr:rowOff>
    </xdr:to>
    <xdr:pic>
      <xdr:nvPicPr>
        <xdr:cNvPr id="32915" name="Рисунок 157">
          <a:extLst>
            <a:ext uri="{FF2B5EF4-FFF2-40B4-BE49-F238E27FC236}">
              <a16:creationId xmlns:a16="http://schemas.microsoft.com/office/drawing/2014/main" id="{E325F1E4-D2B9-448C-BB2A-1F03B12F4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5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3421</xdr:row>
      <xdr:rowOff>47625</xdr:rowOff>
    </xdr:from>
    <xdr:to>
      <xdr:col>11</xdr:col>
      <xdr:colOff>514350</xdr:colOff>
      <xdr:row>3421</xdr:row>
      <xdr:rowOff>447675</xdr:rowOff>
    </xdr:to>
    <xdr:pic>
      <xdr:nvPicPr>
        <xdr:cNvPr id="32916" name="Рисунок 158">
          <a:extLst>
            <a:ext uri="{FF2B5EF4-FFF2-40B4-BE49-F238E27FC236}">
              <a16:creationId xmlns:a16="http://schemas.microsoft.com/office/drawing/2014/main" id="{F6F6312B-86F1-464D-BDC9-08EC2D2C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0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3422</xdr:row>
      <xdr:rowOff>47625</xdr:rowOff>
    </xdr:from>
    <xdr:to>
      <xdr:col>11</xdr:col>
      <xdr:colOff>514350</xdr:colOff>
      <xdr:row>3422</xdr:row>
      <xdr:rowOff>447675</xdr:rowOff>
    </xdr:to>
    <xdr:pic>
      <xdr:nvPicPr>
        <xdr:cNvPr id="32917" name="Рисунок 159">
          <a:extLst>
            <a:ext uri="{FF2B5EF4-FFF2-40B4-BE49-F238E27FC236}">
              <a16:creationId xmlns:a16="http://schemas.microsoft.com/office/drawing/2014/main" id="{A4CB34AF-779E-4772-9AC0-30063AE93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5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3423</xdr:row>
      <xdr:rowOff>47625</xdr:rowOff>
    </xdr:from>
    <xdr:to>
      <xdr:col>11</xdr:col>
      <xdr:colOff>514350</xdr:colOff>
      <xdr:row>3423</xdr:row>
      <xdr:rowOff>447675</xdr:rowOff>
    </xdr:to>
    <xdr:pic>
      <xdr:nvPicPr>
        <xdr:cNvPr id="32918" name="Рисунок 160">
          <a:extLst>
            <a:ext uri="{FF2B5EF4-FFF2-40B4-BE49-F238E27FC236}">
              <a16:creationId xmlns:a16="http://schemas.microsoft.com/office/drawing/2014/main" id="{0DFD7CEA-A921-472D-B6A2-F043F2A4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02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3424</xdr:row>
      <xdr:rowOff>47625</xdr:rowOff>
    </xdr:from>
    <xdr:to>
      <xdr:col>11</xdr:col>
      <xdr:colOff>514350</xdr:colOff>
      <xdr:row>3424</xdr:row>
      <xdr:rowOff>447675</xdr:rowOff>
    </xdr:to>
    <xdr:pic>
      <xdr:nvPicPr>
        <xdr:cNvPr id="32919" name="Рисунок 161">
          <a:extLst>
            <a:ext uri="{FF2B5EF4-FFF2-40B4-BE49-F238E27FC236}">
              <a16:creationId xmlns:a16="http://schemas.microsoft.com/office/drawing/2014/main" id="{C5592399-3E90-4E49-A044-5E38C06F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5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3440</xdr:row>
      <xdr:rowOff>47625</xdr:rowOff>
    </xdr:from>
    <xdr:to>
      <xdr:col>11</xdr:col>
      <xdr:colOff>514350</xdr:colOff>
      <xdr:row>3440</xdr:row>
      <xdr:rowOff>447675</xdr:rowOff>
    </xdr:to>
    <xdr:pic>
      <xdr:nvPicPr>
        <xdr:cNvPr id="32920" name="Рисунок 162">
          <a:extLst>
            <a:ext uri="{FF2B5EF4-FFF2-40B4-BE49-F238E27FC236}">
              <a16:creationId xmlns:a16="http://schemas.microsoft.com/office/drawing/2014/main" id="{75BB73D7-5359-44C6-B45F-C6B656A3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0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3441</xdr:row>
      <xdr:rowOff>47625</xdr:rowOff>
    </xdr:from>
    <xdr:to>
      <xdr:col>11</xdr:col>
      <xdr:colOff>514350</xdr:colOff>
      <xdr:row>3441</xdr:row>
      <xdr:rowOff>447675</xdr:rowOff>
    </xdr:to>
    <xdr:pic>
      <xdr:nvPicPr>
        <xdr:cNvPr id="32921" name="Рисунок 163">
          <a:extLst>
            <a:ext uri="{FF2B5EF4-FFF2-40B4-BE49-F238E27FC236}">
              <a16:creationId xmlns:a16="http://schemas.microsoft.com/office/drawing/2014/main" id="{EC5181A9-F5CB-45A5-AE6A-DF15A32CC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5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3442</xdr:row>
      <xdr:rowOff>47625</xdr:rowOff>
    </xdr:from>
    <xdr:to>
      <xdr:col>11</xdr:col>
      <xdr:colOff>514350</xdr:colOff>
      <xdr:row>3442</xdr:row>
      <xdr:rowOff>447675</xdr:rowOff>
    </xdr:to>
    <xdr:pic>
      <xdr:nvPicPr>
        <xdr:cNvPr id="32922" name="Рисунок 164">
          <a:extLst>
            <a:ext uri="{FF2B5EF4-FFF2-40B4-BE49-F238E27FC236}">
              <a16:creationId xmlns:a16="http://schemas.microsoft.com/office/drawing/2014/main" id="{7CF8DEED-0C2C-4C29-A52A-C7F2A5ADD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0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3443</xdr:row>
      <xdr:rowOff>47625</xdr:rowOff>
    </xdr:from>
    <xdr:to>
      <xdr:col>11</xdr:col>
      <xdr:colOff>514350</xdr:colOff>
      <xdr:row>3443</xdr:row>
      <xdr:rowOff>447675</xdr:rowOff>
    </xdr:to>
    <xdr:pic>
      <xdr:nvPicPr>
        <xdr:cNvPr id="32923" name="Рисунок 165">
          <a:extLst>
            <a:ext uri="{FF2B5EF4-FFF2-40B4-BE49-F238E27FC236}">
              <a16:creationId xmlns:a16="http://schemas.microsoft.com/office/drawing/2014/main" id="{D4462C86-C4FA-4533-818A-C7750217F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5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3444</xdr:row>
      <xdr:rowOff>47625</xdr:rowOff>
    </xdr:from>
    <xdr:to>
      <xdr:col>11</xdr:col>
      <xdr:colOff>514350</xdr:colOff>
      <xdr:row>3444</xdr:row>
      <xdr:rowOff>447675</xdr:rowOff>
    </xdr:to>
    <xdr:pic>
      <xdr:nvPicPr>
        <xdr:cNvPr id="32927" name="Рисунок 171">
          <a:extLst>
            <a:ext uri="{FF2B5EF4-FFF2-40B4-BE49-F238E27FC236}">
              <a16:creationId xmlns:a16="http://schemas.microsoft.com/office/drawing/2014/main" id="{3FDC38FD-EC44-4F21-8392-22B404B88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4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3445</xdr:row>
      <xdr:rowOff>47625</xdr:rowOff>
    </xdr:from>
    <xdr:to>
      <xdr:col>11</xdr:col>
      <xdr:colOff>514350</xdr:colOff>
      <xdr:row>3445</xdr:row>
      <xdr:rowOff>447675</xdr:rowOff>
    </xdr:to>
    <xdr:pic>
      <xdr:nvPicPr>
        <xdr:cNvPr id="32928" name="Рисунок 172">
          <a:extLst>
            <a:ext uri="{FF2B5EF4-FFF2-40B4-BE49-F238E27FC236}">
              <a16:creationId xmlns:a16="http://schemas.microsoft.com/office/drawing/2014/main" id="{4EDF068F-7A53-40A3-B792-538A7F08B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3446</xdr:row>
      <xdr:rowOff>47625</xdr:rowOff>
    </xdr:from>
    <xdr:to>
      <xdr:col>11</xdr:col>
      <xdr:colOff>514350</xdr:colOff>
      <xdr:row>3446</xdr:row>
      <xdr:rowOff>447675</xdr:rowOff>
    </xdr:to>
    <xdr:pic>
      <xdr:nvPicPr>
        <xdr:cNvPr id="32930" name="Рисунок 174">
          <a:extLst>
            <a:ext uri="{FF2B5EF4-FFF2-40B4-BE49-F238E27FC236}">
              <a16:creationId xmlns:a16="http://schemas.microsoft.com/office/drawing/2014/main" id="{C8E73FC0-ED19-46DC-80B8-E0780AA2D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9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3460</xdr:row>
      <xdr:rowOff>47625</xdr:rowOff>
    </xdr:from>
    <xdr:to>
      <xdr:col>11</xdr:col>
      <xdr:colOff>514350</xdr:colOff>
      <xdr:row>3460</xdr:row>
      <xdr:rowOff>447675</xdr:rowOff>
    </xdr:to>
    <xdr:pic>
      <xdr:nvPicPr>
        <xdr:cNvPr id="32932" name="Рисунок 177">
          <a:extLst>
            <a:ext uri="{FF2B5EF4-FFF2-40B4-BE49-F238E27FC236}">
              <a16:creationId xmlns:a16="http://schemas.microsoft.com/office/drawing/2014/main" id="{82ED3BEC-C954-483B-A3F4-6BA449A91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9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3461</xdr:row>
      <xdr:rowOff>47625</xdr:rowOff>
    </xdr:from>
    <xdr:to>
      <xdr:col>11</xdr:col>
      <xdr:colOff>514350</xdr:colOff>
      <xdr:row>3461</xdr:row>
      <xdr:rowOff>447675</xdr:rowOff>
    </xdr:to>
    <xdr:pic>
      <xdr:nvPicPr>
        <xdr:cNvPr id="32933" name="Рисунок 178">
          <a:extLst>
            <a:ext uri="{FF2B5EF4-FFF2-40B4-BE49-F238E27FC236}">
              <a16:creationId xmlns:a16="http://schemas.microsoft.com/office/drawing/2014/main" id="{D26DC4B0-D45D-4B53-93CD-F52F11F6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4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3496</xdr:row>
      <xdr:rowOff>47625</xdr:rowOff>
    </xdr:from>
    <xdr:to>
      <xdr:col>11</xdr:col>
      <xdr:colOff>514350</xdr:colOff>
      <xdr:row>3496</xdr:row>
      <xdr:rowOff>447675</xdr:rowOff>
    </xdr:to>
    <xdr:pic>
      <xdr:nvPicPr>
        <xdr:cNvPr id="32934" name="Рисунок 179">
          <a:extLst>
            <a:ext uri="{FF2B5EF4-FFF2-40B4-BE49-F238E27FC236}">
              <a16:creationId xmlns:a16="http://schemas.microsoft.com/office/drawing/2014/main" id="{8B176F40-6D79-4709-80DC-302F3BA5E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9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3497</xdr:row>
      <xdr:rowOff>47625</xdr:rowOff>
    </xdr:from>
    <xdr:to>
      <xdr:col>11</xdr:col>
      <xdr:colOff>514350</xdr:colOff>
      <xdr:row>3497</xdr:row>
      <xdr:rowOff>447675</xdr:rowOff>
    </xdr:to>
    <xdr:pic>
      <xdr:nvPicPr>
        <xdr:cNvPr id="32935" name="Рисунок 180">
          <a:extLst>
            <a:ext uri="{FF2B5EF4-FFF2-40B4-BE49-F238E27FC236}">
              <a16:creationId xmlns:a16="http://schemas.microsoft.com/office/drawing/2014/main" id="{93F38DF5-9B35-4DE4-BB38-C93E0E2B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4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3498</xdr:row>
      <xdr:rowOff>47625</xdr:rowOff>
    </xdr:from>
    <xdr:to>
      <xdr:col>11</xdr:col>
      <xdr:colOff>514350</xdr:colOff>
      <xdr:row>3498</xdr:row>
      <xdr:rowOff>447675</xdr:rowOff>
    </xdr:to>
    <xdr:pic>
      <xdr:nvPicPr>
        <xdr:cNvPr id="32936" name="Рисунок 181">
          <a:extLst>
            <a:ext uri="{FF2B5EF4-FFF2-40B4-BE49-F238E27FC236}">
              <a16:creationId xmlns:a16="http://schemas.microsoft.com/office/drawing/2014/main" id="{8AB7F401-0842-4566-B834-44CFAF1CC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9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3499</xdr:row>
      <xdr:rowOff>47625</xdr:rowOff>
    </xdr:from>
    <xdr:to>
      <xdr:col>11</xdr:col>
      <xdr:colOff>514350</xdr:colOff>
      <xdr:row>3499</xdr:row>
      <xdr:rowOff>447675</xdr:rowOff>
    </xdr:to>
    <xdr:pic>
      <xdr:nvPicPr>
        <xdr:cNvPr id="32937" name="Рисунок 182">
          <a:extLst>
            <a:ext uri="{FF2B5EF4-FFF2-40B4-BE49-F238E27FC236}">
              <a16:creationId xmlns:a16="http://schemas.microsoft.com/office/drawing/2014/main" id="{24B0F25B-4B74-4336-889F-2A3444B30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4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3500</xdr:row>
      <xdr:rowOff>47625</xdr:rowOff>
    </xdr:from>
    <xdr:to>
      <xdr:col>11</xdr:col>
      <xdr:colOff>514350</xdr:colOff>
      <xdr:row>3500</xdr:row>
      <xdr:rowOff>447675</xdr:rowOff>
    </xdr:to>
    <xdr:pic>
      <xdr:nvPicPr>
        <xdr:cNvPr id="32938" name="Рисунок 183">
          <a:extLst>
            <a:ext uri="{FF2B5EF4-FFF2-40B4-BE49-F238E27FC236}">
              <a16:creationId xmlns:a16="http://schemas.microsoft.com/office/drawing/2014/main" id="{07834DB1-CEB0-4CDD-AB9C-F3BE33502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9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3501</xdr:row>
      <xdr:rowOff>47625</xdr:rowOff>
    </xdr:from>
    <xdr:to>
      <xdr:col>11</xdr:col>
      <xdr:colOff>514350</xdr:colOff>
      <xdr:row>3501</xdr:row>
      <xdr:rowOff>447675</xdr:rowOff>
    </xdr:to>
    <xdr:pic>
      <xdr:nvPicPr>
        <xdr:cNvPr id="32939" name="Рисунок 184">
          <a:extLst>
            <a:ext uri="{FF2B5EF4-FFF2-40B4-BE49-F238E27FC236}">
              <a16:creationId xmlns:a16="http://schemas.microsoft.com/office/drawing/2014/main" id="{6889489F-BB05-475E-9E1A-9518E5E29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4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3502</xdr:row>
      <xdr:rowOff>47625</xdr:rowOff>
    </xdr:from>
    <xdr:to>
      <xdr:col>11</xdr:col>
      <xdr:colOff>514350</xdr:colOff>
      <xdr:row>3502</xdr:row>
      <xdr:rowOff>447675</xdr:rowOff>
    </xdr:to>
    <xdr:pic>
      <xdr:nvPicPr>
        <xdr:cNvPr id="32940" name="Рисунок 185">
          <a:extLst>
            <a:ext uri="{FF2B5EF4-FFF2-40B4-BE49-F238E27FC236}">
              <a16:creationId xmlns:a16="http://schemas.microsoft.com/office/drawing/2014/main" id="{D8312F33-B93C-42FB-A5EA-07C53FF15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9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3503</xdr:row>
      <xdr:rowOff>47625</xdr:rowOff>
    </xdr:from>
    <xdr:to>
      <xdr:col>11</xdr:col>
      <xdr:colOff>514350</xdr:colOff>
      <xdr:row>3503</xdr:row>
      <xdr:rowOff>447675</xdr:rowOff>
    </xdr:to>
    <xdr:pic>
      <xdr:nvPicPr>
        <xdr:cNvPr id="32941" name="Рисунок 186">
          <a:extLst>
            <a:ext uri="{FF2B5EF4-FFF2-40B4-BE49-F238E27FC236}">
              <a16:creationId xmlns:a16="http://schemas.microsoft.com/office/drawing/2014/main" id="{F2C70E3D-3AE9-47CE-87CF-035D31DB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4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3505</xdr:row>
      <xdr:rowOff>47625</xdr:rowOff>
    </xdr:from>
    <xdr:to>
      <xdr:col>11</xdr:col>
      <xdr:colOff>514350</xdr:colOff>
      <xdr:row>3505</xdr:row>
      <xdr:rowOff>447675</xdr:rowOff>
    </xdr:to>
    <xdr:pic>
      <xdr:nvPicPr>
        <xdr:cNvPr id="32942" name="Рисунок 187">
          <a:extLst>
            <a:ext uri="{FF2B5EF4-FFF2-40B4-BE49-F238E27FC236}">
              <a16:creationId xmlns:a16="http://schemas.microsoft.com/office/drawing/2014/main" id="{79F8EE6C-EACB-49B4-AEDF-EA92D66C1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9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3506</xdr:row>
      <xdr:rowOff>47625</xdr:rowOff>
    </xdr:from>
    <xdr:to>
      <xdr:col>11</xdr:col>
      <xdr:colOff>514350</xdr:colOff>
      <xdr:row>3506</xdr:row>
      <xdr:rowOff>447675</xdr:rowOff>
    </xdr:to>
    <xdr:pic>
      <xdr:nvPicPr>
        <xdr:cNvPr id="32943" name="Рисунок 188">
          <a:extLst>
            <a:ext uri="{FF2B5EF4-FFF2-40B4-BE49-F238E27FC236}">
              <a16:creationId xmlns:a16="http://schemas.microsoft.com/office/drawing/2014/main" id="{083CDC3D-DAEE-4D2E-B9DD-F3FE8A96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4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3507</xdr:row>
      <xdr:rowOff>47625</xdr:rowOff>
    </xdr:from>
    <xdr:to>
      <xdr:col>11</xdr:col>
      <xdr:colOff>514350</xdr:colOff>
      <xdr:row>3507</xdr:row>
      <xdr:rowOff>447675</xdr:rowOff>
    </xdr:to>
    <xdr:pic>
      <xdr:nvPicPr>
        <xdr:cNvPr id="32944" name="Рисунок 189">
          <a:extLst>
            <a:ext uri="{FF2B5EF4-FFF2-40B4-BE49-F238E27FC236}">
              <a16:creationId xmlns:a16="http://schemas.microsoft.com/office/drawing/2014/main" id="{DA27C293-CAD5-4AF1-B65A-9C5468E6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9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3508</xdr:row>
      <xdr:rowOff>47625</xdr:rowOff>
    </xdr:from>
    <xdr:to>
      <xdr:col>11</xdr:col>
      <xdr:colOff>514350</xdr:colOff>
      <xdr:row>3508</xdr:row>
      <xdr:rowOff>447675</xdr:rowOff>
    </xdr:to>
    <xdr:pic>
      <xdr:nvPicPr>
        <xdr:cNvPr id="32945" name="Рисунок 190">
          <a:extLst>
            <a:ext uri="{FF2B5EF4-FFF2-40B4-BE49-F238E27FC236}">
              <a16:creationId xmlns:a16="http://schemas.microsoft.com/office/drawing/2014/main" id="{86E00D71-7499-4CC2-B2EB-F595F8F5A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3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3510</xdr:row>
      <xdr:rowOff>47625</xdr:rowOff>
    </xdr:from>
    <xdr:to>
      <xdr:col>11</xdr:col>
      <xdr:colOff>514350</xdr:colOff>
      <xdr:row>3510</xdr:row>
      <xdr:rowOff>447675</xdr:rowOff>
    </xdr:to>
    <xdr:pic>
      <xdr:nvPicPr>
        <xdr:cNvPr id="32946" name="Рисунок 191">
          <a:extLst>
            <a:ext uri="{FF2B5EF4-FFF2-40B4-BE49-F238E27FC236}">
              <a16:creationId xmlns:a16="http://schemas.microsoft.com/office/drawing/2014/main" id="{5459247E-F915-429C-8BDA-0ED799571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3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3511</xdr:row>
      <xdr:rowOff>47625</xdr:rowOff>
    </xdr:from>
    <xdr:to>
      <xdr:col>11</xdr:col>
      <xdr:colOff>514350</xdr:colOff>
      <xdr:row>3511</xdr:row>
      <xdr:rowOff>447675</xdr:rowOff>
    </xdr:to>
    <xdr:pic>
      <xdr:nvPicPr>
        <xdr:cNvPr id="32947" name="Рисунок 192">
          <a:extLst>
            <a:ext uri="{FF2B5EF4-FFF2-40B4-BE49-F238E27FC236}">
              <a16:creationId xmlns:a16="http://schemas.microsoft.com/office/drawing/2014/main" id="{1A79337C-9099-47EB-8F32-44E9DC41B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3512</xdr:row>
      <xdr:rowOff>47625</xdr:rowOff>
    </xdr:from>
    <xdr:to>
      <xdr:col>11</xdr:col>
      <xdr:colOff>514350</xdr:colOff>
      <xdr:row>3512</xdr:row>
      <xdr:rowOff>447675</xdr:rowOff>
    </xdr:to>
    <xdr:pic>
      <xdr:nvPicPr>
        <xdr:cNvPr id="32948" name="Рисунок 193">
          <a:extLst>
            <a:ext uri="{FF2B5EF4-FFF2-40B4-BE49-F238E27FC236}">
              <a16:creationId xmlns:a16="http://schemas.microsoft.com/office/drawing/2014/main" id="{F72C8C84-2709-475C-9783-F0EB1D023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3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3513</xdr:row>
      <xdr:rowOff>47625</xdr:rowOff>
    </xdr:from>
    <xdr:to>
      <xdr:col>11</xdr:col>
      <xdr:colOff>514350</xdr:colOff>
      <xdr:row>3513</xdr:row>
      <xdr:rowOff>447675</xdr:rowOff>
    </xdr:to>
    <xdr:pic>
      <xdr:nvPicPr>
        <xdr:cNvPr id="32949" name="Рисунок 194">
          <a:extLst>
            <a:ext uri="{FF2B5EF4-FFF2-40B4-BE49-F238E27FC236}">
              <a16:creationId xmlns:a16="http://schemas.microsoft.com/office/drawing/2014/main" id="{62445A1E-E716-404A-B9D6-4AD771C21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8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3514</xdr:row>
      <xdr:rowOff>47625</xdr:rowOff>
    </xdr:from>
    <xdr:to>
      <xdr:col>11</xdr:col>
      <xdr:colOff>514350</xdr:colOff>
      <xdr:row>3514</xdr:row>
      <xdr:rowOff>447675</xdr:rowOff>
    </xdr:to>
    <xdr:pic>
      <xdr:nvPicPr>
        <xdr:cNvPr id="32950" name="Рисунок 195">
          <a:extLst>
            <a:ext uri="{FF2B5EF4-FFF2-40B4-BE49-F238E27FC236}">
              <a16:creationId xmlns:a16="http://schemas.microsoft.com/office/drawing/2014/main" id="{4E1F90E0-2E02-4F10-B61D-470FEA57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3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3515</xdr:row>
      <xdr:rowOff>47625</xdr:rowOff>
    </xdr:from>
    <xdr:to>
      <xdr:col>11</xdr:col>
      <xdr:colOff>514350</xdr:colOff>
      <xdr:row>3515</xdr:row>
      <xdr:rowOff>447675</xdr:rowOff>
    </xdr:to>
    <xdr:pic>
      <xdr:nvPicPr>
        <xdr:cNvPr id="32951" name="Рисунок 196">
          <a:extLst>
            <a:ext uri="{FF2B5EF4-FFF2-40B4-BE49-F238E27FC236}">
              <a16:creationId xmlns:a16="http://schemas.microsoft.com/office/drawing/2014/main" id="{353573FD-AE7B-4C76-93A8-EFE398A5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8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3516</xdr:row>
      <xdr:rowOff>47625</xdr:rowOff>
    </xdr:from>
    <xdr:to>
      <xdr:col>11</xdr:col>
      <xdr:colOff>514350</xdr:colOff>
      <xdr:row>3516</xdr:row>
      <xdr:rowOff>447675</xdr:rowOff>
    </xdr:to>
    <xdr:pic>
      <xdr:nvPicPr>
        <xdr:cNvPr id="32952" name="Рисунок 197">
          <a:extLst>
            <a:ext uri="{FF2B5EF4-FFF2-40B4-BE49-F238E27FC236}">
              <a16:creationId xmlns:a16="http://schemas.microsoft.com/office/drawing/2014/main" id="{8E0C75DE-241B-45C2-AE47-53DFC6985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3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3517</xdr:row>
      <xdr:rowOff>47625</xdr:rowOff>
    </xdr:from>
    <xdr:to>
      <xdr:col>11</xdr:col>
      <xdr:colOff>514350</xdr:colOff>
      <xdr:row>3517</xdr:row>
      <xdr:rowOff>447675</xdr:rowOff>
    </xdr:to>
    <xdr:pic>
      <xdr:nvPicPr>
        <xdr:cNvPr id="32953" name="Рисунок 198">
          <a:extLst>
            <a:ext uri="{FF2B5EF4-FFF2-40B4-BE49-F238E27FC236}">
              <a16:creationId xmlns:a16="http://schemas.microsoft.com/office/drawing/2014/main" id="{52A09A17-3209-4B11-974C-656C6217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8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3518</xdr:row>
      <xdr:rowOff>47625</xdr:rowOff>
    </xdr:from>
    <xdr:to>
      <xdr:col>11</xdr:col>
      <xdr:colOff>514350</xdr:colOff>
      <xdr:row>3518</xdr:row>
      <xdr:rowOff>447675</xdr:rowOff>
    </xdr:to>
    <xdr:pic>
      <xdr:nvPicPr>
        <xdr:cNvPr id="32954" name="Рисунок 199">
          <a:extLst>
            <a:ext uri="{FF2B5EF4-FFF2-40B4-BE49-F238E27FC236}">
              <a16:creationId xmlns:a16="http://schemas.microsoft.com/office/drawing/2014/main" id="{5BEFC09A-D051-48A0-A0EF-B51E7DD6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3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3519</xdr:row>
      <xdr:rowOff>47625</xdr:rowOff>
    </xdr:from>
    <xdr:to>
      <xdr:col>11</xdr:col>
      <xdr:colOff>514350</xdr:colOff>
      <xdr:row>3519</xdr:row>
      <xdr:rowOff>447675</xdr:rowOff>
    </xdr:to>
    <xdr:pic>
      <xdr:nvPicPr>
        <xdr:cNvPr id="32955" name="Рисунок 200">
          <a:extLst>
            <a:ext uri="{FF2B5EF4-FFF2-40B4-BE49-F238E27FC236}">
              <a16:creationId xmlns:a16="http://schemas.microsoft.com/office/drawing/2014/main" id="{9F8DC0C3-9C56-4CED-80B9-31C45B4D4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8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3520</xdr:row>
      <xdr:rowOff>47625</xdr:rowOff>
    </xdr:from>
    <xdr:to>
      <xdr:col>11</xdr:col>
      <xdr:colOff>514350</xdr:colOff>
      <xdr:row>3520</xdr:row>
      <xdr:rowOff>447675</xdr:rowOff>
    </xdr:to>
    <xdr:pic>
      <xdr:nvPicPr>
        <xdr:cNvPr id="32956" name="Рисунок 202">
          <a:extLst>
            <a:ext uri="{FF2B5EF4-FFF2-40B4-BE49-F238E27FC236}">
              <a16:creationId xmlns:a16="http://schemas.microsoft.com/office/drawing/2014/main" id="{59D6E209-3B1C-42CB-8F45-F709F31B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3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3521</xdr:row>
      <xdr:rowOff>47625</xdr:rowOff>
    </xdr:from>
    <xdr:to>
      <xdr:col>11</xdr:col>
      <xdr:colOff>514350</xdr:colOff>
      <xdr:row>3521</xdr:row>
      <xdr:rowOff>447675</xdr:rowOff>
    </xdr:to>
    <xdr:pic>
      <xdr:nvPicPr>
        <xdr:cNvPr id="32957" name="Рисунок 203">
          <a:extLst>
            <a:ext uri="{FF2B5EF4-FFF2-40B4-BE49-F238E27FC236}">
              <a16:creationId xmlns:a16="http://schemas.microsoft.com/office/drawing/2014/main" id="{65DFD80D-3606-4087-AAE6-9E6EE69F5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8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3522</xdr:row>
      <xdr:rowOff>47625</xdr:rowOff>
    </xdr:from>
    <xdr:to>
      <xdr:col>11</xdr:col>
      <xdr:colOff>514350</xdr:colOff>
      <xdr:row>3522</xdr:row>
      <xdr:rowOff>447675</xdr:rowOff>
    </xdr:to>
    <xdr:pic>
      <xdr:nvPicPr>
        <xdr:cNvPr id="32958" name="Рисунок 204">
          <a:extLst>
            <a:ext uri="{FF2B5EF4-FFF2-40B4-BE49-F238E27FC236}">
              <a16:creationId xmlns:a16="http://schemas.microsoft.com/office/drawing/2014/main" id="{07F15C18-37A5-4417-B6A5-A67029A14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3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3523</xdr:row>
      <xdr:rowOff>47625</xdr:rowOff>
    </xdr:from>
    <xdr:to>
      <xdr:col>11</xdr:col>
      <xdr:colOff>514350</xdr:colOff>
      <xdr:row>3523</xdr:row>
      <xdr:rowOff>447675</xdr:rowOff>
    </xdr:to>
    <xdr:pic>
      <xdr:nvPicPr>
        <xdr:cNvPr id="32959" name="Рисунок 205">
          <a:extLst>
            <a:ext uri="{FF2B5EF4-FFF2-40B4-BE49-F238E27FC236}">
              <a16:creationId xmlns:a16="http://schemas.microsoft.com/office/drawing/2014/main" id="{D9E3C0AF-561C-41F3-BA73-4AABF60BC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8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3524</xdr:row>
      <xdr:rowOff>47625</xdr:rowOff>
    </xdr:from>
    <xdr:to>
      <xdr:col>11</xdr:col>
      <xdr:colOff>514350</xdr:colOff>
      <xdr:row>3524</xdr:row>
      <xdr:rowOff>447675</xdr:rowOff>
    </xdr:to>
    <xdr:pic>
      <xdr:nvPicPr>
        <xdr:cNvPr id="32960" name="Рисунок 206">
          <a:extLst>
            <a:ext uri="{FF2B5EF4-FFF2-40B4-BE49-F238E27FC236}">
              <a16:creationId xmlns:a16="http://schemas.microsoft.com/office/drawing/2014/main" id="{993BBBBD-8F6C-4BFD-ACBB-57DC750B3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3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3525</xdr:row>
      <xdr:rowOff>47625</xdr:rowOff>
    </xdr:from>
    <xdr:to>
      <xdr:col>11</xdr:col>
      <xdr:colOff>514350</xdr:colOff>
      <xdr:row>3525</xdr:row>
      <xdr:rowOff>447675</xdr:rowOff>
    </xdr:to>
    <xdr:pic>
      <xdr:nvPicPr>
        <xdr:cNvPr id="32961" name="Рисунок 207">
          <a:extLst>
            <a:ext uri="{FF2B5EF4-FFF2-40B4-BE49-F238E27FC236}">
              <a16:creationId xmlns:a16="http://schemas.microsoft.com/office/drawing/2014/main" id="{BF3E51A3-5BA2-4F88-A042-B900E985D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8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3526</xdr:row>
      <xdr:rowOff>47625</xdr:rowOff>
    </xdr:from>
    <xdr:to>
      <xdr:col>11</xdr:col>
      <xdr:colOff>514350</xdr:colOff>
      <xdr:row>3526</xdr:row>
      <xdr:rowOff>447675</xdr:rowOff>
    </xdr:to>
    <xdr:pic>
      <xdr:nvPicPr>
        <xdr:cNvPr id="32962" name="Рисунок 208">
          <a:extLst>
            <a:ext uri="{FF2B5EF4-FFF2-40B4-BE49-F238E27FC236}">
              <a16:creationId xmlns:a16="http://schemas.microsoft.com/office/drawing/2014/main" id="{9358F9DD-DA84-4D01-BA21-851A02204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3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3527</xdr:row>
      <xdr:rowOff>47625</xdr:rowOff>
    </xdr:from>
    <xdr:to>
      <xdr:col>11</xdr:col>
      <xdr:colOff>514350</xdr:colOff>
      <xdr:row>3527</xdr:row>
      <xdr:rowOff>447675</xdr:rowOff>
    </xdr:to>
    <xdr:pic>
      <xdr:nvPicPr>
        <xdr:cNvPr id="32963" name="Рисунок 209">
          <a:extLst>
            <a:ext uri="{FF2B5EF4-FFF2-40B4-BE49-F238E27FC236}">
              <a16:creationId xmlns:a16="http://schemas.microsoft.com/office/drawing/2014/main" id="{368CE148-F418-432F-8A1A-719B88A91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8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3528</xdr:row>
      <xdr:rowOff>47625</xdr:rowOff>
    </xdr:from>
    <xdr:to>
      <xdr:col>11</xdr:col>
      <xdr:colOff>514350</xdr:colOff>
      <xdr:row>3528</xdr:row>
      <xdr:rowOff>447675</xdr:rowOff>
    </xdr:to>
    <xdr:pic>
      <xdr:nvPicPr>
        <xdr:cNvPr id="32964" name="Рисунок 210">
          <a:extLst>
            <a:ext uri="{FF2B5EF4-FFF2-40B4-BE49-F238E27FC236}">
              <a16:creationId xmlns:a16="http://schemas.microsoft.com/office/drawing/2014/main" id="{32B1AE21-E793-4711-B091-1FC53FFD1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3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3546</xdr:row>
      <xdr:rowOff>47625</xdr:rowOff>
    </xdr:from>
    <xdr:to>
      <xdr:col>11</xdr:col>
      <xdr:colOff>514350</xdr:colOff>
      <xdr:row>3546</xdr:row>
      <xdr:rowOff>447675</xdr:rowOff>
    </xdr:to>
    <xdr:pic>
      <xdr:nvPicPr>
        <xdr:cNvPr id="32965" name="Рисунок 212">
          <a:extLst>
            <a:ext uri="{FF2B5EF4-FFF2-40B4-BE49-F238E27FC236}">
              <a16:creationId xmlns:a16="http://schemas.microsoft.com/office/drawing/2014/main" id="{BA1AF15F-29E7-43BD-9558-F70F4FF70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8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</xdr:row>
      <xdr:rowOff>47625</xdr:rowOff>
    </xdr:from>
    <xdr:to>
      <xdr:col>11</xdr:col>
      <xdr:colOff>514350</xdr:colOff>
      <xdr:row>442</xdr:row>
      <xdr:rowOff>447675</xdr:rowOff>
    </xdr:to>
    <xdr:pic>
      <xdr:nvPicPr>
        <xdr:cNvPr id="32968" name="Рисунок 215">
          <a:extLst>
            <a:ext uri="{FF2B5EF4-FFF2-40B4-BE49-F238E27FC236}">
              <a16:creationId xmlns:a16="http://schemas.microsoft.com/office/drawing/2014/main" id="{59A0ADE4-781C-4EC5-94BF-F127AAFD2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2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</xdr:row>
      <xdr:rowOff>47625</xdr:rowOff>
    </xdr:from>
    <xdr:to>
      <xdr:col>11</xdr:col>
      <xdr:colOff>514350</xdr:colOff>
      <xdr:row>444</xdr:row>
      <xdr:rowOff>447675</xdr:rowOff>
    </xdr:to>
    <xdr:pic>
      <xdr:nvPicPr>
        <xdr:cNvPr id="32969" name="Рисунок 217">
          <a:extLst>
            <a:ext uri="{FF2B5EF4-FFF2-40B4-BE49-F238E27FC236}">
              <a16:creationId xmlns:a16="http://schemas.microsoft.com/office/drawing/2014/main" id="{9D28C506-094B-4ED4-83A0-BD651AE7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7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</xdr:row>
      <xdr:rowOff>47625</xdr:rowOff>
    </xdr:from>
    <xdr:to>
      <xdr:col>11</xdr:col>
      <xdr:colOff>514350</xdr:colOff>
      <xdr:row>445</xdr:row>
      <xdr:rowOff>447675</xdr:rowOff>
    </xdr:to>
    <xdr:pic>
      <xdr:nvPicPr>
        <xdr:cNvPr id="32970" name="Рисунок 218">
          <a:extLst>
            <a:ext uri="{FF2B5EF4-FFF2-40B4-BE49-F238E27FC236}">
              <a16:creationId xmlns:a16="http://schemas.microsoft.com/office/drawing/2014/main" id="{78C66299-C2C4-4FBE-ABDB-B9B3970EC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2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</xdr:row>
      <xdr:rowOff>47625</xdr:rowOff>
    </xdr:from>
    <xdr:to>
      <xdr:col>11</xdr:col>
      <xdr:colOff>514350</xdr:colOff>
      <xdr:row>446</xdr:row>
      <xdr:rowOff>447675</xdr:rowOff>
    </xdr:to>
    <xdr:pic>
      <xdr:nvPicPr>
        <xdr:cNvPr id="32971" name="Рисунок 219">
          <a:extLst>
            <a:ext uri="{FF2B5EF4-FFF2-40B4-BE49-F238E27FC236}">
              <a16:creationId xmlns:a16="http://schemas.microsoft.com/office/drawing/2014/main" id="{5E1F5465-C4AA-4B56-951E-29CDD4044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7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</xdr:row>
      <xdr:rowOff>47625</xdr:rowOff>
    </xdr:from>
    <xdr:to>
      <xdr:col>11</xdr:col>
      <xdr:colOff>514350</xdr:colOff>
      <xdr:row>447</xdr:row>
      <xdr:rowOff>447675</xdr:rowOff>
    </xdr:to>
    <xdr:pic>
      <xdr:nvPicPr>
        <xdr:cNvPr id="32972" name="Рисунок 223">
          <a:extLst>
            <a:ext uri="{FF2B5EF4-FFF2-40B4-BE49-F238E27FC236}">
              <a16:creationId xmlns:a16="http://schemas.microsoft.com/office/drawing/2014/main" id="{6E380B2B-BB7F-4E84-984A-8599A2BAD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2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</xdr:row>
      <xdr:rowOff>47625</xdr:rowOff>
    </xdr:from>
    <xdr:to>
      <xdr:col>11</xdr:col>
      <xdr:colOff>514350</xdr:colOff>
      <xdr:row>448</xdr:row>
      <xdr:rowOff>447675</xdr:rowOff>
    </xdr:to>
    <xdr:pic>
      <xdr:nvPicPr>
        <xdr:cNvPr id="32973" name="Рисунок 224">
          <a:extLst>
            <a:ext uri="{FF2B5EF4-FFF2-40B4-BE49-F238E27FC236}">
              <a16:creationId xmlns:a16="http://schemas.microsoft.com/office/drawing/2014/main" id="{BC70F388-87D1-46C7-B683-39B14C722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7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</xdr:row>
      <xdr:rowOff>47625</xdr:rowOff>
    </xdr:from>
    <xdr:to>
      <xdr:col>11</xdr:col>
      <xdr:colOff>514350</xdr:colOff>
      <xdr:row>449</xdr:row>
      <xdr:rowOff>447675</xdr:rowOff>
    </xdr:to>
    <xdr:pic>
      <xdr:nvPicPr>
        <xdr:cNvPr id="32974" name="Рисунок 225">
          <a:extLst>
            <a:ext uri="{FF2B5EF4-FFF2-40B4-BE49-F238E27FC236}">
              <a16:creationId xmlns:a16="http://schemas.microsoft.com/office/drawing/2014/main" id="{7829D4D3-F5ED-4D2B-9778-322390DB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2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</xdr:row>
      <xdr:rowOff>47625</xdr:rowOff>
    </xdr:from>
    <xdr:to>
      <xdr:col>11</xdr:col>
      <xdr:colOff>514350</xdr:colOff>
      <xdr:row>450</xdr:row>
      <xdr:rowOff>447675</xdr:rowOff>
    </xdr:to>
    <xdr:pic>
      <xdr:nvPicPr>
        <xdr:cNvPr id="32975" name="Рисунок 226">
          <a:extLst>
            <a:ext uri="{FF2B5EF4-FFF2-40B4-BE49-F238E27FC236}">
              <a16:creationId xmlns:a16="http://schemas.microsoft.com/office/drawing/2014/main" id="{7D460616-1D63-4CEE-8291-09EFE7E53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7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1085</xdr:row>
      <xdr:rowOff>47625</xdr:rowOff>
    </xdr:from>
    <xdr:to>
      <xdr:col>11</xdr:col>
      <xdr:colOff>514350</xdr:colOff>
      <xdr:row>1085</xdr:row>
      <xdr:rowOff>447675</xdr:rowOff>
    </xdr:to>
    <xdr:pic>
      <xdr:nvPicPr>
        <xdr:cNvPr id="32976" name="Рисунок 228">
          <a:extLst>
            <a:ext uri="{FF2B5EF4-FFF2-40B4-BE49-F238E27FC236}">
              <a16:creationId xmlns:a16="http://schemas.microsoft.com/office/drawing/2014/main" id="{C4370196-D11A-4D2F-BB5A-90EF664AE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2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1086</xdr:row>
      <xdr:rowOff>47625</xdr:rowOff>
    </xdr:from>
    <xdr:to>
      <xdr:col>11</xdr:col>
      <xdr:colOff>514350</xdr:colOff>
      <xdr:row>1086</xdr:row>
      <xdr:rowOff>447675</xdr:rowOff>
    </xdr:to>
    <xdr:pic>
      <xdr:nvPicPr>
        <xdr:cNvPr id="32977" name="Рисунок 231">
          <a:extLst>
            <a:ext uri="{FF2B5EF4-FFF2-40B4-BE49-F238E27FC236}">
              <a16:creationId xmlns:a16="http://schemas.microsoft.com/office/drawing/2014/main" id="{167124F0-7B89-4F8E-85E2-D39CE241D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7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1087</xdr:row>
      <xdr:rowOff>47625</xdr:rowOff>
    </xdr:from>
    <xdr:to>
      <xdr:col>11</xdr:col>
      <xdr:colOff>514350</xdr:colOff>
      <xdr:row>1087</xdr:row>
      <xdr:rowOff>447675</xdr:rowOff>
    </xdr:to>
    <xdr:pic>
      <xdr:nvPicPr>
        <xdr:cNvPr id="32978" name="Рисунок 232">
          <a:extLst>
            <a:ext uri="{FF2B5EF4-FFF2-40B4-BE49-F238E27FC236}">
              <a16:creationId xmlns:a16="http://schemas.microsoft.com/office/drawing/2014/main" id="{93F0E13B-EB16-4A80-A3B8-D67FFA185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2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1088</xdr:row>
      <xdr:rowOff>47625</xdr:rowOff>
    </xdr:from>
    <xdr:to>
      <xdr:col>11</xdr:col>
      <xdr:colOff>514350</xdr:colOff>
      <xdr:row>1088</xdr:row>
      <xdr:rowOff>447675</xdr:rowOff>
    </xdr:to>
    <xdr:pic>
      <xdr:nvPicPr>
        <xdr:cNvPr id="32979" name="Рисунок 233">
          <a:extLst>
            <a:ext uri="{FF2B5EF4-FFF2-40B4-BE49-F238E27FC236}">
              <a16:creationId xmlns:a16="http://schemas.microsoft.com/office/drawing/2014/main" id="{48BE3361-2C97-4A3C-93C7-5864FF241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7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1089</xdr:row>
      <xdr:rowOff>47625</xdr:rowOff>
    </xdr:from>
    <xdr:to>
      <xdr:col>11</xdr:col>
      <xdr:colOff>514350</xdr:colOff>
      <xdr:row>1089</xdr:row>
      <xdr:rowOff>447675</xdr:rowOff>
    </xdr:to>
    <xdr:pic>
      <xdr:nvPicPr>
        <xdr:cNvPr id="32980" name="Рисунок 234">
          <a:extLst>
            <a:ext uri="{FF2B5EF4-FFF2-40B4-BE49-F238E27FC236}">
              <a16:creationId xmlns:a16="http://schemas.microsoft.com/office/drawing/2014/main" id="{91437F61-8A07-4669-8780-5583136D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2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1577</xdr:row>
      <xdr:rowOff>47625</xdr:rowOff>
    </xdr:from>
    <xdr:to>
      <xdr:col>11</xdr:col>
      <xdr:colOff>514350</xdr:colOff>
      <xdr:row>1577</xdr:row>
      <xdr:rowOff>447675</xdr:rowOff>
    </xdr:to>
    <xdr:pic>
      <xdr:nvPicPr>
        <xdr:cNvPr id="32981" name="Рисунок 235">
          <a:extLst>
            <a:ext uri="{FF2B5EF4-FFF2-40B4-BE49-F238E27FC236}">
              <a16:creationId xmlns:a16="http://schemas.microsoft.com/office/drawing/2014/main" id="{C23AD65F-03CC-46B7-9909-10098366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7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1578</xdr:row>
      <xdr:rowOff>47625</xdr:rowOff>
    </xdr:from>
    <xdr:to>
      <xdr:col>11</xdr:col>
      <xdr:colOff>514350</xdr:colOff>
      <xdr:row>1578</xdr:row>
      <xdr:rowOff>447675</xdr:rowOff>
    </xdr:to>
    <xdr:pic>
      <xdr:nvPicPr>
        <xdr:cNvPr id="32982" name="Рисунок 236">
          <a:extLst>
            <a:ext uri="{FF2B5EF4-FFF2-40B4-BE49-F238E27FC236}">
              <a16:creationId xmlns:a16="http://schemas.microsoft.com/office/drawing/2014/main" id="{08DCE506-DF73-4451-9B54-152E9CFF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2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1581</xdr:row>
      <xdr:rowOff>47625</xdr:rowOff>
    </xdr:from>
    <xdr:to>
      <xdr:col>11</xdr:col>
      <xdr:colOff>514350</xdr:colOff>
      <xdr:row>1581</xdr:row>
      <xdr:rowOff>447675</xdr:rowOff>
    </xdr:to>
    <xdr:pic>
      <xdr:nvPicPr>
        <xdr:cNvPr id="32983" name="Рисунок 237">
          <a:extLst>
            <a:ext uri="{FF2B5EF4-FFF2-40B4-BE49-F238E27FC236}">
              <a16:creationId xmlns:a16="http://schemas.microsoft.com/office/drawing/2014/main" id="{E3D71484-753F-46C3-AAE5-8B027FB4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7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1582</xdr:row>
      <xdr:rowOff>47625</xdr:rowOff>
    </xdr:from>
    <xdr:to>
      <xdr:col>11</xdr:col>
      <xdr:colOff>514350</xdr:colOff>
      <xdr:row>1582</xdr:row>
      <xdr:rowOff>447675</xdr:rowOff>
    </xdr:to>
    <xdr:pic>
      <xdr:nvPicPr>
        <xdr:cNvPr id="32984" name="Рисунок 238">
          <a:extLst>
            <a:ext uri="{FF2B5EF4-FFF2-40B4-BE49-F238E27FC236}">
              <a16:creationId xmlns:a16="http://schemas.microsoft.com/office/drawing/2014/main" id="{CF707537-5CD5-4EB9-B04D-646DA02DF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2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1583</xdr:row>
      <xdr:rowOff>47625</xdr:rowOff>
    </xdr:from>
    <xdr:to>
      <xdr:col>11</xdr:col>
      <xdr:colOff>514350</xdr:colOff>
      <xdr:row>1583</xdr:row>
      <xdr:rowOff>447675</xdr:rowOff>
    </xdr:to>
    <xdr:pic>
      <xdr:nvPicPr>
        <xdr:cNvPr id="32985" name="Рисунок 239">
          <a:extLst>
            <a:ext uri="{FF2B5EF4-FFF2-40B4-BE49-F238E27FC236}">
              <a16:creationId xmlns:a16="http://schemas.microsoft.com/office/drawing/2014/main" id="{B7FA9D22-AA33-44D3-87B5-33F6F9D1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7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1584</xdr:row>
      <xdr:rowOff>47625</xdr:rowOff>
    </xdr:from>
    <xdr:to>
      <xdr:col>11</xdr:col>
      <xdr:colOff>514350</xdr:colOff>
      <xdr:row>1584</xdr:row>
      <xdr:rowOff>447675</xdr:rowOff>
    </xdr:to>
    <xdr:pic>
      <xdr:nvPicPr>
        <xdr:cNvPr id="32986" name="Рисунок 240">
          <a:extLst>
            <a:ext uri="{FF2B5EF4-FFF2-40B4-BE49-F238E27FC236}">
              <a16:creationId xmlns:a16="http://schemas.microsoft.com/office/drawing/2014/main" id="{5518B8E6-EF78-4EBE-AC42-32AF11F07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2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1585</xdr:row>
      <xdr:rowOff>47625</xdr:rowOff>
    </xdr:from>
    <xdr:to>
      <xdr:col>11</xdr:col>
      <xdr:colOff>514350</xdr:colOff>
      <xdr:row>1585</xdr:row>
      <xdr:rowOff>447675</xdr:rowOff>
    </xdr:to>
    <xdr:pic>
      <xdr:nvPicPr>
        <xdr:cNvPr id="32987" name="Рисунок 241">
          <a:extLst>
            <a:ext uri="{FF2B5EF4-FFF2-40B4-BE49-F238E27FC236}">
              <a16:creationId xmlns:a16="http://schemas.microsoft.com/office/drawing/2014/main" id="{E61BBED6-9BAF-4708-BF70-E1935449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2278</xdr:row>
      <xdr:rowOff>47625</xdr:rowOff>
    </xdr:from>
    <xdr:to>
      <xdr:col>11</xdr:col>
      <xdr:colOff>514350</xdr:colOff>
      <xdr:row>2278</xdr:row>
      <xdr:rowOff>447675</xdr:rowOff>
    </xdr:to>
    <xdr:pic>
      <xdr:nvPicPr>
        <xdr:cNvPr id="32988" name="Рисунок 244">
          <a:extLst>
            <a:ext uri="{FF2B5EF4-FFF2-40B4-BE49-F238E27FC236}">
              <a16:creationId xmlns:a16="http://schemas.microsoft.com/office/drawing/2014/main" id="{1A61B26D-3D7A-4891-B100-D3C36375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1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2279</xdr:row>
      <xdr:rowOff>47625</xdr:rowOff>
    </xdr:from>
    <xdr:to>
      <xdr:col>11</xdr:col>
      <xdr:colOff>514350</xdr:colOff>
      <xdr:row>2279</xdr:row>
      <xdr:rowOff>447675</xdr:rowOff>
    </xdr:to>
    <xdr:pic>
      <xdr:nvPicPr>
        <xdr:cNvPr id="32989" name="Рисунок 245">
          <a:extLst>
            <a:ext uri="{FF2B5EF4-FFF2-40B4-BE49-F238E27FC236}">
              <a16:creationId xmlns:a16="http://schemas.microsoft.com/office/drawing/2014/main" id="{E21CAEC9-F83B-42D5-9148-A5B331B8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6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2319</xdr:row>
      <xdr:rowOff>47625</xdr:rowOff>
    </xdr:from>
    <xdr:to>
      <xdr:col>11</xdr:col>
      <xdr:colOff>514350</xdr:colOff>
      <xdr:row>2319</xdr:row>
      <xdr:rowOff>447675</xdr:rowOff>
    </xdr:to>
    <xdr:pic>
      <xdr:nvPicPr>
        <xdr:cNvPr id="32990" name="Рисунок 250">
          <a:extLst>
            <a:ext uri="{FF2B5EF4-FFF2-40B4-BE49-F238E27FC236}">
              <a16:creationId xmlns:a16="http://schemas.microsoft.com/office/drawing/2014/main" id="{4F6F1C1A-8FAB-4AF0-9CF6-787F2288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1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2320</xdr:row>
      <xdr:rowOff>47625</xdr:rowOff>
    </xdr:from>
    <xdr:to>
      <xdr:col>11</xdr:col>
      <xdr:colOff>514350</xdr:colOff>
      <xdr:row>2320</xdr:row>
      <xdr:rowOff>447675</xdr:rowOff>
    </xdr:to>
    <xdr:pic>
      <xdr:nvPicPr>
        <xdr:cNvPr id="32991" name="Рисунок 255">
          <a:extLst>
            <a:ext uri="{FF2B5EF4-FFF2-40B4-BE49-F238E27FC236}">
              <a16:creationId xmlns:a16="http://schemas.microsoft.com/office/drawing/2014/main" id="{D9EFB40B-E5BF-48B2-B30E-70AC87DA7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6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2321</xdr:row>
      <xdr:rowOff>47625</xdr:rowOff>
    </xdr:from>
    <xdr:to>
      <xdr:col>11</xdr:col>
      <xdr:colOff>514350</xdr:colOff>
      <xdr:row>2321</xdr:row>
      <xdr:rowOff>447675</xdr:rowOff>
    </xdr:to>
    <xdr:pic>
      <xdr:nvPicPr>
        <xdr:cNvPr id="32992" name="Рисунок 256">
          <a:extLst>
            <a:ext uri="{FF2B5EF4-FFF2-40B4-BE49-F238E27FC236}">
              <a16:creationId xmlns:a16="http://schemas.microsoft.com/office/drawing/2014/main" id="{A22BC649-EB99-4D05-9092-0D0BE160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1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2322</xdr:row>
      <xdr:rowOff>47625</xdr:rowOff>
    </xdr:from>
    <xdr:to>
      <xdr:col>11</xdr:col>
      <xdr:colOff>514350</xdr:colOff>
      <xdr:row>2322</xdr:row>
      <xdr:rowOff>447675</xdr:rowOff>
    </xdr:to>
    <xdr:pic>
      <xdr:nvPicPr>
        <xdr:cNvPr id="32993" name="Рисунок 257">
          <a:extLst>
            <a:ext uri="{FF2B5EF4-FFF2-40B4-BE49-F238E27FC236}">
              <a16:creationId xmlns:a16="http://schemas.microsoft.com/office/drawing/2014/main" id="{8E04DAEC-FD3C-426D-8828-DF721AD03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6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2323</xdr:row>
      <xdr:rowOff>47625</xdr:rowOff>
    </xdr:from>
    <xdr:to>
      <xdr:col>11</xdr:col>
      <xdr:colOff>514350</xdr:colOff>
      <xdr:row>2323</xdr:row>
      <xdr:rowOff>447675</xdr:rowOff>
    </xdr:to>
    <xdr:pic>
      <xdr:nvPicPr>
        <xdr:cNvPr id="32994" name="Рисунок 258">
          <a:extLst>
            <a:ext uri="{FF2B5EF4-FFF2-40B4-BE49-F238E27FC236}">
              <a16:creationId xmlns:a16="http://schemas.microsoft.com/office/drawing/2014/main" id="{408FE07E-576C-4726-AFF1-0848973A0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1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2324</xdr:row>
      <xdr:rowOff>47625</xdr:rowOff>
    </xdr:from>
    <xdr:to>
      <xdr:col>11</xdr:col>
      <xdr:colOff>514350</xdr:colOff>
      <xdr:row>2324</xdr:row>
      <xdr:rowOff>447675</xdr:rowOff>
    </xdr:to>
    <xdr:pic>
      <xdr:nvPicPr>
        <xdr:cNvPr id="32995" name="Рисунок 259">
          <a:extLst>
            <a:ext uri="{FF2B5EF4-FFF2-40B4-BE49-F238E27FC236}">
              <a16:creationId xmlns:a16="http://schemas.microsoft.com/office/drawing/2014/main" id="{5E303FB9-5FB8-48DD-9609-73655F371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6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2325</xdr:row>
      <xdr:rowOff>47625</xdr:rowOff>
    </xdr:from>
    <xdr:to>
      <xdr:col>11</xdr:col>
      <xdr:colOff>514350</xdr:colOff>
      <xdr:row>2325</xdr:row>
      <xdr:rowOff>447675</xdr:rowOff>
    </xdr:to>
    <xdr:pic>
      <xdr:nvPicPr>
        <xdr:cNvPr id="32996" name="Рисунок 260">
          <a:extLst>
            <a:ext uri="{FF2B5EF4-FFF2-40B4-BE49-F238E27FC236}">
              <a16:creationId xmlns:a16="http://schemas.microsoft.com/office/drawing/2014/main" id="{94FA5895-A505-4249-99D7-ECD915D45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1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2326</xdr:row>
      <xdr:rowOff>47625</xdr:rowOff>
    </xdr:from>
    <xdr:to>
      <xdr:col>11</xdr:col>
      <xdr:colOff>514350</xdr:colOff>
      <xdr:row>2326</xdr:row>
      <xdr:rowOff>447675</xdr:rowOff>
    </xdr:to>
    <xdr:pic>
      <xdr:nvPicPr>
        <xdr:cNvPr id="32997" name="Рисунок 261">
          <a:extLst>
            <a:ext uri="{FF2B5EF4-FFF2-40B4-BE49-F238E27FC236}">
              <a16:creationId xmlns:a16="http://schemas.microsoft.com/office/drawing/2014/main" id="{4CC57596-8F86-4FB0-B339-65079A4D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6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2327</xdr:row>
      <xdr:rowOff>47625</xdr:rowOff>
    </xdr:from>
    <xdr:to>
      <xdr:col>11</xdr:col>
      <xdr:colOff>514350</xdr:colOff>
      <xdr:row>2327</xdr:row>
      <xdr:rowOff>447675</xdr:rowOff>
    </xdr:to>
    <xdr:pic>
      <xdr:nvPicPr>
        <xdr:cNvPr id="32998" name="Рисунок 262">
          <a:extLst>
            <a:ext uri="{FF2B5EF4-FFF2-40B4-BE49-F238E27FC236}">
              <a16:creationId xmlns:a16="http://schemas.microsoft.com/office/drawing/2014/main" id="{1749E5A2-992A-4E42-B9A2-6BF84311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1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2328</xdr:row>
      <xdr:rowOff>47625</xdr:rowOff>
    </xdr:from>
    <xdr:to>
      <xdr:col>11</xdr:col>
      <xdr:colOff>514350</xdr:colOff>
      <xdr:row>2328</xdr:row>
      <xdr:rowOff>447675</xdr:rowOff>
    </xdr:to>
    <xdr:pic>
      <xdr:nvPicPr>
        <xdr:cNvPr id="32999" name="Рисунок 263">
          <a:extLst>
            <a:ext uri="{FF2B5EF4-FFF2-40B4-BE49-F238E27FC236}">
              <a16:creationId xmlns:a16="http://schemas.microsoft.com/office/drawing/2014/main" id="{64F47706-3A1A-4070-AF48-B1D437AA7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6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2329</xdr:row>
      <xdr:rowOff>47625</xdr:rowOff>
    </xdr:from>
    <xdr:to>
      <xdr:col>11</xdr:col>
      <xdr:colOff>514350</xdr:colOff>
      <xdr:row>2329</xdr:row>
      <xdr:rowOff>447675</xdr:rowOff>
    </xdr:to>
    <xdr:pic>
      <xdr:nvPicPr>
        <xdr:cNvPr id="33000" name="Рисунок 264">
          <a:extLst>
            <a:ext uri="{FF2B5EF4-FFF2-40B4-BE49-F238E27FC236}">
              <a16:creationId xmlns:a16="http://schemas.microsoft.com/office/drawing/2014/main" id="{142FDBE8-1E17-4EDE-9D01-BB5E364D1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1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2330</xdr:row>
      <xdr:rowOff>47625</xdr:rowOff>
    </xdr:from>
    <xdr:to>
      <xdr:col>11</xdr:col>
      <xdr:colOff>514350</xdr:colOff>
      <xdr:row>2330</xdr:row>
      <xdr:rowOff>447675</xdr:rowOff>
    </xdr:to>
    <xdr:pic>
      <xdr:nvPicPr>
        <xdr:cNvPr id="33001" name="Рисунок 265">
          <a:extLst>
            <a:ext uri="{FF2B5EF4-FFF2-40B4-BE49-F238E27FC236}">
              <a16:creationId xmlns:a16="http://schemas.microsoft.com/office/drawing/2014/main" id="{68453189-68C6-46D9-B974-AC6D909DE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6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2331</xdr:row>
      <xdr:rowOff>47625</xdr:rowOff>
    </xdr:from>
    <xdr:to>
      <xdr:col>11</xdr:col>
      <xdr:colOff>514350</xdr:colOff>
      <xdr:row>2331</xdr:row>
      <xdr:rowOff>447675</xdr:rowOff>
    </xdr:to>
    <xdr:pic>
      <xdr:nvPicPr>
        <xdr:cNvPr id="33002" name="Рисунок 266">
          <a:extLst>
            <a:ext uri="{FF2B5EF4-FFF2-40B4-BE49-F238E27FC236}">
              <a16:creationId xmlns:a16="http://schemas.microsoft.com/office/drawing/2014/main" id="{62DAD077-AF92-421A-B39E-CD34DC986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1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2332</xdr:row>
      <xdr:rowOff>47625</xdr:rowOff>
    </xdr:from>
    <xdr:to>
      <xdr:col>11</xdr:col>
      <xdr:colOff>514350</xdr:colOff>
      <xdr:row>2332</xdr:row>
      <xdr:rowOff>447675</xdr:rowOff>
    </xdr:to>
    <xdr:pic>
      <xdr:nvPicPr>
        <xdr:cNvPr id="33003" name="Рисунок 267">
          <a:extLst>
            <a:ext uri="{FF2B5EF4-FFF2-40B4-BE49-F238E27FC236}">
              <a16:creationId xmlns:a16="http://schemas.microsoft.com/office/drawing/2014/main" id="{1D76AA6A-4506-4535-B6CC-9B36EAA47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6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2333</xdr:row>
      <xdr:rowOff>47625</xdr:rowOff>
    </xdr:from>
    <xdr:to>
      <xdr:col>11</xdr:col>
      <xdr:colOff>514350</xdr:colOff>
      <xdr:row>2333</xdr:row>
      <xdr:rowOff>447675</xdr:rowOff>
    </xdr:to>
    <xdr:pic>
      <xdr:nvPicPr>
        <xdr:cNvPr id="33004" name="Рисунок 268">
          <a:extLst>
            <a:ext uri="{FF2B5EF4-FFF2-40B4-BE49-F238E27FC236}">
              <a16:creationId xmlns:a16="http://schemas.microsoft.com/office/drawing/2014/main" id="{C023B996-6E14-4D5B-9811-BD010684C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1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2334</xdr:row>
      <xdr:rowOff>47625</xdr:rowOff>
    </xdr:from>
    <xdr:to>
      <xdr:col>11</xdr:col>
      <xdr:colOff>514350</xdr:colOff>
      <xdr:row>2334</xdr:row>
      <xdr:rowOff>447675</xdr:rowOff>
    </xdr:to>
    <xdr:pic>
      <xdr:nvPicPr>
        <xdr:cNvPr id="33005" name="Рисунок 269">
          <a:extLst>
            <a:ext uri="{FF2B5EF4-FFF2-40B4-BE49-F238E27FC236}">
              <a16:creationId xmlns:a16="http://schemas.microsoft.com/office/drawing/2014/main" id="{B65E8320-F8AD-4A0C-94C3-FDFB44C43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6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2336</xdr:row>
      <xdr:rowOff>47625</xdr:rowOff>
    </xdr:from>
    <xdr:to>
      <xdr:col>11</xdr:col>
      <xdr:colOff>514350</xdr:colOff>
      <xdr:row>2336</xdr:row>
      <xdr:rowOff>447675</xdr:rowOff>
    </xdr:to>
    <xdr:pic>
      <xdr:nvPicPr>
        <xdr:cNvPr id="33006" name="Рисунок 273">
          <a:extLst>
            <a:ext uri="{FF2B5EF4-FFF2-40B4-BE49-F238E27FC236}">
              <a16:creationId xmlns:a16="http://schemas.microsoft.com/office/drawing/2014/main" id="{A0F8ADCB-8643-4BC7-B07F-40AA452C6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1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2337</xdr:row>
      <xdr:rowOff>47625</xdr:rowOff>
    </xdr:from>
    <xdr:to>
      <xdr:col>11</xdr:col>
      <xdr:colOff>514350</xdr:colOff>
      <xdr:row>2337</xdr:row>
      <xdr:rowOff>447675</xdr:rowOff>
    </xdr:to>
    <xdr:pic>
      <xdr:nvPicPr>
        <xdr:cNvPr id="33007" name="Рисунок 274">
          <a:extLst>
            <a:ext uri="{FF2B5EF4-FFF2-40B4-BE49-F238E27FC236}">
              <a16:creationId xmlns:a16="http://schemas.microsoft.com/office/drawing/2014/main" id="{FCA2D4B3-60E6-42EE-AB8E-0EA14EE9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6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2338</xdr:row>
      <xdr:rowOff>47625</xdr:rowOff>
    </xdr:from>
    <xdr:to>
      <xdr:col>11</xdr:col>
      <xdr:colOff>514350</xdr:colOff>
      <xdr:row>2338</xdr:row>
      <xdr:rowOff>447675</xdr:rowOff>
    </xdr:to>
    <xdr:pic>
      <xdr:nvPicPr>
        <xdr:cNvPr id="33008" name="Рисунок 275">
          <a:extLst>
            <a:ext uri="{FF2B5EF4-FFF2-40B4-BE49-F238E27FC236}">
              <a16:creationId xmlns:a16="http://schemas.microsoft.com/office/drawing/2014/main" id="{B86A8DDF-E4BD-451A-B6E2-A9778016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0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2339</xdr:row>
      <xdr:rowOff>47625</xdr:rowOff>
    </xdr:from>
    <xdr:to>
      <xdr:col>11</xdr:col>
      <xdr:colOff>514350</xdr:colOff>
      <xdr:row>2339</xdr:row>
      <xdr:rowOff>447675</xdr:rowOff>
    </xdr:to>
    <xdr:pic>
      <xdr:nvPicPr>
        <xdr:cNvPr id="33009" name="Рисунок 277">
          <a:extLst>
            <a:ext uri="{FF2B5EF4-FFF2-40B4-BE49-F238E27FC236}">
              <a16:creationId xmlns:a16="http://schemas.microsoft.com/office/drawing/2014/main" id="{663E19C8-5D22-4D98-AF2C-F003DB8A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5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2340</xdr:row>
      <xdr:rowOff>47625</xdr:rowOff>
    </xdr:from>
    <xdr:to>
      <xdr:col>11</xdr:col>
      <xdr:colOff>514350</xdr:colOff>
      <xdr:row>2340</xdr:row>
      <xdr:rowOff>447675</xdr:rowOff>
    </xdr:to>
    <xdr:pic>
      <xdr:nvPicPr>
        <xdr:cNvPr id="33010" name="Рисунок 278">
          <a:extLst>
            <a:ext uri="{FF2B5EF4-FFF2-40B4-BE49-F238E27FC236}">
              <a16:creationId xmlns:a16="http://schemas.microsoft.com/office/drawing/2014/main" id="{BF6B969C-FD3E-4B04-A994-C87FC0AD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0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2335</xdr:row>
      <xdr:rowOff>47625</xdr:rowOff>
    </xdr:from>
    <xdr:to>
      <xdr:col>11</xdr:col>
      <xdr:colOff>514350</xdr:colOff>
      <xdr:row>2335</xdr:row>
      <xdr:rowOff>447675</xdr:rowOff>
    </xdr:to>
    <xdr:pic>
      <xdr:nvPicPr>
        <xdr:cNvPr id="33011" name="Рисунок 279">
          <a:extLst>
            <a:ext uri="{FF2B5EF4-FFF2-40B4-BE49-F238E27FC236}">
              <a16:creationId xmlns:a16="http://schemas.microsoft.com/office/drawing/2014/main" id="{E821B481-2E29-41AD-8C5D-3E6258B5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5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2341</xdr:row>
      <xdr:rowOff>47625</xdr:rowOff>
    </xdr:from>
    <xdr:to>
      <xdr:col>11</xdr:col>
      <xdr:colOff>514350</xdr:colOff>
      <xdr:row>2341</xdr:row>
      <xdr:rowOff>447675</xdr:rowOff>
    </xdr:to>
    <xdr:pic>
      <xdr:nvPicPr>
        <xdr:cNvPr id="33012" name="Рисунок 280">
          <a:extLst>
            <a:ext uri="{FF2B5EF4-FFF2-40B4-BE49-F238E27FC236}">
              <a16:creationId xmlns:a16="http://schemas.microsoft.com/office/drawing/2014/main" id="{41867F6B-32D4-4CFA-A53C-763742E76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0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2342</xdr:row>
      <xdr:rowOff>47625</xdr:rowOff>
    </xdr:from>
    <xdr:to>
      <xdr:col>11</xdr:col>
      <xdr:colOff>514350</xdr:colOff>
      <xdr:row>2342</xdr:row>
      <xdr:rowOff>447675</xdr:rowOff>
    </xdr:to>
    <xdr:pic>
      <xdr:nvPicPr>
        <xdr:cNvPr id="33013" name="Рисунок 282">
          <a:extLst>
            <a:ext uri="{FF2B5EF4-FFF2-40B4-BE49-F238E27FC236}">
              <a16:creationId xmlns:a16="http://schemas.microsoft.com/office/drawing/2014/main" id="{490F8FB7-5734-443E-B4D2-69F7681F6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5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2343</xdr:row>
      <xdr:rowOff>47625</xdr:rowOff>
    </xdr:from>
    <xdr:to>
      <xdr:col>11</xdr:col>
      <xdr:colOff>514350</xdr:colOff>
      <xdr:row>2343</xdr:row>
      <xdr:rowOff>447675</xdr:rowOff>
    </xdr:to>
    <xdr:pic>
      <xdr:nvPicPr>
        <xdr:cNvPr id="33014" name="Рисунок 283">
          <a:extLst>
            <a:ext uri="{FF2B5EF4-FFF2-40B4-BE49-F238E27FC236}">
              <a16:creationId xmlns:a16="http://schemas.microsoft.com/office/drawing/2014/main" id="{06F10D0D-FFAC-4CBD-A682-4C0FAC86B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0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2344</xdr:row>
      <xdr:rowOff>47625</xdr:rowOff>
    </xdr:from>
    <xdr:to>
      <xdr:col>11</xdr:col>
      <xdr:colOff>514350</xdr:colOff>
      <xdr:row>2344</xdr:row>
      <xdr:rowOff>447675</xdr:rowOff>
    </xdr:to>
    <xdr:pic>
      <xdr:nvPicPr>
        <xdr:cNvPr id="33015" name="Рисунок 284">
          <a:extLst>
            <a:ext uri="{FF2B5EF4-FFF2-40B4-BE49-F238E27FC236}">
              <a16:creationId xmlns:a16="http://schemas.microsoft.com/office/drawing/2014/main" id="{EA6E5185-8A77-430B-BBDF-497F7A932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5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2345</xdr:row>
      <xdr:rowOff>47625</xdr:rowOff>
    </xdr:from>
    <xdr:to>
      <xdr:col>11</xdr:col>
      <xdr:colOff>514350</xdr:colOff>
      <xdr:row>2345</xdr:row>
      <xdr:rowOff>447675</xdr:rowOff>
    </xdr:to>
    <xdr:pic>
      <xdr:nvPicPr>
        <xdr:cNvPr id="33017" name="Рисунок 289">
          <a:extLst>
            <a:ext uri="{FF2B5EF4-FFF2-40B4-BE49-F238E27FC236}">
              <a16:creationId xmlns:a16="http://schemas.microsoft.com/office/drawing/2014/main" id="{13142A22-E46D-4FA4-B678-9671F70F8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5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2346</xdr:row>
      <xdr:rowOff>47625</xdr:rowOff>
    </xdr:from>
    <xdr:to>
      <xdr:col>11</xdr:col>
      <xdr:colOff>514350</xdr:colOff>
      <xdr:row>2346</xdr:row>
      <xdr:rowOff>447675</xdr:rowOff>
    </xdr:to>
    <xdr:pic>
      <xdr:nvPicPr>
        <xdr:cNvPr id="33018" name="Рисунок 291">
          <a:extLst>
            <a:ext uri="{FF2B5EF4-FFF2-40B4-BE49-F238E27FC236}">
              <a16:creationId xmlns:a16="http://schemas.microsoft.com/office/drawing/2014/main" id="{900BD761-CF16-46EE-83A0-CC8490FB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0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2347</xdr:row>
      <xdr:rowOff>47625</xdr:rowOff>
    </xdr:from>
    <xdr:to>
      <xdr:col>11</xdr:col>
      <xdr:colOff>514350</xdr:colOff>
      <xdr:row>2347</xdr:row>
      <xdr:rowOff>447675</xdr:rowOff>
    </xdr:to>
    <xdr:pic>
      <xdr:nvPicPr>
        <xdr:cNvPr id="33019" name="Рисунок 292">
          <a:extLst>
            <a:ext uri="{FF2B5EF4-FFF2-40B4-BE49-F238E27FC236}">
              <a16:creationId xmlns:a16="http://schemas.microsoft.com/office/drawing/2014/main" id="{A1C97290-0A83-4BB2-B051-9A4883B6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5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2348</xdr:row>
      <xdr:rowOff>47625</xdr:rowOff>
    </xdr:from>
    <xdr:to>
      <xdr:col>11</xdr:col>
      <xdr:colOff>514350</xdr:colOff>
      <xdr:row>2348</xdr:row>
      <xdr:rowOff>447675</xdr:rowOff>
    </xdr:to>
    <xdr:pic>
      <xdr:nvPicPr>
        <xdr:cNvPr id="33020" name="Рисунок 293">
          <a:extLst>
            <a:ext uri="{FF2B5EF4-FFF2-40B4-BE49-F238E27FC236}">
              <a16:creationId xmlns:a16="http://schemas.microsoft.com/office/drawing/2014/main" id="{863003C9-D833-4617-BAAF-DCC27C800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0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3035</xdr:row>
      <xdr:rowOff>47625</xdr:rowOff>
    </xdr:from>
    <xdr:to>
      <xdr:col>11</xdr:col>
      <xdr:colOff>514350</xdr:colOff>
      <xdr:row>3035</xdr:row>
      <xdr:rowOff>447675</xdr:rowOff>
    </xdr:to>
    <xdr:pic>
      <xdr:nvPicPr>
        <xdr:cNvPr id="33021" name="Рисунок 294">
          <a:extLst>
            <a:ext uri="{FF2B5EF4-FFF2-40B4-BE49-F238E27FC236}">
              <a16:creationId xmlns:a16="http://schemas.microsoft.com/office/drawing/2014/main" id="{4F1849F9-96AB-444E-8E8F-38FD22BE9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5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3036</xdr:row>
      <xdr:rowOff>47625</xdr:rowOff>
    </xdr:from>
    <xdr:to>
      <xdr:col>11</xdr:col>
      <xdr:colOff>514350</xdr:colOff>
      <xdr:row>3036</xdr:row>
      <xdr:rowOff>447675</xdr:rowOff>
    </xdr:to>
    <xdr:pic>
      <xdr:nvPicPr>
        <xdr:cNvPr id="33022" name="Рисунок 295">
          <a:extLst>
            <a:ext uri="{FF2B5EF4-FFF2-40B4-BE49-F238E27FC236}">
              <a16:creationId xmlns:a16="http://schemas.microsoft.com/office/drawing/2014/main" id="{B9AB377E-5F73-4E92-8304-96B733909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0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3037</xdr:row>
      <xdr:rowOff>47625</xdr:rowOff>
    </xdr:from>
    <xdr:to>
      <xdr:col>11</xdr:col>
      <xdr:colOff>514350</xdr:colOff>
      <xdr:row>3037</xdr:row>
      <xdr:rowOff>447675</xdr:rowOff>
    </xdr:to>
    <xdr:pic>
      <xdr:nvPicPr>
        <xdr:cNvPr id="33023" name="Рисунок 296">
          <a:extLst>
            <a:ext uri="{FF2B5EF4-FFF2-40B4-BE49-F238E27FC236}">
              <a16:creationId xmlns:a16="http://schemas.microsoft.com/office/drawing/2014/main" id="{7D875475-4960-4B15-9ED1-7FE45B79C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5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3038</xdr:row>
      <xdr:rowOff>47625</xdr:rowOff>
    </xdr:from>
    <xdr:to>
      <xdr:col>11</xdr:col>
      <xdr:colOff>514350</xdr:colOff>
      <xdr:row>3038</xdr:row>
      <xdr:rowOff>447675</xdr:rowOff>
    </xdr:to>
    <xdr:pic>
      <xdr:nvPicPr>
        <xdr:cNvPr id="33024" name="Рисунок 302">
          <a:extLst>
            <a:ext uri="{FF2B5EF4-FFF2-40B4-BE49-F238E27FC236}">
              <a16:creationId xmlns:a16="http://schemas.microsoft.com/office/drawing/2014/main" id="{C4FCA7E2-CE3B-4DC3-980E-CAC0E71C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0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3039</xdr:row>
      <xdr:rowOff>47625</xdr:rowOff>
    </xdr:from>
    <xdr:to>
      <xdr:col>11</xdr:col>
      <xdr:colOff>514350</xdr:colOff>
      <xdr:row>3039</xdr:row>
      <xdr:rowOff>447675</xdr:rowOff>
    </xdr:to>
    <xdr:pic>
      <xdr:nvPicPr>
        <xdr:cNvPr id="33025" name="Рисунок 303">
          <a:extLst>
            <a:ext uri="{FF2B5EF4-FFF2-40B4-BE49-F238E27FC236}">
              <a16:creationId xmlns:a16="http://schemas.microsoft.com/office/drawing/2014/main" id="{97668376-4794-40BF-9B96-D20D707CB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5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3040</xdr:row>
      <xdr:rowOff>47625</xdr:rowOff>
    </xdr:from>
    <xdr:to>
      <xdr:col>11</xdr:col>
      <xdr:colOff>514350</xdr:colOff>
      <xdr:row>3040</xdr:row>
      <xdr:rowOff>447675</xdr:rowOff>
    </xdr:to>
    <xdr:pic>
      <xdr:nvPicPr>
        <xdr:cNvPr id="33026" name="Рисунок 304">
          <a:extLst>
            <a:ext uri="{FF2B5EF4-FFF2-40B4-BE49-F238E27FC236}">
              <a16:creationId xmlns:a16="http://schemas.microsoft.com/office/drawing/2014/main" id="{83D74508-947F-4210-ABDF-22772F7D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0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4476</xdr:row>
      <xdr:rowOff>47625</xdr:rowOff>
    </xdr:from>
    <xdr:to>
      <xdr:col>11</xdr:col>
      <xdr:colOff>514350</xdr:colOff>
      <xdr:row>4476</xdr:row>
      <xdr:rowOff>447675</xdr:rowOff>
    </xdr:to>
    <xdr:pic>
      <xdr:nvPicPr>
        <xdr:cNvPr id="33027" name="Рисунок 305">
          <a:extLst>
            <a:ext uri="{FF2B5EF4-FFF2-40B4-BE49-F238E27FC236}">
              <a16:creationId xmlns:a16="http://schemas.microsoft.com/office/drawing/2014/main" id="{53E7F030-D92A-4819-A7CB-98C54420E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5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4477</xdr:row>
      <xdr:rowOff>47625</xdr:rowOff>
    </xdr:from>
    <xdr:to>
      <xdr:col>11</xdr:col>
      <xdr:colOff>514350</xdr:colOff>
      <xdr:row>4477</xdr:row>
      <xdr:rowOff>447675</xdr:rowOff>
    </xdr:to>
    <xdr:pic>
      <xdr:nvPicPr>
        <xdr:cNvPr id="33028" name="Рисунок 308">
          <a:extLst>
            <a:ext uri="{FF2B5EF4-FFF2-40B4-BE49-F238E27FC236}">
              <a16:creationId xmlns:a16="http://schemas.microsoft.com/office/drawing/2014/main" id="{407E74FD-7FDF-4DF3-A71C-9D4D63CF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0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4478</xdr:row>
      <xdr:rowOff>47625</xdr:rowOff>
    </xdr:from>
    <xdr:to>
      <xdr:col>11</xdr:col>
      <xdr:colOff>514350</xdr:colOff>
      <xdr:row>4478</xdr:row>
      <xdr:rowOff>447675</xdr:rowOff>
    </xdr:to>
    <xdr:pic>
      <xdr:nvPicPr>
        <xdr:cNvPr id="33029" name="Рисунок 309">
          <a:extLst>
            <a:ext uri="{FF2B5EF4-FFF2-40B4-BE49-F238E27FC236}">
              <a16:creationId xmlns:a16="http://schemas.microsoft.com/office/drawing/2014/main" id="{020DF3AE-36EF-4D91-B39D-FF81F19CB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4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4479</xdr:row>
      <xdr:rowOff>47625</xdr:rowOff>
    </xdr:from>
    <xdr:to>
      <xdr:col>11</xdr:col>
      <xdr:colOff>514350</xdr:colOff>
      <xdr:row>4479</xdr:row>
      <xdr:rowOff>447675</xdr:rowOff>
    </xdr:to>
    <xdr:pic>
      <xdr:nvPicPr>
        <xdr:cNvPr id="33030" name="Рисунок 310">
          <a:extLst>
            <a:ext uri="{FF2B5EF4-FFF2-40B4-BE49-F238E27FC236}">
              <a16:creationId xmlns:a16="http://schemas.microsoft.com/office/drawing/2014/main" id="{4C2B79D2-4600-4799-9D60-75AD799F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9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</xdr:row>
      <xdr:rowOff>47625</xdr:rowOff>
    </xdr:from>
    <xdr:to>
      <xdr:col>11</xdr:col>
      <xdr:colOff>514350</xdr:colOff>
      <xdr:row>77</xdr:row>
      <xdr:rowOff>447675</xdr:rowOff>
    </xdr:to>
    <xdr:pic>
      <xdr:nvPicPr>
        <xdr:cNvPr id="33031" name="Рисунок 311">
          <a:extLst>
            <a:ext uri="{FF2B5EF4-FFF2-40B4-BE49-F238E27FC236}">
              <a16:creationId xmlns:a16="http://schemas.microsoft.com/office/drawing/2014/main" id="{0CB22BFB-A4EF-4B56-8815-C27527CFA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4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</xdr:row>
      <xdr:rowOff>47625</xdr:rowOff>
    </xdr:from>
    <xdr:to>
      <xdr:col>11</xdr:col>
      <xdr:colOff>514350</xdr:colOff>
      <xdr:row>78</xdr:row>
      <xdr:rowOff>447675</xdr:rowOff>
    </xdr:to>
    <xdr:pic>
      <xdr:nvPicPr>
        <xdr:cNvPr id="33032" name="Рисунок 312">
          <a:extLst>
            <a:ext uri="{FF2B5EF4-FFF2-40B4-BE49-F238E27FC236}">
              <a16:creationId xmlns:a16="http://schemas.microsoft.com/office/drawing/2014/main" id="{CD4B924B-5EE8-4993-8B19-8015C5AB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9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</xdr:row>
      <xdr:rowOff>47625</xdr:rowOff>
    </xdr:from>
    <xdr:to>
      <xdr:col>11</xdr:col>
      <xdr:colOff>514350</xdr:colOff>
      <xdr:row>125</xdr:row>
      <xdr:rowOff>447675</xdr:rowOff>
    </xdr:to>
    <xdr:pic>
      <xdr:nvPicPr>
        <xdr:cNvPr id="33033" name="Рисунок 313">
          <a:extLst>
            <a:ext uri="{FF2B5EF4-FFF2-40B4-BE49-F238E27FC236}">
              <a16:creationId xmlns:a16="http://schemas.microsoft.com/office/drawing/2014/main" id="{259688B9-56F0-4FE1-B1A1-08DE0759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4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</xdr:row>
      <xdr:rowOff>47625</xdr:rowOff>
    </xdr:from>
    <xdr:to>
      <xdr:col>11</xdr:col>
      <xdr:colOff>514350</xdr:colOff>
      <xdr:row>126</xdr:row>
      <xdr:rowOff>447675</xdr:rowOff>
    </xdr:to>
    <xdr:pic>
      <xdr:nvPicPr>
        <xdr:cNvPr id="33034" name="Рисунок 314">
          <a:extLst>
            <a:ext uri="{FF2B5EF4-FFF2-40B4-BE49-F238E27FC236}">
              <a16:creationId xmlns:a16="http://schemas.microsoft.com/office/drawing/2014/main" id="{EEF2EE82-9DE0-4C74-8E15-86719307D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9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</xdr:row>
      <xdr:rowOff>47625</xdr:rowOff>
    </xdr:from>
    <xdr:to>
      <xdr:col>11</xdr:col>
      <xdr:colOff>514350</xdr:colOff>
      <xdr:row>127</xdr:row>
      <xdr:rowOff>447675</xdr:rowOff>
    </xdr:to>
    <xdr:pic>
      <xdr:nvPicPr>
        <xdr:cNvPr id="33035" name="Рисунок 316">
          <a:extLst>
            <a:ext uri="{FF2B5EF4-FFF2-40B4-BE49-F238E27FC236}">
              <a16:creationId xmlns:a16="http://schemas.microsoft.com/office/drawing/2014/main" id="{9BB9BBE9-BA29-45EA-8CCB-DC151724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4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</xdr:row>
      <xdr:rowOff>47625</xdr:rowOff>
    </xdr:from>
    <xdr:to>
      <xdr:col>11</xdr:col>
      <xdr:colOff>514350</xdr:colOff>
      <xdr:row>128</xdr:row>
      <xdr:rowOff>447675</xdr:rowOff>
    </xdr:to>
    <xdr:pic>
      <xdr:nvPicPr>
        <xdr:cNvPr id="33036" name="Рисунок 317">
          <a:extLst>
            <a:ext uri="{FF2B5EF4-FFF2-40B4-BE49-F238E27FC236}">
              <a16:creationId xmlns:a16="http://schemas.microsoft.com/office/drawing/2014/main" id="{0708C09E-834E-4DC4-A6D5-E3D92A27B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9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</xdr:row>
      <xdr:rowOff>47625</xdr:rowOff>
    </xdr:from>
    <xdr:to>
      <xdr:col>11</xdr:col>
      <xdr:colOff>514350</xdr:colOff>
      <xdr:row>129</xdr:row>
      <xdr:rowOff>447675</xdr:rowOff>
    </xdr:to>
    <xdr:pic>
      <xdr:nvPicPr>
        <xdr:cNvPr id="33037" name="Рисунок 319">
          <a:extLst>
            <a:ext uri="{FF2B5EF4-FFF2-40B4-BE49-F238E27FC236}">
              <a16:creationId xmlns:a16="http://schemas.microsoft.com/office/drawing/2014/main" id="{D153A420-38FC-4AC5-8E35-0BE7C5A05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4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</xdr:row>
      <xdr:rowOff>47625</xdr:rowOff>
    </xdr:from>
    <xdr:to>
      <xdr:col>11</xdr:col>
      <xdr:colOff>514350</xdr:colOff>
      <xdr:row>130</xdr:row>
      <xdr:rowOff>447675</xdr:rowOff>
    </xdr:to>
    <xdr:pic>
      <xdr:nvPicPr>
        <xdr:cNvPr id="33038" name="Рисунок 320">
          <a:extLst>
            <a:ext uri="{FF2B5EF4-FFF2-40B4-BE49-F238E27FC236}">
              <a16:creationId xmlns:a16="http://schemas.microsoft.com/office/drawing/2014/main" id="{FFD776D3-6CEE-4240-8DA2-491DD600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9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</xdr:row>
      <xdr:rowOff>47625</xdr:rowOff>
    </xdr:from>
    <xdr:to>
      <xdr:col>11</xdr:col>
      <xdr:colOff>514350</xdr:colOff>
      <xdr:row>131</xdr:row>
      <xdr:rowOff>447675</xdr:rowOff>
    </xdr:to>
    <xdr:pic>
      <xdr:nvPicPr>
        <xdr:cNvPr id="33039" name="Рисунок 321">
          <a:extLst>
            <a:ext uri="{FF2B5EF4-FFF2-40B4-BE49-F238E27FC236}">
              <a16:creationId xmlns:a16="http://schemas.microsoft.com/office/drawing/2014/main" id="{55A175F6-C611-4182-B007-1DF682A0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4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</xdr:row>
      <xdr:rowOff>47625</xdr:rowOff>
    </xdr:from>
    <xdr:to>
      <xdr:col>11</xdr:col>
      <xdr:colOff>514350</xdr:colOff>
      <xdr:row>132</xdr:row>
      <xdr:rowOff>447675</xdr:rowOff>
    </xdr:to>
    <xdr:pic>
      <xdr:nvPicPr>
        <xdr:cNvPr id="33040" name="Рисунок 322">
          <a:extLst>
            <a:ext uri="{FF2B5EF4-FFF2-40B4-BE49-F238E27FC236}">
              <a16:creationId xmlns:a16="http://schemas.microsoft.com/office/drawing/2014/main" id="{18030B91-0142-4270-83EA-0E5EB57A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9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</xdr:row>
      <xdr:rowOff>47625</xdr:rowOff>
    </xdr:from>
    <xdr:to>
      <xdr:col>11</xdr:col>
      <xdr:colOff>514350</xdr:colOff>
      <xdr:row>133</xdr:row>
      <xdr:rowOff>447675</xdr:rowOff>
    </xdr:to>
    <xdr:pic>
      <xdr:nvPicPr>
        <xdr:cNvPr id="33041" name="Рисунок 323">
          <a:extLst>
            <a:ext uri="{FF2B5EF4-FFF2-40B4-BE49-F238E27FC236}">
              <a16:creationId xmlns:a16="http://schemas.microsoft.com/office/drawing/2014/main" id="{3344477D-784C-4104-B155-85BB734B9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</xdr:row>
      <xdr:rowOff>47625</xdr:rowOff>
    </xdr:from>
    <xdr:to>
      <xdr:col>11</xdr:col>
      <xdr:colOff>514350</xdr:colOff>
      <xdr:row>134</xdr:row>
      <xdr:rowOff>447675</xdr:rowOff>
    </xdr:to>
    <xdr:pic>
      <xdr:nvPicPr>
        <xdr:cNvPr id="33042" name="Рисунок 324">
          <a:extLst>
            <a:ext uri="{FF2B5EF4-FFF2-40B4-BE49-F238E27FC236}">
              <a16:creationId xmlns:a16="http://schemas.microsoft.com/office/drawing/2014/main" id="{CAE50D1E-D212-4948-8638-3EDE70BE3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9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</xdr:row>
      <xdr:rowOff>47625</xdr:rowOff>
    </xdr:from>
    <xdr:to>
      <xdr:col>11</xdr:col>
      <xdr:colOff>514350</xdr:colOff>
      <xdr:row>135</xdr:row>
      <xdr:rowOff>447675</xdr:rowOff>
    </xdr:to>
    <xdr:pic>
      <xdr:nvPicPr>
        <xdr:cNvPr id="33043" name="Рисунок 325">
          <a:extLst>
            <a:ext uri="{FF2B5EF4-FFF2-40B4-BE49-F238E27FC236}">
              <a16:creationId xmlns:a16="http://schemas.microsoft.com/office/drawing/2014/main" id="{36518474-29D6-4E84-B5FC-714015FD3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4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</xdr:row>
      <xdr:rowOff>47625</xdr:rowOff>
    </xdr:from>
    <xdr:to>
      <xdr:col>11</xdr:col>
      <xdr:colOff>514350</xdr:colOff>
      <xdr:row>136</xdr:row>
      <xdr:rowOff>447675</xdr:rowOff>
    </xdr:to>
    <xdr:pic>
      <xdr:nvPicPr>
        <xdr:cNvPr id="33044" name="Рисунок 326">
          <a:extLst>
            <a:ext uri="{FF2B5EF4-FFF2-40B4-BE49-F238E27FC236}">
              <a16:creationId xmlns:a16="http://schemas.microsoft.com/office/drawing/2014/main" id="{4E70CDDD-8020-4C0C-8AA2-C6A3B2D69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9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</xdr:row>
      <xdr:rowOff>47625</xdr:rowOff>
    </xdr:from>
    <xdr:to>
      <xdr:col>11</xdr:col>
      <xdr:colOff>514350</xdr:colOff>
      <xdr:row>137</xdr:row>
      <xdr:rowOff>447675</xdr:rowOff>
    </xdr:to>
    <xdr:pic>
      <xdr:nvPicPr>
        <xdr:cNvPr id="33045" name="Рисунок 327">
          <a:extLst>
            <a:ext uri="{FF2B5EF4-FFF2-40B4-BE49-F238E27FC236}">
              <a16:creationId xmlns:a16="http://schemas.microsoft.com/office/drawing/2014/main" id="{3B0FB702-0F87-41E5-BFCD-C1151B89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4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</xdr:row>
      <xdr:rowOff>47625</xdr:rowOff>
    </xdr:from>
    <xdr:to>
      <xdr:col>11</xdr:col>
      <xdr:colOff>514350</xdr:colOff>
      <xdr:row>138</xdr:row>
      <xdr:rowOff>447675</xdr:rowOff>
    </xdr:to>
    <xdr:pic>
      <xdr:nvPicPr>
        <xdr:cNvPr id="33046" name="Рисунок 328">
          <a:extLst>
            <a:ext uri="{FF2B5EF4-FFF2-40B4-BE49-F238E27FC236}">
              <a16:creationId xmlns:a16="http://schemas.microsoft.com/office/drawing/2014/main" id="{114F376C-35EE-49DF-9111-EF99E0EEA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9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</xdr:row>
      <xdr:rowOff>47625</xdr:rowOff>
    </xdr:from>
    <xdr:to>
      <xdr:col>11</xdr:col>
      <xdr:colOff>514350</xdr:colOff>
      <xdr:row>139</xdr:row>
      <xdr:rowOff>447675</xdr:rowOff>
    </xdr:to>
    <xdr:pic>
      <xdr:nvPicPr>
        <xdr:cNvPr id="33047" name="Рисунок 329">
          <a:extLst>
            <a:ext uri="{FF2B5EF4-FFF2-40B4-BE49-F238E27FC236}">
              <a16:creationId xmlns:a16="http://schemas.microsoft.com/office/drawing/2014/main" id="{39CCDFC4-B2D9-42DC-ABA3-3510A7BB5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4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</xdr:row>
      <xdr:rowOff>47625</xdr:rowOff>
    </xdr:from>
    <xdr:to>
      <xdr:col>11</xdr:col>
      <xdr:colOff>514350</xdr:colOff>
      <xdr:row>140</xdr:row>
      <xdr:rowOff>447675</xdr:rowOff>
    </xdr:to>
    <xdr:pic>
      <xdr:nvPicPr>
        <xdr:cNvPr id="33048" name="Рисунок 330">
          <a:extLst>
            <a:ext uri="{FF2B5EF4-FFF2-40B4-BE49-F238E27FC236}">
              <a16:creationId xmlns:a16="http://schemas.microsoft.com/office/drawing/2014/main" id="{20D03567-0B03-4C52-86E8-9919604DD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9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</xdr:row>
      <xdr:rowOff>47625</xdr:rowOff>
    </xdr:from>
    <xdr:to>
      <xdr:col>11</xdr:col>
      <xdr:colOff>514350</xdr:colOff>
      <xdr:row>141</xdr:row>
      <xdr:rowOff>447675</xdr:rowOff>
    </xdr:to>
    <xdr:pic>
      <xdr:nvPicPr>
        <xdr:cNvPr id="33050" name="Рисунок 332">
          <a:extLst>
            <a:ext uri="{FF2B5EF4-FFF2-40B4-BE49-F238E27FC236}">
              <a16:creationId xmlns:a16="http://schemas.microsoft.com/office/drawing/2014/main" id="{4E386246-2E54-4F70-B231-B5BE81ED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9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</xdr:row>
      <xdr:rowOff>47625</xdr:rowOff>
    </xdr:from>
    <xdr:to>
      <xdr:col>11</xdr:col>
      <xdr:colOff>514350</xdr:colOff>
      <xdr:row>142</xdr:row>
      <xdr:rowOff>447675</xdr:rowOff>
    </xdr:to>
    <xdr:pic>
      <xdr:nvPicPr>
        <xdr:cNvPr id="33051" name="Рисунок 333">
          <a:extLst>
            <a:ext uri="{FF2B5EF4-FFF2-40B4-BE49-F238E27FC236}">
              <a16:creationId xmlns:a16="http://schemas.microsoft.com/office/drawing/2014/main" id="{FC0A0F0B-C303-4CD5-B396-C5826F9C8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3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</xdr:row>
      <xdr:rowOff>47625</xdr:rowOff>
    </xdr:from>
    <xdr:to>
      <xdr:col>11</xdr:col>
      <xdr:colOff>514350</xdr:colOff>
      <xdr:row>152</xdr:row>
      <xdr:rowOff>447675</xdr:rowOff>
    </xdr:to>
    <xdr:pic>
      <xdr:nvPicPr>
        <xdr:cNvPr id="33052" name="Рисунок 334">
          <a:extLst>
            <a:ext uri="{FF2B5EF4-FFF2-40B4-BE49-F238E27FC236}">
              <a16:creationId xmlns:a16="http://schemas.microsoft.com/office/drawing/2014/main" id="{7E21082D-29D0-449B-95D9-E62FB3706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8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</xdr:row>
      <xdr:rowOff>47625</xdr:rowOff>
    </xdr:from>
    <xdr:to>
      <xdr:col>11</xdr:col>
      <xdr:colOff>514350</xdr:colOff>
      <xdr:row>154</xdr:row>
      <xdr:rowOff>447675</xdr:rowOff>
    </xdr:to>
    <xdr:pic>
      <xdr:nvPicPr>
        <xdr:cNvPr id="33053" name="Рисунок 339">
          <a:extLst>
            <a:ext uri="{FF2B5EF4-FFF2-40B4-BE49-F238E27FC236}">
              <a16:creationId xmlns:a16="http://schemas.microsoft.com/office/drawing/2014/main" id="{A3561423-E9E5-41EE-A6E0-653CA75EF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3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</xdr:row>
      <xdr:rowOff>47625</xdr:rowOff>
    </xdr:from>
    <xdr:to>
      <xdr:col>11</xdr:col>
      <xdr:colOff>514350</xdr:colOff>
      <xdr:row>143</xdr:row>
      <xdr:rowOff>447675</xdr:rowOff>
    </xdr:to>
    <xdr:pic>
      <xdr:nvPicPr>
        <xdr:cNvPr id="33054" name="Рисунок 340">
          <a:extLst>
            <a:ext uri="{FF2B5EF4-FFF2-40B4-BE49-F238E27FC236}">
              <a16:creationId xmlns:a16="http://schemas.microsoft.com/office/drawing/2014/main" id="{692160A9-98B7-4076-AC97-B81222EF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8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</xdr:row>
      <xdr:rowOff>47625</xdr:rowOff>
    </xdr:from>
    <xdr:to>
      <xdr:col>11</xdr:col>
      <xdr:colOff>514350</xdr:colOff>
      <xdr:row>144</xdr:row>
      <xdr:rowOff>447675</xdr:rowOff>
    </xdr:to>
    <xdr:pic>
      <xdr:nvPicPr>
        <xdr:cNvPr id="33055" name="Рисунок 341">
          <a:extLst>
            <a:ext uri="{FF2B5EF4-FFF2-40B4-BE49-F238E27FC236}">
              <a16:creationId xmlns:a16="http://schemas.microsoft.com/office/drawing/2014/main" id="{3FC00B6F-7D17-4BF6-AE6D-F2481F5A9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3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</xdr:row>
      <xdr:rowOff>47625</xdr:rowOff>
    </xdr:from>
    <xdr:to>
      <xdr:col>11</xdr:col>
      <xdr:colOff>514350</xdr:colOff>
      <xdr:row>145</xdr:row>
      <xdr:rowOff>447675</xdr:rowOff>
    </xdr:to>
    <xdr:pic>
      <xdr:nvPicPr>
        <xdr:cNvPr id="33056" name="Рисунок 343">
          <a:extLst>
            <a:ext uri="{FF2B5EF4-FFF2-40B4-BE49-F238E27FC236}">
              <a16:creationId xmlns:a16="http://schemas.microsoft.com/office/drawing/2014/main" id="{C9F0D790-8942-442A-98BE-FC6428A0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8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</xdr:row>
      <xdr:rowOff>47625</xdr:rowOff>
    </xdr:from>
    <xdr:to>
      <xdr:col>11</xdr:col>
      <xdr:colOff>514350</xdr:colOff>
      <xdr:row>146</xdr:row>
      <xdr:rowOff>447675</xdr:rowOff>
    </xdr:to>
    <xdr:pic>
      <xdr:nvPicPr>
        <xdr:cNvPr id="33057" name="Рисунок 344">
          <a:extLst>
            <a:ext uri="{FF2B5EF4-FFF2-40B4-BE49-F238E27FC236}">
              <a16:creationId xmlns:a16="http://schemas.microsoft.com/office/drawing/2014/main" id="{311A1256-5E80-4071-B4FF-F297EA3BD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</xdr:row>
      <xdr:rowOff>47625</xdr:rowOff>
    </xdr:from>
    <xdr:to>
      <xdr:col>11</xdr:col>
      <xdr:colOff>514350</xdr:colOff>
      <xdr:row>147</xdr:row>
      <xdr:rowOff>447675</xdr:rowOff>
    </xdr:to>
    <xdr:pic>
      <xdr:nvPicPr>
        <xdr:cNvPr id="33059" name="Рисунок 349">
          <a:extLst>
            <a:ext uri="{FF2B5EF4-FFF2-40B4-BE49-F238E27FC236}">
              <a16:creationId xmlns:a16="http://schemas.microsoft.com/office/drawing/2014/main" id="{54FEBE23-80A7-43AC-887F-78B64F3DC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3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</xdr:row>
      <xdr:rowOff>47625</xdr:rowOff>
    </xdr:from>
    <xdr:to>
      <xdr:col>11</xdr:col>
      <xdr:colOff>514350</xdr:colOff>
      <xdr:row>148</xdr:row>
      <xdr:rowOff>447675</xdr:rowOff>
    </xdr:to>
    <xdr:pic>
      <xdr:nvPicPr>
        <xdr:cNvPr id="33060" name="Рисунок 350">
          <a:extLst>
            <a:ext uri="{FF2B5EF4-FFF2-40B4-BE49-F238E27FC236}">
              <a16:creationId xmlns:a16="http://schemas.microsoft.com/office/drawing/2014/main" id="{F915F4A0-4DC1-41A7-A218-B2A2EFD38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8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</xdr:row>
      <xdr:rowOff>47625</xdr:rowOff>
    </xdr:from>
    <xdr:to>
      <xdr:col>11</xdr:col>
      <xdr:colOff>514350</xdr:colOff>
      <xdr:row>153</xdr:row>
      <xdr:rowOff>447675</xdr:rowOff>
    </xdr:to>
    <xdr:pic>
      <xdr:nvPicPr>
        <xdr:cNvPr id="33062" name="Рисунок 358">
          <a:extLst>
            <a:ext uri="{FF2B5EF4-FFF2-40B4-BE49-F238E27FC236}">
              <a16:creationId xmlns:a16="http://schemas.microsoft.com/office/drawing/2014/main" id="{006ED743-6215-4170-A0CB-FEB781392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8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</xdr:row>
      <xdr:rowOff>47625</xdr:rowOff>
    </xdr:from>
    <xdr:to>
      <xdr:col>11</xdr:col>
      <xdr:colOff>514350</xdr:colOff>
      <xdr:row>149</xdr:row>
      <xdr:rowOff>447675</xdr:rowOff>
    </xdr:to>
    <xdr:pic>
      <xdr:nvPicPr>
        <xdr:cNvPr id="33063" name="Рисунок 365">
          <a:extLst>
            <a:ext uri="{FF2B5EF4-FFF2-40B4-BE49-F238E27FC236}">
              <a16:creationId xmlns:a16="http://schemas.microsoft.com/office/drawing/2014/main" id="{95072CBE-9467-4FA7-8DAD-E1376936E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3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</xdr:row>
      <xdr:rowOff>47625</xdr:rowOff>
    </xdr:from>
    <xdr:to>
      <xdr:col>11</xdr:col>
      <xdr:colOff>514350</xdr:colOff>
      <xdr:row>150</xdr:row>
      <xdr:rowOff>447675</xdr:rowOff>
    </xdr:to>
    <xdr:pic>
      <xdr:nvPicPr>
        <xdr:cNvPr id="33064" name="Рисунок 366">
          <a:extLst>
            <a:ext uri="{FF2B5EF4-FFF2-40B4-BE49-F238E27FC236}">
              <a16:creationId xmlns:a16="http://schemas.microsoft.com/office/drawing/2014/main" id="{E6B1FF3A-5B7A-41F9-BADE-D5D49CD2E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8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</xdr:row>
      <xdr:rowOff>47625</xdr:rowOff>
    </xdr:from>
    <xdr:to>
      <xdr:col>11</xdr:col>
      <xdr:colOff>514350</xdr:colOff>
      <xdr:row>151</xdr:row>
      <xdr:rowOff>447675</xdr:rowOff>
    </xdr:to>
    <xdr:pic>
      <xdr:nvPicPr>
        <xdr:cNvPr id="33065" name="Рисунок 367">
          <a:extLst>
            <a:ext uri="{FF2B5EF4-FFF2-40B4-BE49-F238E27FC236}">
              <a16:creationId xmlns:a16="http://schemas.microsoft.com/office/drawing/2014/main" id="{D514051B-5732-4C42-AE85-5799C33D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3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</xdr:row>
      <xdr:rowOff>47625</xdr:rowOff>
    </xdr:from>
    <xdr:to>
      <xdr:col>11</xdr:col>
      <xdr:colOff>514350</xdr:colOff>
      <xdr:row>155</xdr:row>
      <xdr:rowOff>447675</xdr:rowOff>
    </xdr:to>
    <xdr:pic>
      <xdr:nvPicPr>
        <xdr:cNvPr id="33066" name="Рисунок 369">
          <a:extLst>
            <a:ext uri="{FF2B5EF4-FFF2-40B4-BE49-F238E27FC236}">
              <a16:creationId xmlns:a16="http://schemas.microsoft.com/office/drawing/2014/main" id="{1E245BB2-BFBD-46EA-81F7-6897A0D82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8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</xdr:row>
      <xdr:rowOff>47625</xdr:rowOff>
    </xdr:from>
    <xdr:to>
      <xdr:col>11</xdr:col>
      <xdr:colOff>514350</xdr:colOff>
      <xdr:row>156</xdr:row>
      <xdr:rowOff>447675</xdr:rowOff>
    </xdr:to>
    <xdr:pic>
      <xdr:nvPicPr>
        <xdr:cNvPr id="33068" name="Рисунок 391">
          <a:extLst>
            <a:ext uri="{FF2B5EF4-FFF2-40B4-BE49-F238E27FC236}">
              <a16:creationId xmlns:a16="http://schemas.microsoft.com/office/drawing/2014/main" id="{DFEB5293-1A9B-4CB4-83C6-4730C067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8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</xdr:row>
      <xdr:rowOff>47625</xdr:rowOff>
    </xdr:from>
    <xdr:to>
      <xdr:col>11</xdr:col>
      <xdr:colOff>514350</xdr:colOff>
      <xdr:row>157</xdr:row>
      <xdr:rowOff>447675</xdr:rowOff>
    </xdr:to>
    <xdr:pic>
      <xdr:nvPicPr>
        <xdr:cNvPr id="33069" name="Рисунок 392">
          <a:extLst>
            <a:ext uri="{FF2B5EF4-FFF2-40B4-BE49-F238E27FC236}">
              <a16:creationId xmlns:a16="http://schemas.microsoft.com/office/drawing/2014/main" id="{3E5F88D3-EC10-4FAA-82A8-DC1FF0070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3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</xdr:row>
      <xdr:rowOff>47625</xdr:rowOff>
    </xdr:from>
    <xdr:to>
      <xdr:col>11</xdr:col>
      <xdr:colOff>514350</xdr:colOff>
      <xdr:row>158</xdr:row>
      <xdr:rowOff>447675</xdr:rowOff>
    </xdr:to>
    <xdr:pic>
      <xdr:nvPicPr>
        <xdr:cNvPr id="33070" name="Рисунок 393">
          <a:extLst>
            <a:ext uri="{FF2B5EF4-FFF2-40B4-BE49-F238E27FC236}">
              <a16:creationId xmlns:a16="http://schemas.microsoft.com/office/drawing/2014/main" id="{530CCDF3-455E-41D5-87E5-CD29FEC9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8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</xdr:row>
      <xdr:rowOff>47625</xdr:rowOff>
    </xdr:from>
    <xdr:to>
      <xdr:col>11</xdr:col>
      <xdr:colOff>514350</xdr:colOff>
      <xdr:row>159</xdr:row>
      <xdr:rowOff>447675</xdr:rowOff>
    </xdr:to>
    <xdr:pic>
      <xdr:nvPicPr>
        <xdr:cNvPr id="33071" name="Рисунок 394">
          <a:extLst>
            <a:ext uri="{FF2B5EF4-FFF2-40B4-BE49-F238E27FC236}">
              <a16:creationId xmlns:a16="http://schemas.microsoft.com/office/drawing/2014/main" id="{D348B28B-BF5C-4694-8D2D-D9B62CA3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3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</xdr:row>
      <xdr:rowOff>47625</xdr:rowOff>
    </xdr:from>
    <xdr:to>
      <xdr:col>11</xdr:col>
      <xdr:colOff>514350</xdr:colOff>
      <xdr:row>160</xdr:row>
      <xdr:rowOff>447675</xdr:rowOff>
    </xdr:to>
    <xdr:pic>
      <xdr:nvPicPr>
        <xdr:cNvPr id="33072" name="Рисунок 395">
          <a:extLst>
            <a:ext uri="{FF2B5EF4-FFF2-40B4-BE49-F238E27FC236}">
              <a16:creationId xmlns:a16="http://schemas.microsoft.com/office/drawing/2014/main" id="{73A59134-4980-4EA8-B8F6-29107B18F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7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</xdr:row>
      <xdr:rowOff>47625</xdr:rowOff>
    </xdr:from>
    <xdr:to>
      <xdr:col>11</xdr:col>
      <xdr:colOff>514350</xdr:colOff>
      <xdr:row>161</xdr:row>
      <xdr:rowOff>447675</xdr:rowOff>
    </xdr:to>
    <xdr:pic>
      <xdr:nvPicPr>
        <xdr:cNvPr id="33074" name="Рисунок 397">
          <a:extLst>
            <a:ext uri="{FF2B5EF4-FFF2-40B4-BE49-F238E27FC236}">
              <a16:creationId xmlns:a16="http://schemas.microsoft.com/office/drawing/2014/main" id="{854C6450-2E7C-4EFA-BFDB-D17016DB1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7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</xdr:row>
      <xdr:rowOff>47625</xdr:rowOff>
    </xdr:from>
    <xdr:to>
      <xdr:col>11</xdr:col>
      <xdr:colOff>514350</xdr:colOff>
      <xdr:row>162</xdr:row>
      <xdr:rowOff>447675</xdr:rowOff>
    </xdr:to>
    <xdr:pic>
      <xdr:nvPicPr>
        <xdr:cNvPr id="33075" name="Рисунок 398">
          <a:extLst>
            <a:ext uri="{FF2B5EF4-FFF2-40B4-BE49-F238E27FC236}">
              <a16:creationId xmlns:a16="http://schemas.microsoft.com/office/drawing/2014/main" id="{41DF6D4B-350D-41D3-800A-D7271FFD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2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</xdr:row>
      <xdr:rowOff>47625</xdr:rowOff>
    </xdr:from>
    <xdr:to>
      <xdr:col>11</xdr:col>
      <xdr:colOff>514350</xdr:colOff>
      <xdr:row>185</xdr:row>
      <xdr:rowOff>447675</xdr:rowOff>
    </xdr:to>
    <xdr:pic>
      <xdr:nvPicPr>
        <xdr:cNvPr id="33076" name="Рисунок 400">
          <a:extLst>
            <a:ext uri="{FF2B5EF4-FFF2-40B4-BE49-F238E27FC236}">
              <a16:creationId xmlns:a16="http://schemas.microsoft.com/office/drawing/2014/main" id="{2B4F5890-75C0-4A11-A3F3-83778B4D2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7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</xdr:row>
      <xdr:rowOff>47625</xdr:rowOff>
    </xdr:from>
    <xdr:to>
      <xdr:col>11</xdr:col>
      <xdr:colOff>514350</xdr:colOff>
      <xdr:row>186</xdr:row>
      <xdr:rowOff>447675</xdr:rowOff>
    </xdr:to>
    <xdr:pic>
      <xdr:nvPicPr>
        <xdr:cNvPr id="33077" name="Рисунок 401">
          <a:extLst>
            <a:ext uri="{FF2B5EF4-FFF2-40B4-BE49-F238E27FC236}">
              <a16:creationId xmlns:a16="http://schemas.microsoft.com/office/drawing/2014/main" id="{E0B57857-C09C-4DD6-809D-2FFBEFDF2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</xdr:row>
      <xdr:rowOff>47625</xdr:rowOff>
    </xdr:from>
    <xdr:to>
      <xdr:col>11</xdr:col>
      <xdr:colOff>514350</xdr:colOff>
      <xdr:row>187</xdr:row>
      <xdr:rowOff>447675</xdr:rowOff>
    </xdr:to>
    <xdr:pic>
      <xdr:nvPicPr>
        <xdr:cNvPr id="33078" name="Рисунок 404">
          <a:extLst>
            <a:ext uri="{FF2B5EF4-FFF2-40B4-BE49-F238E27FC236}">
              <a16:creationId xmlns:a16="http://schemas.microsoft.com/office/drawing/2014/main" id="{286A4DBF-A449-4566-AC0E-7C7BEB69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7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</xdr:row>
      <xdr:rowOff>47625</xdr:rowOff>
    </xdr:from>
    <xdr:to>
      <xdr:col>11</xdr:col>
      <xdr:colOff>514350</xdr:colOff>
      <xdr:row>198</xdr:row>
      <xdr:rowOff>447675</xdr:rowOff>
    </xdr:to>
    <xdr:pic>
      <xdr:nvPicPr>
        <xdr:cNvPr id="33079" name="Рисунок 405">
          <a:extLst>
            <a:ext uri="{FF2B5EF4-FFF2-40B4-BE49-F238E27FC236}">
              <a16:creationId xmlns:a16="http://schemas.microsoft.com/office/drawing/2014/main" id="{8ABBD5E4-C1EC-49BC-B079-7FB5A64AB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2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</xdr:row>
      <xdr:rowOff>47625</xdr:rowOff>
    </xdr:from>
    <xdr:to>
      <xdr:col>11</xdr:col>
      <xdr:colOff>514350</xdr:colOff>
      <xdr:row>199</xdr:row>
      <xdr:rowOff>447675</xdr:rowOff>
    </xdr:to>
    <xdr:pic>
      <xdr:nvPicPr>
        <xdr:cNvPr id="33080" name="Рисунок 406">
          <a:extLst>
            <a:ext uri="{FF2B5EF4-FFF2-40B4-BE49-F238E27FC236}">
              <a16:creationId xmlns:a16="http://schemas.microsoft.com/office/drawing/2014/main" id="{6B849DA3-7F95-4F18-9B6D-6F3AD5000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7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</xdr:row>
      <xdr:rowOff>47625</xdr:rowOff>
    </xdr:from>
    <xdr:to>
      <xdr:col>11</xdr:col>
      <xdr:colOff>514350</xdr:colOff>
      <xdr:row>200</xdr:row>
      <xdr:rowOff>447675</xdr:rowOff>
    </xdr:to>
    <xdr:pic>
      <xdr:nvPicPr>
        <xdr:cNvPr id="33081" name="Рисунок 407">
          <a:extLst>
            <a:ext uri="{FF2B5EF4-FFF2-40B4-BE49-F238E27FC236}">
              <a16:creationId xmlns:a16="http://schemas.microsoft.com/office/drawing/2014/main" id="{929A73A6-C907-439E-B3D0-506E2D42C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2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</xdr:row>
      <xdr:rowOff>47625</xdr:rowOff>
    </xdr:from>
    <xdr:to>
      <xdr:col>11</xdr:col>
      <xdr:colOff>514350</xdr:colOff>
      <xdr:row>201</xdr:row>
      <xdr:rowOff>447675</xdr:rowOff>
    </xdr:to>
    <xdr:pic>
      <xdr:nvPicPr>
        <xdr:cNvPr id="33082" name="Рисунок 408">
          <a:extLst>
            <a:ext uri="{FF2B5EF4-FFF2-40B4-BE49-F238E27FC236}">
              <a16:creationId xmlns:a16="http://schemas.microsoft.com/office/drawing/2014/main" id="{5B9CFBE7-6453-46A3-BD32-989B93394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7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</xdr:row>
      <xdr:rowOff>47625</xdr:rowOff>
    </xdr:from>
    <xdr:to>
      <xdr:col>11</xdr:col>
      <xdr:colOff>514350</xdr:colOff>
      <xdr:row>202</xdr:row>
      <xdr:rowOff>447675</xdr:rowOff>
    </xdr:to>
    <xdr:pic>
      <xdr:nvPicPr>
        <xdr:cNvPr id="33083" name="Рисунок 409">
          <a:extLst>
            <a:ext uri="{FF2B5EF4-FFF2-40B4-BE49-F238E27FC236}">
              <a16:creationId xmlns:a16="http://schemas.microsoft.com/office/drawing/2014/main" id="{5797D5DD-F4E4-4CB1-A7D8-0E785FF7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2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</xdr:row>
      <xdr:rowOff>47625</xdr:rowOff>
    </xdr:from>
    <xdr:to>
      <xdr:col>11</xdr:col>
      <xdr:colOff>514350</xdr:colOff>
      <xdr:row>203</xdr:row>
      <xdr:rowOff>447675</xdr:rowOff>
    </xdr:to>
    <xdr:pic>
      <xdr:nvPicPr>
        <xdr:cNvPr id="33084" name="Рисунок 415">
          <a:extLst>
            <a:ext uri="{FF2B5EF4-FFF2-40B4-BE49-F238E27FC236}">
              <a16:creationId xmlns:a16="http://schemas.microsoft.com/office/drawing/2014/main" id="{5E5F943E-60ED-4E74-A87D-F2AEFDD94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7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</xdr:row>
      <xdr:rowOff>47625</xdr:rowOff>
    </xdr:from>
    <xdr:to>
      <xdr:col>11</xdr:col>
      <xdr:colOff>514350</xdr:colOff>
      <xdr:row>204</xdr:row>
      <xdr:rowOff>447675</xdr:rowOff>
    </xdr:to>
    <xdr:pic>
      <xdr:nvPicPr>
        <xdr:cNvPr id="33085" name="Рисунок 421">
          <a:extLst>
            <a:ext uri="{FF2B5EF4-FFF2-40B4-BE49-F238E27FC236}">
              <a16:creationId xmlns:a16="http://schemas.microsoft.com/office/drawing/2014/main" id="{B7F6D4DE-E73F-4785-8CDD-E3F8831B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2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</xdr:row>
      <xdr:rowOff>47625</xdr:rowOff>
    </xdr:from>
    <xdr:to>
      <xdr:col>11</xdr:col>
      <xdr:colOff>514350</xdr:colOff>
      <xdr:row>205</xdr:row>
      <xdr:rowOff>447675</xdr:rowOff>
    </xdr:to>
    <xdr:pic>
      <xdr:nvPicPr>
        <xdr:cNvPr id="33086" name="Рисунок 423">
          <a:extLst>
            <a:ext uri="{FF2B5EF4-FFF2-40B4-BE49-F238E27FC236}">
              <a16:creationId xmlns:a16="http://schemas.microsoft.com/office/drawing/2014/main" id="{89AE6E49-691F-42D9-8BFE-6A0B6321F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7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</xdr:row>
      <xdr:rowOff>47625</xdr:rowOff>
    </xdr:from>
    <xdr:to>
      <xdr:col>11</xdr:col>
      <xdr:colOff>514350</xdr:colOff>
      <xdr:row>206</xdr:row>
      <xdr:rowOff>447675</xdr:rowOff>
    </xdr:to>
    <xdr:pic>
      <xdr:nvPicPr>
        <xdr:cNvPr id="33087" name="Рисунок 425">
          <a:extLst>
            <a:ext uri="{FF2B5EF4-FFF2-40B4-BE49-F238E27FC236}">
              <a16:creationId xmlns:a16="http://schemas.microsoft.com/office/drawing/2014/main" id="{E3884977-16EC-4EE9-A532-9DD6D3535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22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</xdr:row>
      <xdr:rowOff>47625</xdr:rowOff>
    </xdr:from>
    <xdr:to>
      <xdr:col>11</xdr:col>
      <xdr:colOff>514350</xdr:colOff>
      <xdr:row>207</xdr:row>
      <xdr:rowOff>447675</xdr:rowOff>
    </xdr:to>
    <xdr:pic>
      <xdr:nvPicPr>
        <xdr:cNvPr id="33088" name="Рисунок 426">
          <a:extLst>
            <a:ext uri="{FF2B5EF4-FFF2-40B4-BE49-F238E27FC236}">
              <a16:creationId xmlns:a16="http://schemas.microsoft.com/office/drawing/2014/main" id="{F237B87C-FDB0-4C80-980D-47C72F8A7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7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</xdr:row>
      <xdr:rowOff>47625</xdr:rowOff>
    </xdr:from>
    <xdr:to>
      <xdr:col>11</xdr:col>
      <xdr:colOff>514350</xdr:colOff>
      <xdr:row>208</xdr:row>
      <xdr:rowOff>447675</xdr:rowOff>
    </xdr:to>
    <xdr:pic>
      <xdr:nvPicPr>
        <xdr:cNvPr id="33089" name="Рисунок 427">
          <a:extLst>
            <a:ext uri="{FF2B5EF4-FFF2-40B4-BE49-F238E27FC236}">
              <a16:creationId xmlns:a16="http://schemas.microsoft.com/office/drawing/2014/main" id="{F062C17D-EC15-435A-8D6C-0993DCC54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2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</xdr:row>
      <xdr:rowOff>47625</xdr:rowOff>
    </xdr:from>
    <xdr:to>
      <xdr:col>11</xdr:col>
      <xdr:colOff>514350</xdr:colOff>
      <xdr:row>209</xdr:row>
      <xdr:rowOff>447675</xdr:rowOff>
    </xdr:to>
    <xdr:pic>
      <xdr:nvPicPr>
        <xdr:cNvPr id="33090" name="Рисунок 428">
          <a:extLst>
            <a:ext uri="{FF2B5EF4-FFF2-40B4-BE49-F238E27FC236}">
              <a16:creationId xmlns:a16="http://schemas.microsoft.com/office/drawing/2014/main" id="{BADAD2A5-952D-4A9C-9F14-46FEE2E56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7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</xdr:row>
      <xdr:rowOff>47625</xdr:rowOff>
    </xdr:from>
    <xdr:to>
      <xdr:col>11</xdr:col>
      <xdr:colOff>514350</xdr:colOff>
      <xdr:row>210</xdr:row>
      <xdr:rowOff>447675</xdr:rowOff>
    </xdr:to>
    <xdr:pic>
      <xdr:nvPicPr>
        <xdr:cNvPr id="33091" name="Рисунок 430">
          <a:extLst>
            <a:ext uri="{FF2B5EF4-FFF2-40B4-BE49-F238E27FC236}">
              <a16:creationId xmlns:a16="http://schemas.microsoft.com/office/drawing/2014/main" id="{60CC0AF5-2DD0-4192-82DA-BB8EED4EB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2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</xdr:row>
      <xdr:rowOff>47625</xdr:rowOff>
    </xdr:from>
    <xdr:to>
      <xdr:col>11</xdr:col>
      <xdr:colOff>514350</xdr:colOff>
      <xdr:row>211</xdr:row>
      <xdr:rowOff>447675</xdr:rowOff>
    </xdr:to>
    <xdr:pic>
      <xdr:nvPicPr>
        <xdr:cNvPr id="33092" name="Рисунок 434">
          <a:extLst>
            <a:ext uri="{FF2B5EF4-FFF2-40B4-BE49-F238E27FC236}">
              <a16:creationId xmlns:a16="http://schemas.microsoft.com/office/drawing/2014/main" id="{1969A657-A439-4F8B-8AA5-BB8872C2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7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</xdr:row>
      <xdr:rowOff>47625</xdr:rowOff>
    </xdr:from>
    <xdr:to>
      <xdr:col>11</xdr:col>
      <xdr:colOff>514350</xdr:colOff>
      <xdr:row>212</xdr:row>
      <xdr:rowOff>447675</xdr:rowOff>
    </xdr:to>
    <xdr:pic>
      <xdr:nvPicPr>
        <xdr:cNvPr id="33093" name="Рисунок 436">
          <a:extLst>
            <a:ext uri="{FF2B5EF4-FFF2-40B4-BE49-F238E27FC236}">
              <a16:creationId xmlns:a16="http://schemas.microsoft.com/office/drawing/2014/main" id="{F9A62D26-1C0D-47F6-A314-F5DB2258A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1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</xdr:row>
      <xdr:rowOff>47625</xdr:rowOff>
    </xdr:from>
    <xdr:to>
      <xdr:col>11</xdr:col>
      <xdr:colOff>514350</xdr:colOff>
      <xdr:row>213</xdr:row>
      <xdr:rowOff>447675</xdr:rowOff>
    </xdr:to>
    <xdr:pic>
      <xdr:nvPicPr>
        <xdr:cNvPr id="33094" name="Рисунок 437">
          <a:extLst>
            <a:ext uri="{FF2B5EF4-FFF2-40B4-BE49-F238E27FC236}">
              <a16:creationId xmlns:a16="http://schemas.microsoft.com/office/drawing/2014/main" id="{A8E6D582-F7F5-4919-93CB-C84411EC2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6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</xdr:row>
      <xdr:rowOff>47625</xdr:rowOff>
    </xdr:from>
    <xdr:to>
      <xdr:col>11</xdr:col>
      <xdr:colOff>514350</xdr:colOff>
      <xdr:row>214</xdr:row>
      <xdr:rowOff>447675</xdr:rowOff>
    </xdr:to>
    <xdr:pic>
      <xdr:nvPicPr>
        <xdr:cNvPr id="33095" name="Рисунок 441">
          <a:extLst>
            <a:ext uri="{FF2B5EF4-FFF2-40B4-BE49-F238E27FC236}">
              <a16:creationId xmlns:a16="http://schemas.microsoft.com/office/drawing/2014/main" id="{40BFD757-75C6-494C-A62B-53917A89E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1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</xdr:row>
      <xdr:rowOff>47625</xdr:rowOff>
    </xdr:from>
    <xdr:to>
      <xdr:col>11</xdr:col>
      <xdr:colOff>514350</xdr:colOff>
      <xdr:row>215</xdr:row>
      <xdr:rowOff>447675</xdr:rowOff>
    </xdr:to>
    <xdr:pic>
      <xdr:nvPicPr>
        <xdr:cNvPr id="33096" name="Рисунок 445">
          <a:extLst>
            <a:ext uri="{FF2B5EF4-FFF2-40B4-BE49-F238E27FC236}">
              <a16:creationId xmlns:a16="http://schemas.microsoft.com/office/drawing/2014/main" id="{095B2D26-87A5-4DCA-8B3E-6DBBF48C4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6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</xdr:row>
      <xdr:rowOff>47625</xdr:rowOff>
    </xdr:from>
    <xdr:to>
      <xdr:col>11</xdr:col>
      <xdr:colOff>514350</xdr:colOff>
      <xdr:row>216</xdr:row>
      <xdr:rowOff>447675</xdr:rowOff>
    </xdr:to>
    <xdr:pic>
      <xdr:nvPicPr>
        <xdr:cNvPr id="33097" name="Рисунок 453">
          <a:extLst>
            <a:ext uri="{FF2B5EF4-FFF2-40B4-BE49-F238E27FC236}">
              <a16:creationId xmlns:a16="http://schemas.microsoft.com/office/drawing/2014/main" id="{172713E4-2CE9-4DDF-9707-28FE2ED2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</xdr:row>
      <xdr:rowOff>47625</xdr:rowOff>
    </xdr:from>
    <xdr:to>
      <xdr:col>11</xdr:col>
      <xdr:colOff>514350</xdr:colOff>
      <xdr:row>217</xdr:row>
      <xdr:rowOff>447675</xdr:rowOff>
    </xdr:to>
    <xdr:pic>
      <xdr:nvPicPr>
        <xdr:cNvPr id="33098" name="Рисунок 456">
          <a:extLst>
            <a:ext uri="{FF2B5EF4-FFF2-40B4-BE49-F238E27FC236}">
              <a16:creationId xmlns:a16="http://schemas.microsoft.com/office/drawing/2014/main" id="{0586A110-4EE5-4940-A3F2-E72F611FC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6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</xdr:row>
      <xdr:rowOff>47625</xdr:rowOff>
    </xdr:from>
    <xdr:to>
      <xdr:col>11</xdr:col>
      <xdr:colOff>514350</xdr:colOff>
      <xdr:row>219</xdr:row>
      <xdr:rowOff>447675</xdr:rowOff>
    </xdr:to>
    <xdr:pic>
      <xdr:nvPicPr>
        <xdr:cNvPr id="33099" name="Рисунок 459">
          <a:extLst>
            <a:ext uri="{FF2B5EF4-FFF2-40B4-BE49-F238E27FC236}">
              <a16:creationId xmlns:a16="http://schemas.microsoft.com/office/drawing/2014/main" id="{7C6DD8F8-7D02-451B-8478-12CD22D36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1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</xdr:row>
      <xdr:rowOff>47625</xdr:rowOff>
    </xdr:from>
    <xdr:to>
      <xdr:col>11</xdr:col>
      <xdr:colOff>514350</xdr:colOff>
      <xdr:row>221</xdr:row>
      <xdr:rowOff>447675</xdr:rowOff>
    </xdr:to>
    <xdr:pic>
      <xdr:nvPicPr>
        <xdr:cNvPr id="33100" name="Рисунок 461">
          <a:extLst>
            <a:ext uri="{FF2B5EF4-FFF2-40B4-BE49-F238E27FC236}">
              <a16:creationId xmlns:a16="http://schemas.microsoft.com/office/drawing/2014/main" id="{F7D0E24F-0216-4520-AB90-CF3771417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6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</xdr:row>
      <xdr:rowOff>47625</xdr:rowOff>
    </xdr:from>
    <xdr:to>
      <xdr:col>11</xdr:col>
      <xdr:colOff>514350</xdr:colOff>
      <xdr:row>225</xdr:row>
      <xdr:rowOff>447675</xdr:rowOff>
    </xdr:to>
    <xdr:pic>
      <xdr:nvPicPr>
        <xdr:cNvPr id="33101" name="Рисунок 464">
          <a:extLst>
            <a:ext uri="{FF2B5EF4-FFF2-40B4-BE49-F238E27FC236}">
              <a16:creationId xmlns:a16="http://schemas.microsoft.com/office/drawing/2014/main" id="{14DE0961-8D75-4B61-B335-C521EFB1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1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</xdr:row>
      <xdr:rowOff>47625</xdr:rowOff>
    </xdr:from>
    <xdr:to>
      <xdr:col>11</xdr:col>
      <xdr:colOff>514350</xdr:colOff>
      <xdr:row>228</xdr:row>
      <xdr:rowOff>447675</xdr:rowOff>
    </xdr:to>
    <xdr:pic>
      <xdr:nvPicPr>
        <xdr:cNvPr id="33102" name="Рисунок 465">
          <a:extLst>
            <a:ext uri="{FF2B5EF4-FFF2-40B4-BE49-F238E27FC236}">
              <a16:creationId xmlns:a16="http://schemas.microsoft.com/office/drawing/2014/main" id="{4DCF49BC-8527-4A31-ADDA-51CA9C5E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6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</xdr:row>
      <xdr:rowOff>47625</xdr:rowOff>
    </xdr:from>
    <xdr:to>
      <xdr:col>11</xdr:col>
      <xdr:colOff>514350</xdr:colOff>
      <xdr:row>229</xdr:row>
      <xdr:rowOff>447675</xdr:rowOff>
    </xdr:to>
    <xdr:pic>
      <xdr:nvPicPr>
        <xdr:cNvPr id="33103" name="Рисунок 466">
          <a:extLst>
            <a:ext uri="{FF2B5EF4-FFF2-40B4-BE49-F238E27FC236}">
              <a16:creationId xmlns:a16="http://schemas.microsoft.com/office/drawing/2014/main" id="{97DAA93C-C32C-4716-89F1-0A337CAE5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71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</xdr:row>
      <xdr:rowOff>47625</xdr:rowOff>
    </xdr:from>
    <xdr:to>
      <xdr:col>11</xdr:col>
      <xdr:colOff>514350</xdr:colOff>
      <xdr:row>230</xdr:row>
      <xdr:rowOff>447675</xdr:rowOff>
    </xdr:to>
    <xdr:pic>
      <xdr:nvPicPr>
        <xdr:cNvPr id="33104" name="Рисунок 469">
          <a:extLst>
            <a:ext uri="{FF2B5EF4-FFF2-40B4-BE49-F238E27FC236}">
              <a16:creationId xmlns:a16="http://schemas.microsoft.com/office/drawing/2014/main" id="{39E81712-AE1A-436C-A67A-E48AAF4D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76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</xdr:row>
      <xdr:rowOff>47625</xdr:rowOff>
    </xdr:from>
    <xdr:to>
      <xdr:col>11</xdr:col>
      <xdr:colOff>514350</xdr:colOff>
      <xdr:row>231</xdr:row>
      <xdr:rowOff>447675</xdr:rowOff>
    </xdr:to>
    <xdr:pic>
      <xdr:nvPicPr>
        <xdr:cNvPr id="33105" name="Рисунок 470">
          <a:extLst>
            <a:ext uri="{FF2B5EF4-FFF2-40B4-BE49-F238E27FC236}">
              <a16:creationId xmlns:a16="http://schemas.microsoft.com/office/drawing/2014/main" id="{994BC4C8-0DC8-4AFC-8D0B-718CF4F8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81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232</xdr:row>
      <xdr:rowOff>47625</xdr:rowOff>
    </xdr:from>
    <xdr:to>
      <xdr:col>11</xdr:col>
      <xdr:colOff>514350</xdr:colOff>
      <xdr:row>232</xdr:row>
      <xdr:rowOff>447675</xdr:rowOff>
    </xdr:to>
    <xdr:pic>
      <xdr:nvPicPr>
        <xdr:cNvPr id="33106" name="Рисунок 471">
          <a:extLst>
            <a:ext uri="{FF2B5EF4-FFF2-40B4-BE49-F238E27FC236}">
              <a16:creationId xmlns:a16="http://schemas.microsoft.com/office/drawing/2014/main" id="{953EADE5-68B9-4CB8-B0FF-68894743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86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233</xdr:row>
      <xdr:rowOff>47625</xdr:rowOff>
    </xdr:from>
    <xdr:to>
      <xdr:col>11</xdr:col>
      <xdr:colOff>514350</xdr:colOff>
      <xdr:row>233</xdr:row>
      <xdr:rowOff>447675</xdr:rowOff>
    </xdr:to>
    <xdr:pic>
      <xdr:nvPicPr>
        <xdr:cNvPr id="33107" name="Рисунок 472">
          <a:extLst>
            <a:ext uri="{FF2B5EF4-FFF2-40B4-BE49-F238E27FC236}">
              <a16:creationId xmlns:a16="http://schemas.microsoft.com/office/drawing/2014/main" id="{E77A0418-7BC3-4E98-B294-392004F57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91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</xdr:row>
      <xdr:rowOff>47625</xdr:rowOff>
    </xdr:from>
    <xdr:to>
      <xdr:col>11</xdr:col>
      <xdr:colOff>514350</xdr:colOff>
      <xdr:row>238</xdr:row>
      <xdr:rowOff>447675</xdr:rowOff>
    </xdr:to>
    <xdr:pic>
      <xdr:nvPicPr>
        <xdr:cNvPr id="33108" name="Рисунок 473">
          <a:extLst>
            <a:ext uri="{FF2B5EF4-FFF2-40B4-BE49-F238E27FC236}">
              <a16:creationId xmlns:a16="http://schemas.microsoft.com/office/drawing/2014/main" id="{FECDAAD3-EBBD-447C-B508-635A21074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96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</xdr:row>
      <xdr:rowOff>47625</xdr:rowOff>
    </xdr:from>
    <xdr:to>
      <xdr:col>11</xdr:col>
      <xdr:colOff>514350</xdr:colOff>
      <xdr:row>188</xdr:row>
      <xdr:rowOff>447675</xdr:rowOff>
    </xdr:to>
    <xdr:pic>
      <xdr:nvPicPr>
        <xdr:cNvPr id="33109" name="Рисунок 475">
          <a:extLst>
            <a:ext uri="{FF2B5EF4-FFF2-40B4-BE49-F238E27FC236}">
              <a16:creationId xmlns:a16="http://schemas.microsoft.com/office/drawing/2014/main" id="{22D8738A-BEEC-430F-8BC0-F8703488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01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</xdr:row>
      <xdr:rowOff>47625</xdr:rowOff>
    </xdr:from>
    <xdr:to>
      <xdr:col>11</xdr:col>
      <xdr:colOff>514350</xdr:colOff>
      <xdr:row>189</xdr:row>
      <xdr:rowOff>447675</xdr:rowOff>
    </xdr:to>
    <xdr:pic>
      <xdr:nvPicPr>
        <xdr:cNvPr id="33110" name="Рисунок 477">
          <a:extLst>
            <a:ext uri="{FF2B5EF4-FFF2-40B4-BE49-F238E27FC236}">
              <a16:creationId xmlns:a16="http://schemas.microsoft.com/office/drawing/2014/main" id="{A7306DB8-BBD6-4521-AC44-C47FF6421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06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</xdr:row>
      <xdr:rowOff>47625</xdr:rowOff>
    </xdr:from>
    <xdr:to>
      <xdr:col>11</xdr:col>
      <xdr:colOff>514350</xdr:colOff>
      <xdr:row>239</xdr:row>
      <xdr:rowOff>447675</xdr:rowOff>
    </xdr:to>
    <xdr:pic>
      <xdr:nvPicPr>
        <xdr:cNvPr id="33111" name="Рисунок 479">
          <a:extLst>
            <a:ext uri="{FF2B5EF4-FFF2-40B4-BE49-F238E27FC236}">
              <a16:creationId xmlns:a16="http://schemas.microsoft.com/office/drawing/2014/main" id="{367A7F91-39EE-43DF-95DC-D130FF45B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11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</xdr:row>
      <xdr:rowOff>47625</xdr:rowOff>
    </xdr:from>
    <xdr:to>
      <xdr:col>11</xdr:col>
      <xdr:colOff>514350</xdr:colOff>
      <xdr:row>240</xdr:row>
      <xdr:rowOff>447675</xdr:rowOff>
    </xdr:to>
    <xdr:pic>
      <xdr:nvPicPr>
        <xdr:cNvPr id="33112" name="Рисунок 480">
          <a:extLst>
            <a:ext uri="{FF2B5EF4-FFF2-40B4-BE49-F238E27FC236}">
              <a16:creationId xmlns:a16="http://schemas.microsoft.com/office/drawing/2014/main" id="{83E53448-8489-41B8-9003-F90F903C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16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241</xdr:row>
      <xdr:rowOff>47625</xdr:rowOff>
    </xdr:from>
    <xdr:to>
      <xdr:col>11</xdr:col>
      <xdr:colOff>514350</xdr:colOff>
      <xdr:row>241</xdr:row>
      <xdr:rowOff>447675</xdr:rowOff>
    </xdr:to>
    <xdr:pic>
      <xdr:nvPicPr>
        <xdr:cNvPr id="33113" name="Рисунок 481">
          <a:extLst>
            <a:ext uri="{FF2B5EF4-FFF2-40B4-BE49-F238E27FC236}">
              <a16:creationId xmlns:a16="http://schemas.microsoft.com/office/drawing/2014/main" id="{FF9F70B9-E76D-48FA-AE83-5E7CBCB53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1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</xdr:row>
      <xdr:rowOff>47625</xdr:rowOff>
    </xdr:from>
    <xdr:to>
      <xdr:col>11</xdr:col>
      <xdr:colOff>514350</xdr:colOff>
      <xdr:row>242</xdr:row>
      <xdr:rowOff>447675</xdr:rowOff>
    </xdr:to>
    <xdr:pic>
      <xdr:nvPicPr>
        <xdr:cNvPr id="33114" name="Рисунок 482">
          <a:extLst>
            <a:ext uri="{FF2B5EF4-FFF2-40B4-BE49-F238E27FC236}">
              <a16:creationId xmlns:a16="http://schemas.microsoft.com/office/drawing/2014/main" id="{56956D98-6E8D-4B75-AAD0-F5111E9BF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6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</xdr:row>
      <xdr:rowOff>47625</xdr:rowOff>
    </xdr:from>
    <xdr:to>
      <xdr:col>11</xdr:col>
      <xdr:colOff>514350</xdr:colOff>
      <xdr:row>243</xdr:row>
      <xdr:rowOff>447675</xdr:rowOff>
    </xdr:to>
    <xdr:pic>
      <xdr:nvPicPr>
        <xdr:cNvPr id="33115" name="Рисунок 486">
          <a:extLst>
            <a:ext uri="{FF2B5EF4-FFF2-40B4-BE49-F238E27FC236}">
              <a16:creationId xmlns:a16="http://schemas.microsoft.com/office/drawing/2014/main" id="{0A870115-1DCF-4950-8906-D33C20D76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0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4380</xdr:row>
      <xdr:rowOff>47625</xdr:rowOff>
    </xdr:from>
    <xdr:to>
      <xdr:col>11</xdr:col>
      <xdr:colOff>514350</xdr:colOff>
      <xdr:row>4380</xdr:row>
      <xdr:rowOff>447675</xdr:rowOff>
    </xdr:to>
    <xdr:pic>
      <xdr:nvPicPr>
        <xdr:cNvPr id="33116" name="Рисунок 488">
          <a:extLst>
            <a:ext uri="{FF2B5EF4-FFF2-40B4-BE49-F238E27FC236}">
              <a16:creationId xmlns:a16="http://schemas.microsoft.com/office/drawing/2014/main" id="{899C5508-EE7E-448D-887A-D098EA9D3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5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4379</xdr:row>
      <xdr:rowOff>47625</xdr:rowOff>
    </xdr:from>
    <xdr:to>
      <xdr:col>11</xdr:col>
      <xdr:colOff>514350</xdr:colOff>
      <xdr:row>4379</xdr:row>
      <xdr:rowOff>447675</xdr:rowOff>
    </xdr:to>
    <xdr:pic>
      <xdr:nvPicPr>
        <xdr:cNvPr id="33117" name="Рисунок 489">
          <a:extLst>
            <a:ext uri="{FF2B5EF4-FFF2-40B4-BE49-F238E27FC236}">
              <a16:creationId xmlns:a16="http://schemas.microsoft.com/office/drawing/2014/main" id="{EB9C8F7C-2DA3-4BF4-9666-936E51538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0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</xdr:row>
      <xdr:rowOff>47625</xdr:rowOff>
    </xdr:from>
    <xdr:to>
      <xdr:col>11</xdr:col>
      <xdr:colOff>514350</xdr:colOff>
      <xdr:row>244</xdr:row>
      <xdr:rowOff>447675</xdr:rowOff>
    </xdr:to>
    <xdr:pic>
      <xdr:nvPicPr>
        <xdr:cNvPr id="33118" name="Рисунок 490">
          <a:extLst>
            <a:ext uri="{FF2B5EF4-FFF2-40B4-BE49-F238E27FC236}">
              <a16:creationId xmlns:a16="http://schemas.microsoft.com/office/drawing/2014/main" id="{AE7BED4D-131A-4B6D-AE5E-BAE5075C0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5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</xdr:row>
      <xdr:rowOff>47625</xdr:rowOff>
    </xdr:from>
    <xdr:to>
      <xdr:col>11</xdr:col>
      <xdr:colOff>514350</xdr:colOff>
      <xdr:row>245</xdr:row>
      <xdr:rowOff>447675</xdr:rowOff>
    </xdr:to>
    <xdr:pic>
      <xdr:nvPicPr>
        <xdr:cNvPr id="33119" name="Рисунок 491">
          <a:extLst>
            <a:ext uri="{FF2B5EF4-FFF2-40B4-BE49-F238E27FC236}">
              <a16:creationId xmlns:a16="http://schemas.microsoft.com/office/drawing/2014/main" id="{9CC52340-6C56-4422-87C5-953ECC7E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0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</xdr:row>
      <xdr:rowOff>47625</xdr:rowOff>
    </xdr:from>
    <xdr:to>
      <xdr:col>11</xdr:col>
      <xdr:colOff>514350</xdr:colOff>
      <xdr:row>248</xdr:row>
      <xdr:rowOff>447675</xdr:rowOff>
    </xdr:to>
    <xdr:pic>
      <xdr:nvPicPr>
        <xdr:cNvPr id="33120" name="Рисунок 492">
          <a:extLst>
            <a:ext uri="{FF2B5EF4-FFF2-40B4-BE49-F238E27FC236}">
              <a16:creationId xmlns:a16="http://schemas.microsoft.com/office/drawing/2014/main" id="{0A8E8881-6AE4-4A18-8589-B075BFD27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0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</xdr:row>
      <xdr:rowOff>47625</xdr:rowOff>
    </xdr:from>
    <xdr:to>
      <xdr:col>11</xdr:col>
      <xdr:colOff>514350</xdr:colOff>
      <xdr:row>249</xdr:row>
      <xdr:rowOff>447675</xdr:rowOff>
    </xdr:to>
    <xdr:pic>
      <xdr:nvPicPr>
        <xdr:cNvPr id="33121" name="Рисунок 493">
          <a:extLst>
            <a:ext uri="{FF2B5EF4-FFF2-40B4-BE49-F238E27FC236}">
              <a16:creationId xmlns:a16="http://schemas.microsoft.com/office/drawing/2014/main" id="{E0AE60E0-DDE2-4E62-BECD-2A1F937E6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5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</xdr:row>
      <xdr:rowOff>47625</xdr:rowOff>
    </xdr:from>
    <xdr:to>
      <xdr:col>11</xdr:col>
      <xdr:colOff>514350</xdr:colOff>
      <xdr:row>256</xdr:row>
      <xdr:rowOff>447675</xdr:rowOff>
    </xdr:to>
    <xdr:pic>
      <xdr:nvPicPr>
        <xdr:cNvPr id="33122" name="Рисунок 494">
          <a:extLst>
            <a:ext uri="{FF2B5EF4-FFF2-40B4-BE49-F238E27FC236}">
              <a16:creationId xmlns:a16="http://schemas.microsoft.com/office/drawing/2014/main" id="{551588E5-86D0-4D64-9537-1242B846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0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</xdr:row>
      <xdr:rowOff>47625</xdr:rowOff>
    </xdr:from>
    <xdr:to>
      <xdr:col>11</xdr:col>
      <xdr:colOff>514350</xdr:colOff>
      <xdr:row>257</xdr:row>
      <xdr:rowOff>447675</xdr:rowOff>
    </xdr:to>
    <xdr:pic>
      <xdr:nvPicPr>
        <xdr:cNvPr id="33123" name="Рисунок 495">
          <a:extLst>
            <a:ext uri="{FF2B5EF4-FFF2-40B4-BE49-F238E27FC236}">
              <a16:creationId xmlns:a16="http://schemas.microsoft.com/office/drawing/2014/main" id="{E7750BAF-C8B1-428C-B639-D169953AD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5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</xdr:row>
      <xdr:rowOff>47625</xdr:rowOff>
    </xdr:from>
    <xdr:to>
      <xdr:col>11</xdr:col>
      <xdr:colOff>514350</xdr:colOff>
      <xdr:row>258</xdr:row>
      <xdr:rowOff>447675</xdr:rowOff>
    </xdr:to>
    <xdr:pic>
      <xdr:nvPicPr>
        <xdr:cNvPr id="33124" name="Рисунок 496">
          <a:extLst>
            <a:ext uri="{FF2B5EF4-FFF2-40B4-BE49-F238E27FC236}">
              <a16:creationId xmlns:a16="http://schemas.microsoft.com/office/drawing/2014/main" id="{A885F718-F15E-419F-9AFC-057AE1D8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0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</xdr:row>
      <xdr:rowOff>47625</xdr:rowOff>
    </xdr:from>
    <xdr:to>
      <xdr:col>11</xdr:col>
      <xdr:colOff>514350</xdr:colOff>
      <xdr:row>259</xdr:row>
      <xdr:rowOff>447675</xdr:rowOff>
    </xdr:to>
    <xdr:pic>
      <xdr:nvPicPr>
        <xdr:cNvPr id="33125" name="Рисунок 497">
          <a:extLst>
            <a:ext uri="{FF2B5EF4-FFF2-40B4-BE49-F238E27FC236}">
              <a16:creationId xmlns:a16="http://schemas.microsoft.com/office/drawing/2014/main" id="{DAF0C2D5-6D3B-4058-9665-34426DDE6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</xdr:row>
      <xdr:rowOff>47625</xdr:rowOff>
    </xdr:from>
    <xdr:to>
      <xdr:col>11</xdr:col>
      <xdr:colOff>514350</xdr:colOff>
      <xdr:row>260</xdr:row>
      <xdr:rowOff>447675</xdr:rowOff>
    </xdr:to>
    <xdr:pic>
      <xdr:nvPicPr>
        <xdr:cNvPr id="33126" name="Рисунок 498">
          <a:extLst>
            <a:ext uri="{FF2B5EF4-FFF2-40B4-BE49-F238E27FC236}">
              <a16:creationId xmlns:a16="http://schemas.microsoft.com/office/drawing/2014/main" id="{B770561E-3608-4DF1-8BF9-F25494D2F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0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</xdr:row>
      <xdr:rowOff>47625</xdr:rowOff>
    </xdr:from>
    <xdr:to>
      <xdr:col>11</xdr:col>
      <xdr:colOff>514350</xdr:colOff>
      <xdr:row>261</xdr:row>
      <xdr:rowOff>447675</xdr:rowOff>
    </xdr:to>
    <xdr:pic>
      <xdr:nvPicPr>
        <xdr:cNvPr id="33127" name="Рисунок 499">
          <a:extLst>
            <a:ext uri="{FF2B5EF4-FFF2-40B4-BE49-F238E27FC236}">
              <a16:creationId xmlns:a16="http://schemas.microsoft.com/office/drawing/2014/main" id="{5DE5F885-19E8-449D-B05C-ECCEF82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5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</xdr:row>
      <xdr:rowOff>47625</xdr:rowOff>
    </xdr:from>
    <xdr:to>
      <xdr:col>11</xdr:col>
      <xdr:colOff>514350</xdr:colOff>
      <xdr:row>262</xdr:row>
      <xdr:rowOff>447675</xdr:rowOff>
    </xdr:to>
    <xdr:pic>
      <xdr:nvPicPr>
        <xdr:cNvPr id="33128" name="Рисунок 500">
          <a:extLst>
            <a:ext uri="{FF2B5EF4-FFF2-40B4-BE49-F238E27FC236}">
              <a16:creationId xmlns:a16="http://schemas.microsoft.com/office/drawing/2014/main" id="{3FD8B62F-0576-4851-BB95-982822BB3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0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</xdr:row>
      <xdr:rowOff>47625</xdr:rowOff>
    </xdr:from>
    <xdr:to>
      <xdr:col>11</xdr:col>
      <xdr:colOff>514350</xdr:colOff>
      <xdr:row>263</xdr:row>
      <xdr:rowOff>447675</xdr:rowOff>
    </xdr:to>
    <xdr:pic>
      <xdr:nvPicPr>
        <xdr:cNvPr id="33129" name="Рисунок 501">
          <a:extLst>
            <a:ext uri="{FF2B5EF4-FFF2-40B4-BE49-F238E27FC236}">
              <a16:creationId xmlns:a16="http://schemas.microsoft.com/office/drawing/2014/main" id="{1CEE060A-B2E2-4A2A-89E1-ECAFA6870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5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</xdr:row>
      <xdr:rowOff>47625</xdr:rowOff>
    </xdr:from>
    <xdr:to>
      <xdr:col>11</xdr:col>
      <xdr:colOff>514350</xdr:colOff>
      <xdr:row>264</xdr:row>
      <xdr:rowOff>447675</xdr:rowOff>
    </xdr:to>
    <xdr:pic>
      <xdr:nvPicPr>
        <xdr:cNvPr id="33130" name="Рисунок 502">
          <a:extLst>
            <a:ext uri="{FF2B5EF4-FFF2-40B4-BE49-F238E27FC236}">
              <a16:creationId xmlns:a16="http://schemas.microsoft.com/office/drawing/2014/main" id="{8764B0A5-BEE3-4582-B4ED-1308E0844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0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</xdr:row>
      <xdr:rowOff>47625</xdr:rowOff>
    </xdr:from>
    <xdr:to>
      <xdr:col>11</xdr:col>
      <xdr:colOff>514350</xdr:colOff>
      <xdr:row>265</xdr:row>
      <xdr:rowOff>447675</xdr:rowOff>
    </xdr:to>
    <xdr:pic>
      <xdr:nvPicPr>
        <xdr:cNvPr id="33131" name="Рисунок 503">
          <a:extLst>
            <a:ext uri="{FF2B5EF4-FFF2-40B4-BE49-F238E27FC236}">
              <a16:creationId xmlns:a16="http://schemas.microsoft.com/office/drawing/2014/main" id="{163DFEB1-1C9C-4609-A81A-F6AA3B377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5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</xdr:row>
      <xdr:rowOff>47625</xdr:rowOff>
    </xdr:from>
    <xdr:to>
      <xdr:col>11</xdr:col>
      <xdr:colOff>514350</xdr:colOff>
      <xdr:row>266</xdr:row>
      <xdr:rowOff>447675</xdr:rowOff>
    </xdr:to>
    <xdr:pic>
      <xdr:nvPicPr>
        <xdr:cNvPr id="33132" name="Рисунок 505">
          <a:extLst>
            <a:ext uri="{FF2B5EF4-FFF2-40B4-BE49-F238E27FC236}">
              <a16:creationId xmlns:a16="http://schemas.microsoft.com/office/drawing/2014/main" id="{EF0068C5-558B-4952-AE4F-BF9BF55AC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0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</xdr:row>
      <xdr:rowOff>47625</xdr:rowOff>
    </xdr:from>
    <xdr:to>
      <xdr:col>11</xdr:col>
      <xdr:colOff>514350</xdr:colOff>
      <xdr:row>267</xdr:row>
      <xdr:rowOff>447675</xdr:rowOff>
    </xdr:to>
    <xdr:pic>
      <xdr:nvPicPr>
        <xdr:cNvPr id="33133" name="Рисунок 506">
          <a:extLst>
            <a:ext uri="{FF2B5EF4-FFF2-40B4-BE49-F238E27FC236}">
              <a16:creationId xmlns:a16="http://schemas.microsoft.com/office/drawing/2014/main" id="{C177989E-DE70-40AC-AD32-E160CF800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5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</xdr:row>
      <xdr:rowOff>47625</xdr:rowOff>
    </xdr:from>
    <xdr:to>
      <xdr:col>11</xdr:col>
      <xdr:colOff>514350</xdr:colOff>
      <xdr:row>269</xdr:row>
      <xdr:rowOff>447675</xdr:rowOff>
    </xdr:to>
    <xdr:pic>
      <xdr:nvPicPr>
        <xdr:cNvPr id="33134" name="Рисунок 509">
          <a:extLst>
            <a:ext uri="{FF2B5EF4-FFF2-40B4-BE49-F238E27FC236}">
              <a16:creationId xmlns:a16="http://schemas.microsoft.com/office/drawing/2014/main" id="{279F94B1-9390-409F-84FE-28722E972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4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</xdr:row>
      <xdr:rowOff>47625</xdr:rowOff>
    </xdr:from>
    <xdr:to>
      <xdr:col>11</xdr:col>
      <xdr:colOff>514350</xdr:colOff>
      <xdr:row>270</xdr:row>
      <xdr:rowOff>447675</xdr:rowOff>
    </xdr:to>
    <xdr:pic>
      <xdr:nvPicPr>
        <xdr:cNvPr id="33135" name="Рисунок 510">
          <a:extLst>
            <a:ext uri="{FF2B5EF4-FFF2-40B4-BE49-F238E27FC236}">
              <a16:creationId xmlns:a16="http://schemas.microsoft.com/office/drawing/2014/main" id="{CEF67CDF-6DF5-4F6B-8B4C-322BA6C3C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</xdr:row>
      <xdr:rowOff>47625</xdr:rowOff>
    </xdr:from>
    <xdr:to>
      <xdr:col>11</xdr:col>
      <xdr:colOff>514350</xdr:colOff>
      <xdr:row>271</xdr:row>
      <xdr:rowOff>447675</xdr:rowOff>
    </xdr:to>
    <xdr:pic>
      <xdr:nvPicPr>
        <xdr:cNvPr id="33136" name="Рисунок 511">
          <a:extLst>
            <a:ext uri="{FF2B5EF4-FFF2-40B4-BE49-F238E27FC236}">
              <a16:creationId xmlns:a16="http://schemas.microsoft.com/office/drawing/2014/main" id="{C2A552AD-33A7-4CAD-AD4A-A6C72C38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4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</xdr:row>
      <xdr:rowOff>47625</xdr:rowOff>
    </xdr:from>
    <xdr:to>
      <xdr:col>11</xdr:col>
      <xdr:colOff>514350</xdr:colOff>
      <xdr:row>272</xdr:row>
      <xdr:rowOff>447675</xdr:rowOff>
    </xdr:to>
    <xdr:pic>
      <xdr:nvPicPr>
        <xdr:cNvPr id="33137" name="Рисунок 513">
          <a:extLst>
            <a:ext uri="{FF2B5EF4-FFF2-40B4-BE49-F238E27FC236}">
              <a16:creationId xmlns:a16="http://schemas.microsoft.com/office/drawing/2014/main" id="{23098854-A7E4-4BBA-9EE6-EECBA916D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9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</xdr:row>
      <xdr:rowOff>47625</xdr:rowOff>
    </xdr:from>
    <xdr:to>
      <xdr:col>11</xdr:col>
      <xdr:colOff>514350</xdr:colOff>
      <xdr:row>268</xdr:row>
      <xdr:rowOff>447675</xdr:rowOff>
    </xdr:to>
    <xdr:pic>
      <xdr:nvPicPr>
        <xdr:cNvPr id="33138" name="Рисунок 514">
          <a:extLst>
            <a:ext uri="{FF2B5EF4-FFF2-40B4-BE49-F238E27FC236}">
              <a16:creationId xmlns:a16="http://schemas.microsoft.com/office/drawing/2014/main" id="{BEADDC08-64AC-4A3A-BDD2-6575A7F19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4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</xdr:row>
      <xdr:rowOff>47625</xdr:rowOff>
    </xdr:from>
    <xdr:to>
      <xdr:col>11</xdr:col>
      <xdr:colOff>514350</xdr:colOff>
      <xdr:row>273</xdr:row>
      <xdr:rowOff>447675</xdr:rowOff>
    </xdr:to>
    <xdr:pic>
      <xdr:nvPicPr>
        <xdr:cNvPr id="33139" name="Рисунок 516">
          <a:extLst>
            <a:ext uri="{FF2B5EF4-FFF2-40B4-BE49-F238E27FC236}">
              <a16:creationId xmlns:a16="http://schemas.microsoft.com/office/drawing/2014/main" id="{6CBA9334-0EA6-462B-9282-A7B1FA1AD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9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</xdr:row>
      <xdr:rowOff>47625</xdr:rowOff>
    </xdr:from>
    <xdr:to>
      <xdr:col>11</xdr:col>
      <xdr:colOff>514350</xdr:colOff>
      <xdr:row>274</xdr:row>
      <xdr:rowOff>447675</xdr:rowOff>
    </xdr:to>
    <xdr:pic>
      <xdr:nvPicPr>
        <xdr:cNvPr id="33140" name="Рисунок 517">
          <a:extLst>
            <a:ext uri="{FF2B5EF4-FFF2-40B4-BE49-F238E27FC236}">
              <a16:creationId xmlns:a16="http://schemas.microsoft.com/office/drawing/2014/main" id="{117DD410-FBF5-45AA-A8E9-4C35B920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4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</xdr:row>
      <xdr:rowOff>47625</xdr:rowOff>
    </xdr:from>
    <xdr:to>
      <xdr:col>11</xdr:col>
      <xdr:colOff>514350</xdr:colOff>
      <xdr:row>275</xdr:row>
      <xdr:rowOff>447675</xdr:rowOff>
    </xdr:to>
    <xdr:pic>
      <xdr:nvPicPr>
        <xdr:cNvPr id="33141" name="Рисунок 518">
          <a:extLst>
            <a:ext uri="{FF2B5EF4-FFF2-40B4-BE49-F238E27FC236}">
              <a16:creationId xmlns:a16="http://schemas.microsoft.com/office/drawing/2014/main" id="{3586413E-C07E-4AAF-A498-042B9FF1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9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</xdr:row>
      <xdr:rowOff>47625</xdr:rowOff>
    </xdr:from>
    <xdr:to>
      <xdr:col>11</xdr:col>
      <xdr:colOff>514350</xdr:colOff>
      <xdr:row>276</xdr:row>
      <xdr:rowOff>447675</xdr:rowOff>
    </xdr:to>
    <xdr:pic>
      <xdr:nvPicPr>
        <xdr:cNvPr id="33142" name="Рисунок 519">
          <a:extLst>
            <a:ext uri="{FF2B5EF4-FFF2-40B4-BE49-F238E27FC236}">
              <a16:creationId xmlns:a16="http://schemas.microsoft.com/office/drawing/2014/main" id="{45428B88-318E-4FF3-AE33-6EDB22153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4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</xdr:row>
      <xdr:rowOff>47625</xdr:rowOff>
    </xdr:from>
    <xdr:to>
      <xdr:col>11</xdr:col>
      <xdr:colOff>514350</xdr:colOff>
      <xdr:row>277</xdr:row>
      <xdr:rowOff>447675</xdr:rowOff>
    </xdr:to>
    <xdr:pic>
      <xdr:nvPicPr>
        <xdr:cNvPr id="33143" name="Рисунок 520">
          <a:extLst>
            <a:ext uri="{FF2B5EF4-FFF2-40B4-BE49-F238E27FC236}">
              <a16:creationId xmlns:a16="http://schemas.microsoft.com/office/drawing/2014/main" id="{A1A749D1-AB22-42C3-9960-B7CC17C9B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9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</xdr:row>
      <xdr:rowOff>47625</xdr:rowOff>
    </xdr:from>
    <xdr:to>
      <xdr:col>11</xdr:col>
      <xdr:colOff>514350</xdr:colOff>
      <xdr:row>278</xdr:row>
      <xdr:rowOff>447675</xdr:rowOff>
    </xdr:to>
    <xdr:pic>
      <xdr:nvPicPr>
        <xdr:cNvPr id="33144" name="Рисунок 521">
          <a:extLst>
            <a:ext uri="{FF2B5EF4-FFF2-40B4-BE49-F238E27FC236}">
              <a16:creationId xmlns:a16="http://schemas.microsoft.com/office/drawing/2014/main" id="{019FCFCE-696F-4863-931C-40C07DA38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4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</xdr:row>
      <xdr:rowOff>47625</xdr:rowOff>
    </xdr:from>
    <xdr:to>
      <xdr:col>11</xdr:col>
      <xdr:colOff>514350</xdr:colOff>
      <xdr:row>279</xdr:row>
      <xdr:rowOff>447675</xdr:rowOff>
    </xdr:to>
    <xdr:pic>
      <xdr:nvPicPr>
        <xdr:cNvPr id="33145" name="Рисунок 522">
          <a:extLst>
            <a:ext uri="{FF2B5EF4-FFF2-40B4-BE49-F238E27FC236}">
              <a16:creationId xmlns:a16="http://schemas.microsoft.com/office/drawing/2014/main" id="{CA02CB77-9680-4D37-9725-D553CFB8D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9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</xdr:row>
      <xdr:rowOff>47625</xdr:rowOff>
    </xdr:from>
    <xdr:to>
      <xdr:col>11</xdr:col>
      <xdr:colOff>514350</xdr:colOff>
      <xdr:row>288</xdr:row>
      <xdr:rowOff>447675</xdr:rowOff>
    </xdr:to>
    <xdr:pic>
      <xdr:nvPicPr>
        <xdr:cNvPr id="33146" name="Рисунок 523">
          <a:extLst>
            <a:ext uri="{FF2B5EF4-FFF2-40B4-BE49-F238E27FC236}">
              <a16:creationId xmlns:a16="http://schemas.microsoft.com/office/drawing/2014/main" id="{C20E8000-83FD-4167-B6BF-DD76965F0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4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</xdr:row>
      <xdr:rowOff>47625</xdr:rowOff>
    </xdr:from>
    <xdr:to>
      <xdr:col>11</xdr:col>
      <xdr:colOff>514350</xdr:colOff>
      <xdr:row>289</xdr:row>
      <xdr:rowOff>447675</xdr:rowOff>
    </xdr:to>
    <xdr:pic>
      <xdr:nvPicPr>
        <xdr:cNvPr id="33147" name="Рисунок 524">
          <a:extLst>
            <a:ext uri="{FF2B5EF4-FFF2-40B4-BE49-F238E27FC236}">
              <a16:creationId xmlns:a16="http://schemas.microsoft.com/office/drawing/2014/main" id="{B5E42094-24AB-4A02-9587-9B184BE4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9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</xdr:row>
      <xdr:rowOff>47625</xdr:rowOff>
    </xdr:from>
    <xdr:to>
      <xdr:col>11</xdr:col>
      <xdr:colOff>514350</xdr:colOff>
      <xdr:row>290</xdr:row>
      <xdr:rowOff>447675</xdr:rowOff>
    </xdr:to>
    <xdr:pic>
      <xdr:nvPicPr>
        <xdr:cNvPr id="33148" name="Рисунок 526">
          <a:extLst>
            <a:ext uri="{FF2B5EF4-FFF2-40B4-BE49-F238E27FC236}">
              <a16:creationId xmlns:a16="http://schemas.microsoft.com/office/drawing/2014/main" id="{E8C57523-1790-47AC-9288-E461F4247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4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</xdr:row>
      <xdr:rowOff>47625</xdr:rowOff>
    </xdr:from>
    <xdr:to>
      <xdr:col>11</xdr:col>
      <xdr:colOff>514350</xdr:colOff>
      <xdr:row>291</xdr:row>
      <xdr:rowOff>447675</xdr:rowOff>
    </xdr:to>
    <xdr:pic>
      <xdr:nvPicPr>
        <xdr:cNvPr id="33149" name="Рисунок 527">
          <a:extLst>
            <a:ext uri="{FF2B5EF4-FFF2-40B4-BE49-F238E27FC236}">
              <a16:creationId xmlns:a16="http://schemas.microsoft.com/office/drawing/2014/main" id="{2559F314-5157-48AA-A91F-2CC10AAF1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9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</xdr:row>
      <xdr:rowOff>47625</xdr:rowOff>
    </xdr:from>
    <xdr:to>
      <xdr:col>11</xdr:col>
      <xdr:colOff>514350</xdr:colOff>
      <xdr:row>293</xdr:row>
      <xdr:rowOff>447675</xdr:rowOff>
    </xdr:to>
    <xdr:pic>
      <xdr:nvPicPr>
        <xdr:cNvPr id="33150" name="Рисунок 528">
          <a:extLst>
            <a:ext uri="{FF2B5EF4-FFF2-40B4-BE49-F238E27FC236}">
              <a16:creationId xmlns:a16="http://schemas.microsoft.com/office/drawing/2014/main" id="{43F8A8B5-F481-4E63-9F77-BD6BF004A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4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</xdr:row>
      <xdr:rowOff>47625</xdr:rowOff>
    </xdr:from>
    <xdr:to>
      <xdr:col>11</xdr:col>
      <xdr:colOff>514350</xdr:colOff>
      <xdr:row>294</xdr:row>
      <xdr:rowOff>447675</xdr:rowOff>
    </xdr:to>
    <xdr:pic>
      <xdr:nvPicPr>
        <xdr:cNvPr id="33151" name="Рисунок 529">
          <a:extLst>
            <a:ext uri="{FF2B5EF4-FFF2-40B4-BE49-F238E27FC236}">
              <a16:creationId xmlns:a16="http://schemas.microsoft.com/office/drawing/2014/main" id="{C786AAC5-EF9A-45E4-A90B-B1612B7F9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9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</xdr:row>
      <xdr:rowOff>47625</xdr:rowOff>
    </xdr:from>
    <xdr:to>
      <xdr:col>11</xdr:col>
      <xdr:colOff>514350</xdr:colOff>
      <xdr:row>280</xdr:row>
      <xdr:rowOff>447675</xdr:rowOff>
    </xdr:to>
    <xdr:pic>
      <xdr:nvPicPr>
        <xdr:cNvPr id="33152" name="Рисунок 530">
          <a:extLst>
            <a:ext uri="{FF2B5EF4-FFF2-40B4-BE49-F238E27FC236}">
              <a16:creationId xmlns:a16="http://schemas.microsoft.com/office/drawing/2014/main" id="{79C1A755-0B48-4E65-9946-912FA262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4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</xdr:row>
      <xdr:rowOff>47625</xdr:rowOff>
    </xdr:from>
    <xdr:to>
      <xdr:col>11</xdr:col>
      <xdr:colOff>514350</xdr:colOff>
      <xdr:row>295</xdr:row>
      <xdr:rowOff>447675</xdr:rowOff>
    </xdr:to>
    <xdr:pic>
      <xdr:nvPicPr>
        <xdr:cNvPr id="33153" name="Рисунок 532">
          <a:extLst>
            <a:ext uri="{FF2B5EF4-FFF2-40B4-BE49-F238E27FC236}">
              <a16:creationId xmlns:a16="http://schemas.microsoft.com/office/drawing/2014/main" id="{26BEE18F-3739-4DD7-AD9B-D24412FEA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9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</xdr:row>
      <xdr:rowOff>47625</xdr:rowOff>
    </xdr:from>
    <xdr:to>
      <xdr:col>11</xdr:col>
      <xdr:colOff>514350</xdr:colOff>
      <xdr:row>281</xdr:row>
      <xdr:rowOff>447675</xdr:rowOff>
    </xdr:to>
    <xdr:pic>
      <xdr:nvPicPr>
        <xdr:cNvPr id="33154" name="Рисунок 534">
          <a:extLst>
            <a:ext uri="{FF2B5EF4-FFF2-40B4-BE49-F238E27FC236}">
              <a16:creationId xmlns:a16="http://schemas.microsoft.com/office/drawing/2014/main" id="{11C33F57-84CD-42D4-9892-E25914F3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4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</xdr:row>
      <xdr:rowOff>47625</xdr:rowOff>
    </xdr:from>
    <xdr:to>
      <xdr:col>11</xdr:col>
      <xdr:colOff>514350</xdr:colOff>
      <xdr:row>296</xdr:row>
      <xdr:rowOff>447675</xdr:rowOff>
    </xdr:to>
    <xdr:pic>
      <xdr:nvPicPr>
        <xdr:cNvPr id="33155" name="Рисунок 535">
          <a:extLst>
            <a:ext uri="{FF2B5EF4-FFF2-40B4-BE49-F238E27FC236}">
              <a16:creationId xmlns:a16="http://schemas.microsoft.com/office/drawing/2014/main" id="{6B15FBBD-F668-4505-B662-ECF02458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</xdr:row>
      <xdr:rowOff>47625</xdr:rowOff>
    </xdr:from>
    <xdr:to>
      <xdr:col>11</xdr:col>
      <xdr:colOff>514350</xdr:colOff>
      <xdr:row>297</xdr:row>
      <xdr:rowOff>447675</xdr:rowOff>
    </xdr:to>
    <xdr:pic>
      <xdr:nvPicPr>
        <xdr:cNvPr id="33156" name="Рисунок 536">
          <a:extLst>
            <a:ext uri="{FF2B5EF4-FFF2-40B4-BE49-F238E27FC236}">
              <a16:creationId xmlns:a16="http://schemas.microsoft.com/office/drawing/2014/main" id="{492B7D8A-6890-42B5-BAF9-9CDA4F057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</xdr:row>
      <xdr:rowOff>47625</xdr:rowOff>
    </xdr:from>
    <xdr:to>
      <xdr:col>11</xdr:col>
      <xdr:colOff>514350</xdr:colOff>
      <xdr:row>298</xdr:row>
      <xdr:rowOff>447675</xdr:rowOff>
    </xdr:to>
    <xdr:pic>
      <xdr:nvPicPr>
        <xdr:cNvPr id="33157" name="Рисунок 537">
          <a:extLst>
            <a:ext uri="{FF2B5EF4-FFF2-40B4-BE49-F238E27FC236}">
              <a16:creationId xmlns:a16="http://schemas.microsoft.com/office/drawing/2014/main" id="{D0C6FE8C-CE19-4168-A088-B2090E441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8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</xdr:row>
      <xdr:rowOff>47625</xdr:rowOff>
    </xdr:from>
    <xdr:to>
      <xdr:col>11</xdr:col>
      <xdr:colOff>514350</xdr:colOff>
      <xdr:row>299</xdr:row>
      <xdr:rowOff>447675</xdr:rowOff>
    </xdr:to>
    <xdr:pic>
      <xdr:nvPicPr>
        <xdr:cNvPr id="33158" name="Рисунок 539">
          <a:extLst>
            <a:ext uri="{FF2B5EF4-FFF2-40B4-BE49-F238E27FC236}">
              <a16:creationId xmlns:a16="http://schemas.microsoft.com/office/drawing/2014/main" id="{9CD50F31-C641-4D77-AC5F-80E3A1E9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3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</xdr:row>
      <xdr:rowOff>47625</xdr:rowOff>
    </xdr:from>
    <xdr:to>
      <xdr:col>11</xdr:col>
      <xdr:colOff>514350</xdr:colOff>
      <xdr:row>282</xdr:row>
      <xdr:rowOff>447675</xdr:rowOff>
    </xdr:to>
    <xdr:pic>
      <xdr:nvPicPr>
        <xdr:cNvPr id="33159" name="Рисунок 540">
          <a:extLst>
            <a:ext uri="{FF2B5EF4-FFF2-40B4-BE49-F238E27FC236}">
              <a16:creationId xmlns:a16="http://schemas.microsoft.com/office/drawing/2014/main" id="{82308FF4-4C00-4BC0-925F-37CDAB65F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8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</xdr:row>
      <xdr:rowOff>47625</xdr:rowOff>
    </xdr:from>
    <xdr:to>
      <xdr:col>11</xdr:col>
      <xdr:colOff>514350</xdr:colOff>
      <xdr:row>283</xdr:row>
      <xdr:rowOff>447675</xdr:rowOff>
    </xdr:to>
    <xdr:pic>
      <xdr:nvPicPr>
        <xdr:cNvPr id="33160" name="Рисунок 542">
          <a:extLst>
            <a:ext uri="{FF2B5EF4-FFF2-40B4-BE49-F238E27FC236}">
              <a16:creationId xmlns:a16="http://schemas.microsoft.com/office/drawing/2014/main" id="{9C521A02-C07C-42FF-AD02-F300EB525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3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</xdr:row>
      <xdr:rowOff>47625</xdr:rowOff>
    </xdr:from>
    <xdr:to>
      <xdr:col>11</xdr:col>
      <xdr:colOff>514350</xdr:colOff>
      <xdr:row>300</xdr:row>
      <xdr:rowOff>447675</xdr:rowOff>
    </xdr:to>
    <xdr:pic>
      <xdr:nvPicPr>
        <xdr:cNvPr id="33161" name="Рисунок 543">
          <a:extLst>
            <a:ext uri="{FF2B5EF4-FFF2-40B4-BE49-F238E27FC236}">
              <a16:creationId xmlns:a16="http://schemas.microsoft.com/office/drawing/2014/main" id="{0B9A362C-CC2E-4C71-9328-72A6D00BA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8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</xdr:row>
      <xdr:rowOff>47625</xdr:rowOff>
    </xdr:from>
    <xdr:to>
      <xdr:col>11</xdr:col>
      <xdr:colOff>514350</xdr:colOff>
      <xdr:row>301</xdr:row>
      <xdr:rowOff>447675</xdr:rowOff>
    </xdr:to>
    <xdr:pic>
      <xdr:nvPicPr>
        <xdr:cNvPr id="33162" name="Рисунок 544">
          <a:extLst>
            <a:ext uri="{FF2B5EF4-FFF2-40B4-BE49-F238E27FC236}">
              <a16:creationId xmlns:a16="http://schemas.microsoft.com/office/drawing/2014/main" id="{42E93125-1781-45C2-9C56-BFBEAC852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3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</xdr:row>
      <xdr:rowOff>47625</xdr:rowOff>
    </xdr:from>
    <xdr:to>
      <xdr:col>11</xdr:col>
      <xdr:colOff>514350</xdr:colOff>
      <xdr:row>302</xdr:row>
      <xdr:rowOff>447675</xdr:rowOff>
    </xdr:to>
    <xdr:pic>
      <xdr:nvPicPr>
        <xdr:cNvPr id="33163" name="Рисунок 545">
          <a:extLst>
            <a:ext uri="{FF2B5EF4-FFF2-40B4-BE49-F238E27FC236}">
              <a16:creationId xmlns:a16="http://schemas.microsoft.com/office/drawing/2014/main" id="{709F700C-DBD5-4BCC-A3CF-057499FA5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8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</xdr:row>
      <xdr:rowOff>47625</xdr:rowOff>
    </xdr:from>
    <xdr:to>
      <xdr:col>11</xdr:col>
      <xdr:colOff>514350</xdr:colOff>
      <xdr:row>303</xdr:row>
      <xdr:rowOff>447675</xdr:rowOff>
    </xdr:to>
    <xdr:pic>
      <xdr:nvPicPr>
        <xdr:cNvPr id="33164" name="Рисунок 546">
          <a:extLst>
            <a:ext uri="{FF2B5EF4-FFF2-40B4-BE49-F238E27FC236}">
              <a16:creationId xmlns:a16="http://schemas.microsoft.com/office/drawing/2014/main" id="{CAFE6C32-801F-49C2-9D12-000026A5A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3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</xdr:row>
      <xdr:rowOff>47625</xdr:rowOff>
    </xdr:from>
    <xdr:to>
      <xdr:col>11</xdr:col>
      <xdr:colOff>514350</xdr:colOff>
      <xdr:row>304</xdr:row>
      <xdr:rowOff>447675</xdr:rowOff>
    </xdr:to>
    <xdr:pic>
      <xdr:nvPicPr>
        <xdr:cNvPr id="33165" name="Рисунок 547">
          <a:extLst>
            <a:ext uri="{FF2B5EF4-FFF2-40B4-BE49-F238E27FC236}">
              <a16:creationId xmlns:a16="http://schemas.microsoft.com/office/drawing/2014/main" id="{3482D644-2DBD-49BF-B0A1-633BB23A6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8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</xdr:row>
      <xdr:rowOff>47625</xdr:rowOff>
    </xdr:from>
    <xdr:to>
      <xdr:col>11</xdr:col>
      <xdr:colOff>514350</xdr:colOff>
      <xdr:row>305</xdr:row>
      <xdr:rowOff>447675</xdr:rowOff>
    </xdr:to>
    <xdr:pic>
      <xdr:nvPicPr>
        <xdr:cNvPr id="33166" name="Рисунок 548">
          <a:extLst>
            <a:ext uri="{FF2B5EF4-FFF2-40B4-BE49-F238E27FC236}">
              <a16:creationId xmlns:a16="http://schemas.microsoft.com/office/drawing/2014/main" id="{38B86A88-3E3C-4742-BF26-E750F3CC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3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</xdr:row>
      <xdr:rowOff>47625</xdr:rowOff>
    </xdr:from>
    <xdr:to>
      <xdr:col>11</xdr:col>
      <xdr:colOff>514350</xdr:colOff>
      <xdr:row>284</xdr:row>
      <xdr:rowOff>447675</xdr:rowOff>
    </xdr:to>
    <xdr:pic>
      <xdr:nvPicPr>
        <xdr:cNvPr id="33167" name="Рисунок 549">
          <a:extLst>
            <a:ext uri="{FF2B5EF4-FFF2-40B4-BE49-F238E27FC236}">
              <a16:creationId xmlns:a16="http://schemas.microsoft.com/office/drawing/2014/main" id="{4712FDD3-477C-40A9-B130-16184B1FA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8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307</xdr:row>
      <xdr:rowOff>47625</xdr:rowOff>
    </xdr:from>
    <xdr:to>
      <xdr:col>11</xdr:col>
      <xdr:colOff>514350</xdr:colOff>
      <xdr:row>307</xdr:row>
      <xdr:rowOff>447675</xdr:rowOff>
    </xdr:to>
    <xdr:pic>
      <xdr:nvPicPr>
        <xdr:cNvPr id="33168" name="Рисунок 550">
          <a:extLst>
            <a:ext uri="{FF2B5EF4-FFF2-40B4-BE49-F238E27FC236}">
              <a16:creationId xmlns:a16="http://schemas.microsoft.com/office/drawing/2014/main" id="{7CCAFF7B-37C9-4712-AE50-8401EB480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3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</xdr:row>
      <xdr:rowOff>47625</xdr:rowOff>
    </xdr:from>
    <xdr:to>
      <xdr:col>11</xdr:col>
      <xdr:colOff>514350</xdr:colOff>
      <xdr:row>285</xdr:row>
      <xdr:rowOff>447675</xdr:rowOff>
    </xdr:to>
    <xdr:pic>
      <xdr:nvPicPr>
        <xdr:cNvPr id="33169" name="Рисунок 555">
          <a:extLst>
            <a:ext uri="{FF2B5EF4-FFF2-40B4-BE49-F238E27FC236}">
              <a16:creationId xmlns:a16="http://schemas.microsoft.com/office/drawing/2014/main" id="{4C42F435-1DA6-40F5-8D39-0324CF77B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8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</xdr:row>
      <xdr:rowOff>47625</xdr:rowOff>
    </xdr:from>
    <xdr:to>
      <xdr:col>11</xdr:col>
      <xdr:colOff>514350</xdr:colOff>
      <xdr:row>286</xdr:row>
      <xdr:rowOff>447675</xdr:rowOff>
    </xdr:to>
    <xdr:pic>
      <xdr:nvPicPr>
        <xdr:cNvPr id="33170" name="Рисунок 556">
          <a:extLst>
            <a:ext uri="{FF2B5EF4-FFF2-40B4-BE49-F238E27FC236}">
              <a16:creationId xmlns:a16="http://schemas.microsoft.com/office/drawing/2014/main" id="{E48759B8-D37E-45CE-8BF8-B3C6A37F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3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308</xdr:row>
      <xdr:rowOff>47625</xdr:rowOff>
    </xdr:from>
    <xdr:to>
      <xdr:col>11</xdr:col>
      <xdr:colOff>514350</xdr:colOff>
      <xdr:row>308</xdr:row>
      <xdr:rowOff>447675</xdr:rowOff>
    </xdr:to>
    <xdr:pic>
      <xdr:nvPicPr>
        <xdr:cNvPr id="33171" name="Рисунок 557">
          <a:extLst>
            <a:ext uri="{FF2B5EF4-FFF2-40B4-BE49-F238E27FC236}">
              <a16:creationId xmlns:a16="http://schemas.microsoft.com/office/drawing/2014/main" id="{B470F11E-5ED9-4663-9506-3F09F3C74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8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309</xdr:row>
      <xdr:rowOff>47625</xdr:rowOff>
    </xdr:from>
    <xdr:to>
      <xdr:col>11</xdr:col>
      <xdr:colOff>514350</xdr:colOff>
      <xdr:row>309</xdr:row>
      <xdr:rowOff>447675</xdr:rowOff>
    </xdr:to>
    <xdr:pic>
      <xdr:nvPicPr>
        <xdr:cNvPr id="33172" name="Рисунок 558">
          <a:extLst>
            <a:ext uri="{FF2B5EF4-FFF2-40B4-BE49-F238E27FC236}">
              <a16:creationId xmlns:a16="http://schemas.microsoft.com/office/drawing/2014/main" id="{6A11B1B3-22FA-47CB-9206-2F21E2E9D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3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</xdr:row>
      <xdr:rowOff>47625</xdr:rowOff>
    </xdr:from>
    <xdr:to>
      <xdr:col>11</xdr:col>
      <xdr:colOff>514350</xdr:colOff>
      <xdr:row>310</xdr:row>
      <xdr:rowOff>447675</xdr:rowOff>
    </xdr:to>
    <xdr:pic>
      <xdr:nvPicPr>
        <xdr:cNvPr id="33173" name="Рисунок 559">
          <a:extLst>
            <a:ext uri="{FF2B5EF4-FFF2-40B4-BE49-F238E27FC236}">
              <a16:creationId xmlns:a16="http://schemas.microsoft.com/office/drawing/2014/main" id="{0F4DA14B-B75F-41F9-8E65-D8CBA93B6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8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</xdr:row>
      <xdr:rowOff>47625</xdr:rowOff>
    </xdr:from>
    <xdr:to>
      <xdr:col>11</xdr:col>
      <xdr:colOff>514350</xdr:colOff>
      <xdr:row>287</xdr:row>
      <xdr:rowOff>447675</xdr:rowOff>
    </xdr:to>
    <xdr:pic>
      <xdr:nvPicPr>
        <xdr:cNvPr id="33174" name="Рисунок 560">
          <a:extLst>
            <a:ext uri="{FF2B5EF4-FFF2-40B4-BE49-F238E27FC236}">
              <a16:creationId xmlns:a16="http://schemas.microsoft.com/office/drawing/2014/main" id="{E81D7FDD-9A49-48F9-9341-A1FDA2C2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3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</xdr:row>
      <xdr:rowOff>47625</xdr:rowOff>
    </xdr:from>
    <xdr:to>
      <xdr:col>11</xdr:col>
      <xdr:colOff>514350</xdr:colOff>
      <xdr:row>292</xdr:row>
      <xdr:rowOff>447675</xdr:rowOff>
    </xdr:to>
    <xdr:pic>
      <xdr:nvPicPr>
        <xdr:cNvPr id="33175" name="Рисунок 561">
          <a:extLst>
            <a:ext uri="{FF2B5EF4-FFF2-40B4-BE49-F238E27FC236}">
              <a16:creationId xmlns:a16="http://schemas.microsoft.com/office/drawing/2014/main" id="{0605D066-7864-4AEE-BBDF-264023212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8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306</xdr:row>
      <xdr:rowOff>47625</xdr:rowOff>
    </xdr:from>
    <xdr:to>
      <xdr:col>11</xdr:col>
      <xdr:colOff>514350</xdr:colOff>
      <xdr:row>306</xdr:row>
      <xdr:rowOff>447675</xdr:rowOff>
    </xdr:to>
    <xdr:pic>
      <xdr:nvPicPr>
        <xdr:cNvPr id="33176" name="Рисунок 562">
          <a:extLst>
            <a:ext uri="{FF2B5EF4-FFF2-40B4-BE49-F238E27FC236}">
              <a16:creationId xmlns:a16="http://schemas.microsoft.com/office/drawing/2014/main" id="{0030BAB4-B148-41D1-B4CF-ED02AC37C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2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</xdr:row>
      <xdr:rowOff>47625</xdr:rowOff>
    </xdr:from>
    <xdr:to>
      <xdr:col>11</xdr:col>
      <xdr:colOff>514350</xdr:colOff>
      <xdr:row>311</xdr:row>
      <xdr:rowOff>447675</xdr:rowOff>
    </xdr:to>
    <xdr:pic>
      <xdr:nvPicPr>
        <xdr:cNvPr id="33177" name="Рисунок 563">
          <a:extLst>
            <a:ext uri="{FF2B5EF4-FFF2-40B4-BE49-F238E27FC236}">
              <a16:creationId xmlns:a16="http://schemas.microsoft.com/office/drawing/2014/main" id="{252D9340-B624-4206-BFF7-0BA253EBA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7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312</xdr:row>
      <xdr:rowOff>47625</xdr:rowOff>
    </xdr:from>
    <xdr:to>
      <xdr:col>11</xdr:col>
      <xdr:colOff>514350</xdr:colOff>
      <xdr:row>312</xdr:row>
      <xdr:rowOff>447675</xdr:rowOff>
    </xdr:to>
    <xdr:pic>
      <xdr:nvPicPr>
        <xdr:cNvPr id="33178" name="Рисунок 564">
          <a:extLst>
            <a:ext uri="{FF2B5EF4-FFF2-40B4-BE49-F238E27FC236}">
              <a16:creationId xmlns:a16="http://schemas.microsoft.com/office/drawing/2014/main" id="{B41521DD-ED9C-4F51-A16C-0B103E97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2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</xdr:row>
      <xdr:rowOff>47625</xdr:rowOff>
    </xdr:from>
    <xdr:to>
      <xdr:col>11</xdr:col>
      <xdr:colOff>514350</xdr:colOff>
      <xdr:row>313</xdr:row>
      <xdr:rowOff>447675</xdr:rowOff>
    </xdr:to>
    <xdr:pic>
      <xdr:nvPicPr>
        <xdr:cNvPr id="33179" name="Рисунок 565">
          <a:extLst>
            <a:ext uri="{FF2B5EF4-FFF2-40B4-BE49-F238E27FC236}">
              <a16:creationId xmlns:a16="http://schemas.microsoft.com/office/drawing/2014/main" id="{CF093402-BF1D-43A2-BC59-F35D782F7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7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</xdr:row>
      <xdr:rowOff>47625</xdr:rowOff>
    </xdr:from>
    <xdr:to>
      <xdr:col>11</xdr:col>
      <xdr:colOff>514350</xdr:colOff>
      <xdr:row>314</xdr:row>
      <xdr:rowOff>447675</xdr:rowOff>
    </xdr:to>
    <xdr:pic>
      <xdr:nvPicPr>
        <xdr:cNvPr id="33180" name="Рисунок 567">
          <a:extLst>
            <a:ext uri="{FF2B5EF4-FFF2-40B4-BE49-F238E27FC236}">
              <a16:creationId xmlns:a16="http://schemas.microsoft.com/office/drawing/2014/main" id="{FE120D3F-418D-4B42-8150-A7898C6AE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2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</xdr:row>
      <xdr:rowOff>47625</xdr:rowOff>
    </xdr:from>
    <xdr:to>
      <xdr:col>11</xdr:col>
      <xdr:colOff>514350</xdr:colOff>
      <xdr:row>315</xdr:row>
      <xdr:rowOff>447675</xdr:rowOff>
    </xdr:to>
    <xdr:pic>
      <xdr:nvPicPr>
        <xdr:cNvPr id="33181" name="Рисунок 568">
          <a:extLst>
            <a:ext uri="{FF2B5EF4-FFF2-40B4-BE49-F238E27FC236}">
              <a16:creationId xmlns:a16="http://schemas.microsoft.com/office/drawing/2014/main" id="{F8C1969C-E74E-4C41-8A4F-BCC0F373A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7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</xdr:row>
      <xdr:rowOff>47625</xdr:rowOff>
    </xdr:from>
    <xdr:to>
      <xdr:col>11</xdr:col>
      <xdr:colOff>514350</xdr:colOff>
      <xdr:row>316</xdr:row>
      <xdr:rowOff>447675</xdr:rowOff>
    </xdr:to>
    <xdr:pic>
      <xdr:nvPicPr>
        <xdr:cNvPr id="33182" name="Рисунок 571">
          <a:extLst>
            <a:ext uri="{FF2B5EF4-FFF2-40B4-BE49-F238E27FC236}">
              <a16:creationId xmlns:a16="http://schemas.microsoft.com/office/drawing/2014/main" id="{B1C44DB2-67A5-483F-A512-E36C92393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2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</xdr:row>
      <xdr:rowOff>47625</xdr:rowOff>
    </xdr:from>
    <xdr:to>
      <xdr:col>11</xdr:col>
      <xdr:colOff>514350</xdr:colOff>
      <xdr:row>317</xdr:row>
      <xdr:rowOff>447675</xdr:rowOff>
    </xdr:to>
    <xdr:pic>
      <xdr:nvPicPr>
        <xdr:cNvPr id="33183" name="Рисунок 573">
          <a:extLst>
            <a:ext uri="{FF2B5EF4-FFF2-40B4-BE49-F238E27FC236}">
              <a16:creationId xmlns:a16="http://schemas.microsoft.com/office/drawing/2014/main" id="{522FF691-258C-4037-ABE4-79515A50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7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</xdr:row>
      <xdr:rowOff>47625</xdr:rowOff>
    </xdr:from>
    <xdr:to>
      <xdr:col>11</xdr:col>
      <xdr:colOff>514350</xdr:colOff>
      <xdr:row>318</xdr:row>
      <xdr:rowOff>447675</xdr:rowOff>
    </xdr:to>
    <xdr:pic>
      <xdr:nvPicPr>
        <xdr:cNvPr id="33184" name="Рисунок 574">
          <a:extLst>
            <a:ext uri="{FF2B5EF4-FFF2-40B4-BE49-F238E27FC236}">
              <a16:creationId xmlns:a16="http://schemas.microsoft.com/office/drawing/2014/main" id="{EA04C537-DDB9-4EAB-8A8F-F81C5E05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2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</xdr:row>
      <xdr:rowOff>47625</xdr:rowOff>
    </xdr:from>
    <xdr:to>
      <xdr:col>11</xdr:col>
      <xdr:colOff>514350</xdr:colOff>
      <xdr:row>320</xdr:row>
      <xdr:rowOff>447675</xdr:rowOff>
    </xdr:to>
    <xdr:pic>
      <xdr:nvPicPr>
        <xdr:cNvPr id="33185" name="Рисунок 576">
          <a:extLst>
            <a:ext uri="{FF2B5EF4-FFF2-40B4-BE49-F238E27FC236}">
              <a16:creationId xmlns:a16="http://schemas.microsoft.com/office/drawing/2014/main" id="{81768C9C-73B8-4CD2-B35C-51D354878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7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</xdr:row>
      <xdr:rowOff>47625</xdr:rowOff>
    </xdr:from>
    <xdr:to>
      <xdr:col>11</xdr:col>
      <xdr:colOff>514350</xdr:colOff>
      <xdr:row>319</xdr:row>
      <xdr:rowOff>447675</xdr:rowOff>
    </xdr:to>
    <xdr:pic>
      <xdr:nvPicPr>
        <xdr:cNvPr id="33186" name="Рисунок 577">
          <a:extLst>
            <a:ext uri="{FF2B5EF4-FFF2-40B4-BE49-F238E27FC236}">
              <a16:creationId xmlns:a16="http://schemas.microsoft.com/office/drawing/2014/main" id="{6C9666E2-E42D-40E9-A511-8B4A7DBC7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2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</xdr:row>
      <xdr:rowOff>47625</xdr:rowOff>
    </xdr:from>
    <xdr:to>
      <xdr:col>11</xdr:col>
      <xdr:colOff>514350</xdr:colOff>
      <xdr:row>325</xdr:row>
      <xdr:rowOff>447675</xdr:rowOff>
    </xdr:to>
    <xdr:pic>
      <xdr:nvPicPr>
        <xdr:cNvPr id="33187" name="Рисунок 578">
          <a:extLst>
            <a:ext uri="{FF2B5EF4-FFF2-40B4-BE49-F238E27FC236}">
              <a16:creationId xmlns:a16="http://schemas.microsoft.com/office/drawing/2014/main" id="{19158365-2349-4D95-BD99-6E287C1FE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7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</xdr:row>
      <xdr:rowOff>47625</xdr:rowOff>
    </xdr:from>
    <xdr:to>
      <xdr:col>11</xdr:col>
      <xdr:colOff>514350</xdr:colOff>
      <xdr:row>326</xdr:row>
      <xdr:rowOff>447675</xdr:rowOff>
    </xdr:to>
    <xdr:pic>
      <xdr:nvPicPr>
        <xdr:cNvPr id="33188" name="Рисунок 580">
          <a:extLst>
            <a:ext uri="{FF2B5EF4-FFF2-40B4-BE49-F238E27FC236}">
              <a16:creationId xmlns:a16="http://schemas.microsoft.com/office/drawing/2014/main" id="{9F0D3F63-34F3-4650-A112-290507069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2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</xdr:row>
      <xdr:rowOff>47625</xdr:rowOff>
    </xdr:from>
    <xdr:to>
      <xdr:col>11</xdr:col>
      <xdr:colOff>514350</xdr:colOff>
      <xdr:row>327</xdr:row>
      <xdr:rowOff>447675</xdr:rowOff>
    </xdr:to>
    <xdr:pic>
      <xdr:nvPicPr>
        <xdr:cNvPr id="33189" name="Рисунок 582">
          <a:extLst>
            <a:ext uri="{FF2B5EF4-FFF2-40B4-BE49-F238E27FC236}">
              <a16:creationId xmlns:a16="http://schemas.microsoft.com/office/drawing/2014/main" id="{BAA5DF71-36C3-4622-BBAD-BC6C40CA7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7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</xdr:row>
      <xdr:rowOff>47625</xdr:rowOff>
    </xdr:from>
    <xdr:to>
      <xdr:col>11</xdr:col>
      <xdr:colOff>514350</xdr:colOff>
      <xdr:row>321</xdr:row>
      <xdr:rowOff>447675</xdr:rowOff>
    </xdr:to>
    <xdr:pic>
      <xdr:nvPicPr>
        <xdr:cNvPr id="33190" name="Рисунок 583">
          <a:extLst>
            <a:ext uri="{FF2B5EF4-FFF2-40B4-BE49-F238E27FC236}">
              <a16:creationId xmlns:a16="http://schemas.microsoft.com/office/drawing/2014/main" id="{E1E5DF9E-19D8-4578-BD40-366A67C4F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2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</xdr:row>
      <xdr:rowOff>47625</xdr:rowOff>
    </xdr:from>
    <xdr:to>
      <xdr:col>11</xdr:col>
      <xdr:colOff>514350</xdr:colOff>
      <xdr:row>322</xdr:row>
      <xdr:rowOff>447675</xdr:rowOff>
    </xdr:to>
    <xdr:pic>
      <xdr:nvPicPr>
        <xdr:cNvPr id="33191" name="Рисунок 584">
          <a:extLst>
            <a:ext uri="{FF2B5EF4-FFF2-40B4-BE49-F238E27FC236}">
              <a16:creationId xmlns:a16="http://schemas.microsoft.com/office/drawing/2014/main" id="{CF773B68-747F-4249-A3EE-85A58A0C2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7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</xdr:row>
      <xdr:rowOff>47625</xdr:rowOff>
    </xdr:from>
    <xdr:to>
      <xdr:col>11</xdr:col>
      <xdr:colOff>514350</xdr:colOff>
      <xdr:row>323</xdr:row>
      <xdr:rowOff>447675</xdr:rowOff>
    </xdr:to>
    <xdr:pic>
      <xdr:nvPicPr>
        <xdr:cNvPr id="33192" name="Рисунок 585">
          <a:extLst>
            <a:ext uri="{FF2B5EF4-FFF2-40B4-BE49-F238E27FC236}">
              <a16:creationId xmlns:a16="http://schemas.microsoft.com/office/drawing/2014/main" id="{E80D37F7-DE05-47E6-8870-0FCDF2D67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2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</xdr:row>
      <xdr:rowOff>47625</xdr:rowOff>
    </xdr:from>
    <xdr:to>
      <xdr:col>11</xdr:col>
      <xdr:colOff>514350</xdr:colOff>
      <xdr:row>324</xdr:row>
      <xdr:rowOff>447675</xdr:rowOff>
    </xdr:to>
    <xdr:pic>
      <xdr:nvPicPr>
        <xdr:cNvPr id="33193" name="Рисунок 586">
          <a:extLst>
            <a:ext uri="{FF2B5EF4-FFF2-40B4-BE49-F238E27FC236}">
              <a16:creationId xmlns:a16="http://schemas.microsoft.com/office/drawing/2014/main" id="{9F63F04C-E281-4D5C-B002-DF0627C21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7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</xdr:row>
      <xdr:rowOff>47625</xdr:rowOff>
    </xdr:from>
    <xdr:to>
      <xdr:col>11</xdr:col>
      <xdr:colOff>514350</xdr:colOff>
      <xdr:row>328</xdr:row>
      <xdr:rowOff>447675</xdr:rowOff>
    </xdr:to>
    <xdr:pic>
      <xdr:nvPicPr>
        <xdr:cNvPr id="33194" name="Рисунок 588">
          <a:extLst>
            <a:ext uri="{FF2B5EF4-FFF2-40B4-BE49-F238E27FC236}">
              <a16:creationId xmlns:a16="http://schemas.microsoft.com/office/drawing/2014/main" id="{29D1CC55-6C6E-4AC7-8465-7F128905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2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</xdr:row>
      <xdr:rowOff>47625</xdr:rowOff>
    </xdr:from>
    <xdr:to>
      <xdr:col>11</xdr:col>
      <xdr:colOff>514350</xdr:colOff>
      <xdr:row>330</xdr:row>
      <xdr:rowOff>447675</xdr:rowOff>
    </xdr:to>
    <xdr:pic>
      <xdr:nvPicPr>
        <xdr:cNvPr id="33195" name="Рисунок 589">
          <a:extLst>
            <a:ext uri="{FF2B5EF4-FFF2-40B4-BE49-F238E27FC236}">
              <a16:creationId xmlns:a16="http://schemas.microsoft.com/office/drawing/2014/main" id="{AB6DAB29-2E6F-4686-9BF4-5B8488742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7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</xdr:row>
      <xdr:rowOff>47625</xdr:rowOff>
    </xdr:from>
    <xdr:to>
      <xdr:col>11</xdr:col>
      <xdr:colOff>514350</xdr:colOff>
      <xdr:row>331</xdr:row>
      <xdr:rowOff>447675</xdr:rowOff>
    </xdr:to>
    <xdr:pic>
      <xdr:nvPicPr>
        <xdr:cNvPr id="33196" name="Рисунок 590">
          <a:extLst>
            <a:ext uri="{FF2B5EF4-FFF2-40B4-BE49-F238E27FC236}">
              <a16:creationId xmlns:a16="http://schemas.microsoft.com/office/drawing/2014/main" id="{6C6A36D7-493A-4347-90AC-5D288127F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2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</xdr:row>
      <xdr:rowOff>47625</xdr:rowOff>
    </xdr:from>
    <xdr:to>
      <xdr:col>11</xdr:col>
      <xdr:colOff>514350</xdr:colOff>
      <xdr:row>329</xdr:row>
      <xdr:rowOff>447675</xdr:rowOff>
    </xdr:to>
    <xdr:pic>
      <xdr:nvPicPr>
        <xdr:cNvPr id="33197" name="Рисунок 592">
          <a:extLst>
            <a:ext uri="{FF2B5EF4-FFF2-40B4-BE49-F238E27FC236}">
              <a16:creationId xmlns:a16="http://schemas.microsoft.com/office/drawing/2014/main" id="{77ED3170-F1C4-4F01-A36F-99C493FE8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7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</xdr:row>
      <xdr:rowOff>47625</xdr:rowOff>
    </xdr:from>
    <xdr:to>
      <xdr:col>11</xdr:col>
      <xdr:colOff>514350</xdr:colOff>
      <xdr:row>332</xdr:row>
      <xdr:rowOff>447675</xdr:rowOff>
    </xdr:to>
    <xdr:pic>
      <xdr:nvPicPr>
        <xdr:cNvPr id="33198" name="Рисунок 593">
          <a:extLst>
            <a:ext uri="{FF2B5EF4-FFF2-40B4-BE49-F238E27FC236}">
              <a16:creationId xmlns:a16="http://schemas.microsoft.com/office/drawing/2014/main" id="{700D9C9E-17C3-4E52-9EC7-744AC9D46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1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</xdr:row>
      <xdr:rowOff>47625</xdr:rowOff>
    </xdr:from>
    <xdr:to>
      <xdr:col>11</xdr:col>
      <xdr:colOff>514350</xdr:colOff>
      <xdr:row>333</xdr:row>
      <xdr:rowOff>447675</xdr:rowOff>
    </xdr:to>
    <xdr:pic>
      <xdr:nvPicPr>
        <xdr:cNvPr id="33199" name="Рисунок 594">
          <a:extLst>
            <a:ext uri="{FF2B5EF4-FFF2-40B4-BE49-F238E27FC236}">
              <a16:creationId xmlns:a16="http://schemas.microsoft.com/office/drawing/2014/main" id="{BD275DBF-F79E-402A-BBFD-8F28F028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6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</xdr:row>
      <xdr:rowOff>47625</xdr:rowOff>
    </xdr:from>
    <xdr:to>
      <xdr:col>11</xdr:col>
      <xdr:colOff>514350</xdr:colOff>
      <xdr:row>334</xdr:row>
      <xdr:rowOff>447675</xdr:rowOff>
    </xdr:to>
    <xdr:pic>
      <xdr:nvPicPr>
        <xdr:cNvPr id="33200" name="Рисунок 595">
          <a:extLst>
            <a:ext uri="{FF2B5EF4-FFF2-40B4-BE49-F238E27FC236}">
              <a16:creationId xmlns:a16="http://schemas.microsoft.com/office/drawing/2014/main" id="{10A3DAD9-B5AE-44EB-9262-13E937104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1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</xdr:row>
      <xdr:rowOff>47625</xdr:rowOff>
    </xdr:from>
    <xdr:to>
      <xdr:col>11</xdr:col>
      <xdr:colOff>514350</xdr:colOff>
      <xdr:row>335</xdr:row>
      <xdr:rowOff>447675</xdr:rowOff>
    </xdr:to>
    <xdr:pic>
      <xdr:nvPicPr>
        <xdr:cNvPr id="33201" name="Рисунок 596">
          <a:extLst>
            <a:ext uri="{FF2B5EF4-FFF2-40B4-BE49-F238E27FC236}">
              <a16:creationId xmlns:a16="http://schemas.microsoft.com/office/drawing/2014/main" id="{B6D1EAF9-A5EE-4DE5-8AAF-2F5B1C47B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6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</xdr:row>
      <xdr:rowOff>47625</xdr:rowOff>
    </xdr:from>
    <xdr:to>
      <xdr:col>11</xdr:col>
      <xdr:colOff>514350</xdr:colOff>
      <xdr:row>336</xdr:row>
      <xdr:rowOff>447675</xdr:rowOff>
    </xdr:to>
    <xdr:pic>
      <xdr:nvPicPr>
        <xdr:cNvPr id="33202" name="Рисунок 597">
          <a:extLst>
            <a:ext uri="{FF2B5EF4-FFF2-40B4-BE49-F238E27FC236}">
              <a16:creationId xmlns:a16="http://schemas.microsoft.com/office/drawing/2014/main" id="{99C02ACA-8D3B-49B7-8F8E-7035A2C7F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1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</xdr:row>
      <xdr:rowOff>47625</xdr:rowOff>
    </xdr:from>
    <xdr:to>
      <xdr:col>11</xdr:col>
      <xdr:colOff>514350</xdr:colOff>
      <xdr:row>337</xdr:row>
      <xdr:rowOff>447675</xdr:rowOff>
    </xdr:to>
    <xdr:pic>
      <xdr:nvPicPr>
        <xdr:cNvPr id="33203" name="Рисунок 598">
          <a:extLst>
            <a:ext uri="{FF2B5EF4-FFF2-40B4-BE49-F238E27FC236}">
              <a16:creationId xmlns:a16="http://schemas.microsoft.com/office/drawing/2014/main" id="{1CB7203A-1250-41B7-87C1-1E232E86B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6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</xdr:row>
      <xdr:rowOff>47625</xdr:rowOff>
    </xdr:from>
    <xdr:to>
      <xdr:col>11</xdr:col>
      <xdr:colOff>514350</xdr:colOff>
      <xdr:row>338</xdr:row>
      <xdr:rowOff>447675</xdr:rowOff>
    </xdr:to>
    <xdr:pic>
      <xdr:nvPicPr>
        <xdr:cNvPr id="33204" name="Рисунок 599">
          <a:extLst>
            <a:ext uri="{FF2B5EF4-FFF2-40B4-BE49-F238E27FC236}">
              <a16:creationId xmlns:a16="http://schemas.microsoft.com/office/drawing/2014/main" id="{F176FC75-2822-4B95-BC69-8E893F2C6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1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</xdr:row>
      <xdr:rowOff>47625</xdr:rowOff>
    </xdr:from>
    <xdr:to>
      <xdr:col>11</xdr:col>
      <xdr:colOff>514350</xdr:colOff>
      <xdr:row>364</xdr:row>
      <xdr:rowOff>447675</xdr:rowOff>
    </xdr:to>
    <xdr:pic>
      <xdr:nvPicPr>
        <xdr:cNvPr id="33206" name="Рисунок 603">
          <a:extLst>
            <a:ext uri="{FF2B5EF4-FFF2-40B4-BE49-F238E27FC236}">
              <a16:creationId xmlns:a16="http://schemas.microsoft.com/office/drawing/2014/main" id="{1E5B2BA8-A74C-48D5-9553-C10F71AC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1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</xdr:row>
      <xdr:rowOff>47625</xdr:rowOff>
    </xdr:from>
    <xdr:to>
      <xdr:col>11</xdr:col>
      <xdr:colOff>514350</xdr:colOff>
      <xdr:row>366</xdr:row>
      <xdr:rowOff>447675</xdr:rowOff>
    </xdr:to>
    <xdr:pic>
      <xdr:nvPicPr>
        <xdr:cNvPr id="33207" name="Рисунок 606">
          <a:extLst>
            <a:ext uri="{FF2B5EF4-FFF2-40B4-BE49-F238E27FC236}">
              <a16:creationId xmlns:a16="http://schemas.microsoft.com/office/drawing/2014/main" id="{FADDE401-DDA1-4202-9140-4BA8AE2BF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6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</xdr:row>
      <xdr:rowOff>47625</xdr:rowOff>
    </xdr:from>
    <xdr:to>
      <xdr:col>11</xdr:col>
      <xdr:colOff>514350</xdr:colOff>
      <xdr:row>365</xdr:row>
      <xdr:rowOff>447675</xdr:rowOff>
    </xdr:to>
    <xdr:pic>
      <xdr:nvPicPr>
        <xdr:cNvPr id="33208" name="Рисунок 608">
          <a:extLst>
            <a:ext uri="{FF2B5EF4-FFF2-40B4-BE49-F238E27FC236}">
              <a16:creationId xmlns:a16="http://schemas.microsoft.com/office/drawing/2014/main" id="{7D79B52B-EC71-424D-9B60-3427D9152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1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</xdr:row>
      <xdr:rowOff>47625</xdr:rowOff>
    </xdr:from>
    <xdr:to>
      <xdr:col>11</xdr:col>
      <xdr:colOff>514350</xdr:colOff>
      <xdr:row>370</xdr:row>
      <xdr:rowOff>447675</xdr:rowOff>
    </xdr:to>
    <xdr:pic>
      <xdr:nvPicPr>
        <xdr:cNvPr id="33209" name="Рисунок 612">
          <a:extLst>
            <a:ext uri="{FF2B5EF4-FFF2-40B4-BE49-F238E27FC236}">
              <a16:creationId xmlns:a16="http://schemas.microsoft.com/office/drawing/2014/main" id="{F39EE51E-23EC-4981-BC62-A59E9ECA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6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</xdr:row>
      <xdr:rowOff>47625</xdr:rowOff>
    </xdr:from>
    <xdr:to>
      <xdr:col>11</xdr:col>
      <xdr:colOff>514350</xdr:colOff>
      <xdr:row>371</xdr:row>
      <xdr:rowOff>447675</xdr:rowOff>
    </xdr:to>
    <xdr:pic>
      <xdr:nvPicPr>
        <xdr:cNvPr id="33210" name="Рисунок 613">
          <a:extLst>
            <a:ext uri="{FF2B5EF4-FFF2-40B4-BE49-F238E27FC236}">
              <a16:creationId xmlns:a16="http://schemas.microsoft.com/office/drawing/2014/main" id="{E664FA6E-DA65-45DB-837F-3E6B6CA0F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1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</xdr:row>
      <xdr:rowOff>47625</xdr:rowOff>
    </xdr:from>
    <xdr:to>
      <xdr:col>11</xdr:col>
      <xdr:colOff>514350</xdr:colOff>
      <xdr:row>372</xdr:row>
      <xdr:rowOff>447675</xdr:rowOff>
    </xdr:to>
    <xdr:pic>
      <xdr:nvPicPr>
        <xdr:cNvPr id="33211" name="Рисунок 614">
          <a:extLst>
            <a:ext uri="{FF2B5EF4-FFF2-40B4-BE49-F238E27FC236}">
              <a16:creationId xmlns:a16="http://schemas.microsoft.com/office/drawing/2014/main" id="{6A3B590B-48AF-4BB0-9645-39AC0CAB5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6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</xdr:row>
      <xdr:rowOff>47625</xdr:rowOff>
    </xdr:from>
    <xdr:to>
      <xdr:col>11</xdr:col>
      <xdr:colOff>514350</xdr:colOff>
      <xdr:row>373</xdr:row>
      <xdr:rowOff>447675</xdr:rowOff>
    </xdr:to>
    <xdr:pic>
      <xdr:nvPicPr>
        <xdr:cNvPr id="33212" name="Рисунок 615">
          <a:extLst>
            <a:ext uri="{FF2B5EF4-FFF2-40B4-BE49-F238E27FC236}">
              <a16:creationId xmlns:a16="http://schemas.microsoft.com/office/drawing/2014/main" id="{B1386B4F-5C09-4BEA-995E-284EA4FCE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1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</xdr:row>
      <xdr:rowOff>47625</xdr:rowOff>
    </xdr:from>
    <xdr:to>
      <xdr:col>11</xdr:col>
      <xdr:colOff>514350</xdr:colOff>
      <xdr:row>374</xdr:row>
      <xdr:rowOff>447675</xdr:rowOff>
    </xdr:to>
    <xdr:pic>
      <xdr:nvPicPr>
        <xdr:cNvPr id="33213" name="Рисунок 616">
          <a:extLst>
            <a:ext uri="{FF2B5EF4-FFF2-40B4-BE49-F238E27FC236}">
              <a16:creationId xmlns:a16="http://schemas.microsoft.com/office/drawing/2014/main" id="{DA501156-5360-4067-A19B-867F76E53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6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</xdr:row>
      <xdr:rowOff>47625</xdr:rowOff>
    </xdr:from>
    <xdr:to>
      <xdr:col>11</xdr:col>
      <xdr:colOff>514350</xdr:colOff>
      <xdr:row>375</xdr:row>
      <xdr:rowOff>447675</xdr:rowOff>
    </xdr:to>
    <xdr:pic>
      <xdr:nvPicPr>
        <xdr:cNvPr id="33214" name="Рисунок 617">
          <a:extLst>
            <a:ext uri="{FF2B5EF4-FFF2-40B4-BE49-F238E27FC236}">
              <a16:creationId xmlns:a16="http://schemas.microsoft.com/office/drawing/2014/main" id="{07092ED4-3C91-42E9-B2F6-3A059EB07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1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</xdr:row>
      <xdr:rowOff>47625</xdr:rowOff>
    </xdr:from>
    <xdr:to>
      <xdr:col>11</xdr:col>
      <xdr:colOff>514350</xdr:colOff>
      <xdr:row>376</xdr:row>
      <xdr:rowOff>447675</xdr:rowOff>
    </xdr:to>
    <xdr:pic>
      <xdr:nvPicPr>
        <xdr:cNvPr id="33215" name="Рисунок 618">
          <a:extLst>
            <a:ext uri="{FF2B5EF4-FFF2-40B4-BE49-F238E27FC236}">
              <a16:creationId xmlns:a16="http://schemas.microsoft.com/office/drawing/2014/main" id="{B19388D6-6F3E-45F3-B7FC-4BC684A86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6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</xdr:row>
      <xdr:rowOff>47625</xdr:rowOff>
    </xdr:from>
    <xdr:to>
      <xdr:col>11</xdr:col>
      <xdr:colOff>514350</xdr:colOff>
      <xdr:row>377</xdr:row>
      <xdr:rowOff>447675</xdr:rowOff>
    </xdr:to>
    <xdr:pic>
      <xdr:nvPicPr>
        <xdr:cNvPr id="33216" name="Рисунок 619">
          <a:extLst>
            <a:ext uri="{FF2B5EF4-FFF2-40B4-BE49-F238E27FC236}">
              <a16:creationId xmlns:a16="http://schemas.microsoft.com/office/drawing/2014/main" id="{68E7D09D-38F7-4B8E-845A-1E3DEF52B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1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</xdr:row>
      <xdr:rowOff>47625</xdr:rowOff>
    </xdr:from>
    <xdr:to>
      <xdr:col>11</xdr:col>
      <xdr:colOff>514350</xdr:colOff>
      <xdr:row>379</xdr:row>
      <xdr:rowOff>447675</xdr:rowOff>
    </xdr:to>
    <xdr:pic>
      <xdr:nvPicPr>
        <xdr:cNvPr id="33217" name="Рисунок 622">
          <a:extLst>
            <a:ext uri="{FF2B5EF4-FFF2-40B4-BE49-F238E27FC236}">
              <a16:creationId xmlns:a16="http://schemas.microsoft.com/office/drawing/2014/main" id="{3E4068A0-5D99-4186-B148-DD3C8835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6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</xdr:row>
      <xdr:rowOff>47625</xdr:rowOff>
    </xdr:from>
    <xdr:to>
      <xdr:col>11</xdr:col>
      <xdr:colOff>514350</xdr:colOff>
      <xdr:row>380</xdr:row>
      <xdr:rowOff>447675</xdr:rowOff>
    </xdr:to>
    <xdr:pic>
      <xdr:nvPicPr>
        <xdr:cNvPr id="33218" name="Рисунок 626">
          <a:extLst>
            <a:ext uri="{FF2B5EF4-FFF2-40B4-BE49-F238E27FC236}">
              <a16:creationId xmlns:a16="http://schemas.microsoft.com/office/drawing/2014/main" id="{449F3CF9-3DCF-4050-BDD4-7FADEC9BE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1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</xdr:row>
      <xdr:rowOff>47625</xdr:rowOff>
    </xdr:from>
    <xdr:to>
      <xdr:col>11</xdr:col>
      <xdr:colOff>514350</xdr:colOff>
      <xdr:row>381</xdr:row>
      <xdr:rowOff>447675</xdr:rowOff>
    </xdr:to>
    <xdr:pic>
      <xdr:nvPicPr>
        <xdr:cNvPr id="33220" name="Рисунок 629">
          <a:extLst>
            <a:ext uri="{FF2B5EF4-FFF2-40B4-BE49-F238E27FC236}">
              <a16:creationId xmlns:a16="http://schemas.microsoft.com/office/drawing/2014/main" id="{6ADE3C60-38B5-4C13-BC78-EE3CB0A4A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</xdr:row>
      <xdr:rowOff>47625</xdr:rowOff>
    </xdr:from>
    <xdr:to>
      <xdr:col>11</xdr:col>
      <xdr:colOff>514350</xdr:colOff>
      <xdr:row>382</xdr:row>
      <xdr:rowOff>447675</xdr:rowOff>
    </xdr:to>
    <xdr:pic>
      <xdr:nvPicPr>
        <xdr:cNvPr id="33221" name="Рисунок 630">
          <a:extLst>
            <a:ext uri="{FF2B5EF4-FFF2-40B4-BE49-F238E27FC236}">
              <a16:creationId xmlns:a16="http://schemas.microsoft.com/office/drawing/2014/main" id="{F68D1E99-6E71-4298-9241-6F6596B23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5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</xdr:row>
      <xdr:rowOff>47625</xdr:rowOff>
    </xdr:from>
    <xdr:to>
      <xdr:col>11</xdr:col>
      <xdr:colOff>514350</xdr:colOff>
      <xdr:row>383</xdr:row>
      <xdr:rowOff>447675</xdr:rowOff>
    </xdr:to>
    <xdr:pic>
      <xdr:nvPicPr>
        <xdr:cNvPr id="33222" name="Рисунок 632">
          <a:extLst>
            <a:ext uri="{FF2B5EF4-FFF2-40B4-BE49-F238E27FC236}">
              <a16:creationId xmlns:a16="http://schemas.microsoft.com/office/drawing/2014/main" id="{4EE4DB03-EB8D-48D4-A00B-4D31E3BDD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0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</xdr:row>
      <xdr:rowOff>47625</xdr:rowOff>
    </xdr:from>
    <xdr:to>
      <xdr:col>11</xdr:col>
      <xdr:colOff>514350</xdr:colOff>
      <xdr:row>438</xdr:row>
      <xdr:rowOff>447675</xdr:rowOff>
    </xdr:to>
    <xdr:pic>
      <xdr:nvPicPr>
        <xdr:cNvPr id="33223" name="Рисунок 635">
          <a:extLst>
            <a:ext uri="{FF2B5EF4-FFF2-40B4-BE49-F238E27FC236}">
              <a16:creationId xmlns:a16="http://schemas.microsoft.com/office/drawing/2014/main" id="{41ADBF1C-5634-47E5-A632-759DCB281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5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</xdr:row>
      <xdr:rowOff>47625</xdr:rowOff>
    </xdr:from>
    <xdr:to>
      <xdr:col>11</xdr:col>
      <xdr:colOff>514350</xdr:colOff>
      <xdr:row>439</xdr:row>
      <xdr:rowOff>447675</xdr:rowOff>
    </xdr:to>
    <xdr:pic>
      <xdr:nvPicPr>
        <xdr:cNvPr id="33224" name="Рисунок 636">
          <a:extLst>
            <a:ext uri="{FF2B5EF4-FFF2-40B4-BE49-F238E27FC236}">
              <a16:creationId xmlns:a16="http://schemas.microsoft.com/office/drawing/2014/main" id="{1B518065-EFD4-4625-8CE5-B7A259E62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0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</xdr:row>
      <xdr:rowOff>47625</xdr:rowOff>
    </xdr:from>
    <xdr:to>
      <xdr:col>11</xdr:col>
      <xdr:colOff>514350</xdr:colOff>
      <xdr:row>443</xdr:row>
      <xdr:rowOff>447675</xdr:rowOff>
    </xdr:to>
    <xdr:pic>
      <xdr:nvPicPr>
        <xdr:cNvPr id="33225" name="Рисунок 638">
          <a:extLst>
            <a:ext uri="{FF2B5EF4-FFF2-40B4-BE49-F238E27FC236}">
              <a16:creationId xmlns:a16="http://schemas.microsoft.com/office/drawing/2014/main" id="{8F789E92-C9F5-48E4-9065-875AF8DCA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</xdr:row>
      <xdr:rowOff>47625</xdr:rowOff>
    </xdr:from>
    <xdr:to>
      <xdr:col>11</xdr:col>
      <xdr:colOff>514350</xdr:colOff>
      <xdr:row>453</xdr:row>
      <xdr:rowOff>447675</xdr:rowOff>
    </xdr:to>
    <xdr:pic>
      <xdr:nvPicPr>
        <xdr:cNvPr id="33226" name="Рисунок 640">
          <a:extLst>
            <a:ext uri="{FF2B5EF4-FFF2-40B4-BE49-F238E27FC236}">
              <a16:creationId xmlns:a16="http://schemas.microsoft.com/office/drawing/2014/main" id="{2397740E-2AB9-4148-8B62-8BF29D2C0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0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454</xdr:row>
      <xdr:rowOff>47625</xdr:rowOff>
    </xdr:from>
    <xdr:to>
      <xdr:col>11</xdr:col>
      <xdr:colOff>514350</xdr:colOff>
      <xdr:row>454</xdr:row>
      <xdr:rowOff>447675</xdr:rowOff>
    </xdr:to>
    <xdr:pic>
      <xdr:nvPicPr>
        <xdr:cNvPr id="33227" name="Рисунок 641">
          <a:extLst>
            <a:ext uri="{FF2B5EF4-FFF2-40B4-BE49-F238E27FC236}">
              <a16:creationId xmlns:a16="http://schemas.microsoft.com/office/drawing/2014/main" id="{B8301E62-44F4-4AA1-9BA5-E2B828CB7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5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461</xdr:row>
      <xdr:rowOff>47625</xdr:rowOff>
    </xdr:from>
    <xdr:to>
      <xdr:col>11</xdr:col>
      <xdr:colOff>514350</xdr:colOff>
      <xdr:row>461</xdr:row>
      <xdr:rowOff>447675</xdr:rowOff>
    </xdr:to>
    <xdr:pic>
      <xdr:nvPicPr>
        <xdr:cNvPr id="33228" name="Рисунок 642">
          <a:extLst>
            <a:ext uri="{FF2B5EF4-FFF2-40B4-BE49-F238E27FC236}">
              <a16:creationId xmlns:a16="http://schemas.microsoft.com/office/drawing/2014/main" id="{42FA07FA-7266-4F92-98C0-2F9341E34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0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462</xdr:row>
      <xdr:rowOff>47625</xdr:rowOff>
    </xdr:from>
    <xdr:to>
      <xdr:col>11</xdr:col>
      <xdr:colOff>514350</xdr:colOff>
      <xdr:row>462</xdr:row>
      <xdr:rowOff>447675</xdr:rowOff>
    </xdr:to>
    <xdr:pic>
      <xdr:nvPicPr>
        <xdr:cNvPr id="33229" name="Рисунок 643">
          <a:extLst>
            <a:ext uri="{FF2B5EF4-FFF2-40B4-BE49-F238E27FC236}">
              <a16:creationId xmlns:a16="http://schemas.microsoft.com/office/drawing/2014/main" id="{CFF3BD69-6FCD-4E3E-88E7-DE9363CD6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5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463</xdr:row>
      <xdr:rowOff>47625</xdr:rowOff>
    </xdr:from>
    <xdr:to>
      <xdr:col>11</xdr:col>
      <xdr:colOff>514350</xdr:colOff>
      <xdr:row>463</xdr:row>
      <xdr:rowOff>447675</xdr:rowOff>
    </xdr:to>
    <xdr:pic>
      <xdr:nvPicPr>
        <xdr:cNvPr id="33230" name="Рисунок 644">
          <a:extLst>
            <a:ext uri="{FF2B5EF4-FFF2-40B4-BE49-F238E27FC236}">
              <a16:creationId xmlns:a16="http://schemas.microsoft.com/office/drawing/2014/main" id="{C8A614C7-2A99-444F-AA80-A1FF091EC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0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464</xdr:row>
      <xdr:rowOff>47625</xdr:rowOff>
    </xdr:from>
    <xdr:to>
      <xdr:col>11</xdr:col>
      <xdr:colOff>514350</xdr:colOff>
      <xdr:row>464</xdr:row>
      <xdr:rowOff>447675</xdr:rowOff>
    </xdr:to>
    <xdr:pic>
      <xdr:nvPicPr>
        <xdr:cNvPr id="33231" name="Рисунок 645">
          <a:extLst>
            <a:ext uri="{FF2B5EF4-FFF2-40B4-BE49-F238E27FC236}">
              <a16:creationId xmlns:a16="http://schemas.microsoft.com/office/drawing/2014/main" id="{E8AB239D-B651-4539-AB27-54B41086C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5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465</xdr:row>
      <xdr:rowOff>47625</xdr:rowOff>
    </xdr:from>
    <xdr:to>
      <xdr:col>11</xdr:col>
      <xdr:colOff>514350</xdr:colOff>
      <xdr:row>465</xdr:row>
      <xdr:rowOff>447675</xdr:rowOff>
    </xdr:to>
    <xdr:pic>
      <xdr:nvPicPr>
        <xdr:cNvPr id="33232" name="Рисунок 646">
          <a:extLst>
            <a:ext uri="{FF2B5EF4-FFF2-40B4-BE49-F238E27FC236}">
              <a16:creationId xmlns:a16="http://schemas.microsoft.com/office/drawing/2014/main" id="{67193D75-87BD-45F0-8641-C1926777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0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466</xdr:row>
      <xdr:rowOff>47625</xdr:rowOff>
    </xdr:from>
    <xdr:to>
      <xdr:col>11</xdr:col>
      <xdr:colOff>514350</xdr:colOff>
      <xdr:row>466</xdr:row>
      <xdr:rowOff>447675</xdr:rowOff>
    </xdr:to>
    <xdr:pic>
      <xdr:nvPicPr>
        <xdr:cNvPr id="33233" name="Рисунок 647">
          <a:extLst>
            <a:ext uri="{FF2B5EF4-FFF2-40B4-BE49-F238E27FC236}">
              <a16:creationId xmlns:a16="http://schemas.microsoft.com/office/drawing/2014/main" id="{87FE1B14-ABF1-41D3-8413-808EF482E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5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467</xdr:row>
      <xdr:rowOff>47625</xdr:rowOff>
    </xdr:from>
    <xdr:to>
      <xdr:col>11</xdr:col>
      <xdr:colOff>514350</xdr:colOff>
      <xdr:row>467</xdr:row>
      <xdr:rowOff>447675</xdr:rowOff>
    </xdr:to>
    <xdr:pic>
      <xdr:nvPicPr>
        <xdr:cNvPr id="33234" name="Рисунок 648">
          <a:extLst>
            <a:ext uri="{FF2B5EF4-FFF2-40B4-BE49-F238E27FC236}">
              <a16:creationId xmlns:a16="http://schemas.microsoft.com/office/drawing/2014/main" id="{77BF4F83-AAD2-4F89-91F7-9ECAB1651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0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477</xdr:row>
      <xdr:rowOff>47625</xdr:rowOff>
    </xdr:from>
    <xdr:to>
      <xdr:col>11</xdr:col>
      <xdr:colOff>514350</xdr:colOff>
      <xdr:row>477</xdr:row>
      <xdr:rowOff>447675</xdr:rowOff>
    </xdr:to>
    <xdr:pic>
      <xdr:nvPicPr>
        <xdr:cNvPr id="33235" name="Рисунок 649">
          <a:extLst>
            <a:ext uri="{FF2B5EF4-FFF2-40B4-BE49-F238E27FC236}">
              <a16:creationId xmlns:a16="http://schemas.microsoft.com/office/drawing/2014/main" id="{F5D0D9F3-CA57-4590-9763-D19860CED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5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468</xdr:row>
      <xdr:rowOff>47625</xdr:rowOff>
    </xdr:from>
    <xdr:to>
      <xdr:col>11</xdr:col>
      <xdr:colOff>514350</xdr:colOff>
      <xdr:row>468</xdr:row>
      <xdr:rowOff>447675</xdr:rowOff>
    </xdr:to>
    <xdr:pic>
      <xdr:nvPicPr>
        <xdr:cNvPr id="33236" name="Рисунок 651">
          <a:extLst>
            <a:ext uri="{FF2B5EF4-FFF2-40B4-BE49-F238E27FC236}">
              <a16:creationId xmlns:a16="http://schemas.microsoft.com/office/drawing/2014/main" id="{DB8ECB18-6DF4-4D76-AD7A-06B01F442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0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469</xdr:row>
      <xdr:rowOff>47625</xdr:rowOff>
    </xdr:from>
    <xdr:to>
      <xdr:col>11</xdr:col>
      <xdr:colOff>514350</xdr:colOff>
      <xdr:row>469</xdr:row>
      <xdr:rowOff>447675</xdr:rowOff>
    </xdr:to>
    <xdr:pic>
      <xdr:nvPicPr>
        <xdr:cNvPr id="33237" name="Рисунок 652">
          <a:extLst>
            <a:ext uri="{FF2B5EF4-FFF2-40B4-BE49-F238E27FC236}">
              <a16:creationId xmlns:a16="http://schemas.microsoft.com/office/drawing/2014/main" id="{D0062874-30C7-47C5-9D10-0EB56B836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5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470</xdr:row>
      <xdr:rowOff>47625</xdr:rowOff>
    </xdr:from>
    <xdr:to>
      <xdr:col>11</xdr:col>
      <xdr:colOff>514350</xdr:colOff>
      <xdr:row>470</xdr:row>
      <xdr:rowOff>447675</xdr:rowOff>
    </xdr:to>
    <xdr:pic>
      <xdr:nvPicPr>
        <xdr:cNvPr id="33238" name="Рисунок 654">
          <a:extLst>
            <a:ext uri="{FF2B5EF4-FFF2-40B4-BE49-F238E27FC236}">
              <a16:creationId xmlns:a16="http://schemas.microsoft.com/office/drawing/2014/main" id="{C3D24651-67A2-40AB-9C12-75EE9CDA2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0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471</xdr:row>
      <xdr:rowOff>47625</xdr:rowOff>
    </xdr:from>
    <xdr:to>
      <xdr:col>11</xdr:col>
      <xdr:colOff>514350</xdr:colOff>
      <xdr:row>471</xdr:row>
      <xdr:rowOff>447675</xdr:rowOff>
    </xdr:to>
    <xdr:pic>
      <xdr:nvPicPr>
        <xdr:cNvPr id="33239" name="Рисунок 655">
          <a:extLst>
            <a:ext uri="{FF2B5EF4-FFF2-40B4-BE49-F238E27FC236}">
              <a16:creationId xmlns:a16="http://schemas.microsoft.com/office/drawing/2014/main" id="{D8F10DEF-3AE0-4313-914D-A33C8D11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5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472</xdr:row>
      <xdr:rowOff>47625</xdr:rowOff>
    </xdr:from>
    <xdr:to>
      <xdr:col>11</xdr:col>
      <xdr:colOff>514350</xdr:colOff>
      <xdr:row>472</xdr:row>
      <xdr:rowOff>447675</xdr:rowOff>
    </xdr:to>
    <xdr:pic>
      <xdr:nvPicPr>
        <xdr:cNvPr id="33240" name="Рисунок 656">
          <a:extLst>
            <a:ext uri="{FF2B5EF4-FFF2-40B4-BE49-F238E27FC236}">
              <a16:creationId xmlns:a16="http://schemas.microsoft.com/office/drawing/2014/main" id="{35F7178B-D38A-41B9-855B-B290C95CE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9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473</xdr:row>
      <xdr:rowOff>47625</xdr:rowOff>
    </xdr:from>
    <xdr:to>
      <xdr:col>11</xdr:col>
      <xdr:colOff>514350</xdr:colOff>
      <xdr:row>473</xdr:row>
      <xdr:rowOff>447675</xdr:rowOff>
    </xdr:to>
    <xdr:pic>
      <xdr:nvPicPr>
        <xdr:cNvPr id="33241" name="Рисунок 657">
          <a:extLst>
            <a:ext uri="{FF2B5EF4-FFF2-40B4-BE49-F238E27FC236}">
              <a16:creationId xmlns:a16="http://schemas.microsoft.com/office/drawing/2014/main" id="{3CCD7443-3319-485E-93DD-C2D94BD2A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4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509</xdr:row>
      <xdr:rowOff>47625</xdr:rowOff>
    </xdr:from>
    <xdr:to>
      <xdr:col>11</xdr:col>
      <xdr:colOff>514350</xdr:colOff>
      <xdr:row>509</xdr:row>
      <xdr:rowOff>447675</xdr:rowOff>
    </xdr:to>
    <xdr:pic>
      <xdr:nvPicPr>
        <xdr:cNvPr id="33246" name="Рисунок 662">
          <a:extLst>
            <a:ext uri="{FF2B5EF4-FFF2-40B4-BE49-F238E27FC236}">
              <a16:creationId xmlns:a16="http://schemas.microsoft.com/office/drawing/2014/main" id="{925954CC-3D9F-4C8E-A094-7EF27839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9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510</xdr:row>
      <xdr:rowOff>47625</xdr:rowOff>
    </xdr:from>
    <xdr:to>
      <xdr:col>11</xdr:col>
      <xdr:colOff>514350</xdr:colOff>
      <xdr:row>510</xdr:row>
      <xdr:rowOff>447675</xdr:rowOff>
    </xdr:to>
    <xdr:pic>
      <xdr:nvPicPr>
        <xdr:cNvPr id="33247" name="Рисунок 663">
          <a:extLst>
            <a:ext uri="{FF2B5EF4-FFF2-40B4-BE49-F238E27FC236}">
              <a16:creationId xmlns:a16="http://schemas.microsoft.com/office/drawing/2014/main" id="{7ABDB1E5-A122-4A50-9B35-66F28B0B8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4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511</xdr:row>
      <xdr:rowOff>47625</xdr:rowOff>
    </xdr:from>
    <xdr:to>
      <xdr:col>11</xdr:col>
      <xdr:colOff>514350</xdr:colOff>
      <xdr:row>511</xdr:row>
      <xdr:rowOff>447675</xdr:rowOff>
    </xdr:to>
    <xdr:pic>
      <xdr:nvPicPr>
        <xdr:cNvPr id="33248" name="Рисунок 664">
          <a:extLst>
            <a:ext uri="{FF2B5EF4-FFF2-40B4-BE49-F238E27FC236}">
              <a16:creationId xmlns:a16="http://schemas.microsoft.com/office/drawing/2014/main" id="{B80BC0A8-1BB0-4BD7-9103-B90676225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9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512</xdr:row>
      <xdr:rowOff>47625</xdr:rowOff>
    </xdr:from>
    <xdr:to>
      <xdr:col>11</xdr:col>
      <xdr:colOff>514350</xdr:colOff>
      <xdr:row>512</xdr:row>
      <xdr:rowOff>447675</xdr:rowOff>
    </xdr:to>
    <xdr:pic>
      <xdr:nvPicPr>
        <xdr:cNvPr id="33249" name="Рисунок 665">
          <a:extLst>
            <a:ext uri="{FF2B5EF4-FFF2-40B4-BE49-F238E27FC236}">
              <a16:creationId xmlns:a16="http://schemas.microsoft.com/office/drawing/2014/main" id="{4DB3B1D1-6B16-459E-9BC6-30A6863E6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4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513</xdr:row>
      <xdr:rowOff>47625</xdr:rowOff>
    </xdr:from>
    <xdr:to>
      <xdr:col>11</xdr:col>
      <xdr:colOff>514350</xdr:colOff>
      <xdr:row>513</xdr:row>
      <xdr:rowOff>447675</xdr:rowOff>
    </xdr:to>
    <xdr:pic>
      <xdr:nvPicPr>
        <xdr:cNvPr id="33250" name="Рисунок 666">
          <a:extLst>
            <a:ext uri="{FF2B5EF4-FFF2-40B4-BE49-F238E27FC236}">
              <a16:creationId xmlns:a16="http://schemas.microsoft.com/office/drawing/2014/main" id="{031B7A9E-905B-4DEF-90E0-FD3E03B99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9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514</xdr:row>
      <xdr:rowOff>47625</xdr:rowOff>
    </xdr:from>
    <xdr:to>
      <xdr:col>11</xdr:col>
      <xdr:colOff>514350</xdr:colOff>
      <xdr:row>514</xdr:row>
      <xdr:rowOff>447675</xdr:rowOff>
    </xdr:to>
    <xdr:pic>
      <xdr:nvPicPr>
        <xdr:cNvPr id="33251" name="Рисунок 667">
          <a:extLst>
            <a:ext uri="{FF2B5EF4-FFF2-40B4-BE49-F238E27FC236}">
              <a16:creationId xmlns:a16="http://schemas.microsoft.com/office/drawing/2014/main" id="{46C86D02-C3F2-4EE6-9FAD-D71D306A7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4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515</xdr:row>
      <xdr:rowOff>47625</xdr:rowOff>
    </xdr:from>
    <xdr:to>
      <xdr:col>11</xdr:col>
      <xdr:colOff>514350</xdr:colOff>
      <xdr:row>515</xdr:row>
      <xdr:rowOff>447675</xdr:rowOff>
    </xdr:to>
    <xdr:pic>
      <xdr:nvPicPr>
        <xdr:cNvPr id="33252" name="Рисунок 668">
          <a:extLst>
            <a:ext uri="{FF2B5EF4-FFF2-40B4-BE49-F238E27FC236}">
              <a16:creationId xmlns:a16="http://schemas.microsoft.com/office/drawing/2014/main" id="{8008190D-1CD1-4485-AD49-588793E70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9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516</xdr:row>
      <xdr:rowOff>47625</xdr:rowOff>
    </xdr:from>
    <xdr:to>
      <xdr:col>11</xdr:col>
      <xdr:colOff>514350</xdr:colOff>
      <xdr:row>516</xdr:row>
      <xdr:rowOff>447675</xdr:rowOff>
    </xdr:to>
    <xdr:pic>
      <xdr:nvPicPr>
        <xdr:cNvPr id="33253" name="Рисунок 669">
          <a:extLst>
            <a:ext uri="{FF2B5EF4-FFF2-40B4-BE49-F238E27FC236}">
              <a16:creationId xmlns:a16="http://schemas.microsoft.com/office/drawing/2014/main" id="{180FD5A7-188F-47FA-8FDE-FA46E415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4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517</xdr:row>
      <xdr:rowOff>47625</xdr:rowOff>
    </xdr:from>
    <xdr:to>
      <xdr:col>11</xdr:col>
      <xdr:colOff>514350</xdr:colOff>
      <xdr:row>517</xdr:row>
      <xdr:rowOff>447675</xdr:rowOff>
    </xdr:to>
    <xdr:pic>
      <xdr:nvPicPr>
        <xdr:cNvPr id="33254" name="Рисунок 670">
          <a:extLst>
            <a:ext uri="{FF2B5EF4-FFF2-40B4-BE49-F238E27FC236}">
              <a16:creationId xmlns:a16="http://schemas.microsoft.com/office/drawing/2014/main" id="{64B71481-0A96-4D71-850A-1AA73F993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9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519</xdr:row>
      <xdr:rowOff>47625</xdr:rowOff>
    </xdr:from>
    <xdr:to>
      <xdr:col>11</xdr:col>
      <xdr:colOff>514350</xdr:colOff>
      <xdr:row>519</xdr:row>
      <xdr:rowOff>447675</xdr:rowOff>
    </xdr:to>
    <xdr:pic>
      <xdr:nvPicPr>
        <xdr:cNvPr id="33255" name="Рисунок 671">
          <a:extLst>
            <a:ext uri="{FF2B5EF4-FFF2-40B4-BE49-F238E27FC236}">
              <a16:creationId xmlns:a16="http://schemas.microsoft.com/office/drawing/2014/main" id="{8F84E56F-33D6-4B95-BAC9-9B5221516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4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523</xdr:row>
      <xdr:rowOff>47625</xdr:rowOff>
    </xdr:from>
    <xdr:to>
      <xdr:col>11</xdr:col>
      <xdr:colOff>514350</xdr:colOff>
      <xdr:row>523</xdr:row>
      <xdr:rowOff>447675</xdr:rowOff>
    </xdr:to>
    <xdr:pic>
      <xdr:nvPicPr>
        <xdr:cNvPr id="33256" name="Рисунок 672">
          <a:extLst>
            <a:ext uri="{FF2B5EF4-FFF2-40B4-BE49-F238E27FC236}">
              <a16:creationId xmlns:a16="http://schemas.microsoft.com/office/drawing/2014/main" id="{A0179CA0-49AB-46CB-9016-06916F57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9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526</xdr:row>
      <xdr:rowOff>47625</xdr:rowOff>
    </xdr:from>
    <xdr:to>
      <xdr:col>11</xdr:col>
      <xdr:colOff>514350</xdr:colOff>
      <xdr:row>526</xdr:row>
      <xdr:rowOff>447675</xdr:rowOff>
    </xdr:to>
    <xdr:pic>
      <xdr:nvPicPr>
        <xdr:cNvPr id="33257" name="Рисунок 673">
          <a:extLst>
            <a:ext uri="{FF2B5EF4-FFF2-40B4-BE49-F238E27FC236}">
              <a16:creationId xmlns:a16="http://schemas.microsoft.com/office/drawing/2014/main" id="{D8F9B9AB-F754-42B3-8B76-BE010802E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4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528</xdr:row>
      <xdr:rowOff>47625</xdr:rowOff>
    </xdr:from>
    <xdr:to>
      <xdr:col>11</xdr:col>
      <xdr:colOff>514350</xdr:colOff>
      <xdr:row>528</xdr:row>
      <xdr:rowOff>447675</xdr:rowOff>
    </xdr:to>
    <xdr:pic>
      <xdr:nvPicPr>
        <xdr:cNvPr id="33258" name="Рисунок 674">
          <a:extLst>
            <a:ext uri="{FF2B5EF4-FFF2-40B4-BE49-F238E27FC236}">
              <a16:creationId xmlns:a16="http://schemas.microsoft.com/office/drawing/2014/main" id="{5AD0307F-6F09-4EF3-A2BE-86897AEC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9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518</xdr:row>
      <xdr:rowOff>47625</xdr:rowOff>
    </xdr:from>
    <xdr:to>
      <xdr:col>11</xdr:col>
      <xdr:colOff>514350</xdr:colOff>
      <xdr:row>518</xdr:row>
      <xdr:rowOff>447675</xdr:rowOff>
    </xdr:to>
    <xdr:pic>
      <xdr:nvPicPr>
        <xdr:cNvPr id="33259" name="Рисунок 676">
          <a:extLst>
            <a:ext uri="{FF2B5EF4-FFF2-40B4-BE49-F238E27FC236}">
              <a16:creationId xmlns:a16="http://schemas.microsoft.com/office/drawing/2014/main" id="{99381E4C-35BC-423B-8F8C-C9C74CA70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4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522</xdr:row>
      <xdr:rowOff>47625</xdr:rowOff>
    </xdr:from>
    <xdr:to>
      <xdr:col>11</xdr:col>
      <xdr:colOff>514350</xdr:colOff>
      <xdr:row>522</xdr:row>
      <xdr:rowOff>447675</xdr:rowOff>
    </xdr:to>
    <xdr:pic>
      <xdr:nvPicPr>
        <xdr:cNvPr id="33260" name="Рисунок 677">
          <a:extLst>
            <a:ext uri="{FF2B5EF4-FFF2-40B4-BE49-F238E27FC236}">
              <a16:creationId xmlns:a16="http://schemas.microsoft.com/office/drawing/2014/main" id="{D2886007-3F02-4FFF-8584-7958D123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9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525</xdr:row>
      <xdr:rowOff>47625</xdr:rowOff>
    </xdr:from>
    <xdr:to>
      <xdr:col>11</xdr:col>
      <xdr:colOff>514350</xdr:colOff>
      <xdr:row>525</xdr:row>
      <xdr:rowOff>447675</xdr:rowOff>
    </xdr:to>
    <xdr:pic>
      <xdr:nvPicPr>
        <xdr:cNvPr id="33261" name="Рисунок 678">
          <a:extLst>
            <a:ext uri="{FF2B5EF4-FFF2-40B4-BE49-F238E27FC236}">
              <a16:creationId xmlns:a16="http://schemas.microsoft.com/office/drawing/2014/main" id="{BD9581B4-83F0-4381-A5AF-9DFAFB303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3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520</xdr:row>
      <xdr:rowOff>47625</xdr:rowOff>
    </xdr:from>
    <xdr:to>
      <xdr:col>11</xdr:col>
      <xdr:colOff>514350</xdr:colOff>
      <xdr:row>520</xdr:row>
      <xdr:rowOff>447675</xdr:rowOff>
    </xdr:to>
    <xdr:pic>
      <xdr:nvPicPr>
        <xdr:cNvPr id="33262" name="Рисунок 680">
          <a:extLst>
            <a:ext uri="{FF2B5EF4-FFF2-40B4-BE49-F238E27FC236}">
              <a16:creationId xmlns:a16="http://schemas.microsoft.com/office/drawing/2014/main" id="{9100B9D6-EB23-445C-ACB8-B0BA9E68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8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529</xdr:row>
      <xdr:rowOff>47625</xdr:rowOff>
    </xdr:from>
    <xdr:to>
      <xdr:col>11</xdr:col>
      <xdr:colOff>514350</xdr:colOff>
      <xdr:row>529</xdr:row>
      <xdr:rowOff>447675</xdr:rowOff>
    </xdr:to>
    <xdr:pic>
      <xdr:nvPicPr>
        <xdr:cNvPr id="33263" name="Рисунок 681">
          <a:extLst>
            <a:ext uri="{FF2B5EF4-FFF2-40B4-BE49-F238E27FC236}">
              <a16:creationId xmlns:a16="http://schemas.microsoft.com/office/drawing/2014/main" id="{5BBB41D4-0CB6-4EAB-AFD9-89387229B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3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530</xdr:row>
      <xdr:rowOff>47625</xdr:rowOff>
    </xdr:from>
    <xdr:to>
      <xdr:col>11</xdr:col>
      <xdr:colOff>514350</xdr:colOff>
      <xdr:row>530</xdr:row>
      <xdr:rowOff>447675</xdr:rowOff>
    </xdr:to>
    <xdr:pic>
      <xdr:nvPicPr>
        <xdr:cNvPr id="33264" name="Рисунок 682">
          <a:extLst>
            <a:ext uri="{FF2B5EF4-FFF2-40B4-BE49-F238E27FC236}">
              <a16:creationId xmlns:a16="http://schemas.microsoft.com/office/drawing/2014/main" id="{2107290A-E178-4DB7-B974-DA4ECD03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8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521</xdr:row>
      <xdr:rowOff>47625</xdr:rowOff>
    </xdr:from>
    <xdr:to>
      <xdr:col>11</xdr:col>
      <xdr:colOff>514350</xdr:colOff>
      <xdr:row>521</xdr:row>
      <xdr:rowOff>447675</xdr:rowOff>
    </xdr:to>
    <xdr:pic>
      <xdr:nvPicPr>
        <xdr:cNvPr id="33265" name="Рисунок 683">
          <a:extLst>
            <a:ext uri="{FF2B5EF4-FFF2-40B4-BE49-F238E27FC236}">
              <a16:creationId xmlns:a16="http://schemas.microsoft.com/office/drawing/2014/main" id="{084DE572-1374-4902-8A29-1E12562EA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524</xdr:row>
      <xdr:rowOff>47625</xdr:rowOff>
    </xdr:from>
    <xdr:to>
      <xdr:col>11</xdr:col>
      <xdr:colOff>514350</xdr:colOff>
      <xdr:row>524</xdr:row>
      <xdr:rowOff>447675</xdr:rowOff>
    </xdr:to>
    <xdr:pic>
      <xdr:nvPicPr>
        <xdr:cNvPr id="33266" name="Рисунок 684">
          <a:extLst>
            <a:ext uri="{FF2B5EF4-FFF2-40B4-BE49-F238E27FC236}">
              <a16:creationId xmlns:a16="http://schemas.microsoft.com/office/drawing/2014/main" id="{E4B77297-9BC5-4527-AE36-A9EBECE0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8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527</xdr:row>
      <xdr:rowOff>47625</xdr:rowOff>
    </xdr:from>
    <xdr:to>
      <xdr:col>11</xdr:col>
      <xdr:colOff>514350</xdr:colOff>
      <xdr:row>527</xdr:row>
      <xdr:rowOff>447675</xdr:rowOff>
    </xdr:to>
    <xdr:pic>
      <xdr:nvPicPr>
        <xdr:cNvPr id="33267" name="Рисунок 686">
          <a:extLst>
            <a:ext uri="{FF2B5EF4-FFF2-40B4-BE49-F238E27FC236}">
              <a16:creationId xmlns:a16="http://schemas.microsoft.com/office/drawing/2014/main" id="{5DE25FF4-03B0-4347-A17C-63BF7609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3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535</xdr:row>
      <xdr:rowOff>47625</xdr:rowOff>
    </xdr:from>
    <xdr:to>
      <xdr:col>11</xdr:col>
      <xdr:colOff>514350</xdr:colOff>
      <xdr:row>535</xdr:row>
      <xdr:rowOff>447675</xdr:rowOff>
    </xdr:to>
    <xdr:pic>
      <xdr:nvPicPr>
        <xdr:cNvPr id="33268" name="Рисунок 688">
          <a:extLst>
            <a:ext uri="{FF2B5EF4-FFF2-40B4-BE49-F238E27FC236}">
              <a16:creationId xmlns:a16="http://schemas.microsoft.com/office/drawing/2014/main" id="{C0E3CDC6-D952-480B-966F-708E2CBD3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8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536</xdr:row>
      <xdr:rowOff>47625</xdr:rowOff>
    </xdr:from>
    <xdr:to>
      <xdr:col>11</xdr:col>
      <xdr:colOff>514350</xdr:colOff>
      <xdr:row>536</xdr:row>
      <xdr:rowOff>447675</xdr:rowOff>
    </xdr:to>
    <xdr:pic>
      <xdr:nvPicPr>
        <xdr:cNvPr id="33269" name="Рисунок 689">
          <a:extLst>
            <a:ext uri="{FF2B5EF4-FFF2-40B4-BE49-F238E27FC236}">
              <a16:creationId xmlns:a16="http://schemas.microsoft.com/office/drawing/2014/main" id="{B2519802-93A2-4122-999B-F7F37FD54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3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537</xdr:row>
      <xdr:rowOff>47625</xdr:rowOff>
    </xdr:from>
    <xdr:to>
      <xdr:col>11</xdr:col>
      <xdr:colOff>514350</xdr:colOff>
      <xdr:row>537</xdr:row>
      <xdr:rowOff>447675</xdr:rowOff>
    </xdr:to>
    <xdr:pic>
      <xdr:nvPicPr>
        <xdr:cNvPr id="33270" name="Рисунок 690">
          <a:extLst>
            <a:ext uri="{FF2B5EF4-FFF2-40B4-BE49-F238E27FC236}">
              <a16:creationId xmlns:a16="http://schemas.microsoft.com/office/drawing/2014/main" id="{E552D42C-11CB-463A-8196-B807E97BB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8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538</xdr:row>
      <xdr:rowOff>47625</xdr:rowOff>
    </xdr:from>
    <xdr:to>
      <xdr:col>11</xdr:col>
      <xdr:colOff>514350</xdr:colOff>
      <xdr:row>538</xdr:row>
      <xdr:rowOff>447675</xdr:rowOff>
    </xdr:to>
    <xdr:pic>
      <xdr:nvPicPr>
        <xdr:cNvPr id="33271" name="Рисунок 691">
          <a:extLst>
            <a:ext uri="{FF2B5EF4-FFF2-40B4-BE49-F238E27FC236}">
              <a16:creationId xmlns:a16="http://schemas.microsoft.com/office/drawing/2014/main" id="{E492725F-5527-401F-9DBB-2E3B96371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3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539</xdr:row>
      <xdr:rowOff>47625</xdr:rowOff>
    </xdr:from>
    <xdr:to>
      <xdr:col>11</xdr:col>
      <xdr:colOff>514350</xdr:colOff>
      <xdr:row>539</xdr:row>
      <xdr:rowOff>447675</xdr:rowOff>
    </xdr:to>
    <xdr:pic>
      <xdr:nvPicPr>
        <xdr:cNvPr id="33272" name="Рисунок 692">
          <a:extLst>
            <a:ext uri="{FF2B5EF4-FFF2-40B4-BE49-F238E27FC236}">
              <a16:creationId xmlns:a16="http://schemas.microsoft.com/office/drawing/2014/main" id="{E421F533-363C-4563-96E5-407D384C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8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540</xdr:row>
      <xdr:rowOff>47625</xdr:rowOff>
    </xdr:from>
    <xdr:to>
      <xdr:col>11</xdr:col>
      <xdr:colOff>514350</xdr:colOff>
      <xdr:row>540</xdr:row>
      <xdr:rowOff>447675</xdr:rowOff>
    </xdr:to>
    <xdr:pic>
      <xdr:nvPicPr>
        <xdr:cNvPr id="33273" name="Рисунок 695">
          <a:extLst>
            <a:ext uri="{FF2B5EF4-FFF2-40B4-BE49-F238E27FC236}">
              <a16:creationId xmlns:a16="http://schemas.microsoft.com/office/drawing/2014/main" id="{68741C8D-5828-407B-AB2F-CFA0DE3E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541</xdr:row>
      <xdr:rowOff>47625</xdr:rowOff>
    </xdr:from>
    <xdr:to>
      <xdr:col>11</xdr:col>
      <xdr:colOff>514350</xdr:colOff>
      <xdr:row>541</xdr:row>
      <xdr:rowOff>447675</xdr:rowOff>
    </xdr:to>
    <xdr:pic>
      <xdr:nvPicPr>
        <xdr:cNvPr id="33274" name="Рисунок 696">
          <a:extLst>
            <a:ext uri="{FF2B5EF4-FFF2-40B4-BE49-F238E27FC236}">
              <a16:creationId xmlns:a16="http://schemas.microsoft.com/office/drawing/2014/main" id="{38761DD7-83EA-48BD-941E-EDF936C4E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8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542</xdr:row>
      <xdr:rowOff>47625</xdr:rowOff>
    </xdr:from>
    <xdr:to>
      <xdr:col>11</xdr:col>
      <xdr:colOff>514350</xdr:colOff>
      <xdr:row>542</xdr:row>
      <xdr:rowOff>447675</xdr:rowOff>
    </xdr:to>
    <xdr:pic>
      <xdr:nvPicPr>
        <xdr:cNvPr id="33275" name="Рисунок 697">
          <a:extLst>
            <a:ext uri="{FF2B5EF4-FFF2-40B4-BE49-F238E27FC236}">
              <a16:creationId xmlns:a16="http://schemas.microsoft.com/office/drawing/2014/main" id="{FA95DF34-DDDF-4BDA-97E9-8163B8E1A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3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543</xdr:row>
      <xdr:rowOff>47625</xdr:rowOff>
    </xdr:from>
    <xdr:to>
      <xdr:col>11</xdr:col>
      <xdr:colOff>514350</xdr:colOff>
      <xdr:row>543</xdr:row>
      <xdr:rowOff>447675</xdr:rowOff>
    </xdr:to>
    <xdr:pic>
      <xdr:nvPicPr>
        <xdr:cNvPr id="33276" name="Рисунок 698">
          <a:extLst>
            <a:ext uri="{FF2B5EF4-FFF2-40B4-BE49-F238E27FC236}">
              <a16:creationId xmlns:a16="http://schemas.microsoft.com/office/drawing/2014/main" id="{0DB3E8B1-E141-4D4F-8C5D-25B9DC96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8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544</xdr:row>
      <xdr:rowOff>47625</xdr:rowOff>
    </xdr:from>
    <xdr:to>
      <xdr:col>11</xdr:col>
      <xdr:colOff>514350</xdr:colOff>
      <xdr:row>544</xdr:row>
      <xdr:rowOff>447675</xdr:rowOff>
    </xdr:to>
    <xdr:pic>
      <xdr:nvPicPr>
        <xdr:cNvPr id="33277" name="Рисунок 699">
          <a:extLst>
            <a:ext uri="{FF2B5EF4-FFF2-40B4-BE49-F238E27FC236}">
              <a16:creationId xmlns:a16="http://schemas.microsoft.com/office/drawing/2014/main" id="{EF900CC8-36DB-4C5B-986F-BE6B7661C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3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545</xdr:row>
      <xdr:rowOff>47625</xdr:rowOff>
    </xdr:from>
    <xdr:to>
      <xdr:col>11</xdr:col>
      <xdr:colOff>514350</xdr:colOff>
      <xdr:row>545</xdr:row>
      <xdr:rowOff>447675</xdr:rowOff>
    </xdr:to>
    <xdr:pic>
      <xdr:nvPicPr>
        <xdr:cNvPr id="33278" name="Рисунок 700">
          <a:extLst>
            <a:ext uri="{FF2B5EF4-FFF2-40B4-BE49-F238E27FC236}">
              <a16:creationId xmlns:a16="http://schemas.microsoft.com/office/drawing/2014/main" id="{7C33EC0D-C9E6-4DB9-BB9F-72912BCD3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8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546</xdr:row>
      <xdr:rowOff>47625</xdr:rowOff>
    </xdr:from>
    <xdr:to>
      <xdr:col>11</xdr:col>
      <xdr:colOff>514350</xdr:colOff>
      <xdr:row>546</xdr:row>
      <xdr:rowOff>447675</xdr:rowOff>
    </xdr:to>
    <xdr:pic>
      <xdr:nvPicPr>
        <xdr:cNvPr id="33279" name="Рисунок 701">
          <a:extLst>
            <a:ext uri="{FF2B5EF4-FFF2-40B4-BE49-F238E27FC236}">
              <a16:creationId xmlns:a16="http://schemas.microsoft.com/office/drawing/2014/main" id="{D514BB27-8A2A-46D4-8374-18376769D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3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555</xdr:row>
      <xdr:rowOff>47625</xdr:rowOff>
    </xdr:from>
    <xdr:to>
      <xdr:col>11</xdr:col>
      <xdr:colOff>514350</xdr:colOff>
      <xdr:row>555</xdr:row>
      <xdr:rowOff>447675</xdr:rowOff>
    </xdr:to>
    <xdr:pic>
      <xdr:nvPicPr>
        <xdr:cNvPr id="33280" name="Рисунок 703">
          <a:extLst>
            <a:ext uri="{FF2B5EF4-FFF2-40B4-BE49-F238E27FC236}">
              <a16:creationId xmlns:a16="http://schemas.microsoft.com/office/drawing/2014/main" id="{D781A848-03F3-47FD-B565-DA4BC43CC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8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556</xdr:row>
      <xdr:rowOff>47625</xdr:rowOff>
    </xdr:from>
    <xdr:to>
      <xdr:col>11</xdr:col>
      <xdr:colOff>514350</xdr:colOff>
      <xdr:row>556</xdr:row>
      <xdr:rowOff>447675</xdr:rowOff>
    </xdr:to>
    <xdr:pic>
      <xdr:nvPicPr>
        <xdr:cNvPr id="33281" name="Рисунок 704">
          <a:extLst>
            <a:ext uri="{FF2B5EF4-FFF2-40B4-BE49-F238E27FC236}">
              <a16:creationId xmlns:a16="http://schemas.microsoft.com/office/drawing/2014/main" id="{7386BEDC-DD76-45B8-A019-C82E23637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3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557</xdr:row>
      <xdr:rowOff>47625</xdr:rowOff>
    </xdr:from>
    <xdr:to>
      <xdr:col>11</xdr:col>
      <xdr:colOff>514350</xdr:colOff>
      <xdr:row>557</xdr:row>
      <xdr:rowOff>447675</xdr:rowOff>
    </xdr:to>
    <xdr:pic>
      <xdr:nvPicPr>
        <xdr:cNvPr id="33282" name="Рисунок 705">
          <a:extLst>
            <a:ext uri="{FF2B5EF4-FFF2-40B4-BE49-F238E27FC236}">
              <a16:creationId xmlns:a16="http://schemas.microsoft.com/office/drawing/2014/main" id="{AE8343C2-F3FF-4508-901D-2FEA1F884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8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558</xdr:row>
      <xdr:rowOff>47625</xdr:rowOff>
    </xdr:from>
    <xdr:to>
      <xdr:col>11</xdr:col>
      <xdr:colOff>514350</xdr:colOff>
      <xdr:row>558</xdr:row>
      <xdr:rowOff>447675</xdr:rowOff>
    </xdr:to>
    <xdr:pic>
      <xdr:nvPicPr>
        <xdr:cNvPr id="33283" name="Рисунок 706">
          <a:extLst>
            <a:ext uri="{FF2B5EF4-FFF2-40B4-BE49-F238E27FC236}">
              <a16:creationId xmlns:a16="http://schemas.microsoft.com/office/drawing/2014/main" id="{8DF80281-AD32-4682-882A-CE641AA39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2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559</xdr:row>
      <xdr:rowOff>47625</xdr:rowOff>
    </xdr:from>
    <xdr:to>
      <xdr:col>11</xdr:col>
      <xdr:colOff>514350</xdr:colOff>
      <xdr:row>559</xdr:row>
      <xdr:rowOff>447675</xdr:rowOff>
    </xdr:to>
    <xdr:pic>
      <xdr:nvPicPr>
        <xdr:cNvPr id="33284" name="Рисунок 707">
          <a:extLst>
            <a:ext uri="{FF2B5EF4-FFF2-40B4-BE49-F238E27FC236}">
              <a16:creationId xmlns:a16="http://schemas.microsoft.com/office/drawing/2014/main" id="{63E26431-1ADE-4C1E-ADEF-8EFBC47A4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7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560</xdr:row>
      <xdr:rowOff>47625</xdr:rowOff>
    </xdr:from>
    <xdr:to>
      <xdr:col>11</xdr:col>
      <xdr:colOff>514350</xdr:colOff>
      <xdr:row>560</xdr:row>
      <xdr:rowOff>447675</xdr:rowOff>
    </xdr:to>
    <xdr:pic>
      <xdr:nvPicPr>
        <xdr:cNvPr id="33285" name="Рисунок 709">
          <a:extLst>
            <a:ext uri="{FF2B5EF4-FFF2-40B4-BE49-F238E27FC236}">
              <a16:creationId xmlns:a16="http://schemas.microsoft.com/office/drawing/2014/main" id="{C2E18908-2390-4C2A-BB4F-3162AC29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561</xdr:row>
      <xdr:rowOff>47625</xdr:rowOff>
    </xdr:from>
    <xdr:to>
      <xdr:col>11</xdr:col>
      <xdr:colOff>514350</xdr:colOff>
      <xdr:row>561</xdr:row>
      <xdr:rowOff>447675</xdr:rowOff>
    </xdr:to>
    <xdr:pic>
      <xdr:nvPicPr>
        <xdr:cNvPr id="33286" name="Рисунок 711">
          <a:extLst>
            <a:ext uri="{FF2B5EF4-FFF2-40B4-BE49-F238E27FC236}">
              <a16:creationId xmlns:a16="http://schemas.microsoft.com/office/drawing/2014/main" id="{2B02753A-8F09-4ACB-83D2-E06AB405C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7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562</xdr:row>
      <xdr:rowOff>47625</xdr:rowOff>
    </xdr:from>
    <xdr:to>
      <xdr:col>11</xdr:col>
      <xdr:colOff>514350</xdr:colOff>
      <xdr:row>562</xdr:row>
      <xdr:rowOff>447675</xdr:rowOff>
    </xdr:to>
    <xdr:pic>
      <xdr:nvPicPr>
        <xdr:cNvPr id="33287" name="Рисунок 712">
          <a:extLst>
            <a:ext uri="{FF2B5EF4-FFF2-40B4-BE49-F238E27FC236}">
              <a16:creationId xmlns:a16="http://schemas.microsoft.com/office/drawing/2014/main" id="{4A02678C-EF29-4255-B341-3062E7D1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2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563</xdr:row>
      <xdr:rowOff>47625</xdr:rowOff>
    </xdr:from>
    <xdr:to>
      <xdr:col>11</xdr:col>
      <xdr:colOff>514350</xdr:colOff>
      <xdr:row>563</xdr:row>
      <xdr:rowOff>447675</xdr:rowOff>
    </xdr:to>
    <xdr:pic>
      <xdr:nvPicPr>
        <xdr:cNvPr id="33288" name="Рисунок 713">
          <a:extLst>
            <a:ext uri="{FF2B5EF4-FFF2-40B4-BE49-F238E27FC236}">
              <a16:creationId xmlns:a16="http://schemas.microsoft.com/office/drawing/2014/main" id="{2397B3C4-78AD-4C5A-8112-74AF36B9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7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564</xdr:row>
      <xdr:rowOff>47625</xdr:rowOff>
    </xdr:from>
    <xdr:to>
      <xdr:col>11</xdr:col>
      <xdr:colOff>514350</xdr:colOff>
      <xdr:row>564</xdr:row>
      <xdr:rowOff>447675</xdr:rowOff>
    </xdr:to>
    <xdr:pic>
      <xdr:nvPicPr>
        <xdr:cNvPr id="33289" name="Рисунок 715">
          <a:extLst>
            <a:ext uri="{FF2B5EF4-FFF2-40B4-BE49-F238E27FC236}">
              <a16:creationId xmlns:a16="http://schemas.microsoft.com/office/drawing/2014/main" id="{B4AB95B1-FF8F-4457-A662-667E96356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02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565</xdr:row>
      <xdr:rowOff>47625</xdr:rowOff>
    </xdr:from>
    <xdr:to>
      <xdr:col>11</xdr:col>
      <xdr:colOff>514350</xdr:colOff>
      <xdr:row>565</xdr:row>
      <xdr:rowOff>447675</xdr:rowOff>
    </xdr:to>
    <xdr:pic>
      <xdr:nvPicPr>
        <xdr:cNvPr id="33290" name="Рисунок 716">
          <a:extLst>
            <a:ext uri="{FF2B5EF4-FFF2-40B4-BE49-F238E27FC236}">
              <a16:creationId xmlns:a16="http://schemas.microsoft.com/office/drawing/2014/main" id="{44722E55-196A-4846-9B12-820AD75B7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07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566</xdr:row>
      <xdr:rowOff>47625</xdr:rowOff>
    </xdr:from>
    <xdr:to>
      <xdr:col>11</xdr:col>
      <xdr:colOff>514350</xdr:colOff>
      <xdr:row>566</xdr:row>
      <xdr:rowOff>447675</xdr:rowOff>
    </xdr:to>
    <xdr:pic>
      <xdr:nvPicPr>
        <xdr:cNvPr id="33291" name="Рисунок 717">
          <a:extLst>
            <a:ext uri="{FF2B5EF4-FFF2-40B4-BE49-F238E27FC236}">
              <a16:creationId xmlns:a16="http://schemas.microsoft.com/office/drawing/2014/main" id="{6206EB6D-4ED1-42A4-815D-65DD4769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2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570</xdr:row>
      <xdr:rowOff>47625</xdr:rowOff>
    </xdr:from>
    <xdr:to>
      <xdr:col>11</xdr:col>
      <xdr:colOff>514350</xdr:colOff>
      <xdr:row>570</xdr:row>
      <xdr:rowOff>447675</xdr:rowOff>
    </xdr:to>
    <xdr:pic>
      <xdr:nvPicPr>
        <xdr:cNvPr id="33292" name="Рисунок 719">
          <a:extLst>
            <a:ext uri="{FF2B5EF4-FFF2-40B4-BE49-F238E27FC236}">
              <a16:creationId xmlns:a16="http://schemas.microsoft.com/office/drawing/2014/main" id="{FF802BD2-9624-48E0-B270-5928D37C8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7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571</xdr:row>
      <xdr:rowOff>47625</xdr:rowOff>
    </xdr:from>
    <xdr:to>
      <xdr:col>11</xdr:col>
      <xdr:colOff>514350</xdr:colOff>
      <xdr:row>571</xdr:row>
      <xdr:rowOff>447675</xdr:rowOff>
    </xdr:to>
    <xdr:pic>
      <xdr:nvPicPr>
        <xdr:cNvPr id="33293" name="Рисунок 720">
          <a:extLst>
            <a:ext uri="{FF2B5EF4-FFF2-40B4-BE49-F238E27FC236}">
              <a16:creationId xmlns:a16="http://schemas.microsoft.com/office/drawing/2014/main" id="{9B38EC88-5E66-4257-8AFD-F7F3604A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2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567</xdr:row>
      <xdr:rowOff>47625</xdr:rowOff>
    </xdr:from>
    <xdr:to>
      <xdr:col>11</xdr:col>
      <xdr:colOff>514350</xdr:colOff>
      <xdr:row>567</xdr:row>
      <xdr:rowOff>447675</xdr:rowOff>
    </xdr:to>
    <xdr:pic>
      <xdr:nvPicPr>
        <xdr:cNvPr id="33294" name="Рисунок 721">
          <a:extLst>
            <a:ext uri="{FF2B5EF4-FFF2-40B4-BE49-F238E27FC236}">
              <a16:creationId xmlns:a16="http://schemas.microsoft.com/office/drawing/2014/main" id="{1A49BCCC-0885-4AB5-A0CA-95A0517C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7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568</xdr:row>
      <xdr:rowOff>47625</xdr:rowOff>
    </xdr:from>
    <xdr:to>
      <xdr:col>11</xdr:col>
      <xdr:colOff>514350</xdr:colOff>
      <xdr:row>568</xdr:row>
      <xdr:rowOff>447675</xdr:rowOff>
    </xdr:to>
    <xdr:pic>
      <xdr:nvPicPr>
        <xdr:cNvPr id="33295" name="Рисунок 722">
          <a:extLst>
            <a:ext uri="{FF2B5EF4-FFF2-40B4-BE49-F238E27FC236}">
              <a16:creationId xmlns:a16="http://schemas.microsoft.com/office/drawing/2014/main" id="{FD3EE948-AA59-47FD-AA9D-4F3A79061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2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569</xdr:row>
      <xdr:rowOff>47625</xdr:rowOff>
    </xdr:from>
    <xdr:to>
      <xdr:col>11</xdr:col>
      <xdr:colOff>514350</xdr:colOff>
      <xdr:row>569</xdr:row>
      <xdr:rowOff>447675</xdr:rowOff>
    </xdr:to>
    <xdr:pic>
      <xdr:nvPicPr>
        <xdr:cNvPr id="33296" name="Рисунок 723">
          <a:extLst>
            <a:ext uri="{FF2B5EF4-FFF2-40B4-BE49-F238E27FC236}">
              <a16:creationId xmlns:a16="http://schemas.microsoft.com/office/drawing/2014/main" id="{F2AA9175-E9F6-432A-A2ED-37124D094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7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572</xdr:row>
      <xdr:rowOff>47625</xdr:rowOff>
    </xdr:from>
    <xdr:to>
      <xdr:col>11</xdr:col>
      <xdr:colOff>514350</xdr:colOff>
      <xdr:row>572</xdr:row>
      <xdr:rowOff>447675</xdr:rowOff>
    </xdr:to>
    <xdr:pic>
      <xdr:nvPicPr>
        <xdr:cNvPr id="33297" name="Рисунок 724">
          <a:extLst>
            <a:ext uri="{FF2B5EF4-FFF2-40B4-BE49-F238E27FC236}">
              <a16:creationId xmlns:a16="http://schemas.microsoft.com/office/drawing/2014/main" id="{766602D0-E3E0-444B-8518-9D6DA3CB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42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573</xdr:row>
      <xdr:rowOff>47625</xdr:rowOff>
    </xdr:from>
    <xdr:to>
      <xdr:col>11</xdr:col>
      <xdr:colOff>514350</xdr:colOff>
      <xdr:row>573</xdr:row>
      <xdr:rowOff>447675</xdr:rowOff>
    </xdr:to>
    <xdr:pic>
      <xdr:nvPicPr>
        <xdr:cNvPr id="33298" name="Рисунок 725">
          <a:extLst>
            <a:ext uri="{FF2B5EF4-FFF2-40B4-BE49-F238E27FC236}">
              <a16:creationId xmlns:a16="http://schemas.microsoft.com/office/drawing/2014/main" id="{9C800847-4232-461B-BB40-A8F3C6DC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47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574</xdr:row>
      <xdr:rowOff>47625</xdr:rowOff>
    </xdr:from>
    <xdr:to>
      <xdr:col>11</xdr:col>
      <xdr:colOff>514350</xdr:colOff>
      <xdr:row>574</xdr:row>
      <xdr:rowOff>447675</xdr:rowOff>
    </xdr:to>
    <xdr:pic>
      <xdr:nvPicPr>
        <xdr:cNvPr id="33299" name="Рисунок 726">
          <a:extLst>
            <a:ext uri="{FF2B5EF4-FFF2-40B4-BE49-F238E27FC236}">
              <a16:creationId xmlns:a16="http://schemas.microsoft.com/office/drawing/2014/main" id="{45CA80C4-22EF-4847-AEED-4CFE49EF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52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575</xdr:row>
      <xdr:rowOff>47625</xdr:rowOff>
    </xdr:from>
    <xdr:to>
      <xdr:col>11</xdr:col>
      <xdr:colOff>514350</xdr:colOff>
      <xdr:row>575</xdr:row>
      <xdr:rowOff>447675</xdr:rowOff>
    </xdr:to>
    <xdr:pic>
      <xdr:nvPicPr>
        <xdr:cNvPr id="33300" name="Рисунок 727">
          <a:extLst>
            <a:ext uri="{FF2B5EF4-FFF2-40B4-BE49-F238E27FC236}">
              <a16:creationId xmlns:a16="http://schemas.microsoft.com/office/drawing/2014/main" id="{A383D99F-84F6-42F4-86A1-66F08388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57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576</xdr:row>
      <xdr:rowOff>47625</xdr:rowOff>
    </xdr:from>
    <xdr:to>
      <xdr:col>11</xdr:col>
      <xdr:colOff>514350</xdr:colOff>
      <xdr:row>576</xdr:row>
      <xdr:rowOff>447675</xdr:rowOff>
    </xdr:to>
    <xdr:pic>
      <xdr:nvPicPr>
        <xdr:cNvPr id="33301" name="Рисунок 728">
          <a:extLst>
            <a:ext uri="{FF2B5EF4-FFF2-40B4-BE49-F238E27FC236}">
              <a16:creationId xmlns:a16="http://schemas.microsoft.com/office/drawing/2014/main" id="{3AF27E24-BC85-4927-BA26-77FB4A90C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62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577</xdr:row>
      <xdr:rowOff>47625</xdr:rowOff>
    </xdr:from>
    <xdr:to>
      <xdr:col>11</xdr:col>
      <xdr:colOff>514350</xdr:colOff>
      <xdr:row>577</xdr:row>
      <xdr:rowOff>447675</xdr:rowOff>
    </xdr:to>
    <xdr:pic>
      <xdr:nvPicPr>
        <xdr:cNvPr id="33302" name="Рисунок 729">
          <a:extLst>
            <a:ext uri="{FF2B5EF4-FFF2-40B4-BE49-F238E27FC236}">
              <a16:creationId xmlns:a16="http://schemas.microsoft.com/office/drawing/2014/main" id="{A4C87C2C-1018-40F3-84BA-3FD6DDBA3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67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578</xdr:row>
      <xdr:rowOff>47625</xdr:rowOff>
    </xdr:from>
    <xdr:to>
      <xdr:col>11</xdr:col>
      <xdr:colOff>514350</xdr:colOff>
      <xdr:row>578</xdr:row>
      <xdr:rowOff>447675</xdr:rowOff>
    </xdr:to>
    <xdr:pic>
      <xdr:nvPicPr>
        <xdr:cNvPr id="33303" name="Рисунок 730">
          <a:extLst>
            <a:ext uri="{FF2B5EF4-FFF2-40B4-BE49-F238E27FC236}">
              <a16:creationId xmlns:a16="http://schemas.microsoft.com/office/drawing/2014/main" id="{45345AAA-2A60-4407-A232-6DF3E7DF0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72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579</xdr:row>
      <xdr:rowOff>47625</xdr:rowOff>
    </xdr:from>
    <xdr:to>
      <xdr:col>11</xdr:col>
      <xdr:colOff>514350</xdr:colOff>
      <xdr:row>579</xdr:row>
      <xdr:rowOff>447675</xdr:rowOff>
    </xdr:to>
    <xdr:pic>
      <xdr:nvPicPr>
        <xdr:cNvPr id="33304" name="Рисунок 731">
          <a:extLst>
            <a:ext uri="{FF2B5EF4-FFF2-40B4-BE49-F238E27FC236}">
              <a16:creationId xmlns:a16="http://schemas.microsoft.com/office/drawing/2014/main" id="{B6626BBA-568D-43EF-AB53-D1C9354F3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76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580</xdr:row>
      <xdr:rowOff>47625</xdr:rowOff>
    </xdr:from>
    <xdr:to>
      <xdr:col>11</xdr:col>
      <xdr:colOff>514350</xdr:colOff>
      <xdr:row>580</xdr:row>
      <xdr:rowOff>447675</xdr:rowOff>
    </xdr:to>
    <xdr:pic>
      <xdr:nvPicPr>
        <xdr:cNvPr id="33305" name="Рисунок 732">
          <a:extLst>
            <a:ext uri="{FF2B5EF4-FFF2-40B4-BE49-F238E27FC236}">
              <a16:creationId xmlns:a16="http://schemas.microsoft.com/office/drawing/2014/main" id="{8B77E8D7-127E-499E-9F24-3C49F9720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81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602</xdr:row>
      <xdr:rowOff>47625</xdr:rowOff>
    </xdr:from>
    <xdr:to>
      <xdr:col>11</xdr:col>
      <xdr:colOff>514350</xdr:colOff>
      <xdr:row>602</xdr:row>
      <xdr:rowOff>447675</xdr:rowOff>
    </xdr:to>
    <xdr:pic>
      <xdr:nvPicPr>
        <xdr:cNvPr id="33306" name="Рисунок 733">
          <a:extLst>
            <a:ext uri="{FF2B5EF4-FFF2-40B4-BE49-F238E27FC236}">
              <a16:creationId xmlns:a16="http://schemas.microsoft.com/office/drawing/2014/main" id="{6290B589-18EF-4CBF-BAAD-280958E18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86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687</xdr:row>
      <xdr:rowOff>47625</xdr:rowOff>
    </xdr:from>
    <xdr:to>
      <xdr:col>11</xdr:col>
      <xdr:colOff>514350</xdr:colOff>
      <xdr:row>687</xdr:row>
      <xdr:rowOff>447675</xdr:rowOff>
    </xdr:to>
    <xdr:pic>
      <xdr:nvPicPr>
        <xdr:cNvPr id="33307" name="Рисунок 735">
          <a:extLst>
            <a:ext uri="{FF2B5EF4-FFF2-40B4-BE49-F238E27FC236}">
              <a16:creationId xmlns:a16="http://schemas.microsoft.com/office/drawing/2014/main" id="{4AE140EC-A534-4102-BA15-059BBFF7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91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688</xdr:row>
      <xdr:rowOff>47625</xdr:rowOff>
    </xdr:from>
    <xdr:to>
      <xdr:col>11</xdr:col>
      <xdr:colOff>514350</xdr:colOff>
      <xdr:row>688</xdr:row>
      <xdr:rowOff>447675</xdr:rowOff>
    </xdr:to>
    <xdr:pic>
      <xdr:nvPicPr>
        <xdr:cNvPr id="33308" name="Рисунок 736">
          <a:extLst>
            <a:ext uri="{FF2B5EF4-FFF2-40B4-BE49-F238E27FC236}">
              <a16:creationId xmlns:a16="http://schemas.microsoft.com/office/drawing/2014/main" id="{4870C675-8C5D-4BDE-9F06-CD2F1CE2C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96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685</xdr:row>
      <xdr:rowOff>47625</xdr:rowOff>
    </xdr:from>
    <xdr:to>
      <xdr:col>11</xdr:col>
      <xdr:colOff>514350</xdr:colOff>
      <xdr:row>685</xdr:row>
      <xdr:rowOff>447675</xdr:rowOff>
    </xdr:to>
    <xdr:pic>
      <xdr:nvPicPr>
        <xdr:cNvPr id="33309" name="Рисунок 737">
          <a:extLst>
            <a:ext uri="{FF2B5EF4-FFF2-40B4-BE49-F238E27FC236}">
              <a16:creationId xmlns:a16="http://schemas.microsoft.com/office/drawing/2014/main" id="{5D58729F-19F3-4DFE-A884-5F239A095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01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689</xdr:row>
      <xdr:rowOff>47625</xdr:rowOff>
    </xdr:from>
    <xdr:to>
      <xdr:col>11</xdr:col>
      <xdr:colOff>514350</xdr:colOff>
      <xdr:row>689</xdr:row>
      <xdr:rowOff>447675</xdr:rowOff>
    </xdr:to>
    <xdr:pic>
      <xdr:nvPicPr>
        <xdr:cNvPr id="33310" name="Рисунок 738">
          <a:extLst>
            <a:ext uri="{FF2B5EF4-FFF2-40B4-BE49-F238E27FC236}">
              <a16:creationId xmlns:a16="http://schemas.microsoft.com/office/drawing/2014/main" id="{AAAE43D4-409F-417C-A823-FD424C056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06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690</xdr:row>
      <xdr:rowOff>47625</xdr:rowOff>
    </xdr:from>
    <xdr:to>
      <xdr:col>11</xdr:col>
      <xdr:colOff>514350</xdr:colOff>
      <xdr:row>690</xdr:row>
      <xdr:rowOff>447675</xdr:rowOff>
    </xdr:to>
    <xdr:pic>
      <xdr:nvPicPr>
        <xdr:cNvPr id="33311" name="Рисунок 739">
          <a:extLst>
            <a:ext uri="{FF2B5EF4-FFF2-40B4-BE49-F238E27FC236}">
              <a16:creationId xmlns:a16="http://schemas.microsoft.com/office/drawing/2014/main" id="{E54EEB3A-0309-49A9-8DF1-6A02544A7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11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691</xdr:row>
      <xdr:rowOff>47625</xdr:rowOff>
    </xdr:from>
    <xdr:to>
      <xdr:col>11</xdr:col>
      <xdr:colOff>514350</xdr:colOff>
      <xdr:row>691</xdr:row>
      <xdr:rowOff>447675</xdr:rowOff>
    </xdr:to>
    <xdr:pic>
      <xdr:nvPicPr>
        <xdr:cNvPr id="33312" name="Рисунок 740">
          <a:extLst>
            <a:ext uri="{FF2B5EF4-FFF2-40B4-BE49-F238E27FC236}">
              <a16:creationId xmlns:a16="http://schemas.microsoft.com/office/drawing/2014/main" id="{6E8A99A7-435E-41FB-B14C-8E79A0763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16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686</xdr:row>
      <xdr:rowOff>47625</xdr:rowOff>
    </xdr:from>
    <xdr:to>
      <xdr:col>11</xdr:col>
      <xdr:colOff>514350</xdr:colOff>
      <xdr:row>686</xdr:row>
      <xdr:rowOff>447675</xdr:rowOff>
    </xdr:to>
    <xdr:pic>
      <xdr:nvPicPr>
        <xdr:cNvPr id="33313" name="Рисунок 741">
          <a:extLst>
            <a:ext uri="{FF2B5EF4-FFF2-40B4-BE49-F238E27FC236}">
              <a16:creationId xmlns:a16="http://schemas.microsoft.com/office/drawing/2014/main" id="{BEBC0CA7-116F-420E-A0A3-2FE97CA29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21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692</xdr:row>
      <xdr:rowOff>47625</xdr:rowOff>
    </xdr:from>
    <xdr:to>
      <xdr:col>11</xdr:col>
      <xdr:colOff>514350</xdr:colOff>
      <xdr:row>692</xdr:row>
      <xdr:rowOff>447675</xdr:rowOff>
    </xdr:to>
    <xdr:pic>
      <xdr:nvPicPr>
        <xdr:cNvPr id="33314" name="Рисунок 742">
          <a:extLst>
            <a:ext uri="{FF2B5EF4-FFF2-40B4-BE49-F238E27FC236}">
              <a16:creationId xmlns:a16="http://schemas.microsoft.com/office/drawing/2014/main" id="{08A241CA-18BE-4DB3-A87D-079B25571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26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695</xdr:row>
      <xdr:rowOff>47625</xdr:rowOff>
    </xdr:from>
    <xdr:to>
      <xdr:col>11</xdr:col>
      <xdr:colOff>514350</xdr:colOff>
      <xdr:row>695</xdr:row>
      <xdr:rowOff>447675</xdr:rowOff>
    </xdr:to>
    <xdr:pic>
      <xdr:nvPicPr>
        <xdr:cNvPr id="33315" name="Рисунок 743">
          <a:extLst>
            <a:ext uri="{FF2B5EF4-FFF2-40B4-BE49-F238E27FC236}">
              <a16:creationId xmlns:a16="http://schemas.microsoft.com/office/drawing/2014/main" id="{33199E41-CCF7-4F92-887B-7681EA02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31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693</xdr:row>
      <xdr:rowOff>47625</xdr:rowOff>
    </xdr:from>
    <xdr:to>
      <xdr:col>11</xdr:col>
      <xdr:colOff>514350</xdr:colOff>
      <xdr:row>693</xdr:row>
      <xdr:rowOff>447675</xdr:rowOff>
    </xdr:to>
    <xdr:pic>
      <xdr:nvPicPr>
        <xdr:cNvPr id="33316" name="Рисунок 744">
          <a:extLst>
            <a:ext uri="{FF2B5EF4-FFF2-40B4-BE49-F238E27FC236}">
              <a16:creationId xmlns:a16="http://schemas.microsoft.com/office/drawing/2014/main" id="{7103E173-9942-4045-85E2-9417D21C8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36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696</xdr:row>
      <xdr:rowOff>47625</xdr:rowOff>
    </xdr:from>
    <xdr:to>
      <xdr:col>11</xdr:col>
      <xdr:colOff>514350</xdr:colOff>
      <xdr:row>696</xdr:row>
      <xdr:rowOff>447675</xdr:rowOff>
    </xdr:to>
    <xdr:pic>
      <xdr:nvPicPr>
        <xdr:cNvPr id="33317" name="Рисунок 745">
          <a:extLst>
            <a:ext uri="{FF2B5EF4-FFF2-40B4-BE49-F238E27FC236}">
              <a16:creationId xmlns:a16="http://schemas.microsoft.com/office/drawing/2014/main" id="{696EFC00-ABC5-4850-B821-5BD39B666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41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697</xdr:row>
      <xdr:rowOff>47625</xdr:rowOff>
    </xdr:from>
    <xdr:to>
      <xdr:col>11</xdr:col>
      <xdr:colOff>514350</xdr:colOff>
      <xdr:row>697</xdr:row>
      <xdr:rowOff>447675</xdr:rowOff>
    </xdr:to>
    <xdr:pic>
      <xdr:nvPicPr>
        <xdr:cNvPr id="33318" name="Рисунок 746">
          <a:extLst>
            <a:ext uri="{FF2B5EF4-FFF2-40B4-BE49-F238E27FC236}">
              <a16:creationId xmlns:a16="http://schemas.microsoft.com/office/drawing/2014/main" id="{7305B7CD-F318-4FFE-AC14-0FE877FE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46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698</xdr:row>
      <xdr:rowOff>47625</xdr:rowOff>
    </xdr:from>
    <xdr:to>
      <xdr:col>11</xdr:col>
      <xdr:colOff>514350</xdr:colOff>
      <xdr:row>698</xdr:row>
      <xdr:rowOff>447675</xdr:rowOff>
    </xdr:to>
    <xdr:pic>
      <xdr:nvPicPr>
        <xdr:cNvPr id="33319" name="Рисунок 749">
          <a:extLst>
            <a:ext uri="{FF2B5EF4-FFF2-40B4-BE49-F238E27FC236}">
              <a16:creationId xmlns:a16="http://schemas.microsoft.com/office/drawing/2014/main" id="{C32E5C60-8FC4-4A62-9BEC-DF02B4B32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51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699</xdr:row>
      <xdr:rowOff>47625</xdr:rowOff>
    </xdr:from>
    <xdr:to>
      <xdr:col>11</xdr:col>
      <xdr:colOff>514350</xdr:colOff>
      <xdr:row>699</xdr:row>
      <xdr:rowOff>447675</xdr:rowOff>
    </xdr:to>
    <xdr:pic>
      <xdr:nvPicPr>
        <xdr:cNvPr id="33320" name="Рисунок 750">
          <a:extLst>
            <a:ext uri="{FF2B5EF4-FFF2-40B4-BE49-F238E27FC236}">
              <a16:creationId xmlns:a16="http://schemas.microsoft.com/office/drawing/2014/main" id="{EC02733F-6D5C-4E7C-BFB2-5F61F6018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56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694</xdr:row>
      <xdr:rowOff>47625</xdr:rowOff>
    </xdr:from>
    <xdr:to>
      <xdr:col>11</xdr:col>
      <xdr:colOff>514350</xdr:colOff>
      <xdr:row>694</xdr:row>
      <xdr:rowOff>447675</xdr:rowOff>
    </xdr:to>
    <xdr:pic>
      <xdr:nvPicPr>
        <xdr:cNvPr id="33321" name="Рисунок 751">
          <a:extLst>
            <a:ext uri="{FF2B5EF4-FFF2-40B4-BE49-F238E27FC236}">
              <a16:creationId xmlns:a16="http://schemas.microsoft.com/office/drawing/2014/main" id="{AF87953E-3BD2-445A-8397-F7CCD600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61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702</xdr:row>
      <xdr:rowOff>47625</xdr:rowOff>
    </xdr:from>
    <xdr:to>
      <xdr:col>11</xdr:col>
      <xdr:colOff>514350</xdr:colOff>
      <xdr:row>702</xdr:row>
      <xdr:rowOff>447675</xdr:rowOff>
    </xdr:to>
    <xdr:pic>
      <xdr:nvPicPr>
        <xdr:cNvPr id="33322" name="Рисунок 756">
          <a:extLst>
            <a:ext uri="{FF2B5EF4-FFF2-40B4-BE49-F238E27FC236}">
              <a16:creationId xmlns:a16="http://schemas.microsoft.com/office/drawing/2014/main" id="{2B44526C-8A40-4CA9-A4B2-25B4E981C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66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703</xdr:row>
      <xdr:rowOff>47625</xdr:rowOff>
    </xdr:from>
    <xdr:to>
      <xdr:col>11</xdr:col>
      <xdr:colOff>514350</xdr:colOff>
      <xdr:row>703</xdr:row>
      <xdr:rowOff>447675</xdr:rowOff>
    </xdr:to>
    <xdr:pic>
      <xdr:nvPicPr>
        <xdr:cNvPr id="33323" name="Рисунок 757">
          <a:extLst>
            <a:ext uri="{FF2B5EF4-FFF2-40B4-BE49-F238E27FC236}">
              <a16:creationId xmlns:a16="http://schemas.microsoft.com/office/drawing/2014/main" id="{26589F28-C972-45AE-BD7A-0DAB4AC2F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71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700</xdr:row>
      <xdr:rowOff>47625</xdr:rowOff>
    </xdr:from>
    <xdr:to>
      <xdr:col>11</xdr:col>
      <xdr:colOff>514350</xdr:colOff>
      <xdr:row>700</xdr:row>
      <xdr:rowOff>447675</xdr:rowOff>
    </xdr:to>
    <xdr:pic>
      <xdr:nvPicPr>
        <xdr:cNvPr id="33324" name="Рисунок 758">
          <a:extLst>
            <a:ext uri="{FF2B5EF4-FFF2-40B4-BE49-F238E27FC236}">
              <a16:creationId xmlns:a16="http://schemas.microsoft.com/office/drawing/2014/main" id="{35CE3DA9-517D-4ADA-AE9B-93135253A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76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704</xdr:row>
      <xdr:rowOff>47625</xdr:rowOff>
    </xdr:from>
    <xdr:to>
      <xdr:col>11</xdr:col>
      <xdr:colOff>514350</xdr:colOff>
      <xdr:row>704</xdr:row>
      <xdr:rowOff>447675</xdr:rowOff>
    </xdr:to>
    <xdr:pic>
      <xdr:nvPicPr>
        <xdr:cNvPr id="33325" name="Рисунок 759">
          <a:extLst>
            <a:ext uri="{FF2B5EF4-FFF2-40B4-BE49-F238E27FC236}">
              <a16:creationId xmlns:a16="http://schemas.microsoft.com/office/drawing/2014/main" id="{2B7DBB54-1641-4246-832A-8807EAD69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80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705</xdr:row>
      <xdr:rowOff>47625</xdr:rowOff>
    </xdr:from>
    <xdr:to>
      <xdr:col>11</xdr:col>
      <xdr:colOff>514350</xdr:colOff>
      <xdr:row>705</xdr:row>
      <xdr:rowOff>447675</xdr:rowOff>
    </xdr:to>
    <xdr:pic>
      <xdr:nvPicPr>
        <xdr:cNvPr id="33326" name="Рисунок 760">
          <a:extLst>
            <a:ext uri="{FF2B5EF4-FFF2-40B4-BE49-F238E27FC236}">
              <a16:creationId xmlns:a16="http://schemas.microsoft.com/office/drawing/2014/main" id="{0E35F3DA-F5D8-4D71-8D67-EF62CC33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85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706</xdr:row>
      <xdr:rowOff>47625</xdr:rowOff>
    </xdr:from>
    <xdr:to>
      <xdr:col>11</xdr:col>
      <xdr:colOff>514350</xdr:colOff>
      <xdr:row>706</xdr:row>
      <xdr:rowOff>447675</xdr:rowOff>
    </xdr:to>
    <xdr:pic>
      <xdr:nvPicPr>
        <xdr:cNvPr id="33327" name="Рисунок 763">
          <a:extLst>
            <a:ext uri="{FF2B5EF4-FFF2-40B4-BE49-F238E27FC236}">
              <a16:creationId xmlns:a16="http://schemas.microsoft.com/office/drawing/2014/main" id="{2F8BEBF2-896B-4FA0-853D-94851898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90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701</xdr:row>
      <xdr:rowOff>47625</xdr:rowOff>
    </xdr:from>
    <xdr:to>
      <xdr:col>11</xdr:col>
      <xdr:colOff>514350</xdr:colOff>
      <xdr:row>701</xdr:row>
      <xdr:rowOff>447675</xdr:rowOff>
    </xdr:to>
    <xdr:pic>
      <xdr:nvPicPr>
        <xdr:cNvPr id="33328" name="Рисунок 764">
          <a:extLst>
            <a:ext uri="{FF2B5EF4-FFF2-40B4-BE49-F238E27FC236}">
              <a16:creationId xmlns:a16="http://schemas.microsoft.com/office/drawing/2014/main" id="{094140DD-2179-427D-B630-C96D44409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95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707</xdr:row>
      <xdr:rowOff>47625</xdr:rowOff>
    </xdr:from>
    <xdr:to>
      <xdr:col>11</xdr:col>
      <xdr:colOff>514350</xdr:colOff>
      <xdr:row>707</xdr:row>
      <xdr:rowOff>447675</xdr:rowOff>
    </xdr:to>
    <xdr:pic>
      <xdr:nvPicPr>
        <xdr:cNvPr id="33329" name="Рисунок 765">
          <a:extLst>
            <a:ext uri="{FF2B5EF4-FFF2-40B4-BE49-F238E27FC236}">
              <a16:creationId xmlns:a16="http://schemas.microsoft.com/office/drawing/2014/main" id="{96B0D1E0-EF5A-4BAC-8829-52644B146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00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710</xdr:row>
      <xdr:rowOff>47625</xdr:rowOff>
    </xdr:from>
    <xdr:to>
      <xdr:col>11</xdr:col>
      <xdr:colOff>514350</xdr:colOff>
      <xdr:row>710</xdr:row>
      <xdr:rowOff>447675</xdr:rowOff>
    </xdr:to>
    <xdr:pic>
      <xdr:nvPicPr>
        <xdr:cNvPr id="33330" name="Рисунок 768">
          <a:extLst>
            <a:ext uri="{FF2B5EF4-FFF2-40B4-BE49-F238E27FC236}">
              <a16:creationId xmlns:a16="http://schemas.microsoft.com/office/drawing/2014/main" id="{1483FC72-0182-44FB-A385-B231939F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05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708</xdr:row>
      <xdr:rowOff>47625</xdr:rowOff>
    </xdr:from>
    <xdr:to>
      <xdr:col>11</xdr:col>
      <xdr:colOff>514350</xdr:colOff>
      <xdr:row>708</xdr:row>
      <xdr:rowOff>447675</xdr:rowOff>
    </xdr:to>
    <xdr:pic>
      <xdr:nvPicPr>
        <xdr:cNvPr id="33331" name="Рисунок 769">
          <a:extLst>
            <a:ext uri="{FF2B5EF4-FFF2-40B4-BE49-F238E27FC236}">
              <a16:creationId xmlns:a16="http://schemas.microsoft.com/office/drawing/2014/main" id="{07BEE9FF-E92D-48BE-9019-D0A81F6D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10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711</xdr:row>
      <xdr:rowOff>47625</xdr:rowOff>
    </xdr:from>
    <xdr:to>
      <xdr:col>11</xdr:col>
      <xdr:colOff>514350</xdr:colOff>
      <xdr:row>711</xdr:row>
      <xdr:rowOff>447675</xdr:rowOff>
    </xdr:to>
    <xdr:pic>
      <xdr:nvPicPr>
        <xdr:cNvPr id="33332" name="Рисунок 770">
          <a:extLst>
            <a:ext uri="{FF2B5EF4-FFF2-40B4-BE49-F238E27FC236}">
              <a16:creationId xmlns:a16="http://schemas.microsoft.com/office/drawing/2014/main" id="{5CEB7567-B806-4863-A603-BD4ADF29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15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712</xdr:row>
      <xdr:rowOff>47625</xdr:rowOff>
    </xdr:from>
    <xdr:to>
      <xdr:col>11</xdr:col>
      <xdr:colOff>514350</xdr:colOff>
      <xdr:row>712</xdr:row>
      <xdr:rowOff>447675</xdr:rowOff>
    </xdr:to>
    <xdr:pic>
      <xdr:nvPicPr>
        <xdr:cNvPr id="33333" name="Рисунок 771">
          <a:extLst>
            <a:ext uri="{FF2B5EF4-FFF2-40B4-BE49-F238E27FC236}">
              <a16:creationId xmlns:a16="http://schemas.microsoft.com/office/drawing/2014/main" id="{1ECCE3A8-89CE-4DBC-87D0-3DF45569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20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709</xdr:row>
      <xdr:rowOff>47625</xdr:rowOff>
    </xdr:from>
    <xdr:to>
      <xdr:col>11</xdr:col>
      <xdr:colOff>514350</xdr:colOff>
      <xdr:row>709</xdr:row>
      <xdr:rowOff>447675</xdr:rowOff>
    </xdr:to>
    <xdr:pic>
      <xdr:nvPicPr>
        <xdr:cNvPr id="33334" name="Рисунок 773">
          <a:extLst>
            <a:ext uri="{FF2B5EF4-FFF2-40B4-BE49-F238E27FC236}">
              <a16:creationId xmlns:a16="http://schemas.microsoft.com/office/drawing/2014/main" id="{55114465-22C0-4402-8B78-5E7E18C6D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25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714</xdr:row>
      <xdr:rowOff>47625</xdr:rowOff>
    </xdr:from>
    <xdr:to>
      <xdr:col>11</xdr:col>
      <xdr:colOff>514350</xdr:colOff>
      <xdr:row>714</xdr:row>
      <xdr:rowOff>447675</xdr:rowOff>
    </xdr:to>
    <xdr:pic>
      <xdr:nvPicPr>
        <xdr:cNvPr id="33335" name="Рисунок 775">
          <a:extLst>
            <a:ext uri="{FF2B5EF4-FFF2-40B4-BE49-F238E27FC236}">
              <a16:creationId xmlns:a16="http://schemas.microsoft.com/office/drawing/2014/main" id="{F68C8377-0C85-4F43-A5D1-C4E2EFDE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30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713</xdr:row>
      <xdr:rowOff>47625</xdr:rowOff>
    </xdr:from>
    <xdr:to>
      <xdr:col>11</xdr:col>
      <xdr:colOff>514350</xdr:colOff>
      <xdr:row>713</xdr:row>
      <xdr:rowOff>447675</xdr:rowOff>
    </xdr:to>
    <xdr:pic>
      <xdr:nvPicPr>
        <xdr:cNvPr id="33336" name="Рисунок 776">
          <a:extLst>
            <a:ext uri="{FF2B5EF4-FFF2-40B4-BE49-F238E27FC236}">
              <a16:creationId xmlns:a16="http://schemas.microsoft.com/office/drawing/2014/main" id="{4D52D421-6AB5-4FB0-AF76-2FA80675D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35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715</xdr:row>
      <xdr:rowOff>47625</xdr:rowOff>
    </xdr:from>
    <xdr:to>
      <xdr:col>11</xdr:col>
      <xdr:colOff>514350</xdr:colOff>
      <xdr:row>715</xdr:row>
      <xdr:rowOff>447675</xdr:rowOff>
    </xdr:to>
    <xdr:pic>
      <xdr:nvPicPr>
        <xdr:cNvPr id="33337" name="Рисунок 777">
          <a:extLst>
            <a:ext uri="{FF2B5EF4-FFF2-40B4-BE49-F238E27FC236}">
              <a16:creationId xmlns:a16="http://schemas.microsoft.com/office/drawing/2014/main" id="{3B19ECD2-825A-4E19-BC26-DB77728E1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40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716</xdr:row>
      <xdr:rowOff>47625</xdr:rowOff>
    </xdr:from>
    <xdr:to>
      <xdr:col>11</xdr:col>
      <xdr:colOff>514350</xdr:colOff>
      <xdr:row>716</xdr:row>
      <xdr:rowOff>447675</xdr:rowOff>
    </xdr:to>
    <xdr:pic>
      <xdr:nvPicPr>
        <xdr:cNvPr id="33338" name="Рисунок 778">
          <a:extLst>
            <a:ext uri="{FF2B5EF4-FFF2-40B4-BE49-F238E27FC236}">
              <a16:creationId xmlns:a16="http://schemas.microsoft.com/office/drawing/2014/main" id="{49F73A27-6A31-4885-B759-D151519FA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45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717</xdr:row>
      <xdr:rowOff>47625</xdr:rowOff>
    </xdr:from>
    <xdr:to>
      <xdr:col>11</xdr:col>
      <xdr:colOff>514350</xdr:colOff>
      <xdr:row>717</xdr:row>
      <xdr:rowOff>447675</xdr:rowOff>
    </xdr:to>
    <xdr:pic>
      <xdr:nvPicPr>
        <xdr:cNvPr id="33339" name="Рисунок 779">
          <a:extLst>
            <a:ext uri="{FF2B5EF4-FFF2-40B4-BE49-F238E27FC236}">
              <a16:creationId xmlns:a16="http://schemas.microsoft.com/office/drawing/2014/main" id="{FCA007EE-2AFF-402F-816F-94B36FB51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50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718</xdr:row>
      <xdr:rowOff>47625</xdr:rowOff>
    </xdr:from>
    <xdr:to>
      <xdr:col>11</xdr:col>
      <xdr:colOff>514350</xdr:colOff>
      <xdr:row>718</xdr:row>
      <xdr:rowOff>447675</xdr:rowOff>
    </xdr:to>
    <xdr:pic>
      <xdr:nvPicPr>
        <xdr:cNvPr id="33340" name="Рисунок 780">
          <a:extLst>
            <a:ext uri="{FF2B5EF4-FFF2-40B4-BE49-F238E27FC236}">
              <a16:creationId xmlns:a16="http://schemas.microsoft.com/office/drawing/2014/main" id="{37CFF422-7E10-4F34-B439-4F9E6023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55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719</xdr:row>
      <xdr:rowOff>47625</xdr:rowOff>
    </xdr:from>
    <xdr:to>
      <xdr:col>11</xdr:col>
      <xdr:colOff>514350</xdr:colOff>
      <xdr:row>719</xdr:row>
      <xdr:rowOff>447675</xdr:rowOff>
    </xdr:to>
    <xdr:pic>
      <xdr:nvPicPr>
        <xdr:cNvPr id="33341" name="Рисунок 781">
          <a:extLst>
            <a:ext uri="{FF2B5EF4-FFF2-40B4-BE49-F238E27FC236}">
              <a16:creationId xmlns:a16="http://schemas.microsoft.com/office/drawing/2014/main" id="{AB7351C5-484F-43A9-B111-2CECC4F5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60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720</xdr:row>
      <xdr:rowOff>47625</xdr:rowOff>
    </xdr:from>
    <xdr:to>
      <xdr:col>11</xdr:col>
      <xdr:colOff>514350</xdr:colOff>
      <xdr:row>720</xdr:row>
      <xdr:rowOff>447675</xdr:rowOff>
    </xdr:to>
    <xdr:pic>
      <xdr:nvPicPr>
        <xdr:cNvPr id="33342" name="Рисунок 782">
          <a:extLst>
            <a:ext uri="{FF2B5EF4-FFF2-40B4-BE49-F238E27FC236}">
              <a16:creationId xmlns:a16="http://schemas.microsoft.com/office/drawing/2014/main" id="{BC7A602E-61D9-42FD-89A0-1D66F4D48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65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721</xdr:row>
      <xdr:rowOff>47625</xdr:rowOff>
    </xdr:from>
    <xdr:to>
      <xdr:col>11</xdr:col>
      <xdr:colOff>514350</xdr:colOff>
      <xdr:row>721</xdr:row>
      <xdr:rowOff>447675</xdr:rowOff>
    </xdr:to>
    <xdr:pic>
      <xdr:nvPicPr>
        <xdr:cNvPr id="33343" name="Рисунок 786">
          <a:extLst>
            <a:ext uri="{FF2B5EF4-FFF2-40B4-BE49-F238E27FC236}">
              <a16:creationId xmlns:a16="http://schemas.microsoft.com/office/drawing/2014/main" id="{69442F40-DB15-437F-A50E-98372C56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70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722</xdr:row>
      <xdr:rowOff>47625</xdr:rowOff>
    </xdr:from>
    <xdr:to>
      <xdr:col>11</xdr:col>
      <xdr:colOff>514350</xdr:colOff>
      <xdr:row>722</xdr:row>
      <xdr:rowOff>447675</xdr:rowOff>
    </xdr:to>
    <xdr:pic>
      <xdr:nvPicPr>
        <xdr:cNvPr id="33344" name="Рисунок 787">
          <a:extLst>
            <a:ext uri="{FF2B5EF4-FFF2-40B4-BE49-F238E27FC236}">
              <a16:creationId xmlns:a16="http://schemas.microsoft.com/office/drawing/2014/main" id="{3473E9FD-83C4-40F1-9C82-8555BD8B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75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723</xdr:row>
      <xdr:rowOff>47625</xdr:rowOff>
    </xdr:from>
    <xdr:to>
      <xdr:col>11</xdr:col>
      <xdr:colOff>514350</xdr:colOff>
      <xdr:row>723</xdr:row>
      <xdr:rowOff>447675</xdr:rowOff>
    </xdr:to>
    <xdr:pic>
      <xdr:nvPicPr>
        <xdr:cNvPr id="33345" name="Рисунок 788">
          <a:extLst>
            <a:ext uri="{FF2B5EF4-FFF2-40B4-BE49-F238E27FC236}">
              <a16:creationId xmlns:a16="http://schemas.microsoft.com/office/drawing/2014/main" id="{8B9880EF-6A88-4B2B-A4B4-448235E24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80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724</xdr:row>
      <xdr:rowOff>47625</xdr:rowOff>
    </xdr:from>
    <xdr:to>
      <xdr:col>11</xdr:col>
      <xdr:colOff>514350</xdr:colOff>
      <xdr:row>724</xdr:row>
      <xdr:rowOff>447675</xdr:rowOff>
    </xdr:to>
    <xdr:pic>
      <xdr:nvPicPr>
        <xdr:cNvPr id="33346" name="Рисунок 790">
          <a:extLst>
            <a:ext uri="{FF2B5EF4-FFF2-40B4-BE49-F238E27FC236}">
              <a16:creationId xmlns:a16="http://schemas.microsoft.com/office/drawing/2014/main" id="{E8ADAC24-88EF-435D-A4AC-43FC060A5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85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725</xdr:row>
      <xdr:rowOff>47625</xdr:rowOff>
    </xdr:from>
    <xdr:to>
      <xdr:col>11</xdr:col>
      <xdr:colOff>514350</xdr:colOff>
      <xdr:row>725</xdr:row>
      <xdr:rowOff>447675</xdr:rowOff>
    </xdr:to>
    <xdr:pic>
      <xdr:nvPicPr>
        <xdr:cNvPr id="33347" name="Рисунок 791">
          <a:extLst>
            <a:ext uri="{FF2B5EF4-FFF2-40B4-BE49-F238E27FC236}">
              <a16:creationId xmlns:a16="http://schemas.microsoft.com/office/drawing/2014/main" id="{B2DF8F1B-1AB1-425C-B374-148069E08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89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726</xdr:row>
      <xdr:rowOff>47625</xdr:rowOff>
    </xdr:from>
    <xdr:to>
      <xdr:col>11</xdr:col>
      <xdr:colOff>514350</xdr:colOff>
      <xdr:row>726</xdr:row>
      <xdr:rowOff>447675</xdr:rowOff>
    </xdr:to>
    <xdr:pic>
      <xdr:nvPicPr>
        <xdr:cNvPr id="33348" name="Рисунок 792">
          <a:extLst>
            <a:ext uri="{FF2B5EF4-FFF2-40B4-BE49-F238E27FC236}">
              <a16:creationId xmlns:a16="http://schemas.microsoft.com/office/drawing/2014/main" id="{94519789-1AF4-48EC-9618-47FCF7AB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94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727</xdr:row>
      <xdr:rowOff>47625</xdr:rowOff>
    </xdr:from>
    <xdr:to>
      <xdr:col>11</xdr:col>
      <xdr:colOff>514350</xdr:colOff>
      <xdr:row>727</xdr:row>
      <xdr:rowOff>447675</xdr:rowOff>
    </xdr:to>
    <xdr:pic>
      <xdr:nvPicPr>
        <xdr:cNvPr id="33349" name="Рисунок 793">
          <a:extLst>
            <a:ext uri="{FF2B5EF4-FFF2-40B4-BE49-F238E27FC236}">
              <a16:creationId xmlns:a16="http://schemas.microsoft.com/office/drawing/2014/main" id="{26F7BDF5-ABAA-4EDD-98F5-E07BB1B5C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99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728</xdr:row>
      <xdr:rowOff>47625</xdr:rowOff>
    </xdr:from>
    <xdr:to>
      <xdr:col>11</xdr:col>
      <xdr:colOff>514350</xdr:colOff>
      <xdr:row>728</xdr:row>
      <xdr:rowOff>447675</xdr:rowOff>
    </xdr:to>
    <xdr:pic>
      <xdr:nvPicPr>
        <xdr:cNvPr id="33350" name="Рисунок 794">
          <a:extLst>
            <a:ext uri="{FF2B5EF4-FFF2-40B4-BE49-F238E27FC236}">
              <a16:creationId xmlns:a16="http://schemas.microsoft.com/office/drawing/2014/main" id="{2B111552-9417-4BB8-8F5C-86466CD83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04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729</xdr:row>
      <xdr:rowOff>47625</xdr:rowOff>
    </xdr:from>
    <xdr:to>
      <xdr:col>11</xdr:col>
      <xdr:colOff>514350</xdr:colOff>
      <xdr:row>729</xdr:row>
      <xdr:rowOff>447675</xdr:rowOff>
    </xdr:to>
    <xdr:pic>
      <xdr:nvPicPr>
        <xdr:cNvPr id="33351" name="Рисунок 795">
          <a:extLst>
            <a:ext uri="{FF2B5EF4-FFF2-40B4-BE49-F238E27FC236}">
              <a16:creationId xmlns:a16="http://schemas.microsoft.com/office/drawing/2014/main" id="{1B21DBF9-820C-4330-B8CF-E5C6A1426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09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730</xdr:row>
      <xdr:rowOff>47625</xdr:rowOff>
    </xdr:from>
    <xdr:to>
      <xdr:col>11</xdr:col>
      <xdr:colOff>514350</xdr:colOff>
      <xdr:row>730</xdr:row>
      <xdr:rowOff>447675</xdr:rowOff>
    </xdr:to>
    <xdr:pic>
      <xdr:nvPicPr>
        <xdr:cNvPr id="33352" name="Рисунок 796">
          <a:extLst>
            <a:ext uri="{FF2B5EF4-FFF2-40B4-BE49-F238E27FC236}">
              <a16:creationId xmlns:a16="http://schemas.microsoft.com/office/drawing/2014/main" id="{0BAFDA84-C29B-4831-A7E8-31279FA0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14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731</xdr:row>
      <xdr:rowOff>47625</xdr:rowOff>
    </xdr:from>
    <xdr:to>
      <xdr:col>11</xdr:col>
      <xdr:colOff>514350</xdr:colOff>
      <xdr:row>731</xdr:row>
      <xdr:rowOff>447675</xdr:rowOff>
    </xdr:to>
    <xdr:pic>
      <xdr:nvPicPr>
        <xdr:cNvPr id="33353" name="Рисунок 797">
          <a:extLst>
            <a:ext uri="{FF2B5EF4-FFF2-40B4-BE49-F238E27FC236}">
              <a16:creationId xmlns:a16="http://schemas.microsoft.com/office/drawing/2014/main" id="{8E025A6C-5AC5-429A-8772-B65ABBB02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19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732</xdr:row>
      <xdr:rowOff>47625</xdr:rowOff>
    </xdr:from>
    <xdr:to>
      <xdr:col>11</xdr:col>
      <xdr:colOff>514350</xdr:colOff>
      <xdr:row>732</xdr:row>
      <xdr:rowOff>447675</xdr:rowOff>
    </xdr:to>
    <xdr:pic>
      <xdr:nvPicPr>
        <xdr:cNvPr id="33354" name="Рисунок 798">
          <a:extLst>
            <a:ext uri="{FF2B5EF4-FFF2-40B4-BE49-F238E27FC236}">
              <a16:creationId xmlns:a16="http://schemas.microsoft.com/office/drawing/2014/main" id="{A0DDD2FB-3515-4AED-BC96-9A227958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24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737</xdr:row>
      <xdr:rowOff>47625</xdr:rowOff>
    </xdr:from>
    <xdr:to>
      <xdr:col>11</xdr:col>
      <xdr:colOff>514350</xdr:colOff>
      <xdr:row>737</xdr:row>
      <xdr:rowOff>447675</xdr:rowOff>
    </xdr:to>
    <xdr:pic>
      <xdr:nvPicPr>
        <xdr:cNvPr id="33356" name="Рисунок 800">
          <a:extLst>
            <a:ext uri="{FF2B5EF4-FFF2-40B4-BE49-F238E27FC236}">
              <a16:creationId xmlns:a16="http://schemas.microsoft.com/office/drawing/2014/main" id="{FFD51F4B-DFE9-45B0-85D8-8EB41E06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34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784</xdr:row>
      <xdr:rowOff>47625</xdr:rowOff>
    </xdr:from>
    <xdr:to>
      <xdr:col>11</xdr:col>
      <xdr:colOff>514350</xdr:colOff>
      <xdr:row>784</xdr:row>
      <xdr:rowOff>447675</xdr:rowOff>
    </xdr:to>
    <xdr:pic>
      <xdr:nvPicPr>
        <xdr:cNvPr id="33357" name="Рисунок 803">
          <a:extLst>
            <a:ext uri="{FF2B5EF4-FFF2-40B4-BE49-F238E27FC236}">
              <a16:creationId xmlns:a16="http://schemas.microsoft.com/office/drawing/2014/main" id="{4B600DED-2480-4805-9863-FB0E26547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39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769</xdr:row>
      <xdr:rowOff>47625</xdr:rowOff>
    </xdr:from>
    <xdr:to>
      <xdr:col>11</xdr:col>
      <xdr:colOff>514350</xdr:colOff>
      <xdr:row>769</xdr:row>
      <xdr:rowOff>447675</xdr:rowOff>
    </xdr:to>
    <xdr:pic>
      <xdr:nvPicPr>
        <xdr:cNvPr id="33358" name="Рисунок 805">
          <a:extLst>
            <a:ext uri="{FF2B5EF4-FFF2-40B4-BE49-F238E27FC236}">
              <a16:creationId xmlns:a16="http://schemas.microsoft.com/office/drawing/2014/main" id="{38624639-8814-4519-A03B-479244BF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44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777</xdr:row>
      <xdr:rowOff>47625</xdr:rowOff>
    </xdr:from>
    <xdr:to>
      <xdr:col>11</xdr:col>
      <xdr:colOff>514350</xdr:colOff>
      <xdr:row>777</xdr:row>
      <xdr:rowOff>447675</xdr:rowOff>
    </xdr:to>
    <xdr:pic>
      <xdr:nvPicPr>
        <xdr:cNvPr id="33359" name="Рисунок 806">
          <a:extLst>
            <a:ext uri="{FF2B5EF4-FFF2-40B4-BE49-F238E27FC236}">
              <a16:creationId xmlns:a16="http://schemas.microsoft.com/office/drawing/2014/main" id="{2EB1525C-FDDF-4C4C-9078-7E8612F66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49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787</xdr:row>
      <xdr:rowOff>47625</xdr:rowOff>
    </xdr:from>
    <xdr:to>
      <xdr:col>11</xdr:col>
      <xdr:colOff>514350</xdr:colOff>
      <xdr:row>787</xdr:row>
      <xdr:rowOff>447675</xdr:rowOff>
    </xdr:to>
    <xdr:pic>
      <xdr:nvPicPr>
        <xdr:cNvPr id="33360" name="Рисунок 807">
          <a:extLst>
            <a:ext uri="{FF2B5EF4-FFF2-40B4-BE49-F238E27FC236}">
              <a16:creationId xmlns:a16="http://schemas.microsoft.com/office/drawing/2014/main" id="{3ABAAF30-1201-4DF7-B8D0-BF67711B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54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788</xdr:row>
      <xdr:rowOff>47625</xdr:rowOff>
    </xdr:from>
    <xdr:to>
      <xdr:col>11</xdr:col>
      <xdr:colOff>514350</xdr:colOff>
      <xdr:row>788</xdr:row>
      <xdr:rowOff>447675</xdr:rowOff>
    </xdr:to>
    <xdr:pic>
      <xdr:nvPicPr>
        <xdr:cNvPr id="33361" name="Рисунок 808">
          <a:extLst>
            <a:ext uri="{FF2B5EF4-FFF2-40B4-BE49-F238E27FC236}">
              <a16:creationId xmlns:a16="http://schemas.microsoft.com/office/drawing/2014/main" id="{5976FB22-D075-4847-BD7F-8CA8DB0E5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59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789</xdr:row>
      <xdr:rowOff>47625</xdr:rowOff>
    </xdr:from>
    <xdr:to>
      <xdr:col>11</xdr:col>
      <xdr:colOff>514350</xdr:colOff>
      <xdr:row>789</xdr:row>
      <xdr:rowOff>447675</xdr:rowOff>
    </xdr:to>
    <xdr:pic>
      <xdr:nvPicPr>
        <xdr:cNvPr id="33362" name="Рисунок 809">
          <a:extLst>
            <a:ext uri="{FF2B5EF4-FFF2-40B4-BE49-F238E27FC236}">
              <a16:creationId xmlns:a16="http://schemas.microsoft.com/office/drawing/2014/main" id="{8A3154E8-E212-4ABF-8D3A-FECA42B05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64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790</xdr:row>
      <xdr:rowOff>47625</xdr:rowOff>
    </xdr:from>
    <xdr:to>
      <xdr:col>11</xdr:col>
      <xdr:colOff>514350</xdr:colOff>
      <xdr:row>790</xdr:row>
      <xdr:rowOff>447675</xdr:rowOff>
    </xdr:to>
    <xdr:pic>
      <xdr:nvPicPr>
        <xdr:cNvPr id="33363" name="Рисунок 810">
          <a:extLst>
            <a:ext uri="{FF2B5EF4-FFF2-40B4-BE49-F238E27FC236}">
              <a16:creationId xmlns:a16="http://schemas.microsoft.com/office/drawing/2014/main" id="{93AF5556-834F-4D33-95BF-D57E05C51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69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791</xdr:row>
      <xdr:rowOff>47625</xdr:rowOff>
    </xdr:from>
    <xdr:to>
      <xdr:col>11</xdr:col>
      <xdr:colOff>514350</xdr:colOff>
      <xdr:row>791</xdr:row>
      <xdr:rowOff>447675</xdr:rowOff>
    </xdr:to>
    <xdr:pic>
      <xdr:nvPicPr>
        <xdr:cNvPr id="33364" name="Рисунок 811">
          <a:extLst>
            <a:ext uri="{FF2B5EF4-FFF2-40B4-BE49-F238E27FC236}">
              <a16:creationId xmlns:a16="http://schemas.microsoft.com/office/drawing/2014/main" id="{1E078367-FBEC-427A-8B20-FEA400F7B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74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792</xdr:row>
      <xdr:rowOff>47625</xdr:rowOff>
    </xdr:from>
    <xdr:to>
      <xdr:col>11</xdr:col>
      <xdr:colOff>514350</xdr:colOff>
      <xdr:row>792</xdr:row>
      <xdr:rowOff>447675</xdr:rowOff>
    </xdr:to>
    <xdr:pic>
      <xdr:nvPicPr>
        <xdr:cNvPr id="33365" name="Рисунок 812">
          <a:extLst>
            <a:ext uri="{FF2B5EF4-FFF2-40B4-BE49-F238E27FC236}">
              <a16:creationId xmlns:a16="http://schemas.microsoft.com/office/drawing/2014/main" id="{CBAE2A0D-52D3-4F7B-BBF3-7CB640038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79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793</xdr:row>
      <xdr:rowOff>47625</xdr:rowOff>
    </xdr:from>
    <xdr:to>
      <xdr:col>11</xdr:col>
      <xdr:colOff>514350</xdr:colOff>
      <xdr:row>793</xdr:row>
      <xdr:rowOff>447675</xdr:rowOff>
    </xdr:to>
    <xdr:pic>
      <xdr:nvPicPr>
        <xdr:cNvPr id="33366" name="Рисунок 813">
          <a:extLst>
            <a:ext uri="{FF2B5EF4-FFF2-40B4-BE49-F238E27FC236}">
              <a16:creationId xmlns:a16="http://schemas.microsoft.com/office/drawing/2014/main" id="{A879C77C-6460-428C-BDCD-CC4102BC5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84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794</xdr:row>
      <xdr:rowOff>47625</xdr:rowOff>
    </xdr:from>
    <xdr:to>
      <xdr:col>11</xdr:col>
      <xdr:colOff>514350</xdr:colOff>
      <xdr:row>794</xdr:row>
      <xdr:rowOff>447675</xdr:rowOff>
    </xdr:to>
    <xdr:pic>
      <xdr:nvPicPr>
        <xdr:cNvPr id="33367" name="Рисунок 814">
          <a:extLst>
            <a:ext uri="{FF2B5EF4-FFF2-40B4-BE49-F238E27FC236}">
              <a16:creationId xmlns:a16="http://schemas.microsoft.com/office/drawing/2014/main" id="{C4C75260-9B40-45B7-933A-2503912FE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89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795</xdr:row>
      <xdr:rowOff>47625</xdr:rowOff>
    </xdr:from>
    <xdr:to>
      <xdr:col>11</xdr:col>
      <xdr:colOff>514350</xdr:colOff>
      <xdr:row>795</xdr:row>
      <xdr:rowOff>447675</xdr:rowOff>
    </xdr:to>
    <xdr:pic>
      <xdr:nvPicPr>
        <xdr:cNvPr id="33368" name="Рисунок 815">
          <a:extLst>
            <a:ext uri="{FF2B5EF4-FFF2-40B4-BE49-F238E27FC236}">
              <a16:creationId xmlns:a16="http://schemas.microsoft.com/office/drawing/2014/main" id="{2C600044-3CB3-405D-82C6-3F8C8ED8B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93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796</xdr:row>
      <xdr:rowOff>47625</xdr:rowOff>
    </xdr:from>
    <xdr:to>
      <xdr:col>11</xdr:col>
      <xdr:colOff>514350</xdr:colOff>
      <xdr:row>796</xdr:row>
      <xdr:rowOff>447675</xdr:rowOff>
    </xdr:to>
    <xdr:pic>
      <xdr:nvPicPr>
        <xdr:cNvPr id="33369" name="Рисунок 816">
          <a:extLst>
            <a:ext uri="{FF2B5EF4-FFF2-40B4-BE49-F238E27FC236}">
              <a16:creationId xmlns:a16="http://schemas.microsoft.com/office/drawing/2014/main" id="{760087A1-E8B9-48C1-824E-D6CA47DAC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98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797</xdr:row>
      <xdr:rowOff>47625</xdr:rowOff>
    </xdr:from>
    <xdr:to>
      <xdr:col>11</xdr:col>
      <xdr:colOff>514350</xdr:colOff>
      <xdr:row>797</xdr:row>
      <xdr:rowOff>447675</xdr:rowOff>
    </xdr:to>
    <xdr:pic>
      <xdr:nvPicPr>
        <xdr:cNvPr id="33370" name="Рисунок 817">
          <a:extLst>
            <a:ext uri="{FF2B5EF4-FFF2-40B4-BE49-F238E27FC236}">
              <a16:creationId xmlns:a16="http://schemas.microsoft.com/office/drawing/2014/main" id="{5415C7D0-C3B1-4EA1-A56E-FFA69426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03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798</xdr:row>
      <xdr:rowOff>47625</xdr:rowOff>
    </xdr:from>
    <xdr:to>
      <xdr:col>11</xdr:col>
      <xdr:colOff>514350</xdr:colOff>
      <xdr:row>798</xdr:row>
      <xdr:rowOff>447675</xdr:rowOff>
    </xdr:to>
    <xdr:pic>
      <xdr:nvPicPr>
        <xdr:cNvPr id="33371" name="Рисунок 818">
          <a:extLst>
            <a:ext uri="{FF2B5EF4-FFF2-40B4-BE49-F238E27FC236}">
              <a16:creationId xmlns:a16="http://schemas.microsoft.com/office/drawing/2014/main" id="{D2C3E4E5-D3A6-4FD1-988B-779FDE89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088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800</xdr:row>
      <xdr:rowOff>47625</xdr:rowOff>
    </xdr:from>
    <xdr:to>
      <xdr:col>11</xdr:col>
      <xdr:colOff>514350</xdr:colOff>
      <xdr:row>800</xdr:row>
      <xdr:rowOff>447675</xdr:rowOff>
    </xdr:to>
    <xdr:pic>
      <xdr:nvPicPr>
        <xdr:cNvPr id="33372" name="Рисунок 819">
          <a:extLst>
            <a:ext uri="{FF2B5EF4-FFF2-40B4-BE49-F238E27FC236}">
              <a16:creationId xmlns:a16="http://schemas.microsoft.com/office/drawing/2014/main" id="{AD86FB19-6EB1-43D1-9B6C-95DB41C10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13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801</xdr:row>
      <xdr:rowOff>47625</xdr:rowOff>
    </xdr:from>
    <xdr:to>
      <xdr:col>11</xdr:col>
      <xdr:colOff>514350</xdr:colOff>
      <xdr:row>801</xdr:row>
      <xdr:rowOff>447675</xdr:rowOff>
    </xdr:to>
    <xdr:pic>
      <xdr:nvPicPr>
        <xdr:cNvPr id="33373" name="Рисунок 820">
          <a:extLst>
            <a:ext uri="{FF2B5EF4-FFF2-40B4-BE49-F238E27FC236}">
              <a16:creationId xmlns:a16="http://schemas.microsoft.com/office/drawing/2014/main" id="{5BFE402A-68BD-4B4D-9ECF-5E95A1A63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18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802</xdr:row>
      <xdr:rowOff>47625</xdr:rowOff>
    </xdr:from>
    <xdr:to>
      <xdr:col>11</xdr:col>
      <xdr:colOff>514350</xdr:colOff>
      <xdr:row>802</xdr:row>
      <xdr:rowOff>447675</xdr:rowOff>
    </xdr:to>
    <xdr:pic>
      <xdr:nvPicPr>
        <xdr:cNvPr id="33374" name="Рисунок 821">
          <a:extLst>
            <a:ext uri="{FF2B5EF4-FFF2-40B4-BE49-F238E27FC236}">
              <a16:creationId xmlns:a16="http://schemas.microsoft.com/office/drawing/2014/main" id="{A2E5F7D1-DA35-4A99-9B51-7063BABFB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23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803</xdr:row>
      <xdr:rowOff>47625</xdr:rowOff>
    </xdr:from>
    <xdr:to>
      <xdr:col>11</xdr:col>
      <xdr:colOff>514350</xdr:colOff>
      <xdr:row>803</xdr:row>
      <xdr:rowOff>447675</xdr:rowOff>
    </xdr:to>
    <xdr:pic>
      <xdr:nvPicPr>
        <xdr:cNvPr id="33375" name="Рисунок 822">
          <a:extLst>
            <a:ext uri="{FF2B5EF4-FFF2-40B4-BE49-F238E27FC236}">
              <a16:creationId xmlns:a16="http://schemas.microsoft.com/office/drawing/2014/main" id="{BFE0DE59-B29F-40D4-AF85-27F4C25FD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28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804</xdr:row>
      <xdr:rowOff>47625</xdr:rowOff>
    </xdr:from>
    <xdr:to>
      <xdr:col>11</xdr:col>
      <xdr:colOff>514350</xdr:colOff>
      <xdr:row>804</xdr:row>
      <xdr:rowOff>447675</xdr:rowOff>
    </xdr:to>
    <xdr:pic>
      <xdr:nvPicPr>
        <xdr:cNvPr id="33376" name="Рисунок 823">
          <a:extLst>
            <a:ext uri="{FF2B5EF4-FFF2-40B4-BE49-F238E27FC236}">
              <a16:creationId xmlns:a16="http://schemas.microsoft.com/office/drawing/2014/main" id="{782850EB-2DD8-41EC-8BCD-B985B9CA6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33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805</xdr:row>
      <xdr:rowOff>47625</xdr:rowOff>
    </xdr:from>
    <xdr:to>
      <xdr:col>11</xdr:col>
      <xdr:colOff>514350</xdr:colOff>
      <xdr:row>805</xdr:row>
      <xdr:rowOff>447675</xdr:rowOff>
    </xdr:to>
    <xdr:pic>
      <xdr:nvPicPr>
        <xdr:cNvPr id="33377" name="Рисунок 824">
          <a:extLst>
            <a:ext uri="{FF2B5EF4-FFF2-40B4-BE49-F238E27FC236}">
              <a16:creationId xmlns:a16="http://schemas.microsoft.com/office/drawing/2014/main" id="{893FD352-6F3F-4AAE-BD8B-1970777E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38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807</xdr:row>
      <xdr:rowOff>47625</xdr:rowOff>
    </xdr:from>
    <xdr:to>
      <xdr:col>11</xdr:col>
      <xdr:colOff>514350</xdr:colOff>
      <xdr:row>807</xdr:row>
      <xdr:rowOff>447675</xdr:rowOff>
    </xdr:to>
    <xdr:pic>
      <xdr:nvPicPr>
        <xdr:cNvPr id="33378" name="Рисунок 825">
          <a:extLst>
            <a:ext uri="{FF2B5EF4-FFF2-40B4-BE49-F238E27FC236}">
              <a16:creationId xmlns:a16="http://schemas.microsoft.com/office/drawing/2014/main" id="{06D290DC-DF08-4D50-811B-07CCAC84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43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808</xdr:row>
      <xdr:rowOff>47625</xdr:rowOff>
    </xdr:from>
    <xdr:to>
      <xdr:col>11</xdr:col>
      <xdr:colOff>514350</xdr:colOff>
      <xdr:row>808</xdr:row>
      <xdr:rowOff>447675</xdr:rowOff>
    </xdr:to>
    <xdr:pic>
      <xdr:nvPicPr>
        <xdr:cNvPr id="33379" name="Рисунок 826">
          <a:extLst>
            <a:ext uri="{FF2B5EF4-FFF2-40B4-BE49-F238E27FC236}">
              <a16:creationId xmlns:a16="http://schemas.microsoft.com/office/drawing/2014/main" id="{E2A6695D-522C-4684-BF86-B416AD45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48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809</xdr:row>
      <xdr:rowOff>47625</xdr:rowOff>
    </xdr:from>
    <xdr:to>
      <xdr:col>11</xdr:col>
      <xdr:colOff>514350</xdr:colOff>
      <xdr:row>809</xdr:row>
      <xdr:rowOff>447675</xdr:rowOff>
    </xdr:to>
    <xdr:pic>
      <xdr:nvPicPr>
        <xdr:cNvPr id="33380" name="Рисунок 827">
          <a:extLst>
            <a:ext uri="{FF2B5EF4-FFF2-40B4-BE49-F238E27FC236}">
              <a16:creationId xmlns:a16="http://schemas.microsoft.com/office/drawing/2014/main" id="{9B14DCC8-9A51-42B7-97F0-654AF039C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53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810</xdr:row>
      <xdr:rowOff>47625</xdr:rowOff>
    </xdr:from>
    <xdr:to>
      <xdr:col>11</xdr:col>
      <xdr:colOff>514350</xdr:colOff>
      <xdr:row>810</xdr:row>
      <xdr:rowOff>447675</xdr:rowOff>
    </xdr:to>
    <xdr:pic>
      <xdr:nvPicPr>
        <xdr:cNvPr id="33381" name="Рисунок 828">
          <a:extLst>
            <a:ext uri="{FF2B5EF4-FFF2-40B4-BE49-F238E27FC236}">
              <a16:creationId xmlns:a16="http://schemas.microsoft.com/office/drawing/2014/main" id="{2A05FEEF-C3B7-4181-8D44-C395B9C3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58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811</xdr:row>
      <xdr:rowOff>47625</xdr:rowOff>
    </xdr:from>
    <xdr:to>
      <xdr:col>11</xdr:col>
      <xdr:colOff>514350</xdr:colOff>
      <xdr:row>811</xdr:row>
      <xdr:rowOff>447675</xdr:rowOff>
    </xdr:to>
    <xdr:pic>
      <xdr:nvPicPr>
        <xdr:cNvPr id="33382" name="Рисунок 829">
          <a:extLst>
            <a:ext uri="{FF2B5EF4-FFF2-40B4-BE49-F238E27FC236}">
              <a16:creationId xmlns:a16="http://schemas.microsoft.com/office/drawing/2014/main" id="{6C4E5FE4-8C26-4336-AFDF-0FB1E4EF2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63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812</xdr:row>
      <xdr:rowOff>47625</xdr:rowOff>
    </xdr:from>
    <xdr:to>
      <xdr:col>11</xdr:col>
      <xdr:colOff>514350</xdr:colOff>
      <xdr:row>812</xdr:row>
      <xdr:rowOff>447675</xdr:rowOff>
    </xdr:to>
    <xdr:pic>
      <xdr:nvPicPr>
        <xdr:cNvPr id="33383" name="Рисунок 830">
          <a:extLst>
            <a:ext uri="{FF2B5EF4-FFF2-40B4-BE49-F238E27FC236}">
              <a16:creationId xmlns:a16="http://schemas.microsoft.com/office/drawing/2014/main" id="{A86B49F0-2174-4F2A-8631-6833EA1E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68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813</xdr:row>
      <xdr:rowOff>47625</xdr:rowOff>
    </xdr:from>
    <xdr:to>
      <xdr:col>11</xdr:col>
      <xdr:colOff>514350</xdr:colOff>
      <xdr:row>813</xdr:row>
      <xdr:rowOff>447675</xdr:rowOff>
    </xdr:to>
    <xdr:pic>
      <xdr:nvPicPr>
        <xdr:cNvPr id="33384" name="Рисунок 831">
          <a:extLst>
            <a:ext uri="{FF2B5EF4-FFF2-40B4-BE49-F238E27FC236}">
              <a16:creationId xmlns:a16="http://schemas.microsoft.com/office/drawing/2014/main" id="{EEBDC5F6-7C11-4536-98B3-48E417FE7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73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814</xdr:row>
      <xdr:rowOff>47625</xdr:rowOff>
    </xdr:from>
    <xdr:to>
      <xdr:col>11</xdr:col>
      <xdr:colOff>514350</xdr:colOff>
      <xdr:row>814</xdr:row>
      <xdr:rowOff>447675</xdr:rowOff>
    </xdr:to>
    <xdr:pic>
      <xdr:nvPicPr>
        <xdr:cNvPr id="33385" name="Рисунок 832">
          <a:extLst>
            <a:ext uri="{FF2B5EF4-FFF2-40B4-BE49-F238E27FC236}">
              <a16:creationId xmlns:a16="http://schemas.microsoft.com/office/drawing/2014/main" id="{BDC0DBB6-3657-4AAD-A83E-1A8F71940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78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815</xdr:row>
      <xdr:rowOff>47625</xdr:rowOff>
    </xdr:from>
    <xdr:to>
      <xdr:col>11</xdr:col>
      <xdr:colOff>514350</xdr:colOff>
      <xdr:row>815</xdr:row>
      <xdr:rowOff>447675</xdr:rowOff>
    </xdr:to>
    <xdr:pic>
      <xdr:nvPicPr>
        <xdr:cNvPr id="33386" name="Рисунок 833">
          <a:extLst>
            <a:ext uri="{FF2B5EF4-FFF2-40B4-BE49-F238E27FC236}">
              <a16:creationId xmlns:a16="http://schemas.microsoft.com/office/drawing/2014/main" id="{49C4ECAF-CE1E-48AA-B566-134DF108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83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816</xdr:row>
      <xdr:rowOff>47625</xdr:rowOff>
    </xdr:from>
    <xdr:to>
      <xdr:col>11</xdr:col>
      <xdr:colOff>514350</xdr:colOff>
      <xdr:row>816</xdr:row>
      <xdr:rowOff>447675</xdr:rowOff>
    </xdr:to>
    <xdr:pic>
      <xdr:nvPicPr>
        <xdr:cNvPr id="33387" name="Рисунок 834">
          <a:extLst>
            <a:ext uri="{FF2B5EF4-FFF2-40B4-BE49-F238E27FC236}">
              <a16:creationId xmlns:a16="http://schemas.microsoft.com/office/drawing/2014/main" id="{B1A2EEF0-B9AA-49D9-B7FF-47D27A2F2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88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817</xdr:row>
      <xdr:rowOff>47625</xdr:rowOff>
    </xdr:from>
    <xdr:to>
      <xdr:col>11</xdr:col>
      <xdr:colOff>514350</xdr:colOff>
      <xdr:row>817</xdr:row>
      <xdr:rowOff>447675</xdr:rowOff>
    </xdr:to>
    <xdr:pic>
      <xdr:nvPicPr>
        <xdr:cNvPr id="33388" name="Рисунок 835">
          <a:extLst>
            <a:ext uri="{FF2B5EF4-FFF2-40B4-BE49-F238E27FC236}">
              <a16:creationId xmlns:a16="http://schemas.microsoft.com/office/drawing/2014/main" id="{3E52D369-2BDA-4906-826B-015ED8D7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93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778</xdr:row>
      <xdr:rowOff>47625</xdr:rowOff>
    </xdr:from>
    <xdr:to>
      <xdr:col>11</xdr:col>
      <xdr:colOff>514350</xdr:colOff>
      <xdr:row>778</xdr:row>
      <xdr:rowOff>447675</xdr:rowOff>
    </xdr:to>
    <xdr:pic>
      <xdr:nvPicPr>
        <xdr:cNvPr id="33389" name="Рисунок 838">
          <a:extLst>
            <a:ext uri="{FF2B5EF4-FFF2-40B4-BE49-F238E27FC236}">
              <a16:creationId xmlns:a16="http://schemas.microsoft.com/office/drawing/2014/main" id="{9B982FB3-13B8-4109-9C96-565EF2FB5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97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779</xdr:row>
      <xdr:rowOff>47625</xdr:rowOff>
    </xdr:from>
    <xdr:to>
      <xdr:col>11</xdr:col>
      <xdr:colOff>514350</xdr:colOff>
      <xdr:row>779</xdr:row>
      <xdr:rowOff>447675</xdr:rowOff>
    </xdr:to>
    <xdr:pic>
      <xdr:nvPicPr>
        <xdr:cNvPr id="33390" name="Рисунок 839">
          <a:extLst>
            <a:ext uri="{FF2B5EF4-FFF2-40B4-BE49-F238E27FC236}">
              <a16:creationId xmlns:a16="http://schemas.microsoft.com/office/drawing/2014/main" id="{B7B18A7E-1618-41CD-B6E3-C460841B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02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780</xdr:row>
      <xdr:rowOff>47625</xdr:rowOff>
    </xdr:from>
    <xdr:to>
      <xdr:col>11</xdr:col>
      <xdr:colOff>514350</xdr:colOff>
      <xdr:row>780</xdr:row>
      <xdr:rowOff>447675</xdr:rowOff>
    </xdr:to>
    <xdr:pic>
      <xdr:nvPicPr>
        <xdr:cNvPr id="33391" name="Рисунок 840">
          <a:extLst>
            <a:ext uri="{FF2B5EF4-FFF2-40B4-BE49-F238E27FC236}">
              <a16:creationId xmlns:a16="http://schemas.microsoft.com/office/drawing/2014/main" id="{0798C4AF-B2FA-4B92-8A40-ADD276E5A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07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781</xdr:row>
      <xdr:rowOff>47625</xdr:rowOff>
    </xdr:from>
    <xdr:to>
      <xdr:col>11</xdr:col>
      <xdr:colOff>514350</xdr:colOff>
      <xdr:row>781</xdr:row>
      <xdr:rowOff>447675</xdr:rowOff>
    </xdr:to>
    <xdr:pic>
      <xdr:nvPicPr>
        <xdr:cNvPr id="33392" name="Рисунок 841">
          <a:extLst>
            <a:ext uri="{FF2B5EF4-FFF2-40B4-BE49-F238E27FC236}">
              <a16:creationId xmlns:a16="http://schemas.microsoft.com/office/drawing/2014/main" id="{15B75688-331B-4998-8892-2358C55AE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12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782</xdr:row>
      <xdr:rowOff>47625</xdr:rowOff>
    </xdr:from>
    <xdr:to>
      <xdr:col>11</xdr:col>
      <xdr:colOff>514350</xdr:colOff>
      <xdr:row>782</xdr:row>
      <xdr:rowOff>447675</xdr:rowOff>
    </xdr:to>
    <xdr:pic>
      <xdr:nvPicPr>
        <xdr:cNvPr id="33393" name="Рисунок 842">
          <a:extLst>
            <a:ext uri="{FF2B5EF4-FFF2-40B4-BE49-F238E27FC236}">
              <a16:creationId xmlns:a16="http://schemas.microsoft.com/office/drawing/2014/main" id="{8536436B-75F6-4148-960F-87B4FDD76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17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783</xdr:row>
      <xdr:rowOff>47625</xdr:rowOff>
    </xdr:from>
    <xdr:to>
      <xdr:col>11</xdr:col>
      <xdr:colOff>514350</xdr:colOff>
      <xdr:row>783</xdr:row>
      <xdr:rowOff>447675</xdr:rowOff>
    </xdr:to>
    <xdr:pic>
      <xdr:nvPicPr>
        <xdr:cNvPr id="33394" name="Рисунок 844">
          <a:extLst>
            <a:ext uri="{FF2B5EF4-FFF2-40B4-BE49-F238E27FC236}">
              <a16:creationId xmlns:a16="http://schemas.microsoft.com/office/drawing/2014/main" id="{4D8FD9BA-704E-4A12-A061-C8AE063E5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22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785</xdr:row>
      <xdr:rowOff>47625</xdr:rowOff>
    </xdr:from>
    <xdr:to>
      <xdr:col>11</xdr:col>
      <xdr:colOff>514350</xdr:colOff>
      <xdr:row>785</xdr:row>
      <xdr:rowOff>447675</xdr:rowOff>
    </xdr:to>
    <xdr:pic>
      <xdr:nvPicPr>
        <xdr:cNvPr id="33395" name="Рисунок 845">
          <a:extLst>
            <a:ext uri="{FF2B5EF4-FFF2-40B4-BE49-F238E27FC236}">
              <a16:creationId xmlns:a16="http://schemas.microsoft.com/office/drawing/2014/main" id="{E6BE689B-292A-49C6-904A-EFA0C44F5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27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818</xdr:row>
      <xdr:rowOff>47625</xdr:rowOff>
    </xdr:from>
    <xdr:to>
      <xdr:col>11</xdr:col>
      <xdr:colOff>514350</xdr:colOff>
      <xdr:row>818</xdr:row>
      <xdr:rowOff>447675</xdr:rowOff>
    </xdr:to>
    <xdr:pic>
      <xdr:nvPicPr>
        <xdr:cNvPr id="33396" name="Рисунок 846">
          <a:extLst>
            <a:ext uri="{FF2B5EF4-FFF2-40B4-BE49-F238E27FC236}">
              <a16:creationId xmlns:a16="http://schemas.microsoft.com/office/drawing/2014/main" id="{F2084323-0EBD-4E7C-A324-BCBA14B2C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32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819</xdr:row>
      <xdr:rowOff>47625</xdr:rowOff>
    </xdr:from>
    <xdr:to>
      <xdr:col>11</xdr:col>
      <xdr:colOff>514350</xdr:colOff>
      <xdr:row>819</xdr:row>
      <xdr:rowOff>447675</xdr:rowOff>
    </xdr:to>
    <xdr:pic>
      <xdr:nvPicPr>
        <xdr:cNvPr id="33397" name="Рисунок 847">
          <a:extLst>
            <a:ext uri="{FF2B5EF4-FFF2-40B4-BE49-F238E27FC236}">
              <a16:creationId xmlns:a16="http://schemas.microsoft.com/office/drawing/2014/main" id="{E9B5637D-5E2C-4203-9499-46DCF250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37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786</xdr:row>
      <xdr:rowOff>47625</xdr:rowOff>
    </xdr:from>
    <xdr:to>
      <xdr:col>11</xdr:col>
      <xdr:colOff>514350</xdr:colOff>
      <xdr:row>786</xdr:row>
      <xdr:rowOff>447675</xdr:rowOff>
    </xdr:to>
    <xdr:pic>
      <xdr:nvPicPr>
        <xdr:cNvPr id="33398" name="Рисунок 848">
          <a:extLst>
            <a:ext uri="{FF2B5EF4-FFF2-40B4-BE49-F238E27FC236}">
              <a16:creationId xmlns:a16="http://schemas.microsoft.com/office/drawing/2014/main" id="{EF6D30B1-3AF4-41B5-99CC-39DCF322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42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820</xdr:row>
      <xdr:rowOff>47625</xdr:rowOff>
    </xdr:from>
    <xdr:to>
      <xdr:col>11</xdr:col>
      <xdr:colOff>514350</xdr:colOff>
      <xdr:row>820</xdr:row>
      <xdr:rowOff>447675</xdr:rowOff>
    </xdr:to>
    <xdr:pic>
      <xdr:nvPicPr>
        <xdr:cNvPr id="33399" name="Рисунок 849">
          <a:extLst>
            <a:ext uri="{FF2B5EF4-FFF2-40B4-BE49-F238E27FC236}">
              <a16:creationId xmlns:a16="http://schemas.microsoft.com/office/drawing/2014/main" id="{3FC64AA9-2908-44E5-AD6A-956AB2036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47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821</xdr:row>
      <xdr:rowOff>47625</xdr:rowOff>
    </xdr:from>
    <xdr:to>
      <xdr:col>11</xdr:col>
      <xdr:colOff>514350</xdr:colOff>
      <xdr:row>821</xdr:row>
      <xdr:rowOff>447675</xdr:rowOff>
    </xdr:to>
    <xdr:pic>
      <xdr:nvPicPr>
        <xdr:cNvPr id="33400" name="Рисунок 850">
          <a:extLst>
            <a:ext uri="{FF2B5EF4-FFF2-40B4-BE49-F238E27FC236}">
              <a16:creationId xmlns:a16="http://schemas.microsoft.com/office/drawing/2014/main" id="{57B6DB4D-0FBE-4EC5-AF54-08CD07FA1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52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822</xdr:row>
      <xdr:rowOff>47625</xdr:rowOff>
    </xdr:from>
    <xdr:to>
      <xdr:col>11</xdr:col>
      <xdr:colOff>514350</xdr:colOff>
      <xdr:row>822</xdr:row>
      <xdr:rowOff>447675</xdr:rowOff>
    </xdr:to>
    <xdr:pic>
      <xdr:nvPicPr>
        <xdr:cNvPr id="33401" name="Рисунок 851">
          <a:extLst>
            <a:ext uri="{FF2B5EF4-FFF2-40B4-BE49-F238E27FC236}">
              <a16:creationId xmlns:a16="http://schemas.microsoft.com/office/drawing/2014/main" id="{98F5B05A-5452-4C08-9788-1DEAE0E97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57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823</xdr:row>
      <xdr:rowOff>47625</xdr:rowOff>
    </xdr:from>
    <xdr:to>
      <xdr:col>11</xdr:col>
      <xdr:colOff>514350</xdr:colOff>
      <xdr:row>823</xdr:row>
      <xdr:rowOff>447675</xdr:rowOff>
    </xdr:to>
    <xdr:pic>
      <xdr:nvPicPr>
        <xdr:cNvPr id="33402" name="Рисунок 852">
          <a:extLst>
            <a:ext uri="{FF2B5EF4-FFF2-40B4-BE49-F238E27FC236}">
              <a16:creationId xmlns:a16="http://schemas.microsoft.com/office/drawing/2014/main" id="{D744FE74-F4D2-4BF7-A102-2D8266119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62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824</xdr:row>
      <xdr:rowOff>47625</xdr:rowOff>
    </xdr:from>
    <xdr:to>
      <xdr:col>11</xdr:col>
      <xdr:colOff>514350</xdr:colOff>
      <xdr:row>824</xdr:row>
      <xdr:rowOff>447675</xdr:rowOff>
    </xdr:to>
    <xdr:pic>
      <xdr:nvPicPr>
        <xdr:cNvPr id="33403" name="Рисунок 853">
          <a:extLst>
            <a:ext uri="{FF2B5EF4-FFF2-40B4-BE49-F238E27FC236}">
              <a16:creationId xmlns:a16="http://schemas.microsoft.com/office/drawing/2014/main" id="{BBD9955F-FE4B-4928-8039-1B23BD0D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67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799</xdr:row>
      <xdr:rowOff>47625</xdr:rowOff>
    </xdr:from>
    <xdr:to>
      <xdr:col>11</xdr:col>
      <xdr:colOff>514350</xdr:colOff>
      <xdr:row>799</xdr:row>
      <xdr:rowOff>447675</xdr:rowOff>
    </xdr:to>
    <xdr:pic>
      <xdr:nvPicPr>
        <xdr:cNvPr id="33404" name="Рисунок 854">
          <a:extLst>
            <a:ext uri="{FF2B5EF4-FFF2-40B4-BE49-F238E27FC236}">
              <a16:creationId xmlns:a16="http://schemas.microsoft.com/office/drawing/2014/main" id="{433070A7-7584-478D-8227-4327D6582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72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806</xdr:row>
      <xdr:rowOff>47625</xdr:rowOff>
    </xdr:from>
    <xdr:to>
      <xdr:col>11</xdr:col>
      <xdr:colOff>514350</xdr:colOff>
      <xdr:row>806</xdr:row>
      <xdr:rowOff>447675</xdr:rowOff>
    </xdr:to>
    <xdr:pic>
      <xdr:nvPicPr>
        <xdr:cNvPr id="33405" name="Рисунок 855">
          <a:extLst>
            <a:ext uri="{FF2B5EF4-FFF2-40B4-BE49-F238E27FC236}">
              <a16:creationId xmlns:a16="http://schemas.microsoft.com/office/drawing/2014/main" id="{CF918A48-1103-4C82-9E43-20CBCC08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77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825</xdr:row>
      <xdr:rowOff>47625</xdr:rowOff>
    </xdr:from>
    <xdr:to>
      <xdr:col>11</xdr:col>
      <xdr:colOff>514350</xdr:colOff>
      <xdr:row>825</xdr:row>
      <xdr:rowOff>447675</xdr:rowOff>
    </xdr:to>
    <xdr:pic>
      <xdr:nvPicPr>
        <xdr:cNvPr id="33406" name="Рисунок 856">
          <a:extLst>
            <a:ext uri="{FF2B5EF4-FFF2-40B4-BE49-F238E27FC236}">
              <a16:creationId xmlns:a16="http://schemas.microsoft.com/office/drawing/2014/main" id="{B2942AAA-899B-4657-A5CC-0CD9FD65B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82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826</xdr:row>
      <xdr:rowOff>47625</xdr:rowOff>
    </xdr:from>
    <xdr:to>
      <xdr:col>11</xdr:col>
      <xdr:colOff>514350</xdr:colOff>
      <xdr:row>826</xdr:row>
      <xdr:rowOff>447675</xdr:rowOff>
    </xdr:to>
    <xdr:pic>
      <xdr:nvPicPr>
        <xdr:cNvPr id="33407" name="Рисунок 857">
          <a:extLst>
            <a:ext uri="{FF2B5EF4-FFF2-40B4-BE49-F238E27FC236}">
              <a16:creationId xmlns:a16="http://schemas.microsoft.com/office/drawing/2014/main" id="{2F37E11B-0C8A-4211-8CAE-D8253B98F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87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827</xdr:row>
      <xdr:rowOff>47625</xdr:rowOff>
    </xdr:from>
    <xdr:to>
      <xdr:col>11</xdr:col>
      <xdr:colOff>514350</xdr:colOff>
      <xdr:row>827</xdr:row>
      <xdr:rowOff>447675</xdr:rowOff>
    </xdr:to>
    <xdr:pic>
      <xdr:nvPicPr>
        <xdr:cNvPr id="33408" name="Рисунок 859">
          <a:extLst>
            <a:ext uri="{FF2B5EF4-FFF2-40B4-BE49-F238E27FC236}">
              <a16:creationId xmlns:a16="http://schemas.microsoft.com/office/drawing/2014/main" id="{B2F0574F-8FF5-40B9-958E-40BFABBC2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92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828</xdr:row>
      <xdr:rowOff>47625</xdr:rowOff>
    </xdr:from>
    <xdr:to>
      <xdr:col>11</xdr:col>
      <xdr:colOff>514350</xdr:colOff>
      <xdr:row>828</xdr:row>
      <xdr:rowOff>447675</xdr:rowOff>
    </xdr:to>
    <xdr:pic>
      <xdr:nvPicPr>
        <xdr:cNvPr id="33409" name="Рисунок 860">
          <a:extLst>
            <a:ext uri="{FF2B5EF4-FFF2-40B4-BE49-F238E27FC236}">
              <a16:creationId xmlns:a16="http://schemas.microsoft.com/office/drawing/2014/main" id="{DF9556D8-1B1D-4095-BAFB-4A3648AD6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97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829</xdr:row>
      <xdr:rowOff>47625</xdr:rowOff>
    </xdr:from>
    <xdr:to>
      <xdr:col>11</xdr:col>
      <xdr:colOff>514350</xdr:colOff>
      <xdr:row>829</xdr:row>
      <xdr:rowOff>447675</xdr:rowOff>
    </xdr:to>
    <xdr:pic>
      <xdr:nvPicPr>
        <xdr:cNvPr id="33410" name="Рисунок 861">
          <a:extLst>
            <a:ext uri="{FF2B5EF4-FFF2-40B4-BE49-F238E27FC236}">
              <a16:creationId xmlns:a16="http://schemas.microsoft.com/office/drawing/2014/main" id="{B3555142-C24B-48C7-9CDD-3CCEDFAA5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01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830</xdr:row>
      <xdr:rowOff>47625</xdr:rowOff>
    </xdr:from>
    <xdr:to>
      <xdr:col>11</xdr:col>
      <xdr:colOff>514350</xdr:colOff>
      <xdr:row>830</xdr:row>
      <xdr:rowOff>447675</xdr:rowOff>
    </xdr:to>
    <xdr:pic>
      <xdr:nvPicPr>
        <xdr:cNvPr id="33411" name="Рисунок 862">
          <a:extLst>
            <a:ext uri="{FF2B5EF4-FFF2-40B4-BE49-F238E27FC236}">
              <a16:creationId xmlns:a16="http://schemas.microsoft.com/office/drawing/2014/main" id="{ADAF2132-AC20-43A9-81C2-829ECDCF0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06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831</xdr:row>
      <xdr:rowOff>47625</xdr:rowOff>
    </xdr:from>
    <xdr:to>
      <xdr:col>11</xdr:col>
      <xdr:colOff>514350</xdr:colOff>
      <xdr:row>831</xdr:row>
      <xdr:rowOff>447675</xdr:rowOff>
    </xdr:to>
    <xdr:pic>
      <xdr:nvPicPr>
        <xdr:cNvPr id="33412" name="Рисунок 863">
          <a:extLst>
            <a:ext uri="{FF2B5EF4-FFF2-40B4-BE49-F238E27FC236}">
              <a16:creationId xmlns:a16="http://schemas.microsoft.com/office/drawing/2014/main" id="{B538D253-72C9-4455-94F7-18A39469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11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832</xdr:row>
      <xdr:rowOff>47625</xdr:rowOff>
    </xdr:from>
    <xdr:to>
      <xdr:col>11</xdr:col>
      <xdr:colOff>514350</xdr:colOff>
      <xdr:row>832</xdr:row>
      <xdr:rowOff>447675</xdr:rowOff>
    </xdr:to>
    <xdr:pic>
      <xdr:nvPicPr>
        <xdr:cNvPr id="33413" name="Рисунок 864">
          <a:extLst>
            <a:ext uri="{FF2B5EF4-FFF2-40B4-BE49-F238E27FC236}">
              <a16:creationId xmlns:a16="http://schemas.microsoft.com/office/drawing/2014/main" id="{8B3E740E-F618-4484-B398-7C4F89E4B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16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833</xdr:row>
      <xdr:rowOff>47625</xdr:rowOff>
    </xdr:from>
    <xdr:to>
      <xdr:col>11</xdr:col>
      <xdr:colOff>514350</xdr:colOff>
      <xdr:row>833</xdr:row>
      <xdr:rowOff>447675</xdr:rowOff>
    </xdr:to>
    <xdr:pic>
      <xdr:nvPicPr>
        <xdr:cNvPr id="33414" name="Рисунок 865">
          <a:extLst>
            <a:ext uri="{FF2B5EF4-FFF2-40B4-BE49-F238E27FC236}">
              <a16:creationId xmlns:a16="http://schemas.microsoft.com/office/drawing/2014/main" id="{F404793A-C4B6-4E1A-9CD2-94914F18C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21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834</xdr:row>
      <xdr:rowOff>47625</xdr:rowOff>
    </xdr:from>
    <xdr:to>
      <xdr:col>11</xdr:col>
      <xdr:colOff>514350</xdr:colOff>
      <xdr:row>834</xdr:row>
      <xdr:rowOff>447675</xdr:rowOff>
    </xdr:to>
    <xdr:pic>
      <xdr:nvPicPr>
        <xdr:cNvPr id="33415" name="Рисунок 866">
          <a:extLst>
            <a:ext uri="{FF2B5EF4-FFF2-40B4-BE49-F238E27FC236}">
              <a16:creationId xmlns:a16="http://schemas.microsoft.com/office/drawing/2014/main" id="{1BE80294-3853-486D-B01E-A5A6E2900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26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835</xdr:row>
      <xdr:rowOff>47625</xdr:rowOff>
    </xdr:from>
    <xdr:to>
      <xdr:col>11</xdr:col>
      <xdr:colOff>514350</xdr:colOff>
      <xdr:row>835</xdr:row>
      <xdr:rowOff>447675</xdr:rowOff>
    </xdr:to>
    <xdr:pic>
      <xdr:nvPicPr>
        <xdr:cNvPr id="33416" name="Рисунок 867">
          <a:extLst>
            <a:ext uri="{FF2B5EF4-FFF2-40B4-BE49-F238E27FC236}">
              <a16:creationId xmlns:a16="http://schemas.microsoft.com/office/drawing/2014/main" id="{DF47C7DF-5234-4B58-9A69-15917E1C9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31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836</xdr:row>
      <xdr:rowOff>47625</xdr:rowOff>
    </xdr:from>
    <xdr:to>
      <xdr:col>11</xdr:col>
      <xdr:colOff>514350</xdr:colOff>
      <xdr:row>836</xdr:row>
      <xdr:rowOff>447675</xdr:rowOff>
    </xdr:to>
    <xdr:pic>
      <xdr:nvPicPr>
        <xdr:cNvPr id="33417" name="Рисунок 868">
          <a:extLst>
            <a:ext uri="{FF2B5EF4-FFF2-40B4-BE49-F238E27FC236}">
              <a16:creationId xmlns:a16="http://schemas.microsoft.com/office/drawing/2014/main" id="{0C395E7C-E348-4FC0-915E-76234610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36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837</xdr:row>
      <xdr:rowOff>47625</xdr:rowOff>
    </xdr:from>
    <xdr:to>
      <xdr:col>11</xdr:col>
      <xdr:colOff>514350</xdr:colOff>
      <xdr:row>837</xdr:row>
      <xdr:rowOff>447675</xdr:rowOff>
    </xdr:to>
    <xdr:pic>
      <xdr:nvPicPr>
        <xdr:cNvPr id="33418" name="Рисунок 869">
          <a:extLst>
            <a:ext uri="{FF2B5EF4-FFF2-40B4-BE49-F238E27FC236}">
              <a16:creationId xmlns:a16="http://schemas.microsoft.com/office/drawing/2014/main" id="{ECB8A32B-3BB4-44E4-B504-1EC0BC7E7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41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838</xdr:row>
      <xdr:rowOff>47625</xdr:rowOff>
    </xdr:from>
    <xdr:to>
      <xdr:col>11</xdr:col>
      <xdr:colOff>514350</xdr:colOff>
      <xdr:row>838</xdr:row>
      <xdr:rowOff>447675</xdr:rowOff>
    </xdr:to>
    <xdr:pic>
      <xdr:nvPicPr>
        <xdr:cNvPr id="33419" name="Рисунок 871">
          <a:extLst>
            <a:ext uri="{FF2B5EF4-FFF2-40B4-BE49-F238E27FC236}">
              <a16:creationId xmlns:a16="http://schemas.microsoft.com/office/drawing/2014/main" id="{3E940983-4869-4EF7-8793-DFD5E9CF9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46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839</xdr:row>
      <xdr:rowOff>47625</xdr:rowOff>
    </xdr:from>
    <xdr:to>
      <xdr:col>11</xdr:col>
      <xdr:colOff>514350</xdr:colOff>
      <xdr:row>839</xdr:row>
      <xdr:rowOff>447675</xdr:rowOff>
    </xdr:to>
    <xdr:pic>
      <xdr:nvPicPr>
        <xdr:cNvPr id="33420" name="Рисунок 872">
          <a:extLst>
            <a:ext uri="{FF2B5EF4-FFF2-40B4-BE49-F238E27FC236}">
              <a16:creationId xmlns:a16="http://schemas.microsoft.com/office/drawing/2014/main" id="{FF2B45C0-0942-45E3-ADA8-37028D616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51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840</xdr:row>
      <xdr:rowOff>47625</xdr:rowOff>
    </xdr:from>
    <xdr:to>
      <xdr:col>11</xdr:col>
      <xdr:colOff>514350</xdr:colOff>
      <xdr:row>840</xdr:row>
      <xdr:rowOff>447675</xdr:rowOff>
    </xdr:to>
    <xdr:pic>
      <xdr:nvPicPr>
        <xdr:cNvPr id="33421" name="Рисунок 873">
          <a:extLst>
            <a:ext uri="{FF2B5EF4-FFF2-40B4-BE49-F238E27FC236}">
              <a16:creationId xmlns:a16="http://schemas.microsoft.com/office/drawing/2014/main" id="{F87A531D-EF22-44E8-A5FA-77E37CE42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56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841</xdr:row>
      <xdr:rowOff>47625</xdr:rowOff>
    </xdr:from>
    <xdr:to>
      <xdr:col>11</xdr:col>
      <xdr:colOff>514350</xdr:colOff>
      <xdr:row>841</xdr:row>
      <xdr:rowOff>447675</xdr:rowOff>
    </xdr:to>
    <xdr:pic>
      <xdr:nvPicPr>
        <xdr:cNvPr id="33422" name="Рисунок 874">
          <a:extLst>
            <a:ext uri="{FF2B5EF4-FFF2-40B4-BE49-F238E27FC236}">
              <a16:creationId xmlns:a16="http://schemas.microsoft.com/office/drawing/2014/main" id="{CB1ED87A-AA6E-4D9C-9E84-823FC43C9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61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842</xdr:row>
      <xdr:rowOff>47625</xdr:rowOff>
    </xdr:from>
    <xdr:to>
      <xdr:col>11</xdr:col>
      <xdr:colOff>514350</xdr:colOff>
      <xdr:row>842</xdr:row>
      <xdr:rowOff>447675</xdr:rowOff>
    </xdr:to>
    <xdr:pic>
      <xdr:nvPicPr>
        <xdr:cNvPr id="33423" name="Рисунок 875">
          <a:extLst>
            <a:ext uri="{FF2B5EF4-FFF2-40B4-BE49-F238E27FC236}">
              <a16:creationId xmlns:a16="http://schemas.microsoft.com/office/drawing/2014/main" id="{83551B23-C0DD-4D38-9269-EF920126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66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843</xdr:row>
      <xdr:rowOff>47625</xdr:rowOff>
    </xdr:from>
    <xdr:to>
      <xdr:col>11</xdr:col>
      <xdr:colOff>514350</xdr:colOff>
      <xdr:row>843</xdr:row>
      <xdr:rowOff>447675</xdr:rowOff>
    </xdr:to>
    <xdr:pic>
      <xdr:nvPicPr>
        <xdr:cNvPr id="33424" name="Рисунок 876">
          <a:extLst>
            <a:ext uri="{FF2B5EF4-FFF2-40B4-BE49-F238E27FC236}">
              <a16:creationId xmlns:a16="http://schemas.microsoft.com/office/drawing/2014/main" id="{2AB7A8F5-D01F-4B96-B27B-2EC631F68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71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844</xdr:row>
      <xdr:rowOff>47625</xdr:rowOff>
    </xdr:from>
    <xdr:to>
      <xdr:col>11</xdr:col>
      <xdr:colOff>514350</xdr:colOff>
      <xdr:row>844</xdr:row>
      <xdr:rowOff>447675</xdr:rowOff>
    </xdr:to>
    <xdr:pic>
      <xdr:nvPicPr>
        <xdr:cNvPr id="33425" name="Рисунок 877">
          <a:extLst>
            <a:ext uri="{FF2B5EF4-FFF2-40B4-BE49-F238E27FC236}">
              <a16:creationId xmlns:a16="http://schemas.microsoft.com/office/drawing/2014/main" id="{959B0C18-146C-471C-97AA-B5A546CC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76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845</xdr:row>
      <xdr:rowOff>47625</xdr:rowOff>
    </xdr:from>
    <xdr:to>
      <xdr:col>11</xdr:col>
      <xdr:colOff>514350</xdr:colOff>
      <xdr:row>845</xdr:row>
      <xdr:rowOff>447675</xdr:rowOff>
    </xdr:to>
    <xdr:pic>
      <xdr:nvPicPr>
        <xdr:cNvPr id="33426" name="Рисунок 878">
          <a:extLst>
            <a:ext uri="{FF2B5EF4-FFF2-40B4-BE49-F238E27FC236}">
              <a16:creationId xmlns:a16="http://schemas.microsoft.com/office/drawing/2014/main" id="{3C477BC8-F287-4D4A-9956-276EC62C9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81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846</xdr:row>
      <xdr:rowOff>47625</xdr:rowOff>
    </xdr:from>
    <xdr:to>
      <xdr:col>11</xdr:col>
      <xdr:colOff>514350</xdr:colOff>
      <xdr:row>846</xdr:row>
      <xdr:rowOff>447675</xdr:rowOff>
    </xdr:to>
    <xdr:pic>
      <xdr:nvPicPr>
        <xdr:cNvPr id="33427" name="Рисунок 879">
          <a:extLst>
            <a:ext uri="{FF2B5EF4-FFF2-40B4-BE49-F238E27FC236}">
              <a16:creationId xmlns:a16="http://schemas.microsoft.com/office/drawing/2014/main" id="{DA51A332-691A-46B1-94CD-A98605B45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86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847</xdr:row>
      <xdr:rowOff>47625</xdr:rowOff>
    </xdr:from>
    <xdr:to>
      <xdr:col>11</xdr:col>
      <xdr:colOff>514350</xdr:colOff>
      <xdr:row>847</xdr:row>
      <xdr:rowOff>447675</xdr:rowOff>
    </xdr:to>
    <xdr:pic>
      <xdr:nvPicPr>
        <xdr:cNvPr id="33428" name="Рисунок 880">
          <a:extLst>
            <a:ext uri="{FF2B5EF4-FFF2-40B4-BE49-F238E27FC236}">
              <a16:creationId xmlns:a16="http://schemas.microsoft.com/office/drawing/2014/main" id="{9D88F36E-059C-4397-9BD9-E263A0FFA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91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848</xdr:row>
      <xdr:rowOff>47625</xdr:rowOff>
    </xdr:from>
    <xdr:to>
      <xdr:col>11</xdr:col>
      <xdr:colOff>514350</xdr:colOff>
      <xdr:row>848</xdr:row>
      <xdr:rowOff>447675</xdr:rowOff>
    </xdr:to>
    <xdr:pic>
      <xdr:nvPicPr>
        <xdr:cNvPr id="33429" name="Рисунок 881">
          <a:extLst>
            <a:ext uri="{FF2B5EF4-FFF2-40B4-BE49-F238E27FC236}">
              <a16:creationId xmlns:a16="http://schemas.microsoft.com/office/drawing/2014/main" id="{68A6C43E-AC34-4CE3-B9A9-E66E3860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96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849</xdr:row>
      <xdr:rowOff>47625</xdr:rowOff>
    </xdr:from>
    <xdr:to>
      <xdr:col>11</xdr:col>
      <xdr:colOff>514350</xdr:colOff>
      <xdr:row>849</xdr:row>
      <xdr:rowOff>447675</xdr:rowOff>
    </xdr:to>
    <xdr:pic>
      <xdr:nvPicPr>
        <xdr:cNvPr id="33430" name="Рисунок 882">
          <a:extLst>
            <a:ext uri="{FF2B5EF4-FFF2-40B4-BE49-F238E27FC236}">
              <a16:creationId xmlns:a16="http://schemas.microsoft.com/office/drawing/2014/main" id="{9DCA5F93-9ACD-4742-BC2F-6B80240A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01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850</xdr:row>
      <xdr:rowOff>47625</xdr:rowOff>
    </xdr:from>
    <xdr:to>
      <xdr:col>11</xdr:col>
      <xdr:colOff>514350</xdr:colOff>
      <xdr:row>850</xdr:row>
      <xdr:rowOff>447675</xdr:rowOff>
    </xdr:to>
    <xdr:pic>
      <xdr:nvPicPr>
        <xdr:cNvPr id="33431" name="Рисунок 883">
          <a:extLst>
            <a:ext uri="{FF2B5EF4-FFF2-40B4-BE49-F238E27FC236}">
              <a16:creationId xmlns:a16="http://schemas.microsoft.com/office/drawing/2014/main" id="{D4C5A94F-BF66-408F-BC0A-7E44C8869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06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857</xdr:row>
      <xdr:rowOff>47625</xdr:rowOff>
    </xdr:from>
    <xdr:to>
      <xdr:col>11</xdr:col>
      <xdr:colOff>514350</xdr:colOff>
      <xdr:row>857</xdr:row>
      <xdr:rowOff>447675</xdr:rowOff>
    </xdr:to>
    <xdr:pic>
      <xdr:nvPicPr>
        <xdr:cNvPr id="33432" name="Рисунок 884">
          <a:extLst>
            <a:ext uri="{FF2B5EF4-FFF2-40B4-BE49-F238E27FC236}">
              <a16:creationId xmlns:a16="http://schemas.microsoft.com/office/drawing/2014/main" id="{3B0BED41-DBB0-4A87-8E06-DA2A17C4B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10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859</xdr:row>
      <xdr:rowOff>47625</xdr:rowOff>
    </xdr:from>
    <xdr:to>
      <xdr:col>11</xdr:col>
      <xdr:colOff>514350</xdr:colOff>
      <xdr:row>859</xdr:row>
      <xdr:rowOff>447675</xdr:rowOff>
    </xdr:to>
    <xdr:pic>
      <xdr:nvPicPr>
        <xdr:cNvPr id="33434" name="Рисунок 886">
          <a:extLst>
            <a:ext uri="{FF2B5EF4-FFF2-40B4-BE49-F238E27FC236}">
              <a16:creationId xmlns:a16="http://schemas.microsoft.com/office/drawing/2014/main" id="{89174275-6B1F-4E94-B192-BF6FBD3CE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25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851</xdr:row>
      <xdr:rowOff>47625</xdr:rowOff>
    </xdr:from>
    <xdr:to>
      <xdr:col>11</xdr:col>
      <xdr:colOff>514350</xdr:colOff>
      <xdr:row>851</xdr:row>
      <xdr:rowOff>447675</xdr:rowOff>
    </xdr:to>
    <xdr:pic>
      <xdr:nvPicPr>
        <xdr:cNvPr id="33435" name="Рисунок 887">
          <a:extLst>
            <a:ext uri="{FF2B5EF4-FFF2-40B4-BE49-F238E27FC236}">
              <a16:creationId xmlns:a16="http://schemas.microsoft.com/office/drawing/2014/main" id="{54116DFD-322D-4427-81DA-D1D1C11D3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30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856</xdr:row>
      <xdr:rowOff>47625</xdr:rowOff>
    </xdr:from>
    <xdr:to>
      <xdr:col>11</xdr:col>
      <xdr:colOff>514350</xdr:colOff>
      <xdr:row>856</xdr:row>
      <xdr:rowOff>447675</xdr:rowOff>
    </xdr:to>
    <xdr:pic>
      <xdr:nvPicPr>
        <xdr:cNvPr id="33437" name="Рисунок 889">
          <a:extLst>
            <a:ext uri="{FF2B5EF4-FFF2-40B4-BE49-F238E27FC236}">
              <a16:creationId xmlns:a16="http://schemas.microsoft.com/office/drawing/2014/main" id="{5B003FDC-E17C-4DB3-9C50-68EC0DB1D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40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858</xdr:row>
      <xdr:rowOff>47625</xdr:rowOff>
    </xdr:from>
    <xdr:to>
      <xdr:col>11</xdr:col>
      <xdr:colOff>514350</xdr:colOff>
      <xdr:row>858</xdr:row>
      <xdr:rowOff>447675</xdr:rowOff>
    </xdr:to>
    <xdr:pic>
      <xdr:nvPicPr>
        <xdr:cNvPr id="33438" name="Рисунок 891">
          <a:extLst>
            <a:ext uri="{FF2B5EF4-FFF2-40B4-BE49-F238E27FC236}">
              <a16:creationId xmlns:a16="http://schemas.microsoft.com/office/drawing/2014/main" id="{0D78836F-F394-43B1-B415-44DFB937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45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862</xdr:row>
      <xdr:rowOff>47625</xdr:rowOff>
    </xdr:from>
    <xdr:to>
      <xdr:col>11</xdr:col>
      <xdr:colOff>514350</xdr:colOff>
      <xdr:row>862</xdr:row>
      <xdr:rowOff>447675</xdr:rowOff>
    </xdr:to>
    <xdr:pic>
      <xdr:nvPicPr>
        <xdr:cNvPr id="33439" name="Рисунок 893">
          <a:extLst>
            <a:ext uri="{FF2B5EF4-FFF2-40B4-BE49-F238E27FC236}">
              <a16:creationId xmlns:a16="http://schemas.microsoft.com/office/drawing/2014/main" id="{E2AFF6D8-0028-4F25-8BFC-BBB9DCE65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50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854</xdr:row>
      <xdr:rowOff>47625</xdr:rowOff>
    </xdr:from>
    <xdr:to>
      <xdr:col>11</xdr:col>
      <xdr:colOff>514350</xdr:colOff>
      <xdr:row>854</xdr:row>
      <xdr:rowOff>447675</xdr:rowOff>
    </xdr:to>
    <xdr:pic>
      <xdr:nvPicPr>
        <xdr:cNvPr id="33440" name="Рисунок 894">
          <a:extLst>
            <a:ext uri="{FF2B5EF4-FFF2-40B4-BE49-F238E27FC236}">
              <a16:creationId xmlns:a16="http://schemas.microsoft.com/office/drawing/2014/main" id="{B82EE5E8-A592-4330-A302-20E7CDD32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55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855</xdr:row>
      <xdr:rowOff>47625</xdr:rowOff>
    </xdr:from>
    <xdr:to>
      <xdr:col>11</xdr:col>
      <xdr:colOff>514350</xdr:colOff>
      <xdr:row>855</xdr:row>
      <xdr:rowOff>447675</xdr:rowOff>
    </xdr:to>
    <xdr:pic>
      <xdr:nvPicPr>
        <xdr:cNvPr id="33441" name="Рисунок 895">
          <a:extLst>
            <a:ext uri="{FF2B5EF4-FFF2-40B4-BE49-F238E27FC236}">
              <a16:creationId xmlns:a16="http://schemas.microsoft.com/office/drawing/2014/main" id="{9E249F0A-AD2B-4A74-8FF1-2A20FA410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60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863</xdr:row>
      <xdr:rowOff>47625</xdr:rowOff>
    </xdr:from>
    <xdr:to>
      <xdr:col>11</xdr:col>
      <xdr:colOff>514350</xdr:colOff>
      <xdr:row>863</xdr:row>
      <xdr:rowOff>447675</xdr:rowOff>
    </xdr:to>
    <xdr:pic>
      <xdr:nvPicPr>
        <xdr:cNvPr id="33442" name="Рисунок 897">
          <a:extLst>
            <a:ext uri="{FF2B5EF4-FFF2-40B4-BE49-F238E27FC236}">
              <a16:creationId xmlns:a16="http://schemas.microsoft.com/office/drawing/2014/main" id="{C28737DD-6BA9-4065-B3E5-6611D522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65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853</xdr:row>
      <xdr:rowOff>47625</xdr:rowOff>
    </xdr:from>
    <xdr:to>
      <xdr:col>11</xdr:col>
      <xdr:colOff>514350</xdr:colOff>
      <xdr:row>853</xdr:row>
      <xdr:rowOff>447675</xdr:rowOff>
    </xdr:to>
    <xdr:pic>
      <xdr:nvPicPr>
        <xdr:cNvPr id="33443" name="Рисунок 898">
          <a:extLst>
            <a:ext uri="{FF2B5EF4-FFF2-40B4-BE49-F238E27FC236}">
              <a16:creationId xmlns:a16="http://schemas.microsoft.com/office/drawing/2014/main" id="{39687D7A-CD91-4F9C-A3CB-ECEF75DC4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70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865</xdr:row>
      <xdr:rowOff>47625</xdr:rowOff>
    </xdr:from>
    <xdr:to>
      <xdr:col>11</xdr:col>
      <xdr:colOff>514350</xdr:colOff>
      <xdr:row>865</xdr:row>
      <xdr:rowOff>447675</xdr:rowOff>
    </xdr:to>
    <xdr:pic>
      <xdr:nvPicPr>
        <xdr:cNvPr id="33445" name="Рисунок 904">
          <a:extLst>
            <a:ext uri="{FF2B5EF4-FFF2-40B4-BE49-F238E27FC236}">
              <a16:creationId xmlns:a16="http://schemas.microsoft.com/office/drawing/2014/main" id="{F32C48FF-B166-4433-8E62-7546B061D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80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864</xdr:row>
      <xdr:rowOff>47625</xdr:rowOff>
    </xdr:from>
    <xdr:to>
      <xdr:col>11</xdr:col>
      <xdr:colOff>514350</xdr:colOff>
      <xdr:row>864</xdr:row>
      <xdr:rowOff>447675</xdr:rowOff>
    </xdr:to>
    <xdr:pic>
      <xdr:nvPicPr>
        <xdr:cNvPr id="33446" name="Рисунок 905">
          <a:extLst>
            <a:ext uri="{FF2B5EF4-FFF2-40B4-BE49-F238E27FC236}">
              <a16:creationId xmlns:a16="http://schemas.microsoft.com/office/drawing/2014/main" id="{544C617C-85E2-4DE7-93F4-4BA6BB78F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85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866</xdr:row>
      <xdr:rowOff>47625</xdr:rowOff>
    </xdr:from>
    <xdr:to>
      <xdr:col>11</xdr:col>
      <xdr:colOff>514350</xdr:colOff>
      <xdr:row>866</xdr:row>
      <xdr:rowOff>447675</xdr:rowOff>
    </xdr:to>
    <xdr:pic>
      <xdr:nvPicPr>
        <xdr:cNvPr id="33448" name="Рисунок 908">
          <a:extLst>
            <a:ext uri="{FF2B5EF4-FFF2-40B4-BE49-F238E27FC236}">
              <a16:creationId xmlns:a16="http://schemas.microsoft.com/office/drawing/2014/main" id="{0AB4B8F5-FD1B-4577-9C38-57D69CAD5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95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868</xdr:row>
      <xdr:rowOff>47625</xdr:rowOff>
    </xdr:from>
    <xdr:to>
      <xdr:col>11</xdr:col>
      <xdr:colOff>514350</xdr:colOff>
      <xdr:row>868</xdr:row>
      <xdr:rowOff>447675</xdr:rowOff>
    </xdr:to>
    <xdr:pic>
      <xdr:nvPicPr>
        <xdr:cNvPr id="33449" name="Рисунок 909">
          <a:extLst>
            <a:ext uri="{FF2B5EF4-FFF2-40B4-BE49-F238E27FC236}">
              <a16:creationId xmlns:a16="http://schemas.microsoft.com/office/drawing/2014/main" id="{733B69E7-79A1-4EDD-8524-2BDC25014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10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871</xdr:row>
      <xdr:rowOff>47625</xdr:rowOff>
    </xdr:from>
    <xdr:to>
      <xdr:col>11</xdr:col>
      <xdr:colOff>514350</xdr:colOff>
      <xdr:row>871</xdr:row>
      <xdr:rowOff>447675</xdr:rowOff>
    </xdr:to>
    <xdr:pic>
      <xdr:nvPicPr>
        <xdr:cNvPr id="33451" name="Рисунок 913">
          <a:extLst>
            <a:ext uri="{FF2B5EF4-FFF2-40B4-BE49-F238E27FC236}">
              <a16:creationId xmlns:a16="http://schemas.microsoft.com/office/drawing/2014/main" id="{08E8D433-7B83-409E-A84A-4A1CB2473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19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872</xdr:row>
      <xdr:rowOff>47625</xdr:rowOff>
    </xdr:from>
    <xdr:to>
      <xdr:col>11</xdr:col>
      <xdr:colOff>514350</xdr:colOff>
      <xdr:row>872</xdr:row>
      <xdr:rowOff>447675</xdr:rowOff>
    </xdr:to>
    <xdr:pic>
      <xdr:nvPicPr>
        <xdr:cNvPr id="33452" name="Рисунок 916">
          <a:extLst>
            <a:ext uri="{FF2B5EF4-FFF2-40B4-BE49-F238E27FC236}">
              <a16:creationId xmlns:a16="http://schemas.microsoft.com/office/drawing/2014/main" id="{8DABCEF7-4620-40C9-A8DB-AD598C41B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24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878</xdr:row>
      <xdr:rowOff>47625</xdr:rowOff>
    </xdr:from>
    <xdr:to>
      <xdr:col>11</xdr:col>
      <xdr:colOff>514350</xdr:colOff>
      <xdr:row>878</xdr:row>
      <xdr:rowOff>447675</xdr:rowOff>
    </xdr:to>
    <xdr:pic>
      <xdr:nvPicPr>
        <xdr:cNvPr id="33454" name="Рисунок 918">
          <a:extLst>
            <a:ext uri="{FF2B5EF4-FFF2-40B4-BE49-F238E27FC236}">
              <a16:creationId xmlns:a16="http://schemas.microsoft.com/office/drawing/2014/main" id="{EB1D4FCF-54D1-467F-B49D-27A4FC5B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34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880</xdr:row>
      <xdr:rowOff>47625</xdr:rowOff>
    </xdr:from>
    <xdr:to>
      <xdr:col>11</xdr:col>
      <xdr:colOff>514350</xdr:colOff>
      <xdr:row>880</xdr:row>
      <xdr:rowOff>447675</xdr:rowOff>
    </xdr:to>
    <xdr:pic>
      <xdr:nvPicPr>
        <xdr:cNvPr id="33455" name="Рисунок 919">
          <a:extLst>
            <a:ext uri="{FF2B5EF4-FFF2-40B4-BE49-F238E27FC236}">
              <a16:creationId xmlns:a16="http://schemas.microsoft.com/office/drawing/2014/main" id="{7FCD4BB4-0227-4EFE-93DD-32DFD99A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39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881</xdr:row>
      <xdr:rowOff>47625</xdr:rowOff>
    </xdr:from>
    <xdr:to>
      <xdr:col>11</xdr:col>
      <xdr:colOff>514350</xdr:colOff>
      <xdr:row>881</xdr:row>
      <xdr:rowOff>447675</xdr:rowOff>
    </xdr:to>
    <xdr:pic>
      <xdr:nvPicPr>
        <xdr:cNvPr id="33456" name="Рисунок 920">
          <a:extLst>
            <a:ext uri="{FF2B5EF4-FFF2-40B4-BE49-F238E27FC236}">
              <a16:creationId xmlns:a16="http://schemas.microsoft.com/office/drawing/2014/main" id="{6BB23375-1546-4B68-8865-DBDC1A71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44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882</xdr:row>
      <xdr:rowOff>47625</xdr:rowOff>
    </xdr:from>
    <xdr:to>
      <xdr:col>11</xdr:col>
      <xdr:colOff>514350</xdr:colOff>
      <xdr:row>882</xdr:row>
      <xdr:rowOff>447675</xdr:rowOff>
    </xdr:to>
    <xdr:pic>
      <xdr:nvPicPr>
        <xdr:cNvPr id="33457" name="Рисунок 921">
          <a:extLst>
            <a:ext uri="{FF2B5EF4-FFF2-40B4-BE49-F238E27FC236}">
              <a16:creationId xmlns:a16="http://schemas.microsoft.com/office/drawing/2014/main" id="{2C86DC34-BD59-4654-8788-E52D3F5F1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49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883</xdr:row>
      <xdr:rowOff>47625</xdr:rowOff>
    </xdr:from>
    <xdr:to>
      <xdr:col>11</xdr:col>
      <xdr:colOff>514350</xdr:colOff>
      <xdr:row>883</xdr:row>
      <xdr:rowOff>447675</xdr:rowOff>
    </xdr:to>
    <xdr:pic>
      <xdr:nvPicPr>
        <xdr:cNvPr id="33458" name="Рисунок 922">
          <a:extLst>
            <a:ext uri="{FF2B5EF4-FFF2-40B4-BE49-F238E27FC236}">
              <a16:creationId xmlns:a16="http://schemas.microsoft.com/office/drawing/2014/main" id="{4B69A8A3-BD8D-40F3-9433-085E44241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54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884</xdr:row>
      <xdr:rowOff>47625</xdr:rowOff>
    </xdr:from>
    <xdr:to>
      <xdr:col>11</xdr:col>
      <xdr:colOff>514350</xdr:colOff>
      <xdr:row>884</xdr:row>
      <xdr:rowOff>447675</xdr:rowOff>
    </xdr:to>
    <xdr:pic>
      <xdr:nvPicPr>
        <xdr:cNvPr id="33459" name="Рисунок 923">
          <a:extLst>
            <a:ext uri="{FF2B5EF4-FFF2-40B4-BE49-F238E27FC236}">
              <a16:creationId xmlns:a16="http://schemas.microsoft.com/office/drawing/2014/main" id="{73FD9524-D3BD-4D49-A610-C92B1ADCE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59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885</xdr:row>
      <xdr:rowOff>47625</xdr:rowOff>
    </xdr:from>
    <xdr:to>
      <xdr:col>11</xdr:col>
      <xdr:colOff>514350</xdr:colOff>
      <xdr:row>885</xdr:row>
      <xdr:rowOff>447675</xdr:rowOff>
    </xdr:to>
    <xdr:pic>
      <xdr:nvPicPr>
        <xdr:cNvPr id="33460" name="Рисунок 924">
          <a:extLst>
            <a:ext uri="{FF2B5EF4-FFF2-40B4-BE49-F238E27FC236}">
              <a16:creationId xmlns:a16="http://schemas.microsoft.com/office/drawing/2014/main" id="{F8837A6F-053E-4BC7-819B-AF03308D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64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886</xdr:row>
      <xdr:rowOff>47625</xdr:rowOff>
    </xdr:from>
    <xdr:to>
      <xdr:col>11</xdr:col>
      <xdr:colOff>514350</xdr:colOff>
      <xdr:row>886</xdr:row>
      <xdr:rowOff>447675</xdr:rowOff>
    </xdr:to>
    <xdr:pic>
      <xdr:nvPicPr>
        <xdr:cNvPr id="33461" name="Рисунок 925">
          <a:extLst>
            <a:ext uri="{FF2B5EF4-FFF2-40B4-BE49-F238E27FC236}">
              <a16:creationId xmlns:a16="http://schemas.microsoft.com/office/drawing/2014/main" id="{98CDF80E-A507-4AD1-A73D-87D5B2697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69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867</xdr:row>
      <xdr:rowOff>47625</xdr:rowOff>
    </xdr:from>
    <xdr:to>
      <xdr:col>11</xdr:col>
      <xdr:colOff>514350</xdr:colOff>
      <xdr:row>867</xdr:row>
      <xdr:rowOff>447675</xdr:rowOff>
    </xdr:to>
    <xdr:pic>
      <xdr:nvPicPr>
        <xdr:cNvPr id="33463" name="Рисунок 927">
          <a:extLst>
            <a:ext uri="{FF2B5EF4-FFF2-40B4-BE49-F238E27FC236}">
              <a16:creationId xmlns:a16="http://schemas.microsoft.com/office/drawing/2014/main" id="{8EB42A42-442C-437B-93BE-5F43644E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79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876</xdr:row>
      <xdr:rowOff>47625</xdr:rowOff>
    </xdr:from>
    <xdr:to>
      <xdr:col>11</xdr:col>
      <xdr:colOff>514350</xdr:colOff>
      <xdr:row>876</xdr:row>
      <xdr:rowOff>447675</xdr:rowOff>
    </xdr:to>
    <xdr:pic>
      <xdr:nvPicPr>
        <xdr:cNvPr id="33465" name="Рисунок 930">
          <a:extLst>
            <a:ext uri="{FF2B5EF4-FFF2-40B4-BE49-F238E27FC236}">
              <a16:creationId xmlns:a16="http://schemas.microsoft.com/office/drawing/2014/main" id="{0231C7AB-D48B-40D4-9D9A-70F0FACB7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89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887</xdr:row>
      <xdr:rowOff>47625</xdr:rowOff>
    </xdr:from>
    <xdr:to>
      <xdr:col>11</xdr:col>
      <xdr:colOff>514350</xdr:colOff>
      <xdr:row>887</xdr:row>
      <xdr:rowOff>447675</xdr:rowOff>
    </xdr:to>
    <xdr:pic>
      <xdr:nvPicPr>
        <xdr:cNvPr id="33466" name="Рисунок 931">
          <a:extLst>
            <a:ext uri="{FF2B5EF4-FFF2-40B4-BE49-F238E27FC236}">
              <a16:creationId xmlns:a16="http://schemas.microsoft.com/office/drawing/2014/main" id="{611611F1-53A3-4B34-9A87-EC361D4E4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94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888</xdr:row>
      <xdr:rowOff>47625</xdr:rowOff>
    </xdr:from>
    <xdr:to>
      <xdr:col>11</xdr:col>
      <xdr:colOff>514350</xdr:colOff>
      <xdr:row>888</xdr:row>
      <xdr:rowOff>447675</xdr:rowOff>
    </xdr:to>
    <xdr:pic>
      <xdr:nvPicPr>
        <xdr:cNvPr id="33467" name="Рисунок 932">
          <a:extLst>
            <a:ext uri="{FF2B5EF4-FFF2-40B4-BE49-F238E27FC236}">
              <a16:creationId xmlns:a16="http://schemas.microsoft.com/office/drawing/2014/main" id="{23DB564C-F444-4095-BB0F-49FE44B7E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99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875</xdr:row>
      <xdr:rowOff>47625</xdr:rowOff>
    </xdr:from>
    <xdr:to>
      <xdr:col>11</xdr:col>
      <xdr:colOff>514350</xdr:colOff>
      <xdr:row>875</xdr:row>
      <xdr:rowOff>447675</xdr:rowOff>
    </xdr:to>
    <xdr:pic>
      <xdr:nvPicPr>
        <xdr:cNvPr id="33468" name="Рисунок 933">
          <a:extLst>
            <a:ext uri="{FF2B5EF4-FFF2-40B4-BE49-F238E27FC236}">
              <a16:creationId xmlns:a16="http://schemas.microsoft.com/office/drawing/2014/main" id="{F1AF4F4D-AC67-4A25-919E-5FF7D339B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04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889</xdr:row>
      <xdr:rowOff>47625</xdr:rowOff>
    </xdr:from>
    <xdr:to>
      <xdr:col>11</xdr:col>
      <xdr:colOff>514350</xdr:colOff>
      <xdr:row>889</xdr:row>
      <xdr:rowOff>447675</xdr:rowOff>
    </xdr:to>
    <xdr:pic>
      <xdr:nvPicPr>
        <xdr:cNvPr id="33470" name="Рисунок 936">
          <a:extLst>
            <a:ext uri="{FF2B5EF4-FFF2-40B4-BE49-F238E27FC236}">
              <a16:creationId xmlns:a16="http://schemas.microsoft.com/office/drawing/2014/main" id="{FD4D759E-A1B9-40A3-8B4A-F4EF51D51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14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890</xdr:row>
      <xdr:rowOff>47625</xdr:rowOff>
    </xdr:from>
    <xdr:to>
      <xdr:col>11</xdr:col>
      <xdr:colOff>514350</xdr:colOff>
      <xdr:row>890</xdr:row>
      <xdr:rowOff>447675</xdr:rowOff>
    </xdr:to>
    <xdr:pic>
      <xdr:nvPicPr>
        <xdr:cNvPr id="33471" name="Рисунок 937">
          <a:extLst>
            <a:ext uri="{FF2B5EF4-FFF2-40B4-BE49-F238E27FC236}">
              <a16:creationId xmlns:a16="http://schemas.microsoft.com/office/drawing/2014/main" id="{7540B04D-82F3-403F-91D9-BDBCAE726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18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874</xdr:row>
      <xdr:rowOff>47625</xdr:rowOff>
    </xdr:from>
    <xdr:to>
      <xdr:col>11</xdr:col>
      <xdr:colOff>514350</xdr:colOff>
      <xdr:row>874</xdr:row>
      <xdr:rowOff>447675</xdr:rowOff>
    </xdr:to>
    <xdr:pic>
      <xdr:nvPicPr>
        <xdr:cNvPr id="33473" name="Рисунок 939">
          <a:extLst>
            <a:ext uri="{FF2B5EF4-FFF2-40B4-BE49-F238E27FC236}">
              <a16:creationId xmlns:a16="http://schemas.microsoft.com/office/drawing/2014/main" id="{F39C2E41-2DDB-408A-A9A7-302DE5BDC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28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879</xdr:row>
      <xdr:rowOff>47625</xdr:rowOff>
    </xdr:from>
    <xdr:to>
      <xdr:col>11</xdr:col>
      <xdr:colOff>514350</xdr:colOff>
      <xdr:row>879</xdr:row>
      <xdr:rowOff>447675</xdr:rowOff>
    </xdr:to>
    <xdr:pic>
      <xdr:nvPicPr>
        <xdr:cNvPr id="33474" name="Рисунок 940">
          <a:extLst>
            <a:ext uri="{FF2B5EF4-FFF2-40B4-BE49-F238E27FC236}">
              <a16:creationId xmlns:a16="http://schemas.microsoft.com/office/drawing/2014/main" id="{247EAFF4-B784-458E-A46F-6CF24EE4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33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869</xdr:row>
      <xdr:rowOff>47625</xdr:rowOff>
    </xdr:from>
    <xdr:to>
      <xdr:col>11</xdr:col>
      <xdr:colOff>514350</xdr:colOff>
      <xdr:row>869</xdr:row>
      <xdr:rowOff>447675</xdr:rowOff>
    </xdr:to>
    <xdr:pic>
      <xdr:nvPicPr>
        <xdr:cNvPr id="33475" name="Рисунок 941">
          <a:extLst>
            <a:ext uri="{FF2B5EF4-FFF2-40B4-BE49-F238E27FC236}">
              <a16:creationId xmlns:a16="http://schemas.microsoft.com/office/drawing/2014/main" id="{0883882E-1CE7-4C42-8884-81B4E11CC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38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893</xdr:row>
      <xdr:rowOff>47625</xdr:rowOff>
    </xdr:from>
    <xdr:to>
      <xdr:col>11</xdr:col>
      <xdr:colOff>514350</xdr:colOff>
      <xdr:row>893</xdr:row>
      <xdr:rowOff>447675</xdr:rowOff>
    </xdr:to>
    <xdr:pic>
      <xdr:nvPicPr>
        <xdr:cNvPr id="33476" name="Рисунок 945">
          <a:extLst>
            <a:ext uri="{FF2B5EF4-FFF2-40B4-BE49-F238E27FC236}">
              <a16:creationId xmlns:a16="http://schemas.microsoft.com/office/drawing/2014/main" id="{6FB5A6CC-54D9-4DB5-AFAE-87D9C1BC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43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891</xdr:row>
      <xdr:rowOff>47625</xdr:rowOff>
    </xdr:from>
    <xdr:to>
      <xdr:col>11</xdr:col>
      <xdr:colOff>514350</xdr:colOff>
      <xdr:row>891</xdr:row>
      <xdr:rowOff>447675</xdr:rowOff>
    </xdr:to>
    <xdr:pic>
      <xdr:nvPicPr>
        <xdr:cNvPr id="33477" name="Рисунок 947">
          <a:extLst>
            <a:ext uri="{FF2B5EF4-FFF2-40B4-BE49-F238E27FC236}">
              <a16:creationId xmlns:a16="http://schemas.microsoft.com/office/drawing/2014/main" id="{8C7B9B51-C52F-4A15-8005-064000324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48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894</xdr:row>
      <xdr:rowOff>47625</xdr:rowOff>
    </xdr:from>
    <xdr:to>
      <xdr:col>11</xdr:col>
      <xdr:colOff>514350</xdr:colOff>
      <xdr:row>894</xdr:row>
      <xdr:rowOff>447675</xdr:rowOff>
    </xdr:to>
    <xdr:pic>
      <xdr:nvPicPr>
        <xdr:cNvPr id="33480" name="Рисунок 951">
          <a:extLst>
            <a:ext uri="{FF2B5EF4-FFF2-40B4-BE49-F238E27FC236}">
              <a16:creationId xmlns:a16="http://schemas.microsoft.com/office/drawing/2014/main" id="{4B9D2373-6502-4584-B660-727D2772D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63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892</xdr:row>
      <xdr:rowOff>47625</xdr:rowOff>
    </xdr:from>
    <xdr:to>
      <xdr:col>11</xdr:col>
      <xdr:colOff>514350</xdr:colOff>
      <xdr:row>892</xdr:row>
      <xdr:rowOff>447675</xdr:rowOff>
    </xdr:to>
    <xdr:pic>
      <xdr:nvPicPr>
        <xdr:cNvPr id="33481" name="Рисунок 952">
          <a:extLst>
            <a:ext uri="{FF2B5EF4-FFF2-40B4-BE49-F238E27FC236}">
              <a16:creationId xmlns:a16="http://schemas.microsoft.com/office/drawing/2014/main" id="{E3DE3C02-A81E-45BE-BE80-4374FC5AB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68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895</xdr:row>
      <xdr:rowOff>47625</xdr:rowOff>
    </xdr:from>
    <xdr:to>
      <xdr:col>11</xdr:col>
      <xdr:colOff>514350</xdr:colOff>
      <xdr:row>895</xdr:row>
      <xdr:rowOff>447675</xdr:rowOff>
    </xdr:to>
    <xdr:pic>
      <xdr:nvPicPr>
        <xdr:cNvPr id="33482" name="Рисунок 954">
          <a:extLst>
            <a:ext uri="{FF2B5EF4-FFF2-40B4-BE49-F238E27FC236}">
              <a16:creationId xmlns:a16="http://schemas.microsoft.com/office/drawing/2014/main" id="{AF3A85BE-987E-4959-BC35-A766C5A72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73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896</xdr:row>
      <xdr:rowOff>47625</xdr:rowOff>
    </xdr:from>
    <xdr:to>
      <xdr:col>11</xdr:col>
      <xdr:colOff>514350</xdr:colOff>
      <xdr:row>896</xdr:row>
      <xdr:rowOff>447675</xdr:rowOff>
    </xdr:to>
    <xdr:pic>
      <xdr:nvPicPr>
        <xdr:cNvPr id="33483" name="Рисунок 955">
          <a:extLst>
            <a:ext uri="{FF2B5EF4-FFF2-40B4-BE49-F238E27FC236}">
              <a16:creationId xmlns:a16="http://schemas.microsoft.com/office/drawing/2014/main" id="{FCCB2273-A265-4AE5-9F29-AFC14F7F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78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897</xdr:row>
      <xdr:rowOff>47625</xdr:rowOff>
    </xdr:from>
    <xdr:to>
      <xdr:col>11</xdr:col>
      <xdr:colOff>514350</xdr:colOff>
      <xdr:row>897</xdr:row>
      <xdr:rowOff>447675</xdr:rowOff>
    </xdr:to>
    <xdr:pic>
      <xdr:nvPicPr>
        <xdr:cNvPr id="33484" name="Рисунок 956">
          <a:extLst>
            <a:ext uri="{FF2B5EF4-FFF2-40B4-BE49-F238E27FC236}">
              <a16:creationId xmlns:a16="http://schemas.microsoft.com/office/drawing/2014/main" id="{1514F512-BFAC-45F9-A275-D4A506C75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83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898</xdr:row>
      <xdr:rowOff>47625</xdr:rowOff>
    </xdr:from>
    <xdr:to>
      <xdr:col>11</xdr:col>
      <xdr:colOff>514350</xdr:colOff>
      <xdr:row>898</xdr:row>
      <xdr:rowOff>447675</xdr:rowOff>
    </xdr:to>
    <xdr:pic>
      <xdr:nvPicPr>
        <xdr:cNvPr id="33485" name="Рисунок 957">
          <a:extLst>
            <a:ext uri="{FF2B5EF4-FFF2-40B4-BE49-F238E27FC236}">
              <a16:creationId xmlns:a16="http://schemas.microsoft.com/office/drawing/2014/main" id="{0F1D924C-413F-4E20-AD3F-512825C7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88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899</xdr:row>
      <xdr:rowOff>47625</xdr:rowOff>
    </xdr:from>
    <xdr:to>
      <xdr:col>11</xdr:col>
      <xdr:colOff>514350</xdr:colOff>
      <xdr:row>899</xdr:row>
      <xdr:rowOff>447675</xdr:rowOff>
    </xdr:to>
    <xdr:pic>
      <xdr:nvPicPr>
        <xdr:cNvPr id="33486" name="Рисунок 958">
          <a:extLst>
            <a:ext uri="{FF2B5EF4-FFF2-40B4-BE49-F238E27FC236}">
              <a16:creationId xmlns:a16="http://schemas.microsoft.com/office/drawing/2014/main" id="{481B0E41-0503-41D7-98E7-EB146392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93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900</xdr:row>
      <xdr:rowOff>47625</xdr:rowOff>
    </xdr:from>
    <xdr:to>
      <xdr:col>11</xdr:col>
      <xdr:colOff>514350</xdr:colOff>
      <xdr:row>900</xdr:row>
      <xdr:rowOff>447675</xdr:rowOff>
    </xdr:to>
    <xdr:pic>
      <xdr:nvPicPr>
        <xdr:cNvPr id="33487" name="Рисунок 959">
          <a:extLst>
            <a:ext uri="{FF2B5EF4-FFF2-40B4-BE49-F238E27FC236}">
              <a16:creationId xmlns:a16="http://schemas.microsoft.com/office/drawing/2014/main" id="{007CC6F9-E9C8-405A-ACFE-57FD2CE0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98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901</xdr:row>
      <xdr:rowOff>47625</xdr:rowOff>
    </xdr:from>
    <xdr:to>
      <xdr:col>11</xdr:col>
      <xdr:colOff>514350</xdr:colOff>
      <xdr:row>901</xdr:row>
      <xdr:rowOff>447675</xdr:rowOff>
    </xdr:to>
    <xdr:pic>
      <xdr:nvPicPr>
        <xdr:cNvPr id="33488" name="Рисунок 960">
          <a:extLst>
            <a:ext uri="{FF2B5EF4-FFF2-40B4-BE49-F238E27FC236}">
              <a16:creationId xmlns:a16="http://schemas.microsoft.com/office/drawing/2014/main" id="{B1647B4C-2E9A-490A-86AB-775D11D8C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03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902</xdr:row>
      <xdr:rowOff>47625</xdr:rowOff>
    </xdr:from>
    <xdr:to>
      <xdr:col>11</xdr:col>
      <xdr:colOff>514350</xdr:colOff>
      <xdr:row>902</xdr:row>
      <xdr:rowOff>447675</xdr:rowOff>
    </xdr:to>
    <xdr:pic>
      <xdr:nvPicPr>
        <xdr:cNvPr id="33489" name="Рисунок 961">
          <a:extLst>
            <a:ext uri="{FF2B5EF4-FFF2-40B4-BE49-F238E27FC236}">
              <a16:creationId xmlns:a16="http://schemas.microsoft.com/office/drawing/2014/main" id="{D5952AB2-043D-4B2C-9DB8-41635A34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08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903</xdr:row>
      <xdr:rowOff>47625</xdr:rowOff>
    </xdr:from>
    <xdr:to>
      <xdr:col>11</xdr:col>
      <xdr:colOff>514350</xdr:colOff>
      <xdr:row>903</xdr:row>
      <xdr:rowOff>447675</xdr:rowOff>
    </xdr:to>
    <xdr:pic>
      <xdr:nvPicPr>
        <xdr:cNvPr id="33490" name="Рисунок 962">
          <a:extLst>
            <a:ext uri="{FF2B5EF4-FFF2-40B4-BE49-F238E27FC236}">
              <a16:creationId xmlns:a16="http://schemas.microsoft.com/office/drawing/2014/main" id="{16F5887E-6635-4E23-8E8E-8BEBF19C4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13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904</xdr:row>
      <xdr:rowOff>47625</xdr:rowOff>
    </xdr:from>
    <xdr:to>
      <xdr:col>11</xdr:col>
      <xdr:colOff>514350</xdr:colOff>
      <xdr:row>904</xdr:row>
      <xdr:rowOff>447675</xdr:rowOff>
    </xdr:to>
    <xdr:pic>
      <xdr:nvPicPr>
        <xdr:cNvPr id="33491" name="Рисунок 963">
          <a:extLst>
            <a:ext uri="{FF2B5EF4-FFF2-40B4-BE49-F238E27FC236}">
              <a16:creationId xmlns:a16="http://schemas.microsoft.com/office/drawing/2014/main" id="{4F9BA23C-FF53-4EF5-8008-613D0008E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18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905</xdr:row>
      <xdr:rowOff>47625</xdr:rowOff>
    </xdr:from>
    <xdr:to>
      <xdr:col>11</xdr:col>
      <xdr:colOff>514350</xdr:colOff>
      <xdr:row>905</xdr:row>
      <xdr:rowOff>447675</xdr:rowOff>
    </xdr:to>
    <xdr:pic>
      <xdr:nvPicPr>
        <xdr:cNvPr id="33492" name="Рисунок 964">
          <a:extLst>
            <a:ext uri="{FF2B5EF4-FFF2-40B4-BE49-F238E27FC236}">
              <a16:creationId xmlns:a16="http://schemas.microsoft.com/office/drawing/2014/main" id="{E2182371-37C2-4A5C-A76F-541C6EBEB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22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906</xdr:row>
      <xdr:rowOff>47625</xdr:rowOff>
    </xdr:from>
    <xdr:to>
      <xdr:col>11</xdr:col>
      <xdr:colOff>514350</xdr:colOff>
      <xdr:row>906</xdr:row>
      <xdr:rowOff>447675</xdr:rowOff>
    </xdr:to>
    <xdr:pic>
      <xdr:nvPicPr>
        <xdr:cNvPr id="33493" name="Рисунок 965">
          <a:extLst>
            <a:ext uri="{FF2B5EF4-FFF2-40B4-BE49-F238E27FC236}">
              <a16:creationId xmlns:a16="http://schemas.microsoft.com/office/drawing/2014/main" id="{EEC2145A-0D5E-471D-AD4B-660EA006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27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907</xdr:row>
      <xdr:rowOff>47625</xdr:rowOff>
    </xdr:from>
    <xdr:to>
      <xdr:col>11</xdr:col>
      <xdr:colOff>514350</xdr:colOff>
      <xdr:row>907</xdr:row>
      <xdr:rowOff>447675</xdr:rowOff>
    </xdr:to>
    <xdr:pic>
      <xdr:nvPicPr>
        <xdr:cNvPr id="33494" name="Рисунок 966">
          <a:extLst>
            <a:ext uri="{FF2B5EF4-FFF2-40B4-BE49-F238E27FC236}">
              <a16:creationId xmlns:a16="http://schemas.microsoft.com/office/drawing/2014/main" id="{5DF7282A-9B41-46E3-A52C-D143E9C88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32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908</xdr:row>
      <xdr:rowOff>47625</xdr:rowOff>
    </xdr:from>
    <xdr:to>
      <xdr:col>11</xdr:col>
      <xdr:colOff>514350</xdr:colOff>
      <xdr:row>908</xdr:row>
      <xdr:rowOff>447675</xdr:rowOff>
    </xdr:to>
    <xdr:pic>
      <xdr:nvPicPr>
        <xdr:cNvPr id="33495" name="Рисунок 967">
          <a:extLst>
            <a:ext uri="{FF2B5EF4-FFF2-40B4-BE49-F238E27FC236}">
              <a16:creationId xmlns:a16="http://schemas.microsoft.com/office/drawing/2014/main" id="{652D236D-0EBE-42A8-A1CA-809006E5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37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909</xdr:row>
      <xdr:rowOff>47625</xdr:rowOff>
    </xdr:from>
    <xdr:to>
      <xdr:col>11</xdr:col>
      <xdr:colOff>514350</xdr:colOff>
      <xdr:row>909</xdr:row>
      <xdr:rowOff>447675</xdr:rowOff>
    </xdr:to>
    <xdr:pic>
      <xdr:nvPicPr>
        <xdr:cNvPr id="33496" name="Рисунок 968">
          <a:extLst>
            <a:ext uri="{FF2B5EF4-FFF2-40B4-BE49-F238E27FC236}">
              <a16:creationId xmlns:a16="http://schemas.microsoft.com/office/drawing/2014/main" id="{C9BDA2C4-EE03-4377-BD74-F6270353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42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910</xdr:row>
      <xdr:rowOff>47625</xdr:rowOff>
    </xdr:from>
    <xdr:to>
      <xdr:col>11</xdr:col>
      <xdr:colOff>514350</xdr:colOff>
      <xdr:row>910</xdr:row>
      <xdr:rowOff>447675</xdr:rowOff>
    </xdr:to>
    <xdr:pic>
      <xdr:nvPicPr>
        <xdr:cNvPr id="33497" name="Рисунок 969">
          <a:extLst>
            <a:ext uri="{FF2B5EF4-FFF2-40B4-BE49-F238E27FC236}">
              <a16:creationId xmlns:a16="http://schemas.microsoft.com/office/drawing/2014/main" id="{34E61D1A-20E0-436B-ADBB-B9CCBDD61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47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911</xdr:row>
      <xdr:rowOff>47625</xdr:rowOff>
    </xdr:from>
    <xdr:to>
      <xdr:col>11</xdr:col>
      <xdr:colOff>514350</xdr:colOff>
      <xdr:row>911</xdr:row>
      <xdr:rowOff>447675</xdr:rowOff>
    </xdr:to>
    <xdr:pic>
      <xdr:nvPicPr>
        <xdr:cNvPr id="33498" name="Рисунок 971">
          <a:extLst>
            <a:ext uri="{FF2B5EF4-FFF2-40B4-BE49-F238E27FC236}">
              <a16:creationId xmlns:a16="http://schemas.microsoft.com/office/drawing/2014/main" id="{B25AE231-A3BE-416C-8494-9F0EB0D03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52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912</xdr:row>
      <xdr:rowOff>47625</xdr:rowOff>
    </xdr:from>
    <xdr:to>
      <xdr:col>11</xdr:col>
      <xdr:colOff>514350</xdr:colOff>
      <xdr:row>912</xdr:row>
      <xdr:rowOff>447675</xdr:rowOff>
    </xdr:to>
    <xdr:pic>
      <xdr:nvPicPr>
        <xdr:cNvPr id="33499" name="Рисунок 972">
          <a:extLst>
            <a:ext uri="{FF2B5EF4-FFF2-40B4-BE49-F238E27FC236}">
              <a16:creationId xmlns:a16="http://schemas.microsoft.com/office/drawing/2014/main" id="{B26ED49A-F740-458C-A0AB-8A68679EB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57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913</xdr:row>
      <xdr:rowOff>47625</xdr:rowOff>
    </xdr:from>
    <xdr:to>
      <xdr:col>11</xdr:col>
      <xdr:colOff>514350</xdr:colOff>
      <xdr:row>913</xdr:row>
      <xdr:rowOff>447675</xdr:rowOff>
    </xdr:to>
    <xdr:pic>
      <xdr:nvPicPr>
        <xdr:cNvPr id="33500" name="Рисунок 973">
          <a:extLst>
            <a:ext uri="{FF2B5EF4-FFF2-40B4-BE49-F238E27FC236}">
              <a16:creationId xmlns:a16="http://schemas.microsoft.com/office/drawing/2014/main" id="{3DCE67A5-C8BB-4A6A-AF7F-64AA96C98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62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914</xdr:row>
      <xdr:rowOff>47625</xdr:rowOff>
    </xdr:from>
    <xdr:to>
      <xdr:col>11</xdr:col>
      <xdr:colOff>514350</xdr:colOff>
      <xdr:row>914</xdr:row>
      <xdr:rowOff>447675</xdr:rowOff>
    </xdr:to>
    <xdr:pic>
      <xdr:nvPicPr>
        <xdr:cNvPr id="33501" name="Рисунок 974">
          <a:extLst>
            <a:ext uri="{FF2B5EF4-FFF2-40B4-BE49-F238E27FC236}">
              <a16:creationId xmlns:a16="http://schemas.microsoft.com/office/drawing/2014/main" id="{68EF3F6E-2FC1-4D46-A575-6C21439A1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67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915</xdr:row>
      <xdr:rowOff>47625</xdr:rowOff>
    </xdr:from>
    <xdr:to>
      <xdr:col>11</xdr:col>
      <xdr:colOff>514350</xdr:colOff>
      <xdr:row>915</xdr:row>
      <xdr:rowOff>447675</xdr:rowOff>
    </xdr:to>
    <xdr:pic>
      <xdr:nvPicPr>
        <xdr:cNvPr id="33502" name="Рисунок 975">
          <a:extLst>
            <a:ext uri="{FF2B5EF4-FFF2-40B4-BE49-F238E27FC236}">
              <a16:creationId xmlns:a16="http://schemas.microsoft.com/office/drawing/2014/main" id="{C6F1D919-CD70-4B7C-B3F5-1668E3E5A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72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916</xdr:row>
      <xdr:rowOff>47625</xdr:rowOff>
    </xdr:from>
    <xdr:to>
      <xdr:col>11</xdr:col>
      <xdr:colOff>514350</xdr:colOff>
      <xdr:row>916</xdr:row>
      <xdr:rowOff>447675</xdr:rowOff>
    </xdr:to>
    <xdr:pic>
      <xdr:nvPicPr>
        <xdr:cNvPr id="33503" name="Рисунок 976">
          <a:extLst>
            <a:ext uri="{FF2B5EF4-FFF2-40B4-BE49-F238E27FC236}">
              <a16:creationId xmlns:a16="http://schemas.microsoft.com/office/drawing/2014/main" id="{23DA88C1-AA7B-457C-9992-54D47B48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77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917</xdr:row>
      <xdr:rowOff>47625</xdr:rowOff>
    </xdr:from>
    <xdr:to>
      <xdr:col>11</xdr:col>
      <xdr:colOff>514350</xdr:colOff>
      <xdr:row>917</xdr:row>
      <xdr:rowOff>447675</xdr:rowOff>
    </xdr:to>
    <xdr:pic>
      <xdr:nvPicPr>
        <xdr:cNvPr id="33504" name="Рисунок 977">
          <a:extLst>
            <a:ext uri="{FF2B5EF4-FFF2-40B4-BE49-F238E27FC236}">
              <a16:creationId xmlns:a16="http://schemas.microsoft.com/office/drawing/2014/main" id="{AA2EF964-E627-4A58-BF50-6F1C129C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82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918</xdr:row>
      <xdr:rowOff>47625</xdr:rowOff>
    </xdr:from>
    <xdr:to>
      <xdr:col>11</xdr:col>
      <xdr:colOff>514350</xdr:colOff>
      <xdr:row>918</xdr:row>
      <xdr:rowOff>447675</xdr:rowOff>
    </xdr:to>
    <xdr:pic>
      <xdr:nvPicPr>
        <xdr:cNvPr id="33505" name="Рисунок 978">
          <a:extLst>
            <a:ext uri="{FF2B5EF4-FFF2-40B4-BE49-F238E27FC236}">
              <a16:creationId xmlns:a16="http://schemas.microsoft.com/office/drawing/2014/main" id="{16B78AED-84DD-4504-98D1-025EA0B5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87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919</xdr:row>
      <xdr:rowOff>47625</xdr:rowOff>
    </xdr:from>
    <xdr:to>
      <xdr:col>11</xdr:col>
      <xdr:colOff>514350</xdr:colOff>
      <xdr:row>919</xdr:row>
      <xdr:rowOff>447675</xdr:rowOff>
    </xdr:to>
    <xdr:pic>
      <xdr:nvPicPr>
        <xdr:cNvPr id="33506" name="Рисунок 979">
          <a:extLst>
            <a:ext uri="{FF2B5EF4-FFF2-40B4-BE49-F238E27FC236}">
              <a16:creationId xmlns:a16="http://schemas.microsoft.com/office/drawing/2014/main" id="{40667AA1-1CB6-4093-AB97-7342430FF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92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920</xdr:row>
      <xdr:rowOff>47625</xdr:rowOff>
    </xdr:from>
    <xdr:to>
      <xdr:col>11</xdr:col>
      <xdr:colOff>514350</xdr:colOff>
      <xdr:row>920</xdr:row>
      <xdr:rowOff>447675</xdr:rowOff>
    </xdr:to>
    <xdr:pic>
      <xdr:nvPicPr>
        <xdr:cNvPr id="33507" name="Рисунок 980">
          <a:extLst>
            <a:ext uri="{FF2B5EF4-FFF2-40B4-BE49-F238E27FC236}">
              <a16:creationId xmlns:a16="http://schemas.microsoft.com/office/drawing/2014/main" id="{1121904C-5136-4CE8-9D26-552DD9348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97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921</xdr:row>
      <xdr:rowOff>47625</xdr:rowOff>
    </xdr:from>
    <xdr:to>
      <xdr:col>11</xdr:col>
      <xdr:colOff>514350</xdr:colOff>
      <xdr:row>921</xdr:row>
      <xdr:rowOff>447675</xdr:rowOff>
    </xdr:to>
    <xdr:pic>
      <xdr:nvPicPr>
        <xdr:cNvPr id="33508" name="Рисунок 981">
          <a:extLst>
            <a:ext uri="{FF2B5EF4-FFF2-40B4-BE49-F238E27FC236}">
              <a16:creationId xmlns:a16="http://schemas.microsoft.com/office/drawing/2014/main" id="{DFBAF1F4-1B2C-467B-9F74-C7F7736F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02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922</xdr:row>
      <xdr:rowOff>47625</xdr:rowOff>
    </xdr:from>
    <xdr:to>
      <xdr:col>11</xdr:col>
      <xdr:colOff>514350</xdr:colOff>
      <xdr:row>922</xdr:row>
      <xdr:rowOff>447675</xdr:rowOff>
    </xdr:to>
    <xdr:pic>
      <xdr:nvPicPr>
        <xdr:cNvPr id="33509" name="Рисунок 982">
          <a:extLst>
            <a:ext uri="{FF2B5EF4-FFF2-40B4-BE49-F238E27FC236}">
              <a16:creationId xmlns:a16="http://schemas.microsoft.com/office/drawing/2014/main" id="{6C9781E9-9A4E-4F4E-94DA-0C5C9E79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07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923</xdr:row>
      <xdr:rowOff>47625</xdr:rowOff>
    </xdr:from>
    <xdr:to>
      <xdr:col>11</xdr:col>
      <xdr:colOff>514350</xdr:colOff>
      <xdr:row>923</xdr:row>
      <xdr:rowOff>447675</xdr:rowOff>
    </xdr:to>
    <xdr:pic>
      <xdr:nvPicPr>
        <xdr:cNvPr id="33510" name="Рисунок 983">
          <a:extLst>
            <a:ext uri="{FF2B5EF4-FFF2-40B4-BE49-F238E27FC236}">
              <a16:creationId xmlns:a16="http://schemas.microsoft.com/office/drawing/2014/main" id="{059EDD1A-0728-499B-A448-5DA09FA8A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12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924</xdr:row>
      <xdr:rowOff>47625</xdr:rowOff>
    </xdr:from>
    <xdr:to>
      <xdr:col>11</xdr:col>
      <xdr:colOff>514350</xdr:colOff>
      <xdr:row>924</xdr:row>
      <xdr:rowOff>447675</xdr:rowOff>
    </xdr:to>
    <xdr:pic>
      <xdr:nvPicPr>
        <xdr:cNvPr id="33511" name="Рисунок 985">
          <a:extLst>
            <a:ext uri="{FF2B5EF4-FFF2-40B4-BE49-F238E27FC236}">
              <a16:creationId xmlns:a16="http://schemas.microsoft.com/office/drawing/2014/main" id="{F0EBF02F-9A93-47F0-B72E-BC468D9AE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17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925</xdr:row>
      <xdr:rowOff>47625</xdr:rowOff>
    </xdr:from>
    <xdr:to>
      <xdr:col>11</xdr:col>
      <xdr:colOff>514350</xdr:colOff>
      <xdr:row>925</xdr:row>
      <xdr:rowOff>447675</xdr:rowOff>
    </xdr:to>
    <xdr:pic>
      <xdr:nvPicPr>
        <xdr:cNvPr id="33514" name="Рисунок 988">
          <a:extLst>
            <a:ext uri="{FF2B5EF4-FFF2-40B4-BE49-F238E27FC236}">
              <a16:creationId xmlns:a16="http://schemas.microsoft.com/office/drawing/2014/main" id="{21D4693A-FFD9-4EAB-9BB5-6D6346E39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31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926</xdr:row>
      <xdr:rowOff>47625</xdr:rowOff>
    </xdr:from>
    <xdr:to>
      <xdr:col>11</xdr:col>
      <xdr:colOff>514350</xdr:colOff>
      <xdr:row>926</xdr:row>
      <xdr:rowOff>447675</xdr:rowOff>
    </xdr:to>
    <xdr:pic>
      <xdr:nvPicPr>
        <xdr:cNvPr id="33515" name="Рисунок 989">
          <a:extLst>
            <a:ext uri="{FF2B5EF4-FFF2-40B4-BE49-F238E27FC236}">
              <a16:creationId xmlns:a16="http://schemas.microsoft.com/office/drawing/2014/main" id="{BE01970E-50C0-4A5E-9594-4F47DCFCA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36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927</xdr:row>
      <xdr:rowOff>47625</xdr:rowOff>
    </xdr:from>
    <xdr:to>
      <xdr:col>11</xdr:col>
      <xdr:colOff>514350</xdr:colOff>
      <xdr:row>927</xdr:row>
      <xdr:rowOff>447675</xdr:rowOff>
    </xdr:to>
    <xdr:pic>
      <xdr:nvPicPr>
        <xdr:cNvPr id="33517" name="Рисунок 991">
          <a:extLst>
            <a:ext uri="{FF2B5EF4-FFF2-40B4-BE49-F238E27FC236}">
              <a16:creationId xmlns:a16="http://schemas.microsoft.com/office/drawing/2014/main" id="{6FF4FBD9-4986-48C5-9CBD-4D95651DE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46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928</xdr:row>
      <xdr:rowOff>47625</xdr:rowOff>
    </xdr:from>
    <xdr:to>
      <xdr:col>11</xdr:col>
      <xdr:colOff>514350</xdr:colOff>
      <xdr:row>928</xdr:row>
      <xdr:rowOff>447675</xdr:rowOff>
    </xdr:to>
    <xdr:pic>
      <xdr:nvPicPr>
        <xdr:cNvPr id="33518" name="Рисунок 992">
          <a:extLst>
            <a:ext uri="{FF2B5EF4-FFF2-40B4-BE49-F238E27FC236}">
              <a16:creationId xmlns:a16="http://schemas.microsoft.com/office/drawing/2014/main" id="{B142B466-D352-4EF9-8E63-75CA33071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51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929</xdr:row>
      <xdr:rowOff>47625</xdr:rowOff>
    </xdr:from>
    <xdr:to>
      <xdr:col>11</xdr:col>
      <xdr:colOff>514350</xdr:colOff>
      <xdr:row>929</xdr:row>
      <xdr:rowOff>447675</xdr:rowOff>
    </xdr:to>
    <xdr:pic>
      <xdr:nvPicPr>
        <xdr:cNvPr id="33519" name="Рисунок 993">
          <a:extLst>
            <a:ext uri="{FF2B5EF4-FFF2-40B4-BE49-F238E27FC236}">
              <a16:creationId xmlns:a16="http://schemas.microsoft.com/office/drawing/2014/main" id="{B6EF2C51-E9B3-4C03-BBDF-3A3452F2F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56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930</xdr:row>
      <xdr:rowOff>47625</xdr:rowOff>
    </xdr:from>
    <xdr:to>
      <xdr:col>11</xdr:col>
      <xdr:colOff>514350</xdr:colOff>
      <xdr:row>930</xdr:row>
      <xdr:rowOff>447675</xdr:rowOff>
    </xdr:to>
    <xdr:pic>
      <xdr:nvPicPr>
        <xdr:cNvPr id="33523" name="Рисунок 999">
          <a:extLst>
            <a:ext uri="{FF2B5EF4-FFF2-40B4-BE49-F238E27FC236}">
              <a16:creationId xmlns:a16="http://schemas.microsoft.com/office/drawing/2014/main" id="{7DE02E06-5E4A-4231-B8A4-2BA2CE014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76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931</xdr:row>
      <xdr:rowOff>47625</xdr:rowOff>
    </xdr:from>
    <xdr:to>
      <xdr:col>11</xdr:col>
      <xdr:colOff>514350</xdr:colOff>
      <xdr:row>931</xdr:row>
      <xdr:rowOff>447675</xdr:rowOff>
    </xdr:to>
    <xdr:pic>
      <xdr:nvPicPr>
        <xdr:cNvPr id="33524" name="Рисунок 1000">
          <a:extLst>
            <a:ext uri="{FF2B5EF4-FFF2-40B4-BE49-F238E27FC236}">
              <a16:creationId xmlns:a16="http://schemas.microsoft.com/office/drawing/2014/main" id="{DC3D446C-E972-4179-9771-348DA2947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81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932</xdr:row>
      <xdr:rowOff>47625</xdr:rowOff>
    </xdr:from>
    <xdr:to>
      <xdr:col>11</xdr:col>
      <xdr:colOff>514350</xdr:colOff>
      <xdr:row>932</xdr:row>
      <xdr:rowOff>447675</xdr:rowOff>
    </xdr:to>
    <xdr:pic>
      <xdr:nvPicPr>
        <xdr:cNvPr id="33525" name="Рисунок 1001">
          <a:extLst>
            <a:ext uri="{FF2B5EF4-FFF2-40B4-BE49-F238E27FC236}">
              <a16:creationId xmlns:a16="http://schemas.microsoft.com/office/drawing/2014/main" id="{E92E059D-91D1-46B7-B040-66D08D3B5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86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933</xdr:row>
      <xdr:rowOff>47625</xdr:rowOff>
    </xdr:from>
    <xdr:to>
      <xdr:col>11</xdr:col>
      <xdr:colOff>514350</xdr:colOff>
      <xdr:row>933</xdr:row>
      <xdr:rowOff>447675</xdr:rowOff>
    </xdr:to>
    <xdr:pic>
      <xdr:nvPicPr>
        <xdr:cNvPr id="33526" name="Рисунок 1002">
          <a:extLst>
            <a:ext uri="{FF2B5EF4-FFF2-40B4-BE49-F238E27FC236}">
              <a16:creationId xmlns:a16="http://schemas.microsoft.com/office/drawing/2014/main" id="{E1B37A13-97BC-4501-A93F-4F5EE601F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91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934</xdr:row>
      <xdr:rowOff>47625</xdr:rowOff>
    </xdr:from>
    <xdr:to>
      <xdr:col>11</xdr:col>
      <xdr:colOff>514350</xdr:colOff>
      <xdr:row>934</xdr:row>
      <xdr:rowOff>447675</xdr:rowOff>
    </xdr:to>
    <xdr:pic>
      <xdr:nvPicPr>
        <xdr:cNvPr id="33528" name="Рисунок 1004">
          <a:extLst>
            <a:ext uri="{FF2B5EF4-FFF2-40B4-BE49-F238E27FC236}">
              <a16:creationId xmlns:a16="http://schemas.microsoft.com/office/drawing/2014/main" id="{AFA503B4-7A20-4EC9-ABFE-8D46F08B4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01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935</xdr:row>
      <xdr:rowOff>47625</xdr:rowOff>
    </xdr:from>
    <xdr:to>
      <xdr:col>11</xdr:col>
      <xdr:colOff>514350</xdr:colOff>
      <xdr:row>935</xdr:row>
      <xdr:rowOff>447675</xdr:rowOff>
    </xdr:to>
    <xdr:pic>
      <xdr:nvPicPr>
        <xdr:cNvPr id="33529" name="Рисунок 1005">
          <a:extLst>
            <a:ext uri="{FF2B5EF4-FFF2-40B4-BE49-F238E27FC236}">
              <a16:creationId xmlns:a16="http://schemas.microsoft.com/office/drawing/2014/main" id="{BBBBBD19-BB36-4450-B7B7-70FC4F7E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06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936</xdr:row>
      <xdr:rowOff>47625</xdr:rowOff>
    </xdr:from>
    <xdr:to>
      <xdr:col>11</xdr:col>
      <xdr:colOff>514350</xdr:colOff>
      <xdr:row>936</xdr:row>
      <xdr:rowOff>447675</xdr:rowOff>
    </xdr:to>
    <xdr:pic>
      <xdr:nvPicPr>
        <xdr:cNvPr id="33531" name="Рисунок 1007">
          <a:extLst>
            <a:ext uri="{FF2B5EF4-FFF2-40B4-BE49-F238E27FC236}">
              <a16:creationId xmlns:a16="http://schemas.microsoft.com/office/drawing/2014/main" id="{FE24EC93-364B-4A81-B91D-76B15B10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16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937</xdr:row>
      <xdr:rowOff>47625</xdr:rowOff>
    </xdr:from>
    <xdr:to>
      <xdr:col>11</xdr:col>
      <xdr:colOff>514350</xdr:colOff>
      <xdr:row>937</xdr:row>
      <xdr:rowOff>447675</xdr:rowOff>
    </xdr:to>
    <xdr:pic>
      <xdr:nvPicPr>
        <xdr:cNvPr id="33532" name="Рисунок 1008">
          <a:extLst>
            <a:ext uri="{FF2B5EF4-FFF2-40B4-BE49-F238E27FC236}">
              <a16:creationId xmlns:a16="http://schemas.microsoft.com/office/drawing/2014/main" id="{4F587902-A61B-4FBC-BD86-9B041B906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21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938</xdr:row>
      <xdr:rowOff>47625</xdr:rowOff>
    </xdr:from>
    <xdr:to>
      <xdr:col>11</xdr:col>
      <xdr:colOff>514350</xdr:colOff>
      <xdr:row>938</xdr:row>
      <xdr:rowOff>447675</xdr:rowOff>
    </xdr:to>
    <xdr:pic>
      <xdr:nvPicPr>
        <xdr:cNvPr id="33533" name="Рисунок 1009">
          <a:extLst>
            <a:ext uri="{FF2B5EF4-FFF2-40B4-BE49-F238E27FC236}">
              <a16:creationId xmlns:a16="http://schemas.microsoft.com/office/drawing/2014/main" id="{A1077F14-8020-470B-AD56-B66FF58E0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26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939</xdr:row>
      <xdr:rowOff>47625</xdr:rowOff>
    </xdr:from>
    <xdr:to>
      <xdr:col>11</xdr:col>
      <xdr:colOff>514350</xdr:colOff>
      <xdr:row>939</xdr:row>
      <xdr:rowOff>447675</xdr:rowOff>
    </xdr:to>
    <xdr:pic>
      <xdr:nvPicPr>
        <xdr:cNvPr id="33538" name="Рисунок 1017">
          <a:extLst>
            <a:ext uri="{FF2B5EF4-FFF2-40B4-BE49-F238E27FC236}">
              <a16:creationId xmlns:a16="http://schemas.microsoft.com/office/drawing/2014/main" id="{3B770010-ACC9-4330-B108-1E674B27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50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940</xdr:row>
      <xdr:rowOff>47625</xdr:rowOff>
    </xdr:from>
    <xdr:to>
      <xdr:col>11</xdr:col>
      <xdr:colOff>514350</xdr:colOff>
      <xdr:row>940</xdr:row>
      <xdr:rowOff>447675</xdr:rowOff>
    </xdr:to>
    <xdr:pic>
      <xdr:nvPicPr>
        <xdr:cNvPr id="33539" name="Рисунок 1018">
          <a:extLst>
            <a:ext uri="{FF2B5EF4-FFF2-40B4-BE49-F238E27FC236}">
              <a16:creationId xmlns:a16="http://schemas.microsoft.com/office/drawing/2014/main" id="{493B0938-2415-4DEF-BD6A-73BC1BE00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55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941</xdr:row>
      <xdr:rowOff>47625</xdr:rowOff>
    </xdr:from>
    <xdr:to>
      <xdr:col>11</xdr:col>
      <xdr:colOff>514350</xdr:colOff>
      <xdr:row>941</xdr:row>
      <xdr:rowOff>447675</xdr:rowOff>
    </xdr:to>
    <xdr:pic>
      <xdr:nvPicPr>
        <xdr:cNvPr id="33540" name="Рисунок 1019">
          <a:extLst>
            <a:ext uri="{FF2B5EF4-FFF2-40B4-BE49-F238E27FC236}">
              <a16:creationId xmlns:a16="http://schemas.microsoft.com/office/drawing/2014/main" id="{6745E510-8FC5-4161-8344-1DDFBE8AF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60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877</xdr:row>
      <xdr:rowOff>47625</xdr:rowOff>
    </xdr:from>
    <xdr:to>
      <xdr:col>11</xdr:col>
      <xdr:colOff>514350</xdr:colOff>
      <xdr:row>877</xdr:row>
      <xdr:rowOff>447675</xdr:rowOff>
    </xdr:to>
    <xdr:pic>
      <xdr:nvPicPr>
        <xdr:cNvPr id="33541" name="Рисунок 1022">
          <a:extLst>
            <a:ext uri="{FF2B5EF4-FFF2-40B4-BE49-F238E27FC236}">
              <a16:creationId xmlns:a16="http://schemas.microsoft.com/office/drawing/2014/main" id="{1BA78E34-F77F-4461-8109-F4650CB41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65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943</xdr:row>
      <xdr:rowOff>47625</xdr:rowOff>
    </xdr:from>
    <xdr:to>
      <xdr:col>11</xdr:col>
      <xdr:colOff>514350</xdr:colOff>
      <xdr:row>943</xdr:row>
      <xdr:rowOff>447675</xdr:rowOff>
    </xdr:to>
    <xdr:pic>
      <xdr:nvPicPr>
        <xdr:cNvPr id="33542" name="Рисунок 1023">
          <a:extLst>
            <a:ext uri="{FF2B5EF4-FFF2-40B4-BE49-F238E27FC236}">
              <a16:creationId xmlns:a16="http://schemas.microsoft.com/office/drawing/2014/main" id="{71D93091-7C2D-4093-A11C-0EE83C189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70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944</xdr:row>
      <xdr:rowOff>47625</xdr:rowOff>
    </xdr:from>
    <xdr:to>
      <xdr:col>11</xdr:col>
      <xdr:colOff>514350</xdr:colOff>
      <xdr:row>944</xdr:row>
      <xdr:rowOff>447675</xdr:rowOff>
    </xdr:to>
    <xdr:pic>
      <xdr:nvPicPr>
        <xdr:cNvPr id="33543" name="Рисунок 1024">
          <a:extLst>
            <a:ext uri="{FF2B5EF4-FFF2-40B4-BE49-F238E27FC236}">
              <a16:creationId xmlns:a16="http://schemas.microsoft.com/office/drawing/2014/main" id="{E9F30DB0-AACE-493E-B181-FDE5C4C14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75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945</xdr:row>
      <xdr:rowOff>47625</xdr:rowOff>
    </xdr:from>
    <xdr:to>
      <xdr:col>11</xdr:col>
      <xdr:colOff>514350</xdr:colOff>
      <xdr:row>945</xdr:row>
      <xdr:rowOff>447675</xdr:rowOff>
    </xdr:to>
    <xdr:pic>
      <xdr:nvPicPr>
        <xdr:cNvPr id="33544" name="Рисунок 1025">
          <a:extLst>
            <a:ext uri="{FF2B5EF4-FFF2-40B4-BE49-F238E27FC236}">
              <a16:creationId xmlns:a16="http://schemas.microsoft.com/office/drawing/2014/main" id="{ED2AED89-5730-4EF5-A92B-A40E79AC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80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873</xdr:row>
      <xdr:rowOff>47625</xdr:rowOff>
    </xdr:from>
    <xdr:to>
      <xdr:col>11</xdr:col>
      <xdr:colOff>514350</xdr:colOff>
      <xdr:row>873</xdr:row>
      <xdr:rowOff>447675</xdr:rowOff>
    </xdr:to>
    <xdr:pic>
      <xdr:nvPicPr>
        <xdr:cNvPr id="33545" name="Рисунок 1026">
          <a:extLst>
            <a:ext uri="{FF2B5EF4-FFF2-40B4-BE49-F238E27FC236}">
              <a16:creationId xmlns:a16="http://schemas.microsoft.com/office/drawing/2014/main" id="{5743A67A-E317-41DF-8D79-19B6171D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85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946</xdr:row>
      <xdr:rowOff>47625</xdr:rowOff>
    </xdr:from>
    <xdr:to>
      <xdr:col>11</xdr:col>
      <xdr:colOff>514350</xdr:colOff>
      <xdr:row>946</xdr:row>
      <xdr:rowOff>447675</xdr:rowOff>
    </xdr:to>
    <xdr:pic>
      <xdr:nvPicPr>
        <xdr:cNvPr id="33546" name="Рисунок 1028">
          <a:extLst>
            <a:ext uri="{FF2B5EF4-FFF2-40B4-BE49-F238E27FC236}">
              <a16:creationId xmlns:a16="http://schemas.microsoft.com/office/drawing/2014/main" id="{315293D5-B9D9-4BE6-B75D-40F8E471A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90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947</xdr:row>
      <xdr:rowOff>47625</xdr:rowOff>
    </xdr:from>
    <xdr:to>
      <xdr:col>11</xdr:col>
      <xdr:colOff>514350</xdr:colOff>
      <xdr:row>947</xdr:row>
      <xdr:rowOff>447675</xdr:rowOff>
    </xdr:to>
    <xdr:pic>
      <xdr:nvPicPr>
        <xdr:cNvPr id="33547" name="Рисунок 1029">
          <a:extLst>
            <a:ext uri="{FF2B5EF4-FFF2-40B4-BE49-F238E27FC236}">
              <a16:creationId xmlns:a16="http://schemas.microsoft.com/office/drawing/2014/main" id="{01DDEC58-813F-4802-A4AF-C19F943E8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95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860</xdr:row>
      <xdr:rowOff>47625</xdr:rowOff>
    </xdr:from>
    <xdr:to>
      <xdr:col>11</xdr:col>
      <xdr:colOff>514350</xdr:colOff>
      <xdr:row>860</xdr:row>
      <xdr:rowOff>447675</xdr:rowOff>
    </xdr:to>
    <xdr:pic>
      <xdr:nvPicPr>
        <xdr:cNvPr id="33548" name="Рисунок 1030">
          <a:extLst>
            <a:ext uri="{FF2B5EF4-FFF2-40B4-BE49-F238E27FC236}">
              <a16:creationId xmlns:a16="http://schemas.microsoft.com/office/drawing/2014/main" id="{C16B6B81-4DF8-4C32-98BD-0F86CAE58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00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861</xdr:row>
      <xdr:rowOff>47625</xdr:rowOff>
    </xdr:from>
    <xdr:to>
      <xdr:col>11</xdr:col>
      <xdr:colOff>514350</xdr:colOff>
      <xdr:row>861</xdr:row>
      <xdr:rowOff>447675</xdr:rowOff>
    </xdr:to>
    <xdr:pic>
      <xdr:nvPicPr>
        <xdr:cNvPr id="33549" name="Рисунок 1031">
          <a:extLst>
            <a:ext uri="{FF2B5EF4-FFF2-40B4-BE49-F238E27FC236}">
              <a16:creationId xmlns:a16="http://schemas.microsoft.com/office/drawing/2014/main" id="{6D8AB420-B383-486E-833B-6FA702620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05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852</xdr:row>
      <xdr:rowOff>47625</xdr:rowOff>
    </xdr:from>
    <xdr:to>
      <xdr:col>11</xdr:col>
      <xdr:colOff>514350</xdr:colOff>
      <xdr:row>852</xdr:row>
      <xdr:rowOff>447675</xdr:rowOff>
    </xdr:to>
    <xdr:pic>
      <xdr:nvPicPr>
        <xdr:cNvPr id="33550" name="Рисунок 1032">
          <a:extLst>
            <a:ext uri="{FF2B5EF4-FFF2-40B4-BE49-F238E27FC236}">
              <a16:creationId xmlns:a16="http://schemas.microsoft.com/office/drawing/2014/main" id="{6C11E806-8A08-4C7D-B41F-58C2D2CD2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10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870</xdr:row>
      <xdr:rowOff>47625</xdr:rowOff>
    </xdr:from>
    <xdr:to>
      <xdr:col>11</xdr:col>
      <xdr:colOff>514350</xdr:colOff>
      <xdr:row>870</xdr:row>
      <xdr:rowOff>447675</xdr:rowOff>
    </xdr:to>
    <xdr:pic>
      <xdr:nvPicPr>
        <xdr:cNvPr id="33551" name="Рисунок 1033">
          <a:extLst>
            <a:ext uri="{FF2B5EF4-FFF2-40B4-BE49-F238E27FC236}">
              <a16:creationId xmlns:a16="http://schemas.microsoft.com/office/drawing/2014/main" id="{70A029DF-B3D3-41D1-8C3B-39F43E52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15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986</xdr:row>
      <xdr:rowOff>47625</xdr:rowOff>
    </xdr:from>
    <xdr:to>
      <xdr:col>11</xdr:col>
      <xdr:colOff>514350</xdr:colOff>
      <xdr:row>986</xdr:row>
      <xdr:rowOff>447675</xdr:rowOff>
    </xdr:to>
    <xdr:pic>
      <xdr:nvPicPr>
        <xdr:cNvPr id="33553" name="Рисунок 1037">
          <a:extLst>
            <a:ext uri="{FF2B5EF4-FFF2-40B4-BE49-F238E27FC236}">
              <a16:creationId xmlns:a16="http://schemas.microsoft.com/office/drawing/2014/main" id="{9A72DA69-D795-4F0B-9F31-EF116B85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25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987</xdr:row>
      <xdr:rowOff>47625</xdr:rowOff>
    </xdr:from>
    <xdr:to>
      <xdr:col>11</xdr:col>
      <xdr:colOff>514350</xdr:colOff>
      <xdr:row>987</xdr:row>
      <xdr:rowOff>447675</xdr:rowOff>
    </xdr:to>
    <xdr:pic>
      <xdr:nvPicPr>
        <xdr:cNvPr id="33554" name="Рисунок 1038">
          <a:extLst>
            <a:ext uri="{FF2B5EF4-FFF2-40B4-BE49-F238E27FC236}">
              <a16:creationId xmlns:a16="http://schemas.microsoft.com/office/drawing/2014/main" id="{03524B77-74C1-43B5-8684-AC1B58009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30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1023</xdr:row>
      <xdr:rowOff>47625</xdr:rowOff>
    </xdr:from>
    <xdr:to>
      <xdr:col>11</xdr:col>
      <xdr:colOff>514350</xdr:colOff>
      <xdr:row>1023</xdr:row>
      <xdr:rowOff>447675</xdr:rowOff>
    </xdr:to>
    <xdr:pic>
      <xdr:nvPicPr>
        <xdr:cNvPr id="33555" name="Рисунок 1039">
          <a:extLst>
            <a:ext uri="{FF2B5EF4-FFF2-40B4-BE49-F238E27FC236}">
              <a16:creationId xmlns:a16="http://schemas.microsoft.com/office/drawing/2014/main" id="{16AD15CB-F3C5-47C3-A29A-A8C17BEF3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35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1021</xdr:row>
      <xdr:rowOff>47625</xdr:rowOff>
    </xdr:from>
    <xdr:to>
      <xdr:col>11</xdr:col>
      <xdr:colOff>514350</xdr:colOff>
      <xdr:row>1021</xdr:row>
      <xdr:rowOff>447675</xdr:rowOff>
    </xdr:to>
    <xdr:pic>
      <xdr:nvPicPr>
        <xdr:cNvPr id="33556" name="Рисунок 1040">
          <a:extLst>
            <a:ext uri="{FF2B5EF4-FFF2-40B4-BE49-F238E27FC236}">
              <a16:creationId xmlns:a16="http://schemas.microsoft.com/office/drawing/2014/main" id="{A008CA1E-DEB4-4C65-88C8-C96E7E453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39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1022</xdr:row>
      <xdr:rowOff>47625</xdr:rowOff>
    </xdr:from>
    <xdr:to>
      <xdr:col>11</xdr:col>
      <xdr:colOff>514350</xdr:colOff>
      <xdr:row>1022</xdr:row>
      <xdr:rowOff>447675</xdr:rowOff>
    </xdr:to>
    <xdr:pic>
      <xdr:nvPicPr>
        <xdr:cNvPr id="33557" name="Рисунок 1042">
          <a:extLst>
            <a:ext uri="{FF2B5EF4-FFF2-40B4-BE49-F238E27FC236}">
              <a16:creationId xmlns:a16="http://schemas.microsoft.com/office/drawing/2014/main" id="{9C9722CD-B9F5-4E29-957D-AE8FF30C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44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988</xdr:row>
      <xdr:rowOff>47625</xdr:rowOff>
    </xdr:from>
    <xdr:to>
      <xdr:col>11</xdr:col>
      <xdr:colOff>514350</xdr:colOff>
      <xdr:row>988</xdr:row>
      <xdr:rowOff>447675</xdr:rowOff>
    </xdr:to>
    <xdr:pic>
      <xdr:nvPicPr>
        <xdr:cNvPr id="33558" name="Рисунок 1044">
          <a:extLst>
            <a:ext uri="{FF2B5EF4-FFF2-40B4-BE49-F238E27FC236}">
              <a16:creationId xmlns:a16="http://schemas.microsoft.com/office/drawing/2014/main" id="{692114CF-0C1C-4E0E-9357-3F11B08CD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49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1027</xdr:row>
      <xdr:rowOff>47625</xdr:rowOff>
    </xdr:from>
    <xdr:to>
      <xdr:col>11</xdr:col>
      <xdr:colOff>514350</xdr:colOff>
      <xdr:row>1027</xdr:row>
      <xdr:rowOff>447675</xdr:rowOff>
    </xdr:to>
    <xdr:pic>
      <xdr:nvPicPr>
        <xdr:cNvPr id="33559" name="Рисунок 1045">
          <a:extLst>
            <a:ext uri="{FF2B5EF4-FFF2-40B4-BE49-F238E27FC236}">
              <a16:creationId xmlns:a16="http://schemas.microsoft.com/office/drawing/2014/main" id="{0853A8FE-6631-4F65-8B2D-695764ABE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54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989</xdr:row>
      <xdr:rowOff>47625</xdr:rowOff>
    </xdr:from>
    <xdr:to>
      <xdr:col>11</xdr:col>
      <xdr:colOff>514350</xdr:colOff>
      <xdr:row>989</xdr:row>
      <xdr:rowOff>447675</xdr:rowOff>
    </xdr:to>
    <xdr:pic>
      <xdr:nvPicPr>
        <xdr:cNvPr id="33560" name="Рисунок 1046">
          <a:extLst>
            <a:ext uri="{FF2B5EF4-FFF2-40B4-BE49-F238E27FC236}">
              <a16:creationId xmlns:a16="http://schemas.microsoft.com/office/drawing/2014/main" id="{48A25A68-0F92-408C-A8B1-1FC0A1687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59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1030</xdr:row>
      <xdr:rowOff>47625</xdr:rowOff>
    </xdr:from>
    <xdr:to>
      <xdr:col>11</xdr:col>
      <xdr:colOff>514350</xdr:colOff>
      <xdr:row>1030</xdr:row>
      <xdr:rowOff>447675</xdr:rowOff>
    </xdr:to>
    <xdr:pic>
      <xdr:nvPicPr>
        <xdr:cNvPr id="33561" name="Рисунок 1047">
          <a:extLst>
            <a:ext uri="{FF2B5EF4-FFF2-40B4-BE49-F238E27FC236}">
              <a16:creationId xmlns:a16="http://schemas.microsoft.com/office/drawing/2014/main" id="{74FB1A95-6346-4420-B5A5-53E2D1D5C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64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990</xdr:row>
      <xdr:rowOff>47625</xdr:rowOff>
    </xdr:from>
    <xdr:to>
      <xdr:col>11</xdr:col>
      <xdr:colOff>514350</xdr:colOff>
      <xdr:row>990</xdr:row>
      <xdr:rowOff>447675</xdr:rowOff>
    </xdr:to>
    <xdr:pic>
      <xdr:nvPicPr>
        <xdr:cNvPr id="33562" name="Рисунок 1048">
          <a:extLst>
            <a:ext uri="{FF2B5EF4-FFF2-40B4-BE49-F238E27FC236}">
              <a16:creationId xmlns:a16="http://schemas.microsoft.com/office/drawing/2014/main" id="{AA3A09A6-8BDB-4527-93E4-498C01328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69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1031</xdr:row>
      <xdr:rowOff>47625</xdr:rowOff>
    </xdr:from>
    <xdr:to>
      <xdr:col>11</xdr:col>
      <xdr:colOff>514350</xdr:colOff>
      <xdr:row>1031</xdr:row>
      <xdr:rowOff>447675</xdr:rowOff>
    </xdr:to>
    <xdr:pic>
      <xdr:nvPicPr>
        <xdr:cNvPr id="33563" name="Рисунок 1050">
          <a:extLst>
            <a:ext uri="{FF2B5EF4-FFF2-40B4-BE49-F238E27FC236}">
              <a16:creationId xmlns:a16="http://schemas.microsoft.com/office/drawing/2014/main" id="{91A145AC-B8BA-4C38-95F8-1F1DF121A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74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1034</xdr:row>
      <xdr:rowOff>47625</xdr:rowOff>
    </xdr:from>
    <xdr:to>
      <xdr:col>11</xdr:col>
      <xdr:colOff>514350</xdr:colOff>
      <xdr:row>1034</xdr:row>
      <xdr:rowOff>447675</xdr:rowOff>
    </xdr:to>
    <xdr:pic>
      <xdr:nvPicPr>
        <xdr:cNvPr id="33564" name="Рисунок 1052">
          <a:extLst>
            <a:ext uri="{FF2B5EF4-FFF2-40B4-BE49-F238E27FC236}">
              <a16:creationId xmlns:a16="http://schemas.microsoft.com/office/drawing/2014/main" id="{C2D32638-FD18-46E8-A1EF-49C3F342F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79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991</xdr:row>
      <xdr:rowOff>47625</xdr:rowOff>
    </xdr:from>
    <xdr:to>
      <xdr:col>11</xdr:col>
      <xdr:colOff>514350</xdr:colOff>
      <xdr:row>991</xdr:row>
      <xdr:rowOff>447675</xdr:rowOff>
    </xdr:to>
    <xdr:pic>
      <xdr:nvPicPr>
        <xdr:cNvPr id="33565" name="Рисунок 1053">
          <a:extLst>
            <a:ext uri="{FF2B5EF4-FFF2-40B4-BE49-F238E27FC236}">
              <a16:creationId xmlns:a16="http://schemas.microsoft.com/office/drawing/2014/main" id="{A3516AB0-438E-49B6-BB76-88285654A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84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1035</xdr:row>
      <xdr:rowOff>47625</xdr:rowOff>
    </xdr:from>
    <xdr:to>
      <xdr:col>11</xdr:col>
      <xdr:colOff>514350</xdr:colOff>
      <xdr:row>1035</xdr:row>
      <xdr:rowOff>447675</xdr:rowOff>
    </xdr:to>
    <xdr:pic>
      <xdr:nvPicPr>
        <xdr:cNvPr id="33566" name="Рисунок 1055">
          <a:extLst>
            <a:ext uri="{FF2B5EF4-FFF2-40B4-BE49-F238E27FC236}">
              <a16:creationId xmlns:a16="http://schemas.microsoft.com/office/drawing/2014/main" id="{39EF923B-BC25-4EAA-A63D-F77DDCCB7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89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992</xdr:row>
      <xdr:rowOff>47625</xdr:rowOff>
    </xdr:from>
    <xdr:to>
      <xdr:col>11</xdr:col>
      <xdr:colOff>514350</xdr:colOff>
      <xdr:row>992</xdr:row>
      <xdr:rowOff>447675</xdr:rowOff>
    </xdr:to>
    <xdr:pic>
      <xdr:nvPicPr>
        <xdr:cNvPr id="33567" name="Рисунок 1057">
          <a:extLst>
            <a:ext uri="{FF2B5EF4-FFF2-40B4-BE49-F238E27FC236}">
              <a16:creationId xmlns:a16="http://schemas.microsoft.com/office/drawing/2014/main" id="{BACD3DFF-23DD-4EEA-AB09-0177F70F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94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1016</xdr:row>
      <xdr:rowOff>47625</xdr:rowOff>
    </xdr:from>
    <xdr:to>
      <xdr:col>11</xdr:col>
      <xdr:colOff>514350</xdr:colOff>
      <xdr:row>1016</xdr:row>
      <xdr:rowOff>447675</xdr:rowOff>
    </xdr:to>
    <xdr:pic>
      <xdr:nvPicPr>
        <xdr:cNvPr id="33568" name="Рисунок 1058">
          <a:extLst>
            <a:ext uri="{FF2B5EF4-FFF2-40B4-BE49-F238E27FC236}">
              <a16:creationId xmlns:a16="http://schemas.microsoft.com/office/drawing/2014/main" id="{27F22608-02CC-45B0-9282-0A4DA88C0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99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993</xdr:row>
      <xdr:rowOff>47625</xdr:rowOff>
    </xdr:from>
    <xdr:to>
      <xdr:col>11</xdr:col>
      <xdr:colOff>514350</xdr:colOff>
      <xdr:row>993</xdr:row>
      <xdr:rowOff>447675</xdr:rowOff>
    </xdr:to>
    <xdr:pic>
      <xdr:nvPicPr>
        <xdr:cNvPr id="33569" name="Рисунок 1060">
          <a:extLst>
            <a:ext uri="{FF2B5EF4-FFF2-40B4-BE49-F238E27FC236}">
              <a16:creationId xmlns:a16="http://schemas.microsoft.com/office/drawing/2014/main" id="{114F1290-72EB-4968-B90D-AA8379BAD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04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1024</xdr:row>
      <xdr:rowOff>47625</xdr:rowOff>
    </xdr:from>
    <xdr:to>
      <xdr:col>11</xdr:col>
      <xdr:colOff>514350</xdr:colOff>
      <xdr:row>1024</xdr:row>
      <xdr:rowOff>447675</xdr:rowOff>
    </xdr:to>
    <xdr:pic>
      <xdr:nvPicPr>
        <xdr:cNvPr id="33570" name="Рисунок 1061">
          <a:extLst>
            <a:ext uri="{FF2B5EF4-FFF2-40B4-BE49-F238E27FC236}">
              <a16:creationId xmlns:a16="http://schemas.microsoft.com/office/drawing/2014/main" id="{9B69B88B-9646-4E10-9FB1-BEA3053E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09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1032</xdr:row>
      <xdr:rowOff>47625</xdr:rowOff>
    </xdr:from>
    <xdr:to>
      <xdr:col>11</xdr:col>
      <xdr:colOff>514350</xdr:colOff>
      <xdr:row>1032</xdr:row>
      <xdr:rowOff>447675</xdr:rowOff>
    </xdr:to>
    <xdr:pic>
      <xdr:nvPicPr>
        <xdr:cNvPr id="33571" name="Рисунок 1062">
          <a:extLst>
            <a:ext uri="{FF2B5EF4-FFF2-40B4-BE49-F238E27FC236}">
              <a16:creationId xmlns:a16="http://schemas.microsoft.com/office/drawing/2014/main" id="{E97FCF58-0388-4797-949E-EC8499A01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14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994</xdr:row>
      <xdr:rowOff>47625</xdr:rowOff>
    </xdr:from>
    <xdr:to>
      <xdr:col>11</xdr:col>
      <xdr:colOff>514350</xdr:colOff>
      <xdr:row>994</xdr:row>
      <xdr:rowOff>447675</xdr:rowOff>
    </xdr:to>
    <xdr:pic>
      <xdr:nvPicPr>
        <xdr:cNvPr id="33572" name="Рисунок 1063">
          <a:extLst>
            <a:ext uri="{FF2B5EF4-FFF2-40B4-BE49-F238E27FC236}">
              <a16:creationId xmlns:a16="http://schemas.microsoft.com/office/drawing/2014/main" id="{E176DC3E-97D6-4CDF-99D6-67DAEAF2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19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995</xdr:row>
      <xdr:rowOff>47625</xdr:rowOff>
    </xdr:from>
    <xdr:to>
      <xdr:col>11</xdr:col>
      <xdr:colOff>514350</xdr:colOff>
      <xdr:row>995</xdr:row>
      <xdr:rowOff>447675</xdr:rowOff>
    </xdr:to>
    <xdr:pic>
      <xdr:nvPicPr>
        <xdr:cNvPr id="33573" name="Рисунок 1065">
          <a:extLst>
            <a:ext uri="{FF2B5EF4-FFF2-40B4-BE49-F238E27FC236}">
              <a16:creationId xmlns:a16="http://schemas.microsoft.com/office/drawing/2014/main" id="{0494D6F3-9574-414A-A5D3-4122EEA8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24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996</xdr:row>
      <xdr:rowOff>47625</xdr:rowOff>
    </xdr:from>
    <xdr:to>
      <xdr:col>11</xdr:col>
      <xdr:colOff>514350</xdr:colOff>
      <xdr:row>996</xdr:row>
      <xdr:rowOff>447675</xdr:rowOff>
    </xdr:to>
    <xdr:pic>
      <xdr:nvPicPr>
        <xdr:cNvPr id="33574" name="Рисунок 1067">
          <a:extLst>
            <a:ext uri="{FF2B5EF4-FFF2-40B4-BE49-F238E27FC236}">
              <a16:creationId xmlns:a16="http://schemas.microsoft.com/office/drawing/2014/main" id="{C20229ED-D33E-4677-B4F9-AA1EEAC2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29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997</xdr:row>
      <xdr:rowOff>47625</xdr:rowOff>
    </xdr:from>
    <xdr:to>
      <xdr:col>11</xdr:col>
      <xdr:colOff>514350</xdr:colOff>
      <xdr:row>997</xdr:row>
      <xdr:rowOff>447675</xdr:rowOff>
    </xdr:to>
    <xdr:pic>
      <xdr:nvPicPr>
        <xdr:cNvPr id="33575" name="Рисунок 1071">
          <a:extLst>
            <a:ext uri="{FF2B5EF4-FFF2-40B4-BE49-F238E27FC236}">
              <a16:creationId xmlns:a16="http://schemas.microsoft.com/office/drawing/2014/main" id="{9F95868D-4783-4BA8-9916-CB51DC041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34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998</xdr:row>
      <xdr:rowOff>47625</xdr:rowOff>
    </xdr:from>
    <xdr:to>
      <xdr:col>11</xdr:col>
      <xdr:colOff>514350</xdr:colOff>
      <xdr:row>998</xdr:row>
      <xdr:rowOff>447675</xdr:rowOff>
    </xdr:to>
    <xdr:pic>
      <xdr:nvPicPr>
        <xdr:cNvPr id="33576" name="Рисунок 1072">
          <a:extLst>
            <a:ext uri="{FF2B5EF4-FFF2-40B4-BE49-F238E27FC236}">
              <a16:creationId xmlns:a16="http://schemas.microsoft.com/office/drawing/2014/main" id="{1B5AD458-E7E5-4D52-AB65-E1EBDCF9D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39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999</xdr:row>
      <xdr:rowOff>47625</xdr:rowOff>
    </xdr:from>
    <xdr:to>
      <xdr:col>11</xdr:col>
      <xdr:colOff>514350</xdr:colOff>
      <xdr:row>999</xdr:row>
      <xdr:rowOff>447675</xdr:rowOff>
    </xdr:to>
    <xdr:pic>
      <xdr:nvPicPr>
        <xdr:cNvPr id="33577" name="Рисунок 1073">
          <a:extLst>
            <a:ext uri="{FF2B5EF4-FFF2-40B4-BE49-F238E27FC236}">
              <a16:creationId xmlns:a16="http://schemas.microsoft.com/office/drawing/2014/main" id="{B57190A9-85FB-413E-9723-583DD623E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44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1020</xdr:row>
      <xdr:rowOff>47625</xdr:rowOff>
    </xdr:from>
    <xdr:to>
      <xdr:col>11</xdr:col>
      <xdr:colOff>514350</xdr:colOff>
      <xdr:row>1020</xdr:row>
      <xdr:rowOff>447675</xdr:rowOff>
    </xdr:to>
    <xdr:pic>
      <xdr:nvPicPr>
        <xdr:cNvPr id="33578" name="Рисунок 1074">
          <a:extLst>
            <a:ext uri="{FF2B5EF4-FFF2-40B4-BE49-F238E27FC236}">
              <a16:creationId xmlns:a16="http://schemas.microsoft.com/office/drawing/2014/main" id="{CC5EB535-4AA0-46F9-8BA3-CE2C8914C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48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1000</xdr:row>
      <xdr:rowOff>47625</xdr:rowOff>
    </xdr:from>
    <xdr:to>
      <xdr:col>11</xdr:col>
      <xdr:colOff>514350</xdr:colOff>
      <xdr:row>1000</xdr:row>
      <xdr:rowOff>447675</xdr:rowOff>
    </xdr:to>
    <xdr:pic>
      <xdr:nvPicPr>
        <xdr:cNvPr id="33579" name="Рисунок 1076">
          <a:extLst>
            <a:ext uri="{FF2B5EF4-FFF2-40B4-BE49-F238E27FC236}">
              <a16:creationId xmlns:a16="http://schemas.microsoft.com/office/drawing/2014/main" id="{156788D4-30C5-4D0F-8FB5-AE759D199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53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1001</xdr:row>
      <xdr:rowOff>47625</xdr:rowOff>
    </xdr:from>
    <xdr:to>
      <xdr:col>11</xdr:col>
      <xdr:colOff>514350</xdr:colOff>
      <xdr:row>1001</xdr:row>
      <xdr:rowOff>447675</xdr:rowOff>
    </xdr:to>
    <xdr:pic>
      <xdr:nvPicPr>
        <xdr:cNvPr id="33580" name="Рисунок 1077">
          <a:extLst>
            <a:ext uri="{FF2B5EF4-FFF2-40B4-BE49-F238E27FC236}">
              <a16:creationId xmlns:a16="http://schemas.microsoft.com/office/drawing/2014/main" id="{382873BD-C65F-4B83-9173-B5B31BF93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58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1002</xdr:row>
      <xdr:rowOff>47625</xdr:rowOff>
    </xdr:from>
    <xdr:to>
      <xdr:col>11</xdr:col>
      <xdr:colOff>514350</xdr:colOff>
      <xdr:row>1002</xdr:row>
      <xdr:rowOff>447675</xdr:rowOff>
    </xdr:to>
    <xdr:pic>
      <xdr:nvPicPr>
        <xdr:cNvPr id="33581" name="Рисунок 1078">
          <a:extLst>
            <a:ext uri="{FF2B5EF4-FFF2-40B4-BE49-F238E27FC236}">
              <a16:creationId xmlns:a16="http://schemas.microsoft.com/office/drawing/2014/main" id="{8A3FDAEF-C7BF-4115-A683-9EFB9D125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63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1003</xdr:row>
      <xdr:rowOff>47625</xdr:rowOff>
    </xdr:from>
    <xdr:to>
      <xdr:col>11</xdr:col>
      <xdr:colOff>514350</xdr:colOff>
      <xdr:row>1003</xdr:row>
      <xdr:rowOff>447675</xdr:rowOff>
    </xdr:to>
    <xdr:pic>
      <xdr:nvPicPr>
        <xdr:cNvPr id="33582" name="Рисунок 1079">
          <a:extLst>
            <a:ext uri="{FF2B5EF4-FFF2-40B4-BE49-F238E27FC236}">
              <a16:creationId xmlns:a16="http://schemas.microsoft.com/office/drawing/2014/main" id="{84ECA7BD-F53D-4AFA-A420-46570585B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68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1004</xdr:row>
      <xdr:rowOff>47625</xdr:rowOff>
    </xdr:from>
    <xdr:to>
      <xdr:col>11</xdr:col>
      <xdr:colOff>514350</xdr:colOff>
      <xdr:row>1004</xdr:row>
      <xdr:rowOff>447675</xdr:rowOff>
    </xdr:to>
    <xdr:pic>
      <xdr:nvPicPr>
        <xdr:cNvPr id="33583" name="Рисунок 1080">
          <a:extLst>
            <a:ext uri="{FF2B5EF4-FFF2-40B4-BE49-F238E27FC236}">
              <a16:creationId xmlns:a16="http://schemas.microsoft.com/office/drawing/2014/main" id="{67DBABE6-AA27-4DEF-AEDC-174E66550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73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1026</xdr:row>
      <xdr:rowOff>47625</xdr:rowOff>
    </xdr:from>
    <xdr:to>
      <xdr:col>11</xdr:col>
      <xdr:colOff>514350</xdr:colOff>
      <xdr:row>1026</xdr:row>
      <xdr:rowOff>447675</xdr:rowOff>
    </xdr:to>
    <xdr:pic>
      <xdr:nvPicPr>
        <xdr:cNvPr id="33584" name="Рисунок 1083">
          <a:extLst>
            <a:ext uri="{FF2B5EF4-FFF2-40B4-BE49-F238E27FC236}">
              <a16:creationId xmlns:a16="http://schemas.microsoft.com/office/drawing/2014/main" id="{30A8FE89-8E8F-49E3-A7BE-7D02388D5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78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1029</xdr:row>
      <xdr:rowOff>47625</xdr:rowOff>
    </xdr:from>
    <xdr:to>
      <xdr:col>11</xdr:col>
      <xdr:colOff>514350</xdr:colOff>
      <xdr:row>1029</xdr:row>
      <xdr:rowOff>447675</xdr:rowOff>
    </xdr:to>
    <xdr:pic>
      <xdr:nvPicPr>
        <xdr:cNvPr id="33585" name="Рисунок 1084">
          <a:extLst>
            <a:ext uri="{FF2B5EF4-FFF2-40B4-BE49-F238E27FC236}">
              <a16:creationId xmlns:a16="http://schemas.microsoft.com/office/drawing/2014/main" id="{9618C398-FDD3-420D-8E07-C35CF4DD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83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1005</xdr:row>
      <xdr:rowOff>47625</xdr:rowOff>
    </xdr:from>
    <xdr:to>
      <xdr:col>11</xdr:col>
      <xdr:colOff>514350</xdr:colOff>
      <xdr:row>1005</xdr:row>
      <xdr:rowOff>447675</xdr:rowOff>
    </xdr:to>
    <xdr:pic>
      <xdr:nvPicPr>
        <xdr:cNvPr id="33586" name="Рисунок 1086">
          <a:extLst>
            <a:ext uri="{FF2B5EF4-FFF2-40B4-BE49-F238E27FC236}">
              <a16:creationId xmlns:a16="http://schemas.microsoft.com/office/drawing/2014/main" id="{57178120-A735-4963-ADDA-71A341312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88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1006</xdr:row>
      <xdr:rowOff>47625</xdr:rowOff>
    </xdr:from>
    <xdr:to>
      <xdr:col>11</xdr:col>
      <xdr:colOff>514350</xdr:colOff>
      <xdr:row>1006</xdr:row>
      <xdr:rowOff>447675</xdr:rowOff>
    </xdr:to>
    <xdr:pic>
      <xdr:nvPicPr>
        <xdr:cNvPr id="33587" name="Рисунок 1087">
          <a:extLst>
            <a:ext uri="{FF2B5EF4-FFF2-40B4-BE49-F238E27FC236}">
              <a16:creationId xmlns:a16="http://schemas.microsoft.com/office/drawing/2014/main" id="{C51A52D5-893E-432C-9152-F1C82A696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93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1007</xdr:row>
      <xdr:rowOff>47625</xdr:rowOff>
    </xdr:from>
    <xdr:to>
      <xdr:col>11</xdr:col>
      <xdr:colOff>514350</xdr:colOff>
      <xdr:row>1007</xdr:row>
      <xdr:rowOff>447675</xdr:rowOff>
    </xdr:to>
    <xdr:pic>
      <xdr:nvPicPr>
        <xdr:cNvPr id="33588" name="Рисунок 1088">
          <a:extLst>
            <a:ext uri="{FF2B5EF4-FFF2-40B4-BE49-F238E27FC236}">
              <a16:creationId xmlns:a16="http://schemas.microsoft.com/office/drawing/2014/main" id="{0C934909-2718-49C9-946B-1CE3FC83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98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1008</xdr:row>
      <xdr:rowOff>47625</xdr:rowOff>
    </xdr:from>
    <xdr:to>
      <xdr:col>11</xdr:col>
      <xdr:colOff>514350</xdr:colOff>
      <xdr:row>1008</xdr:row>
      <xdr:rowOff>447675</xdr:rowOff>
    </xdr:to>
    <xdr:pic>
      <xdr:nvPicPr>
        <xdr:cNvPr id="33589" name="Рисунок 1089">
          <a:extLst>
            <a:ext uri="{FF2B5EF4-FFF2-40B4-BE49-F238E27FC236}">
              <a16:creationId xmlns:a16="http://schemas.microsoft.com/office/drawing/2014/main" id="{86BF3D7E-9EAC-4EAF-A343-63FAD22C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03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1033</xdr:row>
      <xdr:rowOff>47625</xdr:rowOff>
    </xdr:from>
    <xdr:to>
      <xdr:col>11</xdr:col>
      <xdr:colOff>514350</xdr:colOff>
      <xdr:row>1033</xdr:row>
      <xdr:rowOff>447675</xdr:rowOff>
    </xdr:to>
    <xdr:pic>
      <xdr:nvPicPr>
        <xdr:cNvPr id="33590" name="Рисунок 1091">
          <a:extLst>
            <a:ext uri="{FF2B5EF4-FFF2-40B4-BE49-F238E27FC236}">
              <a16:creationId xmlns:a16="http://schemas.microsoft.com/office/drawing/2014/main" id="{6D736137-F9D7-43EA-BCEB-DA4544B51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08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1009</xdr:row>
      <xdr:rowOff>47625</xdr:rowOff>
    </xdr:from>
    <xdr:to>
      <xdr:col>11</xdr:col>
      <xdr:colOff>514350</xdr:colOff>
      <xdr:row>1009</xdr:row>
      <xdr:rowOff>447675</xdr:rowOff>
    </xdr:to>
    <xdr:pic>
      <xdr:nvPicPr>
        <xdr:cNvPr id="33591" name="Рисунок 1092">
          <a:extLst>
            <a:ext uri="{FF2B5EF4-FFF2-40B4-BE49-F238E27FC236}">
              <a16:creationId xmlns:a16="http://schemas.microsoft.com/office/drawing/2014/main" id="{D92654F5-17C7-48C8-AE9B-26EB4BB4A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13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1010</xdr:row>
      <xdr:rowOff>47625</xdr:rowOff>
    </xdr:from>
    <xdr:to>
      <xdr:col>11</xdr:col>
      <xdr:colOff>514350</xdr:colOff>
      <xdr:row>1010</xdr:row>
      <xdr:rowOff>447675</xdr:rowOff>
    </xdr:to>
    <xdr:pic>
      <xdr:nvPicPr>
        <xdr:cNvPr id="33592" name="Рисунок 1094">
          <a:extLst>
            <a:ext uri="{FF2B5EF4-FFF2-40B4-BE49-F238E27FC236}">
              <a16:creationId xmlns:a16="http://schemas.microsoft.com/office/drawing/2014/main" id="{4084C424-E7EA-4351-8DF9-7F6FD39DC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18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1011</xdr:row>
      <xdr:rowOff>47625</xdr:rowOff>
    </xdr:from>
    <xdr:to>
      <xdr:col>11</xdr:col>
      <xdr:colOff>514350</xdr:colOff>
      <xdr:row>1011</xdr:row>
      <xdr:rowOff>447675</xdr:rowOff>
    </xdr:to>
    <xdr:pic>
      <xdr:nvPicPr>
        <xdr:cNvPr id="33593" name="Рисунок 1095">
          <a:extLst>
            <a:ext uri="{FF2B5EF4-FFF2-40B4-BE49-F238E27FC236}">
              <a16:creationId xmlns:a16="http://schemas.microsoft.com/office/drawing/2014/main" id="{2F9B30EB-9604-49B8-997C-CAF1BD9D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23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1012</xdr:row>
      <xdr:rowOff>47625</xdr:rowOff>
    </xdr:from>
    <xdr:to>
      <xdr:col>11</xdr:col>
      <xdr:colOff>514350</xdr:colOff>
      <xdr:row>1012</xdr:row>
      <xdr:rowOff>447675</xdr:rowOff>
    </xdr:to>
    <xdr:pic>
      <xdr:nvPicPr>
        <xdr:cNvPr id="33594" name="Рисунок 1097">
          <a:extLst>
            <a:ext uri="{FF2B5EF4-FFF2-40B4-BE49-F238E27FC236}">
              <a16:creationId xmlns:a16="http://schemas.microsoft.com/office/drawing/2014/main" id="{6E47EC84-CDB7-413E-AE19-DAE6AD0FA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28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1013</xdr:row>
      <xdr:rowOff>47625</xdr:rowOff>
    </xdr:from>
    <xdr:to>
      <xdr:col>11</xdr:col>
      <xdr:colOff>514350</xdr:colOff>
      <xdr:row>1013</xdr:row>
      <xdr:rowOff>447675</xdr:rowOff>
    </xdr:to>
    <xdr:pic>
      <xdr:nvPicPr>
        <xdr:cNvPr id="33595" name="Рисунок 1098">
          <a:extLst>
            <a:ext uri="{FF2B5EF4-FFF2-40B4-BE49-F238E27FC236}">
              <a16:creationId xmlns:a16="http://schemas.microsoft.com/office/drawing/2014/main" id="{CE76AC1D-39A4-4698-9B14-52CE22AA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33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1014</xdr:row>
      <xdr:rowOff>47625</xdr:rowOff>
    </xdr:from>
    <xdr:to>
      <xdr:col>11</xdr:col>
      <xdr:colOff>514350</xdr:colOff>
      <xdr:row>1014</xdr:row>
      <xdr:rowOff>447675</xdr:rowOff>
    </xdr:to>
    <xdr:pic>
      <xdr:nvPicPr>
        <xdr:cNvPr id="33596" name="Рисунок 1100">
          <a:extLst>
            <a:ext uri="{FF2B5EF4-FFF2-40B4-BE49-F238E27FC236}">
              <a16:creationId xmlns:a16="http://schemas.microsoft.com/office/drawing/2014/main" id="{63F69C47-A708-41B8-9D2C-166B9CAD2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38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1015</xdr:row>
      <xdr:rowOff>47625</xdr:rowOff>
    </xdr:from>
    <xdr:to>
      <xdr:col>11</xdr:col>
      <xdr:colOff>514350</xdr:colOff>
      <xdr:row>1015</xdr:row>
      <xdr:rowOff>447675</xdr:rowOff>
    </xdr:to>
    <xdr:pic>
      <xdr:nvPicPr>
        <xdr:cNvPr id="33597" name="Рисунок 1102">
          <a:extLst>
            <a:ext uri="{FF2B5EF4-FFF2-40B4-BE49-F238E27FC236}">
              <a16:creationId xmlns:a16="http://schemas.microsoft.com/office/drawing/2014/main" id="{86372508-F7F0-4AB1-99E9-601392EC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43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1025</xdr:row>
      <xdr:rowOff>47625</xdr:rowOff>
    </xdr:from>
    <xdr:to>
      <xdr:col>11</xdr:col>
      <xdr:colOff>514350</xdr:colOff>
      <xdr:row>1025</xdr:row>
      <xdr:rowOff>447675</xdr:rowOff>
    </xdr:to>
    <xdr:pic>
      <xdr:nvPicPr>
        <xdr:cNvPr id="33598" name="Рисунок 1103">
          <a:extLst>
            <a:ext uri="{FF2B5EF4-FFF2-40B4-BE49-F238E27FC236}">
              <a16:creationId xmlns:a16="http://schemas.microsoft.com/office/drawing/2014/main" id="{6DFC0F95-1037-46AA-A9B3-4E7CC4974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48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1028</xdr:row>
      <xdr:rowOff>47625</xdr:rowOff>
    </xdr:from>
    <xdr:to>
      <xdr:col>11</xdr:col>
      <xdr:colOff>514350</xdr:colOff>
      <xdr:row>1028</xdr:row>
      <xdr:rowOff>447675</xdr:rowOff>
    </xdr:to>
    <xdr:pic>
      <xdr:nvPicPr>
        <xdr:cNvPr id="33599" name="Рисунок 1104">
          <a:extLst>
            <a:ext uri="{FF2B5EF4-FFF2-40B4-BE49-F238E27FC236}">
              <a16:creationId xmlns:a16="http://schemas.microsoft.com/office/drawing/2014/main" id="{1EC1DF9F-E3BD-4AB4-8CC6-6E3B9ADC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52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1096</xdr:row>
      <xdr:rowOff>47625</xdr:rowOff>
    </xdr:from>
    <xdr:to>
      <xdr:col>11</xdr:col>
      <xdr:colOff>514350</xdr:colOff>
      <xdr:row>1096</xdr:row>
      <xdr:rowOff>447675</xdr:rowOff>
    </xdr:to>
    <xdr:pic>
      <xdr:nvPicPr>
        <xdr:cNvPr id="33600" name="Рисунок 1108">
          <a:extLst>
            <a:ext uri="{FF2B5EF4-FFF2-40B4-BE49-F238E27FC236}">
              <a16:creationId xmlns:a16="http://schemas.microsoft.com/office/drawing/2014/main" id="{94F6D144-F650-48BD-B02F-CDC0F74EB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57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1098</xdr:row>
      <xdr:rowOff>47625</xdr:rowOff>
    </xdr:from>
    <xdr:to>
      <xdr:col>11</xdr:col>
      <xdr:colOff>514350</xdr:colOff>
      <xdr:row>1098</xdr:row>
      <xdr:rowOff>447675</xdr:rowOff>
    </xdr:to>
    <xdr:pic>
      <xdr:nvPicPr>
        <xdr:cNvPr id="33601" name="Рисунок 1109">
          <a:extLst>
            <a:ext uri="{FF2B5EF4-FFF2-40B4-BE49-F238E27FC236}">
              <a16:creationId xmlns:a16="http://schemas.microsoft.com/office/drawing/2014/main" id="{2948BEEB-E6BF-4302-98C0-6E8C68455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62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1099</xdr:row>
      <xdr:rowOff>47625</xdr:rowOff>
    </xdr:from>
    <xdr:to>
      <xdr:col>11</xdr:col>
      <xdr:colOff>514350</xdr:colOff>
      <xdr:row>1099</xdr:row>
      <xdr:rowOff>447675</xdr:rowOff>
    </xdr:to>
    <xdr:pic>
      <xdr:nvPicPr>
        <xdr:cNvPr id="33602" name="Рисунок 1110">
          <a:extLst>
            <a:ext uri="{FF2B5EF4-FFF2-40B4-BE49-F238E27FC236}">
              <a16:creationId xmlns:a16="http://schemas.microsoft.com/office/drawing/2014/main" id="{20B313CB-A3CB-4D0A-90AE-767B829CF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67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1100</xdr:row>
      <xdr:rowOff>47625</xdr:rowOff>
    </xdr:from>
    <xdr:to>
      <xdr:col>11</xdr:col>
      <xdr:colOff>514350</xdr:colOff>
      <xdr:row>1100</xdr:row>
      <xdr:rowOff>447675</xdr:rowOff>
    </xdr:to>
    <xdr:pic>
      <xdr:nvPicPr>
        <xdr:cNvPr id="33603" name="Рисунок 1111">
          <a:extLst>
            <a:ext uri="{FF2B5EF4-FFF2-40B4-BE49-F238E27FC236}">
              <a16:creationId xmlns:a16="http://schemas.microsoft.com/office/drawing/2014/main" id="{94D67BEA-7D51-4CA1-BAC4-87F16BF59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72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1101</xdr:row>
      <xdr:rowOff>47625</xdr:rowOff>
    </xdr:from>
    <xdr:to>
      <xdr:col>11</xdr:col>
      <xdr:colOff>514350</xdr:colOff>
      <xdr:row>1101</xdr:row>
      <xdr:rowOff>447675</xdr:rowOff>
    </xdr:to>
    <xdr:pic>
      <xdr:nvPicPr>
        <xdr:cNvPr id="33604" name="Рисунок 1112">
          <a:extLst>
            <a:ext uri="{FF2B5EF4-FFF2-40B4-BE49-F238E27FC236}">
              <a16:creationId xmlns:a16="http://schemas.microsoft.com/office/drawing/2014/main" id="{50C2B24F-B403-4012-AE0B-12DCF05BB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77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1102</xdr:row>
      <xdr:rowOff>47625</xdr:rowOff>
    </xdr:from>
    <xdr:to>
      <xdr:col>11</xdr:col>
      <xdr:colOff>514350</xdr:colOff>
      <xdr:row>1102</xdr:row>
      <xdr:rowOff>447675</xdr:rowOff>
    </xdr:to>
    <xdr:pic>
      <xdr:nvPicPr>
        <xdr:cNvPr id="33605" name="Рисунок 1113">
          <a:extLst>
            <a:ext uri="{FF2B5EF4-FFF2-40B4-BE49-F238E27FC236}">
              <a16:creationId xmlns:a16="http://schemas.microsoft.com/office/drawing/2014/main" id="{13C33CCE-5762-4B6F-A3A3-4FC2E5497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82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1103</xdr:row>
      <xdr:rowOff>47625</xdr:rowOff>
    </xdr:from>
    <xdr:to>
      <xdr:col>11</xdr:col>
      <xdr:colOff>514350</xdr:colOff>
      <xdr:row>1103</xdr:row>
      <xdr:rowOff>447675</xdr:rowOff>
    </xdr:to>
    <xdr:pic>
      <xdr:nvPicPr>
        <xdr:cNvPr id="33606" name="Рисунок 1114">
          <a:extLst>
            <a:ext uri="{FF2B5EF4-FFF2-40B4-BE49-F238E27FC236}">
              <a16:creationId xmlns:a16="http://schemas.microsoft.com/office/drawing/2014/main" id="{983D497C-077C-4B24-BA4C-3B3D94D9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87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1104</xdr:row>
      <xdr:rowOff>47625</xdr:rowOff>
    </xdr:from>
    <xdr:to>
      <xdr:col>11</xdr:col>
      <xdr:colOff>514350</xdr:colOff>
      <xdr:row>1104</xdr:row>
      <xdr:rowOff>447675</xdr:rowOff>
    </xdr:to>
    <xdr:pic>
      <xdr:nvPicPr>
        <xdr:cNvPr id="33607" name="Рисунок 1115">
          <a:extLst>
            <a:ext uri="{FF2B5EF4-FFF2-40B4-BE49-F238E27FC236}">
              <a16:creationId xmlns:a16="http://schemas.microsoft.com/office/drawing/2014/main" id="{F8CA381C-DA9E-4FB8-ABE7-075628FC9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92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1105</xdr:row>
      <xdr:rowOff>47625</xdr:rowOff>
    </xdr:from>
    <xdr:to>
      <xdr:col>11</xdr:col>
      <xdr:colOff>514350</xdr:colOff>
      <xdr:row>1105</xdr:row>
      <xdr:rowOff>447675</xdr:rowOff>
    </xdr:to>
    <xdr:pic>
      <xdr:nvPicPr>
        <xdr:cNvPr id="33608" name="Рисунок 1116">
          <a:extLst>
            <a:ext uri="{FF2B5EF4-FFF2-40B4-BE49-F238E27FC236}">
              <a16:creationId xmlns:a16="http://schemas.microsoft.com/office/drawing/2014/main" id="{C0381928-7710-4350-A0FF-E4CAFEE5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97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1106</xdr:row>
      <xdr:rowOff>47625</xdr:rowOff>
    </xdr:from>
    <xdr:to>
      <xdr:col>11</xdr:col>
      <xdr:colOff>514350</xdr:colOff>
      <xdr:row>1106</xdr:row>
      <xdr:rowOff>447675</xdr:rowOff>
    </xdr:to>
    <xdr:pic>
      <xdr:nvPicPr>
        <xdr:cNvPr id="33609" name="Рисунок 1117">
          <a:extLst>
            <a:ext uri="{FF2B5EF4-FFF2-40B4-BE49-F238E27FC236}">
              <a16:creationId xmlns:a16="http://schemas.microsoft.com/office/drawing/2014/main" id="{7ED6DADD-9E80-4B5F-A7FE-E8BA10710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02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1107</xdr:row>
      <xdr:rowOff>47625</xdr:rowOff>
    </xdr:from>
    <xdr:to>
      <xdr:col>11</xdr:col>
      <xdr:colOff>514350</xdr:colOff>
      <xdr:row>1107</xdr:row>
      <xdr:rowOff>447675</xdr:rowOff>
    </xdr:to>
    <xdr:pic>
      <xdr:nvPicPr>
        <xdr:cNvPr id="33610" name="Рисунок 1118">
          <a:extLst>
            <a:ext uri="{FF2B5EF4-FFF2-40B4-BE49-F238E27FC236}">
              <a16:creationId xmlns:a16="http://schemas.microsoft.com/office/drawing/2014/main" id="{7090B4D6-E4FE-4605-A687-F921397FB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07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1108</xdr:row>
      <xdr:rowOff>47625</xdr:rowOff>
    </xdr:from>
    <xdr:to>
      <xdr:col>11</xdr:col>
      <xdr:colOff>514350</xdr:colOff>
      <xdr:row>1108</xdr:row>
      <xdr:rowOff>447675</xdr:rowOff>
    </xdr:to>
    <xdr:pic>
      <xdr:nvPicPr>
        <xdr:cNvPr id="33611" name="Рисунок 1119">
          <a:extLst>
            <a:ext uri="{FF2B5EF4-FFF2-40B4-BE49-F238E27FC236}">
              <a16:creationId xmlns:a16="http://schemas.microsoft.com/office/drawing/2014/main" id="{AF45A996-1A2A-42B7-BC64-2006493FB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12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1109</xdr:row>
      <xdr:rowOff>47625</xdr:rowOff>
    </xdr:from>
    <xdr:to>
      <xdr:col>11</xdr:col>
      <xdr:colOff>514350</xdr:colOff>
      <xdr:row>1109</xdr:row>
      <xdr:rowOff>447675</xdr:rowOff>
    </xdr:to>
    <xdr:pic>
      <xdr:nvPicPr>
        <xdr:cNvPr id="33612" name="Рисунок 1120">
          <a:extLst>
            <a:ext uri="{FF2B5EF4-FFF2-40B4-BE49-F238E27FC236}">
              <a16:creationId xmlns:a16="http://schemas.microsoft.com/office/drawing/2014/main" id="{0A37F44E-3EB9-4BB8-A11C-2BC97C479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17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1110</xdr:row>
      <xdr:rowOff>47625</xdr:rowOff>
    </xdr:from>
    <xdr:to>
      <xdr:col>11</xdr:col>
      <xdr:colOff>514350</xdr:colOff>
      <xdr:row>1110</xdr:row>
      <xdr:rowOff>447675</xdr:rowOff>
    </xdr:to>
    <xdr:pic>
      <xdr:nvPicPr>
        <xdr:cNvPr id="33613" name="Рисунок 1121">
          <a:extLst>
            <a:ext uri="{FF2B5EF4-FFF2-40B4-BE49-F238E27FC236}">
              <a16:creationId xmlns:a16="http://schemas.microsoft.com/office/drawing/2014/main" id="{AD47A124-D4E9-4D65-90B3-12BF32CE0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22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1111</xdr:row>
      <xdr:rowOff>47625</xdr:rowOff>
    </xdr:from>
    <xdr:to>
      <xdr:col>11</xdr:col>
      <xdr:colOff>514350</xdr:colOff>
      <xdr:row>1111</xdr:row>
      <xdr:rowOff>447675</xdr:rowOff>
    </xdr:to>
    <xdr:pic>
      <xdr:nvPicPr>
        <xdr:cNvPr id="33614" name="Рисунок 1122">
          <a:extLst>
            <a:ext uri="{FF2B5EF4-FFF2-40B4-BE49-F238E27FC236}">
              <a16:creationId xmlns:a16="http://schemas.microsoft.com/office/drawing/2014/main" id="{C15A5A73-B747-4944-B2E2-1926DACD5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27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1112</xdr:row>
      <xdr:rowOff>47625</xdr:rowOff>
    </xdr:from>
    <xdr:to>
      <xdr:col>11</xdr:col>
      <xdr:colOff>514350</xdr:colOff>
      <xdr:row>1112</xdr:row>
      <xdr:rowOff>447675</xdr:rowOff>
    </xdr:to>
    <xdr:pic>
      <xdr:nvPicPr>
        <xdr:cNvPr id="33615" name="Рисунок 1123">
          <a:extLst>
            <a:ext uri="{FF2B5EF4-FFF2-40B4-BE49-F238E27FC236}">
              <a16:creationId xmlns:a16="http://schemas.microsoft.com/office/drawing/2014/main" id="{CE3E8EC6-BD20-496D-ABCD-095F9D91D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32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1113</xdr:row>
      <xdr:rowOff>47625</xdr:rowOff>
    </xdr:from>
    <xdr:to>
      <xdr:col>11</xdr:col>
      <xdr:colOff>514350</xdr:colOff>
      <xdr:row>1113</xdr:row>
      <xdr:rowOff>447675</xdr:rowOff>
    </xdr:to>
    <xdr:pic>
      <xdr:nvPicPr>
        <xdr:cNvPr id="33616" name="Рисунок 1124">
          <a:extLst>
            <a:ext uri="{FF2B5EF4-FFF2-40B4-BE49-F238E27FC236}">
              <a16:creationId xmlns:a16="http://schemas.microsoft.com/office/drawing/2014/main" id="{F4227777-E6D7-4689-A2AE-ECD6E0601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37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1114</xdr:row>
      <xdr:rowOff>47625</xdr:rowOff>
    </xdr:from>
    <xdr:to>
      <xdr:col>11</xdr:col>
      <xdr:colOff>514350</xdr:colOff>
      <xdr:row>1114</xdr:row>
      <xdr:rowOff>447675</xdr:rowOff>
    </xdr:to>
    <xdr:pic>
      <xdr:nvPicPr>
        <xdr:cNvPr id="33617" name="Рисунок 1125">
          <a:extLst>
            <a:ext uri="{FF2B5EF4-FFF2-40B4-BE49-F238E27FC236}">
              <a16:creationId xmlns:a16="http://schemas.microsoft.com/office/drawing/2014/main" id="{6CA607A1-926F-4EF0-87C8-397904B29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42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1115</xdr:row>
      <xdr:rowOff>47625</xdr:rowOff>
    </xdr:from>
    <xdr:to>
      <xdr:col>11</xdr:col>
      <xdr:colOff>514350</xdr:colOff>
      <xdr:row>1115</xdr:row>
      <xdr:rowOff>447675</xdr:rowOff>
    </xdr:to>
    <xdr:pic>
      <xdr:nvPicPr>
        <xdr:cNvPr id="33618" name="Рисунок 1126">
          <a:extLst>
            <a:ext uri="{FF2B5EF4-FFF2-40B4-BE49-F238E27FC236}">
              <a16:creationId xmlns:a16="http://schemas.microsoft.com/office/drawing/2014/main" id="{BE9135E4-1488-4696-B8A9-EBE711B5F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47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1116</xdr:row>
      <xdr:rowOff>47625</xdr:rowOff>
    </xdr:from>
    <xdr:to>
      <xdr:col>11</xdr:col>
      <xdr:colOff>514350</xdr:colOff>
      <xdr:row>1116</xdr:row>
      <xdr:rowOff>447675</xdr:rowOff>
    </xdr:to>
    <xdr:pic>
      <xdr:nvPicPr>
        <xdr:cNvPr id="33619" name="Рисунок 1127">
          <a:extLst>
            <a:ext uri="{FF2B5EF4-FFF2-40B4-BE49-F238E27FC236}">
              <a16:creationId xmlns:a16="http://schemas.microsoft.com/office/drawing/2014/main" id="{070E7F38-1095-4BBE-9A86-FD1A5DF07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52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1117</xdr:row>
      <xdr:rowOff>47625</xdr:rowOff>
    </xdr:from>
    <xdr:to>
      <xdr:col>11</xdr:col>
      <xdr:colOff>514350</xdr:colOff>
      <xdr:row>1117</xdr:row>
      <xdr:rowOff>447675</xdr:rowOff>
    </xdr:to>
    <xdr:pic>
      <xdr:nvPicPr>
        <xdr:cNvPr id="33620" name="Рисунок 1128">
          <a:extLst>
            <a:ext uri="{FF2B5EF4-FFF2-40B4-BE49-F238E27FC236}">
              <a16:creationId xmlns:a16="http://schemas.microsoft.com/office/drawing/2014/main" id="{B6BC833D-5E2B-40CC-BCB2-EA48B61F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56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1119</xdr:row>
      <xdr:rowOff>47625</xdr:rowOff>
    </xdr:from>
    <xdr:to>
      <xdr:col>11</xdr:col>
      <xdr:colOff>514350</xdr:colOff>
      <xdr:row>1119</xdr:row>
      <xdr:rowOff>447675</xdr:rowOff>
    </xdr:to>
    <xdr:pic>
      <xdr:nvPicPr>
        <xdr:cNvPr id="33621" name="Рисунок 1129">
          <a:extLst>
            <a:ext uri="{FF2B5EF4-FFF2-40B4-BE49-F238E27FC236}">
              <a16:creationId xmlns:a16="http://schemas.microsoft.com/office/drawing/2014/main" id="{BB0BADED-F398-4187-8371-78494519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61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1120</xdr:row>
      <xdr:rowOff>47625</xdr:rowOff>
    </xdr:from>
    <xdr:to>
      <xdr:col>11</xdr:col>
      <xdr:colOff>514350</xdr:colOff>
      <xdr:row>1120</xdr:row>
      <xdr:rowOff>447675</xdr:rowOff>
    </xdr:to>
    <xdr:pic>
      <xdr:nvPicPr>
        <xdr:cNvPr id="33622" name="Рисунок 1130">
          <a:extLst>
            <a:ext uri="{FF2B5EF4-FFF2-40B4-BE49-F238E27FC236}">
              <a16:creationId xmlns:a16="http://schemas.microsoft.com/office/drawing/2014/main" id="{91AC7E13-CFB2-4364-9C36-1FE43049D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66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1121</xdr:row>
      <xdr:rowOff>47625</xdr:rowOff>
    </xdr:from>
    <xdr:to>
      <xdr:col>11</xdr:col>
      <xdr:colOff>514350</xdr:colOff>
      <xdr:row>1121</xdr:row>
      <xdr:rowOff>447675</xdr:rowOff>
    </xdr:to>
    <xdr:pic>
      <xdr:nvPicPr>
        <xdr:cNvPr id="33623" name="Рисунок 1132">
          <a:extLst>
            <a:ext uri="{FF2B5EF4-FFF2-40B4-BE49-F238E27FC236}">
              <a16:creationId xmlns:a16="http://schemas.microsoft.com/office/drawing/2014/main" id="{66290749-44BD-4CD5-AA33-A31711DAB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71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1230</xdr:row>
      <xdr:rowOff>47625</xdr:rowOff>
    </xdr:from>
    <xdr:to>
      <xdr:col>11</xdr:col>
      <xdr:colOff>514350</xdr:colOff>
      <xdr:row>1230</xdr:row>
      <xdr:rowOff>447675</xdr:rowOff>
    </xdr:to>
    <xdr:pic>
      <xdr:nvPicPr>
        <xdr:cNvPr id="33624" name="Рисунок 1133">
          <a:extLst>
            <a:ext uri="{FF2B5EF4-FFF2-40B4-BE49-F238E27FC236}">
              <a16:creationId xmlns:a16="http://schemas.microsoft.com/office/drawing/2014/main" id="{4FA3DAC0-CFF9-41E2-80A5-C48602637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76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1231</xdr:row>
      <xdr:rowOff>47625</xdr:rowOff>
    </xdr:from>
    <xdr:to>
      <xdr:col>11</xdr:col>
      <xdr:colOff>514350</xdr:colOff>
      <xdr:row>1231</xdr:row>
      <xdr:rowOff>447675</xdr:rowOff>
    </xdr:to>
    <xdr:pic>
      <xdr:nvPicPr>
        <xdr:cNvPr id="33625" name="Рисунок 1134">
          <a:extLst>
            <a:ext uri="{FF2B5EF4-FFF2-40B4-BE49-F238E27FC236}">
              <a16:creationId xmlns:a16="http://schemas.microsoft.com/office/drawing/2014/main" id="{BAED3396-A933-4753-A222-E28213BC7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81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1232</xdr:row>
      <xdr:rowOff>47625</xdr:rowOff>
    </xdr:from>
    <xdr:to>
      <xdr:col>11</xdr:col>
      <xdr:colOff>514350</xdr:colOff>
      <xdr:row>1232</xdr:row>
      <xdr:rowOff>447675</xdr:rowOff>
    </xdr:to>
    <xdr:pic>
      <xdr:nvPicPr>
        <xdr:cNvPr id="33626" name="Рисунок 1135">
          <a:extLst>
            <a:ext uri="{FF2B5EF4-FFF2-40B4-BE49-F238E27FC236}">
              <a16:creationId xmlns:a16="http://schemas.microsoft.com/office/drawing/2014/main" id="{41ED8460-A346-4C8F-A98D-A333FE5C2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86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1233</xdr:row>
      <xdr:rowOff>47625</xdr:rowOff>
    </xdr:from>
    <xdr:to>
      <xdr:col>11</xdr:col>
      <xdr:colOff>514350</xdr:colOff>
      <xdr:row>1233</xdr:row>
      <xdr:rowOff>447675</xdr:rowOff>
    </xdr:to>
    <xdr:pic>
      <xdr:nvPicPr>
        <xdr:cNvPr id="33627" name="Рисунок 1136">
          <a:extLst>
            <a:ext uri="{FF2B5EF4-FFF2-40B4-BE49-F238E27FC236}">
              <a16:creationId xmlns:a16="http://schemas.microsoft.com/office/drawing/2014/main" id="{0666E536-9C07-4EE1-B0E5-FF371AF70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916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1234</xdr:row>
      <xdr:rowOff>47625</xdr:rowOff>
    </xdr:from>
    <xdr:to>
      <xdr:col>11</xdr:col>
      <xdr:colOff>514350</xdr:colOff>
      <xdr:row>1234</xdr:row>
      <xdr:rowOff>447675</xdr:rowOff>
    </xdr:to>
    <xdr:pic>
      <xdr:nvPicPr>
        <xdr:cNvPr id="33628" name="Рисунок 1138">
          <a:extLst>
            <a:ext uri="{FF2B5EF4-FFF2-40B4-BE49-F238E27FC236}">
              <a16:creationId xmlns:a16="http://schemas.microsoft.com/office/drawing/2014/main" id="{EAB6AE76-F1AF-493F-87DC-3B71E5600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96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1235</xdr:row>
      <xdr:rowOff>47625</xdr:rowOff>
    </xdr:from>
    <xdr:to>
      <xdr:col>11</xdr:col>
      <xdr:colOff>514350</xdr:colOff>
      <xdr:row>1235</xdr:row>
      <xdr:rowOff>447675</xdr:rowOff>
    </xdr:to>
    <xdr:pic>
      <xdr:nvPicPr>
        <xdr:cNvPr id="33629" name="Рисунок 1139">
          <a:extLst>
            <a:ext uri="{FF2B5EF4-FFF2-40B4-BE49-F238E27FC236}">
              <a16:creationId xmlns:a16="http://schemas.microsoft.com/office/drawing/2014/main" id="{6572AA6E-DC8A-40DB-8544-1B12C7BB4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01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1236</xdr:row>
      <xdr:rowOff>47625</xdr:rowOff>
    </xdr:from>
    <xdr:to>
      <xdr:col>11</xdr:col>
      <xdr:colOff>514350</xdr:colOff>
      <xdr:row>1236</xdr:row>
      <xdr:rowOff>447675</xdr:rowOff>
    </xdr:to>
    <xdr:pic>
      <xdr:nvPicPr>
        <xdr:cNvPr id="33630" name="Рисунок 1143">
          <a:extLst>
            <a:ext uri="{FF2B5EF4-FFF2-40B4-BE49-F238E27FC236}">
              <a16:creationId xmlns:a16="http://schemas.microsoft.com/office/drawing/2014/main" id="{82D58182-B0E2-450E-99FD-B96A05AE7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06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1237</xdr:row>
      <xdr:rowOff>47625</xdr:rowOff>
    </xdr:from>
    <xdr:to>
      <xdr:col>11</xdr:col>
      <xdr:colOff>514350</xdr:colOff>
      <xdr:row>1237</xdr:row>
      <xdr:rowOff>447675</xdr:rowOff>
    </xdr:to>
    <xdr:pic>
      <xdr:nvPicPr>
        <xdr:cNvPr id="33631" name="Рисунок 1144">
          <a:extLst>
            <a:ext uri="{FF2B5EF4-FFF2-40B4-BE49-F238E27FC236}">
              <a16:creationId xmlns:a16="http://schemas.microsoft.com/office/drawing/2014/main" id="{1FF3AC00-67AE-4A90-BB41-B82B89CC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11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1238</xdr:row>
      <xdr:rowOff>47625</xdr:rowOff>
    </xdr:from>
    <xdr:to>
      <xdr:col>11</xdr:col>
      <xdr:colOff>514350</xdr:colOff>
      <xdr:row>1238</xdr:row>
      <xdr:rowOff>447675</xdr:rowOff>
    </xdr:to>
    <xdr:pic>
      <xdr:nvPicPr>
        <xdr:cNvPr id="33632" name="Рисунок 1145">
          <a:extLst>
            <a:ext uri="{FF2B5EF4-FFF2-40B4-BE49-F238E27FC236}">
              <a16:creationId xmlns:a16="http://schemas.microsoft.com/office/drawing/2014/main" id="{2AB8135B-AFFB-4FCA-9BC0-BA13EA2BF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16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1239</xdr:row>
      <xdr:rowOff>47625</xdr:rowOff>
    </xdr:from>
    <xdr:to>
      <xdr:col>11</xdr:col>
      <xdr:colOff>514350</xdr:colOff>
      <xdr:row>1239</xdr:row>
      <xdr:rowOff>447675</xdr:rowOff>
    </xdr:to>
    <xdr:pic>
      <xdr:nvPicPr>
        <xdr:cNvPr id="33633" name="Рисунок 1146">
          <a:extLst>
            <a:ext uri="{FF2B5EF4-FFF2-40B4-BE49-F238E27FC236}">
              <a16:creationId xmlns:a16="http://schemas.microsoft.com/office/drawing/2014/main" id="{F2696548-A7AB-4C1E-8CA7-FD6F5679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21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1240</xdr:row>
      <xdr:rowOff>47625</xdr:rowOff>
    </xdr:from>
    <xdr:to>
      <xdr:col>11</xdr:col>
      <xdr:colOff>514350</xdr:colOff>
      <xdr:row>1240</xdr:row>
      <xdr:rowOff>447675</xdr:rowOff>
    </xdr:to>
    <xdr:pic>
      <xdr:nvPicPr>
        <xdr:cNvPr id="33634" name="Рисунок 1148">
          <a:extLst>
            <a:ext uri="{FF2B5EF4-FFF2-40B4-BE49-F238E27FC236}">
              <a16:creationId xmlns:a16="http://schemas.microsoft.com/office/drawing/2014/main" id="{F8223C77-B6A4-444A-B66C-E47B6A49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26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1241</xdr:row>
      <xdr:rowOff>47625</xdr:rowOff>
    </xdr:from>
    <xdr:to>
      <xdr:col>11</xdr:col>
      <xdr:colOff>514350</xdr:colOff>
      <xdr:row>1241</xdr:row>
      <xdr:rowOff>447675</xdr:rowOff>
    </xdr:to>
    <xdr:pic>
      <xdr:nvPicPr>
        <xdr:cNvPr id="33635" name="Рисунок 1149">
          <a:extLst>
            <a:ext uri="{FF2B5EF4-FFF2-40B4-BE49-F238E27FC236}">
              <a16:creationId xmlns:a16="http://schemas.microsoft.com/office/drawing/2014/main" id="{A13EF93C-82AC-4B73-98F9-DBE5B4F4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31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1242</xdr:row>
      <xdr:rowOff>47625</xdr:rowOff>
    </xdr:from>
    <xdr:to>
      <xdr:col>11</xdr:col>
      <xdr:colOff>514350</xdr:colOff>
      <xdr:row>1242</xdr:row>
      <xdr:rowOff>447675</xdr:rowOff>
    </xdr:to>
    <xdr:pic>
      <xdr:nvPicPr>
        <xdr:cNvPr id="33636" name="Рисунок 1150">
          <a:extLst>
            <a:ext uri="{FF2B5EF4-FFF2-40B4-BE49-F238E27FC236}">
              <a16:creationId xmlns:a16="http://schemas.microsoft.com/office/drawing/2014/main" id="{36A34673-A908-4C2C-A65A-E80A5E1D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362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1243</xdr:row>
      <xdr:rowOff>47625</xdr:rowOff>
    </xdr:from>
    <xdr:to>
      <xdr:col>11</xdr:col>
      <xdr:colOff>514350</xdr:colOff>
      <xdr:row>1243</xdr:row>
      <xdr:rowOff>447675</xdr:rowOff>
    </xdr:to>
    <xdr:pic>
      <xdr:nvPicPr>
        <xdr:cNvPr id="33637" name="Рисунок 1151">
          <a:extLst>
            <a:ext uri="{FF2B5EF4-FFF2-40B4-BE49-F238E27FC236}">
              <a16:creationId xmlns:a16="http://schemas.microsoft.com/office/drawing/2014/main" id="{CB0E9E76-CFFD-4DD9-853E-9503DD43F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411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1244</xdr:row>
      <xdr:rowOff>47625</xdr:rowOff>
    </xdr:from>
    <xdr:to>
      <xdr:col>11</xdr:col>
      <xdr:colOff>514350</xdr:colOff>
      <xdr:row>1244</xdr:row>
      <xdr:rowOff>447675</xdr:rowOff>
    </xdr:to>
    <xdr:pic>
      <xdr:nvPicPr>
        <xdr:cNvPr id="33638" name="Рисунок 1152">
          <a:extLst>
            <a:ext uri="{FF2B5EF4-FFF2-40B4-BE49-F238E27FC236}">
              <a16:creationId xmlns:a16="http://schemas.microsoft.com/office/drawing/2014/main" id="{4691604E-2871-4D96-B77D-11C9CE5D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46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1245</xdr:row>
      <xdr:rowOff>47625</xdr:rowOff>
    </xdr:from>
    <xdr:to>
      <xdr:col>11</xdr:col>
      <xdr:colOff>514350</xdr:colOff>
      <xdr:row>1245</xdr:row>
      <xdr:rowOff>447675</xdr:rowOff>
    </xdr:to>
    <xdr:pic>
      <xdr:nvPicPr>
        <xdr:cNvPr id="33639" name="Рисунок 1153">
          <a:extLst>
            <a:ext uri="{FF2B5EF4-FFF2-40B4-BE49-F238E27FC236}">
              <a16:creationId xmlns:a16="http://schemas.microsoft.com/office/drawing/2014/main" id="{ACD86B6B-766F-4613-AFAC-7DF264DCB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51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1247</xdr:row>
      <xdr:rowOff>47625</xdr:rowOff>
    </xdr:from>
    <xdr:to>
      <xdr:col>11</xdr:col>
      <xdr:colOff>514350</xdr:colOff>
      <xdr:row>1247</xdr:row>
      <xdr:rowOff>447675</xdr:rowOff>
    </xdr:to>
    <xdr:pic>
      <xdr:nvPicPr>
        <xdr:cNvPr id="33640" name="Рисунок 1155">
          <a:extLst>
            <a:ext uri="{FF2B5EF4-FFF2-40B4-BE49-F238E27FC236}">
              <a16:creationId xmlns:a16="http://schemas.microsoft.com/office/drawing/2014/main" id="{987C66E0-6A0B-499D-B7C6-D0D68907F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56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1248</xdr:row>
      <xdr:rowOff>47625</xdr:rowOff>
    </xdr:from>
    <xdr:to>
      <xdr:col>11</xdr:col>
      <xdr:colOff>514350</xdr:colOff>
      <xdr:row>1248</xdr:row>
      <xdr:rowOff>447675</xdr:rowOff>
    </xdr:to>
    <xdr:pic>
      <xdr:nvPicPr>
        <xdr:cNvPr id="33641" name="Рисунок 1156">
          <a:extLst>
            <a:ext uri="{FF2B5EF4-FFF2-40B4-BE49-F238E27FC236}">
              <a16:creationId xmlns:a16="http://schemas.microsoft.com/office/drawing/2014/main" id="{4230D739-F796-438F-9D51-7545F11AB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60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1249</xdr:row>
      <xdr:rowOff>47625</xdr:rowOff>
    </xdr:from>
    <xdr:to>
      <xdr:col>11</xdr:col>
      <xdr:colOff>514350</xdr:colOff>
      <xdr:row>1249</xdr:row>
      <xdr:rowOff>447675</xdr:rowOff>
    </xdr:to>
    <xdr:pic>
      <xdr:nvPicPr>
        <xdr:cNvPr id="33642" name="Рисунок 1157">
          <a:extLst>
            <a:ext uri="{FF2B5EF4-FFF2-40B4-BE49-F238E27FC236}">
              <a16:creationId xmlns:a16="http://schemas.microsoft.com/office/drawing/2014/main" id="{A6253FD1-2619-4DCE-A457-37F3AC818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659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1250</xdr:row>
      <xdr:rowOff>47625</xdr:rowOff>
    </xdr:from>
    <xdr:to>
      <xdr:col>11</xdr:col>
      <xdr:colOff>514350</xdr:colOff>
      <xdr:row>1250</xdr:row>
      <xdr:rowOff>447675</xdr:rowOff>
    </xdr:to>
    <xdr:pic>
      <xdr:nvPicPr>
        <xdr:cNvPr id="33643" name="Рисунок 1158">
          <a:extLst>
            <a:ext uri="{FF2B5EF4-FFF2-40B4-BE49-F238E27FC236}">
              <a16:creationId xmlns:a16="http://schemas.microsoft.com/office/drawing/2014/main" id="{4B67ED97-8F63-4706-BB13-07C491045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709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1251</xdr:row>
      <xdr:rowOff>47625</xdr:rowOff>
    </xdr:from>
    <xdr:to>
      <xdr:col>11</xdr:col>
      <xdr:colOff>514350</xdr:colOff>
      <xdr:row>1251</xdr:row>
      <xdr:rowOff>447675</xdr:rowOff>
    </xdr:to>
    <xdr:pic>
      <xdr:nvPicPr>
        <xdr:cNvPr id="33644" name="Рисунок 1159">
          <a:extLst>
            <a:ext uri="{FF2B5EF4-FFF2-40B4-BE49-F238E27FC236}">
              <a16:creationId xmlns:a16="http://schemas.microsoft.com/office/drawing/2014/main" id="{016C9FB4-973F-4590-B498-8F5BEC0CC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758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1252</xdr:row>
      <xdr:rowOff>47625</xdr:rowOff>
    </xdr:from>
    <xdr:to>
      <xdr:col>11</xdr:col>
      <xdr:colOff>514350</xdr:colOff>
      <xdr:row>1252</xdr:row>
      <xdr:rowOff>447675</xdr:rowOff>
    </xdr:to>
    <xdr:pic>
      <xdr:nvPicPr>
        <xdr:cNvPr id="33645" name="Рисунок 1161">
          <a:extLst>
            <a:ext uri="{FF2B5EF4-FFF2-40B4-BE49-F238E27FC236}">
              <a16:creationId xmlns:a16="http://schemas.microsoft.com/office/drawing/2014/main" id="{77B3DFE4-202E-45CE-B146-78AE33EA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80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1253</xdr:row>
      <xdr:rowOff>47625</xdr:rowOff>
    </xdr:from>
    <xdr:to>
      <xdr:col>11</xdr:col>
      <xdr:colOff>514350</xdr:colOff>
      <xdr:row>1253</xdr:row>
      <xdr:rowOff>447675</xdr:rowOff>
    </xdr:to>
    <xdr:pic>
      <xdr:nvPicPr>
        <xdr:cNvPr id="33646" name="Рисунок 1163">
          <a:extLst>
            <a:ext uri="{FF2B5EF4-FFF2-40B4-BE49-F238E27FC236}">
              <a16:creationId xmlns:a16="http://schemas.microsoft.com/office/drawing/2014/main" id="{A26DC04F-4DE0-44FA-9BBD-4A383DDBE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85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1254</xdr:row>
      <xdr:rowOff>47625</xdr:rowOff>
    </xdr:from>
    <xdr:to>
      <xdr:col>11</xdr:col>
      <xdr:colOff>514350</xdr:colOff>
      <xdr:row>1254</xdr:row>
      <xdr:rowOff>447675</xdr:rowOff>
    </xdr:to>
    <xdr:pic>
      <xdr:nvPicPr>
        <xdr:cNvPr id="33647" name="Рисунок 1164">
          <a:extLst>
            <a:ext uri="{FF2B5EF4-FFF2-40B4-BE49-F238E27FC236}">
              <a16:creationId xmlns:a16="http://schemas.microsoft.com/office/drawing/2014/main" id="{4D2D5E91-6EED-4A51-92B1-4A660D45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90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1255</xdr:row>
      <xdr:rowOff>47625</xdr:rowOff>
    </xdr:from>
    <xdr:to>
      <xdr:col>11</xdr:col>
      <xdr:colOff>514350</xdr:colOff>
      <xdr:row>1255</xdr:row>
      <xdr:rowOff>447675</xdr:rowOff>
    </xdr:to>
    <xdr:pic>
      <xdr:nvPicPr>
        <xdr:cNvPr id="33648" name="Рисунок 1165">
          <a:extLst>
            <a:ext uri="{FF2B5EF4-FFF2-40B4-BE49-F238E27FC236}">
              <a16:creationId xmlns:a16="http://schemas.microsoft.com/office/drawing/2014/main" id="{9B5FBC9D-DFAA-47BE-BD39-4E0958BB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956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1256</xdr:row>
      <xdr:rowOff>47625</xdr:rowOff>
    </xdr:from>
    <xdr:to>
      <xdr:col>11</xdr:col>
      <xdr:colOff>514350</xdr:colOff>
      <xdr:row>1256</xdr:row>
      <xdr:rowOff>447675</xdr:rowOff>
    </xdr:to>
    <xdr:pic>
      <xdr:nvPicPr>
        <xdr:cNvPr id="33649" name="Рисунок 1168">
          <a:extLst>
            <a:ext uri="{FF2B5EF4-FFF2-40B4-BE49-F238E27FC236}">
              <a16:creationId xmlns:a16="http://schemas.microsoft.com/office/drawing/2014/main" id="{6E36C6C9-4931-430E-A5F5-13DE4B942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00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1258</xdr:row>
      <xdr:rowOff>47625</xdr:rowOff>
    </xdr:from>
    <xdr:to>
      <xdr:col>11</xdr:col>
      <xdr:colOff>514350</xdr:colOff>
      <xdr:row>1258</xdr:row>
      <xdr:rowOff>447675</xdr:rowOff>
    </xdr:to>
    <xdr:pic>
      <xdr:nvPicPr>
        <xdr:cNvPr id="33650" name="Рисунок 1169">
          <a:extLst>
            <a:ext uri="{FF2B5EF4-FFF2-40B4-BE49-F238E27FC236}">
              <a16:creationId xmlns:a16="http://schemas.microsoft.com/office/drawing/2014/main" id="{E528D443-D330-4926-BD2D-E4449CA7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05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1259</xdr:row>
      <xdr:rowOff>47625</xdr:rowOff>
    </xdr:from>
    <xdr:to>
      <xdr:col>11</xdr:col>
      <xdr:colOff>514350</xdr:colOff>
      <xdr:row>1259</xdr:row>
      <xdr:rowOff>447675</xdr:rowOff>
    </xdr:to>
    <xdr:pic>
      <xdr:nvPicPr>
        <xdr:cNvPr id="33651" name="Рисунок 1170">
          <a:extLst>
            <a:ext uri="{FF2B5EF4-FFF2-40B4-BE49-F238E27FC236}">
              <a16:creationId xmlns:a16="http://schemas.microsoft.com/office/drawing/2014/main" id="{4849F01E-A382-4B7B-9505-DB014FFA2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10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1260</xdr:row>
      <xdr:rowOff>47625</xdr:rowOff>
    </xdr:from>
    <xdr:to>
      <xdr:col>11</xdr:col>
      <xdr:colOff>514350</xdr:colOff>
      <xdr:row>1260</xdr:row>
      <xdr:rowOff>447675</xdr:rowOff>
    </xdr:to>
    <xdr:pic>
      <xdr:nvPicPr>
        <xdr:cNvPr id="33652" name="Рисунок 1171">
          <a:extLst>
            <a:ext uri="{FF2B5EF4-FFF2-40B4-BE49-F238E27FC236}">
              <a16:creationId xmlns:a16="http://schemas.microsoft.com/office/drawing/2014/main" id="{D9150BDE-E2C1-4C59-AE89-7D6910E7A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15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1261</xdr:row>
      <xdr:rowOff>47625</xdr:rowOff>
    </xdr:from>
    <xdr:to>
      <xdr:col>11</xdr:col>
      <xdr:colOff>514350</xdr:colOff>
      <xdr:row>1261</xdr:row>
      <xdr:rowOff>447675</xdr:rowOff>
    </xdr:to>
    <xdr:pic>
      <xdr:nvPicPr>
        <xdr:cNvPr id="33653" name="Рисунок 1172">
          <a:extLst>
            <a:ext uri="{FF2B5EF4-FFF2-40B4-BE49-F238E27FC236}">
              <a16:creationId xmlns:a16="http://schemas.microsoft.com/office/drawing/2014/main" id="{B5039C2D-1543-4782-BB6A-E70CE9A1B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20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1262</xdr:row>
      <xdr:rowOff>47625</xdr:rowOff>
    </xdr:from>
    <xdr:to>
      <xdr:col>11</xdr:col>
      <xdr:colOff>514350</xdr:colOff>
      <xdr:row>1262</xdr:row>
      <xdr:rowOff>447675</xdr:rowOff>
    </xdr:to>
    <xdr:pic>
      <xdr:nvPicPr>
        <xdr:cNvPr id="33654" name="Рисунок 1173">
          <a:extLst>
            <a:ext uri="{FF2B5EF4-FFF2-40B4-BE49-F238E27FC236}">
              <a16:creationId xmlns:a16="http://schemas.microsoft.com/office/drawing/2014/main" id="{3CBBC543-A0E5-4DB8-B31E-70B8913B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25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1263</xdr:row>
      <xdr:rowOff>47625</xdr:rowOff>
    </xdr:from>
    <xdr:to>
      <xdr:col>11</xdr:col>
      <xdr:colOff>514350</xdr:colOff>
      <xdr:row>1263</xdr:row>
      <xdr:rowOff>447675</xdr:rowOff>
    </xdr:to>
    <xdr:pic>
      <xdr:nvPicPr>
        <xdr:cNvPr id="33655" name="Рисунок 1174">
          <a:extLst>
            <a:ext uri="{FF2B5EF4-FFF2-40B4-BE49-F238E27FC236}">
              <a16:creationId xmlns:a16="http://schemas.microsoft.com/office/drawing/2014/main" id="{A10B2BA6-567B-40C0-B095-0AE0D1C58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303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1264</xdr:row>
      <xdr:rowOff>47625</xdr:rowOff>
    </xdr:from>
    <xdr:to>
      <xdr:col>11</xdr:col>
      <xdr:colOff>514350</xdr:colOff>
      <xdr:row>1264</xdr:row>
      <xdr:rowOff>447675</xdr:rowOff>
    </xdr:to>
    <xdr:pic>
      <xdr:nvPicPr>
        <xdr:cNvPr id="33656" name="Рисунок 1176">
          <a:extLst>
            <a:ext uri="{FF2B5EF4-FFF2-40B4-BE49-F238E27FC236}">
              <a16:creationId xmlns:a16="http://schemas.microsoft.com/office/drawing/2014/main" id="{9DF7B602-E8C9-4A33-B495-E220777E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35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1265</xdr:row>
      <xdr:rowOff>47625</xdr:rowOff>
    </xdr:from>
    <xdr:to>
      <xdr:col>11</xdr:col>
      <xdr:colOff>514350</xdr:colOff>
      <xdr:row>1265</xdr:row>
      <xdr:rowOff>447675</xdr:rowOff>
    </xdr:to>
    <xdr:pic>
      <xdr:nvPicPr>
        <xdr:cNvPr id="33657" name="Рисунок 1177">
          <a:extLst>
            <a:ext uri="{FF2B5EF4-FFF2-40B4-BE49-F238E27FC236}">
              <a16:creationId xmlns:a16="http://schemas.microsoft.com/office/drawing/2014/main" id="{340752E4-2225-4C34-AEE6-4380DB98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40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1266</xdr:row>
      <xdr:rowOff>47625</xdr:rowOff>
    </xdr:from>
    <xdr:to>
      <xdr:col>11</xdr:col>
      <xdr:colOff>514350</xdr:colOff>
      <xdr:row>1266</xdr:row>
      <xdr:rowOff>447675</xdr:rowOff>
    </xdr:to>
    <xdr:pic>
      <xdr:nvPicPr>
        <xdr:cNvPr id="33658" name="Рисунок 1178">
          <a:extLst>
            <a:ext uri="{FF2B5EF4-FFF2-40B4-BE49-F238E27FC236}">
              <a16:creationId xmlns:a16="http://schemas.microsoft.com/office/drawing/2014/main" id="{B28F922B-01BB-424E-AAA8-3B635B168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45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1267</xdr:row>
      <xdr:rowOff>47625</xdr:rowOff>
    </xdr:from>
    <xdr:to>
      <xdr:col>11</xdr:col>
      <xdr:colOff>514350</xdr:colOff>
      <xdr:row>1267</xdr:row>
      <xdr:rowOff>447675</xdr:rowOff>
    </xdr:to>
    <xdr:pic>
      <xdr:nvPicPr>
        <xdr:cNvPr id="33659" name="Рисунок 1179">
          <a:extLst>
            <a:ext uri="{FF2B5EF4-FFF2-40B4-BE49-F238E27FC236}">
              <a16:creationId xmlns:a16="http://schemas.microsoft.com/office/drawing/2014/main" id="{8F40E6AB-A99A-43F9-A7F1-0EAC42EB7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50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1268</xdr:row>
      <xdr:rowOff>47625</xdr:rowOff>
    </xdr:from>
    <xdr:to>
      <xdr:col>11</xdr:col>
      <xdr:colOff>514350</xdr:colOff>
      <xdr:row>1268</xdr:row>
      <xdr:rowOff>447675</xdr:rowOff>
    </xdr:to>
    <xdr:pic>
      <xdr:nvPicPr>
        <xdr:cNvPr id="33660" name="Рисунок 1180">
          <a:extLst>
            <a:ext uri="{FF2B5EF4-FFF2-40B4-BE49-F238E27FC236}">
              <a16:creationId xmlns:a16="http://schemas.microsoft.com/office/drawing/2014/main" id="{47E37224-DEA0-4531-AB5A-819E068CA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55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1269</xdr:row>
      <xdr:rowOff>47625</xdr:rowOff>
    </xdr:from>
    <xdr:to>
      <xdr:col>11</xdr:col>
      <xdr:colOff>514350</xdr:colOff>
      <xdr:row>1269</xdr:row>
      <xdr:rowOff>447675</xdr:rowOff>
    </xdr:to>
    <xdr:pic>
      <xdr:nvPicPr>
        <xdr:cNvPr id="33661" name="Рисунок 1181">
          <a:extLst>
            <a:ext uri="{FF2B5EF4-FFF2-40B4-BE49-F238E27FC236}">
              <a16:creationId xmlns:a16="http://schemas.microsoft.com/office/drawing/2014/main" id="{B1EF55BC-BBCF-473D-A6B7-D98D9652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0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1270</xdr:row>
      <xdr:rowOff>47625</xdr:rowOff>
    </xdr:from>
    <xdr:to>
      <xdr:col>11</xdr:col>
      <xdr:colOff>514350</xdr:colOff>
      <xdr:row>1270</xdr:row>
      <xdr:rowOff>447675</xdr:rowOff>
    </xdr:to>
    <xdr:pic>
      <xdr:nvPicPr>
        <xdr:cNvPr id="33662" name="Рисунок 1182">
          <a:extLst>
            <a:ext uri="{FF2B5EF4-FFF2-40B4-BE49-F238E27FC236}">
              <a16:creationId xmlns:a16="http://schemas.microsoft.com/office/drawing/2014/main" id="{D1C7DD59-DF4E-4EEF-92F3-4A4780B23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5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1272</xdr:row>
      <xdr:rowOff>47625</xdr:rowOff>
    </xdr:from>
    <xdr:to>
      <xdr:col>11</xdr:col>
      <xdr:colOff>514350</xdr:colOff>
      <xdr:row>1272</xdr:row>
      <xdr:rowOff>447675</xdr:rowOff>
    </xdr:to>
    <xdr:pic>
      <xdr:nvPicPr>
        <xdr:cNvPr id="33663" name="Рисунок 1183">
          <a:extLst>
            <a:ext uri="{FF2B5EF4-FFF2-40B4-BE49-F238E27FC236}">
              <a16:creationId xmlns:a16="http://schemas.microsoft.com/office/drawing/2014/main" id="{75E840E5-E5D0-4DC5-95B5-6E8A3236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9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1271</xdr:row>
      <xdr:rowOff>47625</xdr:rowOff>
    </xdr:from>
    <xdr:to>
      <xdr:col>11</xdr:col>
      <xdr:colOff>514350</xdr:colOff>
      <xdr:row>1271</xdr:row>
      <xdr:rowOff>447675</xdr:rowOff>
    </xdr:to>
    <xdr:pic>
      <xdr:nvPicPr>
        <xdr:cNvPr id="33664" name="Рисунок 1184">
          <a:extLst>
            <a:ext uri="{FF2B5EF4-FFF2-40B4-BE49-F238E27FC236}">
              <a16:creationId xmlns:a16="http://schemas.microsoft.com/office/drawing/2014/main" id="{B8F3590D-8438-40F8-A6A6-C820DBA6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749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1273</xdr:row>
      <xdr:rowOff>47625</xdr:rowOff>
    </xdr:from>
    <xdr:to>
      <xdr:col>11</xdr:col>
      <xdr:colOff>514350</xdr:colOff>
      <xdr:row>1273</xdr:row>
      <xdr:rowOff>447675</xdr:rowOff>
    </xdr:to>
    <xdr:pic>
      <xdr:nvPicPr>
        <xdr:cNvPr id="33665" name="Рисунок 1185">
          <a:extLst>
            <a:ext uri="{FF2B5EF4-FFF2-40B4-BE49-F238E27FC236}">
              <a16:creationId xmlns:a16="http://schemas.microsoft.com/office/drawing/2014/main" id="{D36210C6-3DB6-4C08-B725-258437F6C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79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1274</xdr:row>
      <xdr:rowOff>47625</xdr:rowOff>
    </xdr:from>
    <xdr:to>
      <xdr:col>11</xdr:col>
      <xdr:colOff>514350</xdr:colOff>
      <xdr:row>1274</xdr:row>
      <xdr:rowOff>447675</xdr:rowOff>
    </xdr:to>
    <xdr:pic>
      <xdr:nvPicPr>
        <xdr:cNvPr id="33666" name="Рисунок 1186">
          <a:extLst>
            <a:ext uri="{FF2B5EF4-FFF2-40B4-BE49-F238E27FC236}">
              <a16:creationId xmlns:a16="http://schemas.microsoft.com/office/drawing/2014/main" id="{8190679C-2054-47F7-8B72-0265B310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84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1275</xdr:row>
      <xdr:rowOff>47625</xdr:rowOff>
    </xdr:from>
    <xdr:to>
      <xdr:col>11</xdr:col>
      <xdr:colOff>514350</xdr:colOff>
      <xdr:row>1275</xdr:row>
      <xdr:rowOff>447675</xdr:rowOff>
    </xdr:to>
    <xdr:pic>
      <xdr:nvPicPr>
        <xdr:cNvPr id="33667" name="Рисунок 1187">
          <a:extLst>
            <a:ext uri="{FF2B5EF4-FFF2-40B4-BE49-F238E27FC236}">
              <a16:creationId xmlns:a16="http://schemas.microsoft.com/office/drawing/2014/main" id="{BAC5BF73-13BA-4332-B819-DE24517C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89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1276</xdr:row>
      <xdr:rowOff>47625</xdr:rowOff>
    </xdr:from>
    <xdr:to>
      <xdr:col>11</xdr:col>
      <xdr:colOff>514350</xdr:colOff>
      <xdr:row>1276</xdr:row>
      <xdr:rowOff>447675</xdr:rowOff>
    </xdr:to>
    <xdr:pic>
      <xdr:nvPicPr>
        <xdr:cNvPr id="33668" name="Рисунок 1188">
          <a:extLst>
            <a:ext uri="{FF2B5EF4-FFF2-40B4-BE49-F238E27FC236}">
              <a16:creationId xmlns:a16="http://schemas.microsoft.com/office/drawing/2014/main" id="{640C64FF-4929-492A-8035-8F4A27AB2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947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1277</xdr:row>
      <xdr:rowOff>47625</xdr:rowOff>
    </xdr:from>
    <xdr:to>
      <xdr:col>11</xdr:col>
      <xdr:colOff>514350</xdr:colOff>
      <xdr:row>1277</xdr:row>
      <xdr:rowOff>447675</xdr:rowOff>
    </xdr:to>
    <xdr:pic>
      <xdr:nvPicPr>
        <xdr:cNvPr id="33669" name="Рисунок 1189">
          <a:extLst>
            <a:ext uri="{FF2B5EF4-FFF2-40B4-BE49-F238E27FC236}">
              <a16:creationId xmlns:a16="http://schemas.microsoft.com/office/drawing/2014/main" id="{BEFCDDFE-1CDB-41F1-8A48-CE3F9DF2A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99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1278</xdr:row>
      <xdr:rowOff>47625</xdr:rowOff>
    </xdr:from>
    <xdr:to>
      <xdr:col>11</xdr:col>
      <xdr:colOff>514350</xdr:colOff>
      <xdr:row>1278</xdr:row>
      <xdr:rowOff>447675</xdr:rowOff>
    </xdr:to>
    <xdr:pic>
      <xdr:nvPicPr>
        <xdr:cNvPr id="33670" name="Рисунок 1190">
          <a:extLst>
            <a:ext uri="{FF2B5EF4-FFF2-40B4-BE49-F238E27FC236}">
              <a16:creationId xmlns:a16="http://schemas.microsoft.com/office/drawing/2014/main" id="{2E7DD554-FC7F-4F8C-8840-8D30469D2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04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1279</xdr:row>
      <xdr:rowOff>47625</xdr:rowOff>
    </xdr:from>
    <xdr:to>
      <xdr:col>11</xdr:col>
      <xdr:colOff>514350</xdr:colOff>
      <xdr:row>1279</xdr:row>
      <xdr:rowOff>447675</xdr:rowOff>
    </xdr:to>
    <xdr:pic>
      <xdr:nvPicPr>
        <xdr:cNvPr id="33671" name="Рисунок 1191">
          <a:extLst>
            <a:ext uri="{FF2B5EF4-FFF2-40B4-BE49-F238E27FC236}">
              <a16:creationId xmlns:a16="http://schemas.microsoft.com/office/drawing/2014/main" id="{C123595D-6714-4B25-9830-14044BE50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09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1280</xdr:row>
      <xdr:rowOff>47625</xdr:rowOff>
    </xdr:from>
    <xdr:to>
      <xdr:col>11</xdr:col>
      <xdr:colOff>514350</xdr:colOff>
      <xdr:row>1280</xdr:row>
      <xdr:rowOff>447675</xdr:rowOff>
    </xdr:to>
    <xdr:pic>
      <xdr:nvPicPr>
        <xdr:cNvPr id="33672" name="Рисунок 1192">
          <a:extLst>
            <a:ext uri="{FF2B5EF4-FFF2-40B4-BE49-F238E27FC236}">
              <a16:creationId xmlns:a16="http://schemas.microsoft.com/office/drawing/2014/main" id="{250193CB-3A6D-4FF9-A632-37B744FB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14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1281</xdr:row>
      <xdr:rowOff>47625</xdr:rowOff>
    </xdr:from>
    <xdr:to>
      <xdr:col>11</xdr:col>
      <xdr:colOff>514350</xdr:colOff>
      <xdr:row>1281</xdr:row>
      <xdr:rowOff>447675</xdr:rowOff>
    </xdr:to>
    <xdr:pic>
      <xdr:nvPicPr>
        <xdr:cNvPr id="33673" name="Рисунок 1194">
          <a:extLst>
            <a:ext uri="{FF2B5EF4-FFF2-40B4-BE49-F238E27FC236}">
              <a16:creationId xmlns:a16="http://schemas.microsoft.com/office/drawing/2014/main" id="{2E185B33-1885-47A3-BD0C-4B67A6551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19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1282</xdr:row>
      <xdr:rowOff>47625</xdr:rowOff>
    </xdr:from>
    <xdr:to>
      <xdr:col>11</xdr:col>
      <xdr:colOff>514350</xdr:colOff>
      <xdr:row>1282</xdr:row>
      <xdr:rowOff>447675</xdr:rowOff>
    </xdr:to>
    <xdr:pic>
      <xdr:nvPicPr>
        <xdr:cNvPr id="33674" name="Рисунок 1195">
          <a:extLst>
            <a:ext uri="{FF2B5EF4-FFF2-40B4-BE49-F238E27FC236}">
              <a16:creationId xmlns:a16="http://schemas.microsoft.com/office/drawing/2014/main" id="{AABF20B3-5FA7-4EB7-BA6E-52989F836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24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1283</xdr:row>
      <xdr:rowOff>47625</xdr:rowOff>
    </xdr:from>
    <xdr:to>
      <xdr:col>11</xdr:col>
      <xdr:colOff>514350</xdr:colOff>
      <xdr:row>1283</xdr:row>
      <xdr:rowOff>447675</xdr:rowOff>
    </xdr:to>
    <xdr:pic>
      <xdr:nvPicPr>
        <xdr:cNvPr id="33675" name="Рисунок 1196">
          <a:extLst>
            <a:ext uri="{FF2B5EF4-FFF2-40B4-BE49-F238E27FC236}">
              <a16:creationId xmlns:a16="http://schemas.microsoft.com/office/drawing/2014/main" id="{0142867E-2368-41F5-A5F2-1A62D87A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29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1284</xdr:row>
      <xdr:rowOff>47625</xdr:rowOff>
    </xdr:from>
    <xdr:to>
      <xdr:col>11</xdr:col>
      <xdr:colOff>514350</xdr:colOff>
      <xdr:row>1284</xdr:row>
      <xdr:rowOff>447675</xdr:rowOff>
    </xdr:to>
    <xdr:pic>
      <xdr:nvPicPr>
        <xdr:cNvPr id="33676" name="Рисунок 1197">
          <a:extLst>
            <a:ext uri="{FF2B5EF4-FFF2-40B4-BE49-F238E27FC236}">
              <a16:creationId xmlns:a16="http://schemas.microsoft.com/office/drawing/2014/main" id="{BAEDA52F-A6F3-4872-8147-5FBC59FF6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34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1285</xdr:row>
      <xdr:rowOff>47625</xdr:rowOff>
    </xdr:from>
    <xdr:to>
      <xdr:col>11</xdr:col>
      <xdr:colOff>514350</xdr:colOff>
      <xdr:row>1285</xdr:row>
      <xdr:rowOff>447675</xdr:rowOff>
    </xdr:to>
    <xdr:pic>
      <xdr:nvPicPr>
        <xdr:cNvPr id="33677" name="Рисунок 1198">
          <a:extLst>
            <a:ext uri="{FF2B5EF4-FFF2-40B4-BE49-F238E27FC236}">
              <a16:creationId xmlns:a16="http://schemas.microsoft.com/office/drawing/2014/main" id="{A52CD112-BD22-4463-B4DF-A6FDC482D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39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1286</xdr:row>
      <xdr:rowOff>47625</xdr:rowOff>
    </xdr:from>
    <xdr:to>
      <xdr:col>11</xdr:col>
      <xdr:colOff>514350</xdr:colOff>
      <xdr:row>1286</xdr:row>
      <xdr:rowOff>447675</xdr:rowOff>
    </xdr:to>
    <xdr:pic>
      <xdr:nvPicPr>
        <xdr:cNvPr id="33678" name="Рисунок 1199">
          <a:extLst>
            <a:ext uri="{FF2B5EF4-FFF2-40B4-BE49-F238E27FC236}">
              <a16:creationId xmlns:a16="http://schemas.microsoft.com/office/drawing/2014/main" id="{FAC98672-BF6C-487E-A1CA-B4A2C2F0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44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1288</xdr:row>
      <xdr:rowOff>47625</xdr:rowOff>
    </xdr:from>
    <xdr:to>
      <xdr:col>11</xdr:col>
      <xdr:colOff>514350</xdr:colOff>
      <xdr:row>1288</xdr:row>
      <xdr:rowOff>447675</xdr:rowOff>
    </xdr:to>
    <xdr:pic>
      <xdr:nvPicPr>
        <xdr:cNvPr id="33679" name="Рисунок 1200">
          <a:extLst>
            <a:ext uri="{FF2B5EF4-FFF2-40B4-BE49-F238E27FC236}">
              <a16:creationId xmlns:a16="http://schemas.microsoft.com/office/drawing/2014/main" id="{1A359527-68D7-4EF1-AF4D-DD646A020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49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1289</xdr:row>
      <xdr:rowOff>47625</xdr:rowOff>
    </xdr:from>
    <xdr:to>
      <xdr:col>11</xdr:col>
      <xdr:colOff>514350</xdr:colOff>
      <xdr:row>1289</xdr:row>
      <xdr:rowOff>447675</xdr:rowOff>
    </xdr:to>
    <xdr:pic>
      <xdr:nvPicPr>
        <xdr:cNvPr id="33680" name="Рисунок 1202">
          <a:extLst>
            <a:ext uri="{FF2B5EF4-FFF2-40B4-BE49-F238E27FC236}">
              <a16:creationId xmlns:a16="http://schemas.microsoft.com/office/drawing/2014/main" id="{8FD890A1-FAC6-4A97-9A51-B58B81E62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54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1287</xdr:row>
      <xdr:rowOff>47625</xdr:rowOff>
    </xdr:from>
    <xdr:to>
      <xdr:col>11</xdr:col>
      <xdr:colOff>514350</xdr:colOff>
      <xdr:row>1287</xdr:row>
      <xdr:rowOff>447675</xdr:rowOff>
    </xdr:to>
    <xdr:pic>
      <xdr:nvPicPr>
        <xdr:cNvPr id="33681" name="Рисунок 1203">
          <a:extLst>
            <a:ext uri="{FF2B5EF4-FFF2-40B4-BE49-F238E27FC236}">
              <a16:creationId xmlns:a16="http://schemas.microsoft.com/office/drawing/2014/main" id="{7530BD31-E1FA-4B91-9925-F84D01383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59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1290</xdr:row>
      <xdr:rowOff>47625</xdr:rowOff>
    </xdr:from>
    <xdr:to>
      <xdr:col>11</xdr:col>
      <xdr:colOff>514350</xdr:colOff>
      <xdr:row>1290</xdr:row>
      <xdr:rowOff>447675</xdr:rowOff>
    </xdr:to>
    <xdr:pic>
      <xdr:nvPicPr>
        <xdr:cNvPr id="33682" name="Рисунок 1204">
          <a:extLst>
            <a:ext uri="{FF2B5EF4-FFF2-40B4-BE49-F238E27FC236}">
              <a16:creationId xmlns:a16="http://schemas.microsoft.com/office/drawing/2014/main" id="{5CDECE53-62CD-4C8C-BD76-035F931B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64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1291</xdr:row>
      <xdr:rowOff>47625</xdr:rowOff>
    </xdr:from>
    <xdr:to>
      <xdr:col>11</xdr:col>
      <xdr:colOff>514350</xdr:colOff>
      <xdr:row>1291</xdr:row>
      <xdr:rowOff>447675</xdr:rowOff>
    </xdr:to>
    <xdr:pic>
      <xdr:nvPicPr>
        <xdr:cNvPr id="33683" name="Рисунок 1205">
          <a:extLst>
            <a:ext uri="{FF2B5EF4-FFF2-40B4-BE49-F238E27FC236}">
              <a16:creationId xmlns:a16="http://schemas.microsoft.com/office/drawing/2014/main" id="{E8CD1975-1EC3-4BDB-BE78-7BC976BA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69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1292</xdr:row>
      <xdr:rowOff>47625</xdr:rowOff>
    </xdr:from>
    <xdr:to>
      <xdr:col>11</xdr:col>
      <xdr:colOff>514350</xdr:colOff>
      <xdr:row>1292</xdr:row>
      <xdr:rowOff>447675</xdr:rowOff>
    </xdr:to>
    <xdr:pic>
      <xdr:nvPicPr>
        <xdr:cNvPr id="33684" name="Рисунок 1206">
          <a:extLst>
            <a:ext uri="{FF2B5EF4-FFF2-40B4-BE49-F238E27FC236}">
              <a16:creationId xmlns:a16="http://schemas.microsoft.com/office/drawing/2014/main" id="{2793A90B-4D4F-4D2D-8F29-4C7A34048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73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1294</xdr:row>
      <xdr:rowOff>47625</xdr:rowOff>
    </xdr:from>
    <xdr:to>
      <xdr:col>11</xdr:col>
      <xdr:colOff>514350</xdr:colOff>
      <xdr:row>1294</xdr:row>
      <xdr:rowOff>447675</xdr:rowOff>
    </xdr:to>
    <xdr:pic>
      <xdr:nvPicPr>
        <xdr:cNvPr id="33685" name="Рисунок 1207">
          <a:extLst>
            <a:ext uri="{FF2B5EF4-FFF2-40B4-BE49-F238E27FC236}">
              <a16:creationId xmlns:a16="http://schemas.microsoft.com/office/drawing/2014/main" id="{B2C71AB9-F2C2-44F6-A1BF-087064541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78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1293</xdr:row>
      <xdr:rowOff>47625</xdr:rowOff>
    </xdr:from>
    <xdr:to>
      <xdr:col>11</xdr:col>
      <xdr:colOff>514350</xdr:colOff>
      <xdr:row>1293</xdr:row>
      <xdr:rowOff>447675</xdr:rowOff>
    </xdr:to>
    <xdr:pic>
      <xdr:nvPicPr>
        <xdr:cNvPr id="33686" name="Рисунок 1208">
          <a:extLst>
            <a:ext uri="{FF2B5EF4-FFF2-40B4-BE49-F238E27FC236}">
              <a16:creationId xmlns:a16="http://schemas.microsoft.com/office/drawing/2014/main" id="{5013EAC5-1DBD-4DDA-B38C-16F45E698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83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1303</xdr:row>
      <xdr:rowOff>47625</xdr:rowOff>
    </xdr:from>
    <xdr:to>
      <xdr:col>11</xdr:col>
      <xdr:colOff>514350</xdr:colOff>
      <xdr:row>1303</xdr:row>
      <xdr:rowOff>447675</xdr:rowOff>
    </xdr:to>
    <xdr:pic>
      <xdr:nvPicPr>
        <xdr:cNvPr id="33687" name="Рисунок 1209">
          <a:extLst>
            <a:ext uri="{FF2B5EF4-FFF2-40B4-BE49-F238E27FC236}">
              <a16:creationId xmlns:a16="http://schemas.microsoft.com/office/drawing/2014/main" id="{9B2620C5-39EF-4C2A-899C-E46A2890F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88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1304</xdr:row>
      <xdr:rowOff>47625</xdr:rowOff>
    </xdr:from>
    <xdr:to>
      <xdr:col>11</xdr:col>
      <xdr:colOff>514350</xdr:colOff>
      <xdr:row>1304</xdr:row>
      <xdr:rowOff>447675</xdr:rowOff>
    </xdr:to>
    <xdr:pic>
      <xdr:nvPicPr>
        <xdr:cNvPr id="33688" name="Рисунок 1210">
          <a:extLst>
            <a:ext uri="{FF2B5EF4-FFF2-40B4-BE49-F238E27FC236}">
              <a16:creationId xmlns:a16="http://schemas.microsoft.com/office/drawing/2014/main" id="{694A5AAF-B027-4E9D-AEFE-CC512951D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93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1305</xdr:row>
      <xdr:rowOff>47625</xdr:rowOff>
    </xdr:from>
    <xdr:to>
      <xdr:col>11</xdr:col>
      <xdr:colOff>514350</xdr:colOff>
      <xdr:row>1305</xdr:row>
      <xdr:rowOff>447675</xdr:rowOff>
    </xdr:to>
    <xdr:pic>
      <xdr:nvPicPr>
        <xdr:cNvPr id="33689" name="Рисунок 1211">
          <a:extLst>
            <a:ext uri="{FF2B5EF4-FFF2-40B4-BE49-F238E27FC236}">
              <a16:creationId xmlns:a16="http://schemas.microsoft.com/office/drawing/2014/main" id="{6AFC7525-D2BD-4BAD-9755-C24F1B8A3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98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1306</xdr:row>
      <xdr:rowOff>47625</xdr:rowOff>
    </xdr:from>
    <xdr:to>
      <xdr:col>11</xdr:col>
      <xdr:colOff>514350</xdr:colOff>
      <xdr:row>1306</xdr:row>
      <xdr:rowOff>447675</xdr:rowOff>
    </xdr:to>
    <xdr:pic>
      <xdr:nvPicPr>
        <xdr:cNvPr id="33690" name="Рисунок 1212">
          <a:extLst>
            <a:ext uri="{FF2B5EF4-FFF2-40B4-BE49-F238E27FC236}">
              <a16:creationId xmlns:a16="http://schemas.microsoft.com/office/drawing/2014/main" id="{6CDF6039-FFAF-416A-A82F-46137500C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03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1307</xdr:row>
      <xdr:rowOff>47625</xdr:rowOff>
    </xdr:from>
    <xdr:to>
      <xdr:col>11</xdr:col>
      <xdr:colOff>514350</xdr:colOff>
      <xdr:row>1307</xdr:row>
      <xdr:rowOff>447675</xdr:rowOff>
    </xdr:to>
    <xdr:pic>
      <xdr:nvPicPr>
        <xdr:cNvPr id="33691" name="Рисунок 1213">
          <a:extLst>
            <a:ext uri="{FF2B5EF4-FFF2-40B4-BE49-F238E27FC236}">
              <a16:creationId xmlns:a16="http://schemas.microsoft.com/office/drawing/2014/main" id="{3AF73FA0-01BF-419F-A86E-388BAAB13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08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1308</xdr:row>
      <xdr:rowOff>47625</xdr:rowOff>
    </xdr:from>
    <xdr:to>
      <xdr:col>11</xdr:col>
      <xdr:colOff>514350</xdr:colOff>
      <xdr:row>1308</xdr:row>
      <xdr:rowOff>447675</xdr:rowOff>
    </xdr:to>
    <xdr:pic>
      <xdr:nvPicPr>
        <xdr:cNvPr id="33692" name="Рисунок 1214">
          <a:extLst>
            <a:ext uri="{FF2B5EF4-FFF2-40B4-BE49-F238E27FC236}">
              <a16:creationId xmlns:a16="http://schemas.microsoft.com/office/drawing/2014/main" id="{FAC62290-962C-475A-9CBA-42A6C6579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135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1309</xdr:row>
      <xdr:rowOff>47625</xdr:rowOff>
    </xdr:from>
    <xdr:to>
      <xdr:col>11</xdr:col>
      <xdr:colOff>514350</xdr:colOff>
      <xdr:row>1309</xdr:row>
      <xdr:rowOff>447675</xdr:rowOff>
    </xdr:to>
    <xdr:pic>
      <xdr:nvPicPr>
        <xdr:cNvPr id="33693" name="Рисунок 1217">
          <a:extLst>
            <a:ext uri="{FF2B5EF4-FFF2-40B4-BE49-F238E27FC236}">
              <a16:creationId xmlns:a16="http://schemas.microsoft.com/office/drawing/2014/main" id="{9E141088-2DAE-4DF4-A9EB-E0A19C56A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18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1314</xdr:row>
      <xdr:rowOff>47625</xdr:rowOff>
    </xdr:from>
    <xdr:to>
      <xdr:col>11</xdr:col>
      <xdr:colOff>514350</xdr:colOff>
      <xdr:row>1314</xdr:row>
      <xdr:rowOff>447675</xdr:rowOff>
    </xdr:to>
    <xdr:pic>
      <xdr:nvPicPr>
        <xdr:cNvPr id="33694" name="Рисунок 1221">
          <a:extLst>
            <a:ext uri="{FF2B5EF4-FFF2-40B4-BE49-F238E27FC236}">
              <a16:creationId xmlns:a16="http://schemas.microsoft.com/office/drawing/2014/main" id="{2762F6E2-F27B-495B-A46D-9AB124936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235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581</xdr:row>
      <xdr:rowOff>47625</xdr:rowOff>
    </xdr:from>
    <xdr:to>
      <xdr:col>11</xdr:col>
      <xdr:colOff>514350</xdr:colOff>
      <xdr:row>581</xdr:row>
      <xdr:rowOff>447675</xdr:rowOff>
    </xdr:to>
    <xdr:pic>
      <xdr:nvPicPr>
        <xdr:cNvPr id="33695" name="Рисунок 1223">
          <a:extLst>
            <a:ext uri="{FF2B5EF4-FFF2-40B4-BE49-F238E27FC236}">
              <a16:creationId xmlns:a16="http://schemas.microsoft.com/office/drawing/2014/main" id="{BF96FB3C-A7BC-4DB5-AC9B-0864A2076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284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584</xdr:row>
      <xdr:rowOff>47625</xdr:rowOff>
    </xdr:from>
    <xdr:to>
      <xdr:col>11</xdr:col>
      <xdr:colOff>514350</xdr:colOff>
      <xdr:row>584</xdr:row>
      <xdr:rowOff>447675</xdr:rowOff>
    </xdr:to>
    <xdr:pic>
      <xdr:nvPicPr>
        <xdr:cNvPr id="33696" name="Рисунок 1224">
          <a:extLst>
            <a:ext uri="{FF2B5EF4-FFF2-40B4-BE49-F238E27FC236}">
              <a16:creationId xmlns:a16="http://schemas.microsoft.com/office/drawing/2014/main" id="{024587CF-93D1-4855-96DB-1DFD6217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334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585</xdr:row>
      <xdr:rowOff>47625</xdr:rowOff>
    </xdr:from>
    <xdr:to>
      <xdr:col>11</xdr:col>
      <xdr:colOff>514350</xdr:colOff>
      <xdr:row>585</xdr:row>
      <xdr:rowOff>447675</xdr:rowOff>
    </xdr:to>
    <xdr:pic>
      <xdr:nvPicPr>
        <xdr:cNvPr id="33697" name="Рисунок 1225">
          <a:extLst>
            <a:ext uri="{FF2B5EF4-FFF2-40B4-BE49-F238E27FC236}">
              <a16:creationId xmlns:a16="http://schemas.microsoft.com/office/drawing/2014/main" id="{25CFA751-2225-4769-B7FA-7F715C09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383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582</xdr:row>
      <xdr:rowOff>47625</xdr:rowOff>
    </xdr:from>
    <xdr:to>
      <xdr:col>11</xdr:col>
      <xdr:colOff>514350</xdr:colOff>
      <xdr:row>582</xdr:row>
      <xdr:rowOff>447675</xdr:rowOff>
    </xdr:to>
    <xdr:pic>
      <xdr:nvPicPr>
        <xdr:cNvPr id="33698" name="Рисунок 1226">
          <a:extLst>
            <a:ext uri="{FF2B5EF4-FFF2-40B4-BE49-F238E27FC236}">
              <a16:creationId xmlns:a16="http://schemas.microsoft.com/office/drawing/2014/main" id="{4F978CCA-6A9D-4BD1-91DA-5768D869E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433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599</xdr:row>
      <xdr:rowOff>47625</xdr:rowOff>
    </xdr:from>
    <xdr:to>
      <xdr:col>11</xdr:col>
      <xdr:colOff>514350</xdr:colOff>
      <xdr:row>599</xdr:row>
      <xdr:rowOff>447675</xdr:rowOff>
    </xdr:to>
    <xdr:pic>
      <xdr:nvPicPr>
        <xdr:cNvPr id="33699" name="Рисунок 1227">
          <a:extLst>
            <a:ext uri="{FF2B5EF4-FFF2-40B4-BE49-F238E27FC236}">
              <a16:creationId xmlns:a16="http://schemas.microsoft.com/office/drawing/2014/main" id="{A945367E-A344-48BB-B5A2-02AE67E65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482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596</xdr:row>
      <xdr:rowOff>47625</xdr:rowOff>
    </xdr:from>
    <xdr:to>
      <xdr:col>11</xdr:col>
      <xdr:colOff>514350</xdr:colOff>
      <xdr:row>596</xdr:row>
      <xdr:rowOff>447675</xdr:rowOff>
    </xdr:to>
    <xdr:pic>
      <xdr:nvPicPr>
        <xdr:cNvPr id="33700" name="Рисунок 1228">
          <a:extLst>
            <a:ext uri="{FF2B5EF4-FFF2-40B4-BE49-F238E27FC236}">
              <a16:creationId xmlns:a16="http://schemas.microsoft.com/office/drawing/2014/main" id="{F08EC340-C58E-4539-9820-DA71E659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532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597</xdr:row>
      <xdr:rowOff>47625</xdr:rowOff>
    </xdr:from>
    <xdr:to>
      <xdr:col>11</xdr:col>
      <xdr:colOff>514350</xdr:colOff>
      <xdr:row>597</xdr:row>
      <xdr:rowOff>447675</xdr:rowOff>
    </xdr:to>
    <xdr:pic>
      <xdr:nvPicPr>
        <xdr:cNvPr id="33701" name="Рисунок 1230">
          <a:extLst>
            <a:ext uri="{FF2B5EF4-FFF2-40B4-BE49-F238E27FC236}">
              <a16:creationId xmlns:a16="http://schemas.microsoft.com/office/drawing/2014/main" id="{C0002844-FB69-43A1-A75D-7BE256B43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581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1336</xdr:row>
      <xdr:rowOff>47625</xdr:rowOff>
    </xdr:from>
    <xdr:to>
      <xdr:col>11</xdr:col>
      <xdr:colOff>514350</xdr:colOff>
      <xdr:row>1336</xdr:row>
      <xdr:rowOff>447675</xdr:rowOff>
    </xdr:to>
    <xdr:pic>
      <xdr:nvPicPr>
        <xdr:cNvPr id="33702" name="Рисунок 1231">
          <a:extLst>
            <a:ext uri="{FF2B5EF4-FFF2-40B4-BE49-F238E27FC236}">
              <a16:creationId xmlns:a16="http://schemas.microsoft.com/office/drawing/2014/main" id="{978966EF-D2F8-41E6-8278-2B9D75D8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63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1337</xdr:row>
      <xdr:rowOff>47625</xdr:rowOff>
    </xdr:from>
    <xdr:to>
      <xdr:col>11</xdr:col>
      <xdr:colOff>514350</xdr:colOff>
      <xdr:row>1337</xdr:row>
      <xdr:rowOff>447675</xdr:rowOff>
    </xdr:to>
    <xdr:pic>
      <xdr:nvPicPr>
        <xdr:cNvPr id="33703" name="Рисунок 1232">
          <a:extLst>
            <a:ext uri="{FF2B5EF4-FFF2-40B4-BE49-F238E27FC236}">
              <a16:creationId xmlns:a16="http://schemas.microsoft.com/office/drawing/2014/main" id="{7C0525B7-105D-4A20-9754-E4CF688B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68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1338</xdr:row>
      <xdr:rowOff>47625</xdr:rowOff>
    </xdr:from>
    <xdr:to>
      <xdr:col>11</xdr:col>
      <xdr:colOff>514350</xdr:colOff>
      <xdr:row>1338</xdr:row>
      <xdr:rowOff>447675</xdr:rowOff>
    </xdr:to>
    <xdr:pic>
      <xdr:nvPicPr>
        <xdr:cNvPr id="33704" name="Рисунок 1234">
          <a:extLst>
            <a:ext uri="{FF2B5EF4-FFF2-40B4-BE49-F238E27FC236}">
              <a16:creationId xmlns:a16="http://schemas.microsoft.com/office/drawing/2014/main" id="{0B32A8A9-E96B-474E-9436-EF82983DD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73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1339</xdr:row>
      <xdr:rowOff>47625</xdr:rowOff>
    </xdr:from>
    <xdr:to>
      <xdr:col>11</xdr:col>
      <xdr:colOff>514350</xdr:colOff>
      <xdr:row>1339</xdr:row>
      <xdr:rowOff>447675</xdr:rowOff>
    </xdr:to>
    <xdr:pic>
      <xdr:nvPicPr>
        <xdr:cNvPr id="33705" name="Рисунок 1235">
          <a:extLst>
            <a:ext uri="{FF2B5EF4-FFF2-40B4-BE49-F238E27FC236}">
              <a16:creationId xmlns:a16="http://schemas.microsoft.com/office/drawing/2014/main" id="{939E9627-F584-4739-A554-682DD7F5C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77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1340</xdr:row>
      <xdr:rowOff>47625</xdr:rowOff>
    </xdr:from>
    <xdr:to>
      <xdr:col>11</xdr:col>
      <xdr:colOff>514350</xdr:colOff>
      <xdr:row>1340</xdr:row>
      <xdr:rowOff>447675</xdr:rowOff>
    </xdr:to>
    <xdr:pic>
      <xdr:nvPicPr>
        <xdr:cNvPr id="33706" name="Рисунок 1236">
          <a:extLst>
            <a:ext uri="{FF2B5EF4-FFF2-40B4-BE49-F238E27FC236}">
              <a16:creationId xmlns:a16="http://schemas.microsoft.com/office/drawing/2014/main" id="{BCAE16DA-4518-4156-9362-C01AB8D0F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82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598</xdr:row>
      <xdr:rowOff>47625</xdr:rowOff>
    </xdr:from>
    <xdr:to>
      <xdr:col>11</xdr:col>
      <xdr:colOff>514350</xdr:colOff>
      <xdr:row>598</xdr:row>
      <xdr:rowOff>447675</xdr:rowOff>
    </xdr:to>
    <xdr:pic>
      <xdr:nvPicPr>
        <xdr:cNvPr id="33707" name="Рисунок 1237">
          <a:extLst>
            <a:ext uri="{FF2B5EF4-FFF2-40B4-BE49-F238E27FC236}">
              <a16:creationId xmlns:a16="http://schemas.microsoft.com/office/drawing/2014/main" id="{ABBF6419-F0E7-4187-9E08-9C2485E52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87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1341</xdr:row>
      <xdr:rowOff>47625</xdr:rowOff>
    </xdr:from>
    <xdr:to>
      <xdr:col>11</xdr:col>
      <xdr:colOff>514350</xdr:colOff>
      <xdr:row>1341</xdr:row>
      <xdr:rowOff>447675</xdr:rowOff>
    </xdr:to>
    <xdr:pic>
      <xdr:nvPicPr>
        <xdr:cNvPr id="33708" name="Рисунок 1238">
          <a:extLst>
            <a:ext uri="{FF2B5EF4-FFF2-40B4-BE49-F238E27FC236}">
              <a16:creationId xmlns:a16="http://schemas.microsoft.com/office/drawing/2014/main" id="{21A9AE23-5EC0-41C4-99FA-CFB94049F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92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1342</xdr:row>
      <xdr:rowOff>47625</xdr:rowOff>
    </xdr:from>
    <xdr:to>
      <xdr:col>11</xdr:col>
      <xdr:colOff>514350</xdr:colOff>
      <xdr:row>1342</xdr:row>
      <xdr:rowOff>447675</xdr:rowOff>
    </xdr:to>
    <xdr:pic>
      <xdr:nvPicPr>
        <xdr:cNvPr id="33709" name="Рисунок 1239">
          <a:extLst>
            <a:ext uri="{FF2B5EF4-FFF2-40B4-BE49-F238E27FC236}">
              <a16:creationId xmlns:a16="http://schemas.microsoft.com/office/drawing/2014/main" id="{E1052EBE-E7E1-41A0-A06E-4E1BAA424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97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1343</xdr:row>
      <xdr:rowOff>47625</xdr:rowOff>
    </xdr:from>
    <xdr:to>
      <xdr:col>11</xdr:col>
      <xdr:colOff>514350</xdr:colOff>
      <xdr:row>1343</xdr:row>
      <xdr:rowOff>447675</xdr:rowOff>
    </xdr:to>
    <xdr:pic>
      <xdr:nvPicPr>
        <xdr:cNvPr id="33710" name="Рисунок 1240">
          <a:extLst>
            <a:ext uri="{FF2B5EF4-FFF2-40B4-BE49-F238E27FC236}">
              <a16:creationId xmlns:a16="http://schemas.microsoft.com/office/drawing/2014/main" id="{30D5438C-A389-4D73-A259-DD3CE4E1B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02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590</xdr:row>
      <xdr:rowOff>47625</xdr:rowOff>
    </xdr:from>
    <xdr:to>
      <xdr:col>11</xdr:col>
      <xdr:colOff>514350</xdr:colOff>
      <xdr:row>590</xdr:row>
      <xdr:rowOff>447675</xdr:rowOff>
    </xdr:to>
    <xdr:pic>
      <xdr:nvPicPr>
        <xdr:cNvPr id="33711" name="Рисунок 1241">
          <a:extLst>
            <a:ext uri="{FF2B5EF4-FFF2-40B4-BE49-F238E27FC236}">
              <a16:creationId xmlns:a16="http://schemas.microsoft.com/office/drawing/2014/main" id="{3C32E9C8-5E64-4F07-9E92-02B075102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07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591</xdr:row>
      <xdr:rowOff>47625</xdr:rowOff>
    </xdr:from>
    <xdr:to>
      <xdr:col>11</xdr:col>
      <xdr:colOff>514350</xdr:colOff>
      <xdr:row>591</xdr:row>
      <xdr:rowOff>447675</xdr:rowOff>
    </xdr:to>
    <xdr:pic>
      <xdr:nvPicPr>
        <xdr:cNvPr id="33712" name="Рисунок 1242">
          <a:extLst>
            <a:ext uri="{FF2B5EF4-FFF2-40B4-BE49-F238E27FC236}">
              <a16:creationId xmlns:a16="http://schemas.microsoft.com/office/drawing/2014/main" id="{1D4B84E9-C09D-4EC7-9913-A7AF9ED9E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126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1344</xdr:row>
      <xdr:rowOff>47625</xdr:rowOff>
    </xdr:from>
    <xdr:to>
      <xdr:col>11</xdr:col>
      <xdr:colOff>514350</xdr:colOff>
      <xdr:row>1344</xdr:row>
      <xdr:rowOff>447675</xdr:rowOff>
    </xdr:to>
    <xdr:pic>
      <xdr:nvPicPr>
        <xdr:cNvPr id="33713" name="Рисунок 1243">
          <a:extLst>
            <a:ext uri="{FF2B5EF4-FFF2-40B4-BE49-F238E27FC236}">
              <a16:creationId xmlns:a16="http://schemas.microsoft.com/office/drawing/2014/main" id="{6DD6B57B-EC18-41C6-B233-1EA7E147B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17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600</xdr:row>
      <xdr:rowOff>47625</xdr:rowOff>
    </xdr:from>
    <xdr:to>
      <xdr:col>11</xdr:col>
      <xdr:colOff>514350</xdr:colOff>
      <xdr:row>600</xdr:row>
      <xdr:rowOff>447675</xdr:rowOff>
    </xdr:to>
    <xdr:pic>
      <xdr:nvPicPr>
        <xdr:cNvPr id="33714" name="Рисунок 1245">
          <a:extLst>
            <a:ext uri="{FF2B5EF4-FFF2-40B4-BE49-F238E27FC236}">
              <a16:creationId xmlns:a16="http://schemas.microsoft.com/office/drawing/2014/main" id="{22BAF3A5-30CE-4FE0-B5CC-457383233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225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1345</xdr:row>
      <xdr:rowOff>47625</xdr:rowOff>
    </xdr:from>
    <xdr:to>
      <xdr:col>11</xdr:col>
      <xdr:colOff>514350</xdr:colOff>
      <xdr:row>1345</xdr:row>
      <xdr:rowOff>447675</xdr:rowOff>
    </xdr:to>
    <xdr:pic>
      <xdr:nvPicPr>
        <xdr:cNvPr id="33715" name="Рисунок 1246">
          <a:extLst>
            <a:ext uri="{FF2B5EF4-FFF2-40B4-BE49-F238E27FC236}">
              <a16:creationId xmlns:a16="http://schemas.microsoft.com/office/drawing/2014/main" id="{360A3970-CF61-4770-BEE7-273CF1696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27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601</xdr:row>
      <xdr:rowOff>47625</xdr:rowOff>
    </xdr:from>
    <xdr:to>
      <xdr:col>11</xdr:col>
      <xdr:colOff>514350</xdr:colOff>
      <xdr:row>601</xdr:row>
      <xdr:rowOff>447675</xdr:rowOff>
    </xdr:to>
    <xdr:pic>
      <xdr:nvPicPr>
        <xdr:cNvPr id="33716" name="Рисунок 1248">
          <a:extLst>
            <a:ext uri="{FF2B5EF4-FFF2-40B4-BE49-F238E27FC236}">
              <a16:creationId xmlns:a16="http://schemas.microsoft.com/office/drawing/2014/main" id="{D0F9A1E1-5D07-40FE-9915-43C2C08F9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324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608</xdr:row>
      <xdr:rowOff>47625</xdr:rowOff>
    </xdr:from>
    <xdr:to>
      <xdr:col>11</xdr:col>
      <xdr:colOff>514350</xdr:colOff>
      <xdr:row>608</xdr:row>
      <xdr:rowOff>447675</xdr:rowOff>
    </xdr:to>
    <xdr:pic>
      <xdr:nvPicPr>
        <xdr:cNvPr id="33717" name="Рисунок 1249">
          <a:extLst>
            <a:ext uri="{FF2B5EF4-FFF2-40B4-BE49-F238E27FC236}">
              <a16:creationId xmlns:a16="http://schemas.microsoft.com/office/drawing/2014/main" id="{4AF803BD-19A8-4604-8376-128A47CB8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37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609</xdr:row>
      <xdr:rowOff>47625</xdr:rowOff>
    </xdr:from>
    <xdr:to>
      <xdr:col>11</xdr:col>
      <xdr:colOff>514350</xdr:colOff>
      <xdr:row>609</xdr:row>
      <xdr:rowOff>447675</xdr:rowOff>
    </xdr:to>
    <xdr:pic>
      <xdr:nvPicPr>
        <xdr:cNvPr id="33718" name="Рисунок 1251">
          <a:extLst>
            <a:ext uri="{FF2B5EF4-FFF2-40B4-BE49-F238E27FC236}">
              <a16:creationId xmlns:a16="http://schemas.microsoft.com/office/drawing/2014/main" id="{74D167DF-D111-46C3-9C95-7503492D3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42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595</xdr:row>
      <xdr:rowOff>47625</xdr:rowOff>
    </xdr:from>
    <xdr:to>
      <xdr:col>11</xdr:col>
      <xdr:colOff>514350</xdr:colOff>
      <xdr:row>595</xdr:row>
      <xdr:rowOff>447675</xdr:rowOff>
    </xdr:to>
    <xdr:pic>
      <xdr:nvPicPr>
        <xdr:cNvPr id="33719" name="Рисунок 1252">
          <a:extLst>
            <a:ext uri="{FF2B5EF4-FFF2-40B4-BE49-F238E27FC236}">
              <a16:creationId xmlns:a16="http://schemas.microsoft.com/office/drawing/2014/main" id="{32BC5063-3365-4588-96F2-6B6D8B6BE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47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583</xdr:row>
      <xdr:rowOff>47625</xdr:rowOff>
    </xdr:from>
    <xdr:to>
      <xdr:col>11</xdr:col>
      <xdr:colOff>514350</xdr:colOff>
      <xdr:row>583</xdr:row>
      <xdr:rowOff>447675</xdr:rowOff>
    </xdr:to>
    <xdr:pic>
      <xdr:nvPicPr>
        <xdr:cNvPr id="33720" name="Рисунок 1253">
          <a:extLst>
            <a:ext uri="{FF2B5EF4-FFF2-40B4-BE49-F238E27FC236}">
              <a16:creationId xmlns:a16="http://schemas.microsoft.com/office/drawing/2014/main" id="{442C920F-E30E-46FF-8EF8-3DE142393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52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607</xdr:row>
      <xdr:rowOff>47625</xdr:rowOff>
    </xdr:from>
    <xdr:to>
      <xdr:col>11</xdr:col>
      <xdr:colOff>514350</xdr:colOff>
      <xdr:row>607</xdr:row>
      <xdr:rowOff>447675</xdr:rowOff>
    </xdr:to>
    <xdr:pic>
      <xdr:nvPicPr>
        <xdr:cNvPr id="33721" name="Рисунок 1254">
          <a:extLst>
            <a:ext uri="{FF2B5EF4-FFF2-40B4-BE49-F238E27FC236}">
              <a16:creationId xmlns:a16="http://schemas.microsoft.com/office/drawing/2014/main" id="{B6E50D33-FAE6-4933-ACF6-6D51BBC6C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57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603</xdr:row>
      <xdr:rowOff>47625</xdr:rowOff>
    </xdr:from>
    <xdr:to>
      <xdr:col>11</xdr:col>
      <xdr:colOff>514350</xdr:colOff>
      <xdr:row>603</xdr:row>
      <xdr:rowOff>447675</xdr:rowOff>
    </xdr:to>
    <xdr:pic>
      <xdr:nvPicPr>
        <xdr:cNvPr id="33722" name="Рисунок 1256">
          <a:extLst>
            <a:ext uri="{FF2B5EF4-FFF2-40B4-BE49-F238E27FC236}">
              <a16:creationId xmlns:a16="http://schemas.microsoft.com/office/drawing/2014/main" id="{BAF3E5DF-93DF-48C7-A8C9-F6163003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621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611</xdr:row>
      <xdr:rowOff>47625</xdr:rowOff>
    </xdr:from>
    <xdr:to>
      <xdr:col>11</xdr:col>
      <xdr:colOff>514350</xdr:colOff>
      <xdr:row>611</xdr:row>
      <xdr:rowOff>447675</xdr:rowOff>
    </xdr:to>
    <xdr:pic>
      <xdr:nvPicPr>
        <xdr:cNvPr id="33723" name="Рисунок 1261">
          <a:extLst>
            <a:ext uri="{FF2B5EF4-FFF2-40B4-BE49-F238E27FC236}">
              <a16:creationId xmlns:a16="http://schemas.microsoft.com/office/drawing/2014/main" id="{F838D30F-7155-4E4B-B501-EC9287089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67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592</xdr:row>
      <xdr:rowOff>47625</xdr:rowOff>
    </xdr:from>
    <xdr:to>
      <xdr:col>11</xdr:col>
      <xdr:colOff>514350</xdr:colOff>
      <xdr:row>592</xdr:row>
      <xdr:rowOff>447675</xdr:rowOff>
    </xdr:to>
    <xdr:pic>
      <xdr:nvPicPr>
        <xdr:cNvPr id="33724" name="Рисунок 1262">
          <a:extLst>
            <a:ext uri="{FF2B5EF4-FFF2-40B4-BE49-F238E27FC236}">
              <a16:creationId xmlns:a16="http://schemas.microsoft.com/office/drawing/2014/main" id="{A338B822-0C4A-449C-B797-18321894C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72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589</xdr:row>
      <xdr:rowOff>47625</xdr:rowOff>
    </xdr:from>
    <xdr:to>
      <xdr:col>11</xdr:col>
      <xdr:colOff>514350</xdr:colOff>
      <xdr:row>589</xdr:row>
      <xdr:rowOff>447675</xdr:rowOff>
    </xdr:to>
    <xdr:pic>
      <xdr:nvPicPr>
        <xdr:cNvPr id="33725" name="Рисунок 1263">
          <a:extLst>
            <a:ext uri="{FF2B5EF4-FFF2-40B4-BE49-F238E27FC236}">
              <a16:creationId xmlns:a16="http://schemas.microsoft.com/office/drawing/2014/main" id="{FEB89126-A4DE-43DC-B97C-9230753E8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77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604</xdr:row>
      <xdr:rowOff>47625</xdr:rowOff>
    </xdr:from>
    <xdr:to>
      <xdr:col>11</xdr:col>
      <xdr:colOff>514350</xdr:colOff>
      <xdr:row>604</xdr:row>
      <xdr:rowOff>447675</xdr:rowOff>
    </xdr:to>
    <xdr:pic>
      <xdr:nvPicPr>
        <xdr:cNvPr id="33726" name="Рисунок 1264">
          <a:extLst>
            <a:ext uri="{FF2B5EF4-FFF2-40B4-BE49-F238E27FC236}">
              <a16:creationId xmlns:a16="http://schemas.microsoft.com/office/drawing/2014/main" id="{11D5A197-E8E6-490E-A9FD-FC5D673AA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82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610</xdr:row>
      <xdr:rowOff>47625</xdr:rowOff>
    </xdr:from>
    <xdr:to>
      <xdr:col>11</xdr:col>
      <xdr:colOff>514350</xdr:colOff>
      <xdr:row>610</xdr:row>
      <xdr:rowOff>447675</xdr:rowOff>
    </xdr:to>
    <xdr:pic>
      <xdr:nvPicPr>
        <xdr:cNvPr id="33727" name="Рисунок 1265">
          <a:extLst>
            <a:ext uri="{FF2B5EF4-FFF2-40B4-BE49-F238E27FC236}">
              <a16:creationId xmlns:a16="http://schemas.microsoft.com/office/drawing/2014/main" id="{340228D0-C9B4-4E75-A5C6-995DCE63F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869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588</xdr:row>
      <xdr:rowOff>47625</xdr:rowOff>
    </xdr:from>
    <xdr:to>
      <xdr:col>11</xdr:col>
      <xdr:colOff>514350</xdr:colOff>
      <xdr:row>588</xdr:row>
      <xdr:rowOff>447675</xdr:rowOff>
    </xdr:to>
    <xdr:pic>
      <xdr:nvPicPr>
        <xdr:cNvPr id="33728" name="Рисунок 1266">
          <a:extLst>
            <a:ext uri="{FF2B5EF4-FFF2-40B4-BE49-F238E27FC236}">
              <a16:creationId xmlns:a16="http://schemas.microsoft.com/office/drawing/2014/main" id="{F08650E1-2781-492D-B929-1B8A4B05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91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605</xdr:row>
      <xdr:rowOff>47625</xdr:rowOff>
    </xdr:from>
    <xdr:to>
      <xdr:col>11</xdr:col>
      <xdr:colOff>514350</xdr:colOff>
      <xdr:row>605</xdr:row>
      <xdr:rowOff>447675</xdr:rowOff>
    </xdr:to>
    <xdr:pic>
      <xdr:nvPicPr>
        <xdr:cNvPr id="33729" name="Рисунок 1267">
          <a:extLst>
            <a:ext uri="{FF2B5EF4-FFF2-40B4-BE49-F238E27FC236}">
              <a16:creationId xmlns:a16="http://schemas.microsoft.com/office/drawing/2014/main" id="{D52C9800-841F-4CCB-82EE-795782C69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96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606</xdr:row>
      <xdr:rowOff>47625</xdr:rowOff>
    </xdr:from>
    <xdr:to>
      <xdr:col>11</xdr:col>
      <xdr:colOff>514350</xdr:colOff>
      <xdr:row>606</xdr:row>
      <xdr:rowOff>447675</xdr:rowOff>
    </xdr:to>
    <xdr:pic>
      <xdr:nvPicPr>
        <xdr:cNvPr id="33730" name="Рисунок 1268">
          <a:extLst>
            <a:ext uri="{FF2B5EF4-FFF2-40B4-BE49-F238E27FC236}">
              <a16:creationId xmlns:a16="http://schemas.microsoft.com/office/drawing/2014/main" id="{FF2B0C22-5D78-476B-824E-A9647584B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01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1346</xdr:row>
      <xdr:rowOff>47625</xdr:rowOff>
    </xdr:from>
    <xdr:to>
      <xdr:col>11</xdr:col>
      <xdr:colOff>514350</xdr:colOff>
      <xdr:row>1346</xdr:row>
      <xdr:rowOff>447675</xdr:rowOff>
    </xdr:to>
    <xdr:pic>
      <xdr:nvPicPr>
        <xdr:cNvPr id="33731" name="Рисунок 1269">
          <a:extLst>
            <a:ext uri="{FF2B5EF4-FFF2-40B4-BE49-F238E27FC236}">
              <a16:creationId xmlns:a16="http://schemas.microsoft.com/office/drawing/2014/main" id="{438CFA82-A022-4158-99FE-5663DE80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06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1347</xdr:row>
      <xdr:rowOff>47625</xdr:rowOff>
    </xdr:from>
    <xdr:to>
      <xdr:col>11</xdr:col>
      <xdr:colOff>514350</xdr:colOff>
      <xdr:row>1347</xdr:row>
      <xdr:rowOff>447675</xdr:rowOff>
    </xdr:to>
    <xdr:pic>
      <xdr:nvPicPr>
        <xdr:cNvPr id="33732" name="Рисунок 1270">
          <a:extLst>
            <a:ext uri="{FF2B5EF4-FFF2-40B4-BE49-F238E27FC236}">
              <a16:creationId xmlns:a16="http://schemas.microsoft.com/office/drawing/2014/main" id="{0E865C15-3302-41CC-9B22-137137214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11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1348</xdr:row>
      <xdr:rowOff>47625</xdr:rowOff>
    </xdr:from>
    <xdr:to>
      <xdr:col>11</xdr:col>
      <xdr:colOff>514350</xdr:colOff>
      <xdr:row>1348</xdr:row>
      <xdr:rowOff>447675</xdr:rowOff>
    </xdr:to>
    <xdr:pic>
      <xdr:nvPicPr>
        <xdr:cNvPr id="33733" name="Рисунок 1271">
          <a:extLst>
            <a:ext uri="{FF2B5EF4-FFF2-40B4-BE49-F238E27FC236}">
              <a16:creationId xmlns:a16="http://schemas.microsoft.com/office/drawing/2014/main" id="{61A46E9B-2817-4D56-BF7F-3BB432C5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166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1349</xdr:row>
      <xdr:rowOff>47625</xdr:rowOff>
    </xdr:from>
    <xdr:to>
      <xdr:col>11</xdr:col>
      <xdr:colOff>514350</xdr:colOff>
      <xdr:row>1349</xdr:row>
      <xdr:rowOff>447675</xdr:rowOff>
    </xdr:to>
    <xdr:pic>
      <xdr:nvPicPr>
        <xdr:cNvPr id="33734" name="Рисунок 1272">
          <a:extLst>
            <a:ext uri="{FF2B5EF4-FFF2-40B4-BE49-F238E27FC236}">
              <a16:creationId xmlns:a16="http://schemas.microsoft.com/office/drawing/2014/main" id="{C79AD881-F9A6-4B2A-A389-BF764A07F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216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1350</xdr:row>
      <xdr:rowOff>47625</xdr:rowOff>
    </xdr:from>
    <xdr:to>
      <xdr:col>11</xdr:col>
      <xdr:colOff>514350</xdr:colOff>
      <xdr:row>1350</xdr:row>
      <xdr:rowOff>447675</xdr:rowOff>
    </xdr:to>
    <xdr:pic>
      <xdr:nvPicPr>
        <xdr:cNvPr id="33735" name="Рисунок 1273">
          <a:extLst>
            <a:ext uri="{FF2B5EF4-FFF2-40B4-BE49-F238E27FC236}">
              <a16:creationId xmlns:a16="http://schemas.microsoft.com/office/drawing/2014/main" id="{CE7B63B8-3E72-4A92-A96A-A439CB77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26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1351</xdr:row>
      <xdr:rowOff>47625</xdr:rowOff>
    </xdr:from>
    <xdr:to>
      <xdr:col>11</xdr:col>
      <xdr:colOff>514350</xdr:colOff>
      <xdr:row>1351</xdr:row>
      <xdr:rowOff>447675</xdr:rowOff>
    </xdr:to>
    <xdr:pic>
      <xdr:nvPicPr>
        <xdr:cNvPr id="33736" name="Рисунок 1274">
          <a:extLst>
            <a:ext uri="{FF2B5EF4-FFF2-40B4-BE49-F238E27FC236}">
              <a16:creationId xmlns:a16="http://schemas.microsoft.com/office/drawing/2014/main" id="{B9EC2A72-C9EE-4BFD-9117-26A45A93B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31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1352</xdr:row>
      <xdr:rowOff>47625</xdr:rowOff>
    </xdr:from>
    <xdr:to>
      <xdr:col>11</xdr:col>
      <xdr:colOff>514350</xdr:colOff>
      <xdr:row>1352</xdr:row>
      <xdr:rowOff>447675</xdr:rowOff>
    </xdr:to>
    <xdr:pic>
      <xdr:nvPicPr>
        <xdr:cNvPr id="33737" name="Рисунок 1275">
          <a:extLst>
            <a:ext uri="{FF2B5EF4-FFF2-40B4-BE49-F238E27FC236}">
              <a16:creationId xmlns:a16="http://schemas.microsoft.com/office/drawing/2014/main" id="{74A65C18-3528-47A9-8839-05DCBE947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364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1353</xdr:row>
      <xdr:rowOff>47625</xdr:rowOff>
    </xdr:from>
    <xdr:to>
      <xdr:col>11</xdr:col>
      <xdr:colOff>514350</xdr:colOff>
      <xdr:row>1353</xdr:row>
      <xdr:rowOff>447675</xdr:rowOff>
    </xdr:to>
    <xdr:pic>
      <xdr:nvPicPr>
        <xdr:cNvPr id="33738" name="Рисунок 1276">
          <a:extLst>
            <a:ext uri="{FF2B5EF4-FFF2-40B4-BE49-F238E27FC236}">
              <a16:creationId xmlns:a16="http://schemas.microsoft.com/office/drawing/2014/main" id="{DC0FF734-EBD8-46A5-8EAE-1FE35EA87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41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1354</xdr:row>
      <xdr:rowOff>47625</xdr:rowOff>
    </xdr:from>
    <xdr:to>
      <xdr:col>11</xdr:col>
      <xdr:colOff>514350</xdr:colOff>
      <xdr:row>1354</xdr:row>
      <xdr:rowOff>447675</xdr:rowOff>
    </xdr:to>
    <xdr:pic>
      <xdr:nvPicPr>
        <xdr:cNvPr id="33739" name="Рисунок 1277">
          <a:extLst>
            <a:ext uri="{FF2B5EF4-FFF2-40B4-BE49-F238E27FC236}">
              <a16:creationId xmlns:a16="http://schemas.microsoft.com/office/drawing/2014/main" id="{0C0BF8EB-8EFD-417F-AD71-8F44212BE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46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1355</xdr:row>
      <xdr:rowOff>47625</xdr:rowOff>
    </xdr:from>
    <xdr:to>
      <xdr:col>11</xdr:col>
      <xdr:colOff>514350</xdr:colOff>
      <xdr:row>1355</xdr:row>
      <xdr:rowOff>447675</xdr:rowOff>
    </xdr:to>
    <xdr:pic>
      <xdr:nvPicPr>
        <xdr:cNvPr id="33740" name="Рисунок 1279">
          <a:extLst>
            <a:ext uri="{FF2B5EF4-FFF2-40B4-BE49-F238E27FC236}">
              <a16:creationId xmlns:a16="http://schemas.microsoft.com/office/drawing/2014/main" id="{1E4CA203-5A07-4375-9C31-8BEA6E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51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1356</xdr:row>
      <xdr:rowOff>47625</xdr:rowOff>
    </xdr:from>
    <xdr:to>
      <xdr:col>11</xdr:col>
      <xdr:colOff>514350</xdr:colOff>
      <xdr:row>1356</xdr:row>
      <xdr:rowOff>447675</xdr:rowOff>
    </xdr:to>
    <xdr:pic>
      <xdr:nvPicPr>
        <xdr:cNvPr id="33741" name="Рисунок 1280">
          <a:extLst>
            <a:ext uri="{FF2B5EF4-FFF2-40B4-BE49-F238E27FC236}">
              <a16:creationId xmlns:a16="http://schemas.microsoft.com/office/drawing/2014/main" id="{FE4BFB69-890B-49CD-A7D5-D9B56097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562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1357</xdr:row>
      <xdr:rowOff>47625</xdr:rowOff>
    </xdr:from>
    <xdr:to>
      <xdr:col>11</xdr:col>
      <xdr:colOff>514350</xdr:colOff>
      <xdr:row>1357</xdr:row>
      <xdr:rowOff>447675</xdr:rowOff>
    </xdr:to>
    <xdr:pic>
      <xdr:nvPicPr>
        <xdr:cNvPr id="33742" name="Рисунок 1281">
          <a:extLst>
            <a:ext uri="{FF2B5EF4-FFF2-40B4-BE49-F238E27FC236}">
              <a16:creationId xmlns:a16="http://schemas.microsoft.com/office/drawing/2014/main" id="{C83DFB16-200E-423F-AB77-4EBD96B90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612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1358</xdr:row>
      <xdr:rowOff>47625</xdr:rowOff>
    </xdr:from>
    <xdr:to>
      <xdr:col>11</xdr:col>
      <xdr:colOff>514350</xdr:colOff>
      <xdr:row>1358</xdr:row>
      <xdr:rowOff>447675</xdr:rowOff>
    </xdr:to>
    <xdr:pic>
      <xdr:nvPicPr>
        <xdr:cNvPr id="33743" name="Рисунок 1282">
          <a:extLst>
            <a:ext uri="{FF2B5EF4-FFF2-40B4-BE49-F238E27FC236}">
              <a16:creationId xmlns:a16="http://schemas.microsoft.com/office/drawing/2014/main" id="{594B29E0-0823-4590-85A9-9E937E5C0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662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1359</xdr:row>
      <xdr:rowOff>47625</xdr:rowOff>
    </xdr:from>
    <xdr:to>
      <xdr:col>11</xdr:col>
      <xdr:colOff>514350</xdr:colOff>
      <xdr:row>1359</xdr:row>
      <xdr:rowOff>447675</xdr:rowOff>
    </xdr:to>
    <xdr:pic>
      <xdr:nvPicPr>
        <xdr:cNvPr id="33744" name="Рисунок 1283">
          <a:extLst>
            <a:ext uri="{FF2B5EF4-FFF2-40B4-BE49-F238E27FC236}">
              <a16:creationId xmlns:a16="http://schemas.microsoft.com/office/drawing/2014/main" id="{4F2F2B80-F436-4181-853F-BB1947F77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711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1360</xdr:row>
      <xdr:rowOff>47625</xdr:rowOff>
    </xdr:from>
    <xdr:to>
      <xdr:col>11</xdr:col>
      <xdr:colOff>514350</xdr:colOff>
      <xdr:row>1360</xdr:row>
      <xdr:rowOff>447675</xdr:rowOff>
    </xdr:to>
    <xdr:pic>
      <xdr:nvPicPr>
        <xdr:cNvPr id="33745" name="Рисунок 1284">
          <a:extLst>
            <a:ext uri="{FF2B5EF4-FFF2-40B4-BE49-F238E27FC236}">
              <a16:creationId xmlns:a16="http://schemas.microsoft.com/office/drawing/2014/main" id="{D23E07EF-B2AA-4077-9B76-9ABB0120D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761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1361</xdr:row>
      <xdr:rowOff>47625</xdr:rowOff>
    </xdr:from>
    <xdr:to>
      <xdr:col>11</xdr:col>
      <xdr:colOff>514350</xdr:colOff>
      <xdr:row>1361</xdr:row>
      <xdr:rowOff>447675</xdr:rowOff>
    </xdr:to>
    <xdr:pic>
      <xdr:nvPicPr>
        <xdr:cNvPr id="33746" name="Рисунок 1285">
          <a:extLst>
            <a:ext uri="{FF2B5EF4-FFF2-40B4-BE49-F238E27FC236}">
              <a16:creationId xmlns:a16="http://schemas.microsoft.com/office/drawing/2014/main" id="{E4F0A9BE-6BC4-46F5-90AD-68FD58688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810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1362</xdr:row>
      <xdr:rowOff>47625</xdr:rowOff>
    </xdr:from>
    <xdr:to>
      <xdr:col>11</xdr:col>
      <xdr:colOff>514350</xdr:colOff>
      <xdr:row>1362</xdr:row>
      <xdr:rowOff>447675</xdr:rowOff>
    </xdr:to>
    <xdr:pic>
      <xdr:nvPicPr>
        <xdr:cNvPr id="33747" name="Рисунок 1286">
          <a:extLst>
            <a:ext uri="{FF2B5EF4-FFF2-40B4-BE49-F238E27FC236}">
              <a16:creationId xmlns:a16="http://schemas.microsoft.com/office/drawing/2014/main" id="{4D87A596-A0F3-4CF1-B8B0-F4B5D6965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860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1363</xdr:row>
      <xdr:rowOff>47625</xdr:rowOff>
    </xdr:from>
    <xdr:to>
      <xdr:col>11</xdr:col>
      <xdr:colOff>514350</xdr:colOff>
      <xdr:row>1363</xdr:row>
      <xdr:rowOff>447675</xdr:rowOff>
    </xdr:to>
    <xdr:pic>
      <xdr:nvPicPr>
        <xdr:cNvPr id="33748" name="Рисунок 1287">
          <a:extLst>
            <a:ext uri="{FF2B5EF4-FFF2-40B4-BE49-F238E27FC236}">
              <a16:creationId xmlns:a16="http://schemas.microsoft.com/office/drawing/2014/main" id="{64571060-124A-4216-85E2-616E3ED8E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909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1364</xdr:row>
      <xdr:rowOff>47625</xdr:rowOff>
    </xdr:from>
    <xdr:to>
      <xdr:col>11</xdr:col>
      <xdr:colOff>514350</xdr:colOff>
      <xdr:row>1364</xdr:row>
      <xdr:rowOff>447675</xdr:rowOff>
    </xdr:to>
    <xdr:pic>
      <xdr:nvPicPr>
        <xdr:cNvPr id="33749" name="Рисунок 1288">
          <a:extLst>
            <a:ext uri="{FF2B5EF4-FFF2-40B4-BE49-F238E27FC236}">
              <a16:creationId xmlns:a16="http://schemas.microsoft.com/office/drawing/2014/main" id="{33422998-6AAA-4A5A-9E5D-B5D6E8758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959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1365</xdr:row>
      <xdr:rowOff>47625</xdr:rowOff>
    </xdr:from>
    <xdr:to>
      <xdr:col>11</xdr:col>
      <xdr:colOff>514350</xdr:colOff>
      <xdr:row>1365</xdr:row>
      <xdr:rowOff>447675</xdr:rowOff>
    </xdr:to>
    <xdr:pic>
      <xdr:nvPicPr>
        <xdr:cNvPr id="33750" name="Рисунок 1289">
          <a:extLst>
            <a:ext uri="{FF2B5EF4-FFF2-40B4-BE49-F238E27FC236}">
              <a16:creationId xmlns:a16="http://schemas.microsoft.com/office/drawing/2014/main" id="{8EAF9A00-D697-428A-ACCF-7832337C4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008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1366</xdr:row>
      <xdr:rowOff>47625</xdr:rowOff>
    </xdr:from>
    <xdr:to>
      <xdr:col>11</xdr:col>
      <xdr:colOff>514350</xdr:colOff>
      <xdr:row>1366</xdr:row>
      <xdr:rowOff>447675</xdr:rowOff>
    </xdr:to>
    <xdr:pic>
      <xdr:nvPicPr>
        <xdr:cNvPr id="33751" name="Рисунок 1290">
          <a:extLst>
            <a:ext uri="{FF2B5EF4-FFF2-40B4-BE49-F238E27FC236}">
              <a16:creationId xmlns:a16="http://schemas.microsoft.com/office/drawing/2014/main" id="{9D8C66EF-AE49-4B34-9CE5-3A200C561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05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1367</xdr:row>
      <xdr:rowOff>47625</xdr:rowOff>
    </xdr:from>
    <xdr:to>
      <xdr:col>11</xdr:col>
      <xdr:colOff>514350</xdr:colOff>
      <xdr:row>1367</xdr:row>
      <xdr:rowOff>447675</xdr:rowOff>
    </xdr:to>
    <xdr:pic>
      <xdr:nvPicPr>
        <xdr:cNvPr id="33752" name="Рисунок 1291">
          <a:extLst>
            <a:ext uri="{FF2B5EF4-FFF2-40B4-BE49-F238E27FC236}">
              <a16:creationId xmlns:a16="http://schemas.microsoft.com/office/drawing/2014/main" id="{0F1E43E2-0C70-4E69-B755-EB0B0AD05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107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1368</xdr:row>
      <xdr:rowOff>47625</xdr:rowOff>
    </xdr:from>
    <xdr:to>
      <xdr:col>11</xdr:col>
      <xdr:colOff>514350</xdr:colOff>
      <xdr:row>1368</xdr:row>
      <xdr:rowOff>447675</xdr:rowOff>
    </xdr:to>
    <xdr:pic>
      <xdr:nvPicPr>
        <xdr:cNvPr id="33753" name="Рисунок 1292">
          <a:extLst>
            <a:ext uri="{FF2B5EF4-FFF2-40B4-BE49-F238E27FC236}">
              <a16:creationId xmlns:a16="http://schemas.microsoft.com/office/drawing/2014/main" id="{93959737-A144-4B26-B9EB-8B17D7D72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157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1369</xdr:row>
      <xdr:rowOff>47625</xdr:rowOff>
    </xdr:from>
    <xdr:to>
      <xdr:col>11</xdr:col>
      <xdr:colOff>514350</xdr:colOff>
      <xdr:row>1369</xdr:row>
      <xdr:rowOff>447675</xdr:rowOff>
    </xdr:to>
    <xdr:pic>
      <xdr:nvPicPr>
        <xdr:cNvPr id="33754" name="Рисунок 1293">
          <a:extLst>
            <a:ext uri="{FF2B5EF4-FFF2-40B4-BE49-F238E27FC236}">
              <a16:creationId xmlns:a16="http://schemas.microsoft.com/office/drawing/2014/main" id="{DE1E86B1-0F9B-4EE7-B316-44A67FD30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206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1370</xdr:row>
      <xdr:rowOff>47625</xdr:rowOff>
    </xdr:from>
    <xdr:to>
      <xdr:col>11</xdr:col>
      <xdr:colOff>514350</xdr:colOff>
      <xdr:row>1370</xdr:row>
      <xdr:rowOff>447675</xdr:rowOff>
    </xdr:to>
    <xdr:pic>
      <xdr:nvPicPr>
        <xdr:cNvPr id="33755" name="Рисунок 1294">
          <a:extLst>
            <a:ext uri="{FF2B5EF4-FFF2-40B4-BE49-F238E27FC236}">
              <a16:creationId xmlns:a16="http://schemas.microsoft.com/office/drawing/2014/main" id="{C03BECD7-3069-447D-A81E-B76385EC4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256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1371</xdr:row>
      <xdr:rowOff>47625</xdr:rowOff>
    </xdr:from>
    <xdr:to>
      <xdr:col>11</xdr:col>
      <xdr:colOff>514350</xdr:colOff>
      <xdr:row>1371</xdr:row>
      <xdr:rowOff>447675</xdr:rowOff>
    </xdr:to>
    <xdr:pic>
      <xdr:nvPicPr>
        <xdr:cNvPr id="33756" name="Рисунок 1295">
          <a:extLst>
            <a:ext uri="{FF2B5EF4-FFF2-40B4-BE49-F238E27FC236}">
              <a16:creationId xmlns:a16="http://schemas.microsoft.com/office/drawing/2014/main" id="{EAB97592-80A6-4796-8E75-A01C5036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305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1372</xdr:row>
      <xdr:rowOff>47625</xdr:rowOff>
    </xdr:from>
    <xdr:to>
      <xdr:col>11</xdr:col>
      <xdr:colOff>514350</xdr:colOff>
      <xdr:row>1372</xdr:row>
      <xdr:rowOff>447675</xdr:rowOff>
    </xdr:to>
    <xdr:pic>
      <xdr:nvPicPr>
        <xdr:cNvPr id="33757" name="Рисунок 1296">
          <a:extLst>
            <a:ext uri="{FF2B5EF4-FFF2-40B4-BE49-F238E27FC236}">
              <a16:creationId xmlns:a16="http://schemas.microsoft.com/office/drawing/2014/main" id="{09ECAE5D-9499-4B18-89EA-AEE1D20BC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355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1373</xdr:row>
      <xdr:rowOff>47625</xdr:rowOff>
    </xdr:from>
    <xdr:to>
      <xdr:col>11</xdr:col>
      <xdr:colOff>514350</xdr:colOff>
      <xdr:row>1373</xdr:row>
      <xdr:rowOff>447675</xdr:rowOff>
    </xdr:to>
    <xdr:pic>
      <xdr:nvPicPr>
        <xdr:cNvPr id="33758" name="Рисунок 1297">
          <a:extLst>
            <a:ext uri="{FF2B5EF4-FFF2-40B4-BE49-F238E27FC236}">
              <a16:creationId xmlns:a16="http://schemas.microsoft.com/office/drawing/2014/main" id="{9DB770F7-A3B6-4BBF-A645-AF6A31640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404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1374</xdr:row>
      <xdr:rowOff>47625</xdr:rowOff>
    </xdr:from>
    <xdr:to>
      <xdr:col>11</xdr:col>
      <xdr:colOff>514350</xdr:colOff>
      <xdr:row>1374</xdr:row>
      <xdr:rowOff>447675</xdr:rowOff>
    </xdr:to>
    <xdr:pic>
      <xdr:nvPicPr>
        <xdr:cNvPr id="33759" name="Рисунок 1298">
          <a:extLst>
            <a:ext uri="{FF2B5EF4-FFF2-40B4-BE49-F238E27FC236}">
              <a16:creationId xmlns:a16="http://schemas.microsoft.com/office/drawing/2014/main" id="{1B27F496-5CC6-476C-9EBB-20BE48149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454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1375</xdr:row>
      <xdr:rowOff>47625</xdr:rowOff>
    </xdr:from>
    <xdr:to>
      <xdr:col>11</xdr:col>
      <xdr:colOff>514350</xdr:colOff>
      <xdr:row>1375</xdr:row>
      <xdr:rowOff>447675</xdr:rowOff>
    </xdr:to>
    <xdr:pic>
      <xdr:nvPicPr>
        <xdr:cNvPr id="33760" name="Рисунок 1299">
          <a:extLst>
            <a:ext uri="{FF2B5EF4-FFF2-40B4-BE49-F238E27FC236}">
              <a16:creationId xmlns:a16="http://schemas.microsoft.com/office/drawing/2014/main" id="{215A8B34-BBA4-4B28-9C34-91454718A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504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586</xdr:row>
      <xdr:rowOff>47625</xdr:rowOff>
    </xdr:from>
    <xdr:to>
      <xdr:col>11</xdr:col>
      <xdr:colOff>514350</xdr:colOff>
      <xdr:row>586</xdr:row>
      <xdr:rowOff>447675</xdr:rowOff>
    </xdr:to>
    <xdr:pic>
      <xdr:nvPicPr>
        <xdr:cNvPr id="33761" name="Рисунок 1302">
          <a:extLst>
            <a:ext uri="{FF2B5EF4-FFF2-40B4-BE49-F238E27FC236}">
              <a16:creationId xmlns:a16="http://schemas.microsoft.com/office/drawing/2014/main" id="{F5670865-7CFA-4D5F-B8ED-87A1D5740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553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587</xdr:row>
      <xdr:rowOff>47625</xdr:rowOff>
    </xdr:from>
    <xdr:to>
      <xdr:col>11</xdr:col>
      <xdr:colOff>514350</xdr:colOff>
      <xdr:row>587</xdr:row>
      <xdr:rowOff>447675</xdr:rowOff>
    </xdr:to>
    <xdr:pic>
      <xdr:nvPicPr>
        <xdr:cNvPr id="33762" name="Рисунок 1303">
          <a:extLst>
            <a:ext uri="{FF2B5EF4-FFF2-40B4-BE49-F238E27FC236}">
              <a16:creationId xmlns:a16="http://schemas.microsoft.com/office/drawing/2014/main" id="{EA2FDF0A-E99C-4D00-984F-D7C3A2B0A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603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593</xdr:row>
      <xdr:rowOff>47625</xdr:rowOff>
    </xdr:from>
    <xdr:to>
      <xdr:col>11</xdr:col>
      <xdr:colOff>514350</xdr:colOff>
      <xdr:row>593</xdr:row>
      <xdr:rowOff>447675</xdr:rowOff>
    </xdr:to>
    <xdr:pic>
      <xdr:nvPicPr>
        <xdr:cNvPr id="33763" name="Рисунок 1304">
          <a:extLst>
            <a:ext uri="{FF2B5EF4-FFF2-40B4-BE49-F238E27FC236}">
              <a16:creationId xmlns:a16="http://schemas.microsoft.com/office/drawing/2014/main" id="{12F56DBB-DFC3-4EE7-BDBF-A438E91CB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652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594</xdr:row>
      <xdr:rowOff>47625</xdr:rowOff>
    </xdr:from>
    <xdr:to>
      <xdr:col>11</xdr:col>
      <xdr:colOff>514350</xdr:colOff>
      <xdr:row>594</xdr:row>
      <xdr:rowOff>447675</xdr:rowOff>
    </xdr:to>
    <xdr:pic>
      <xdr:nvPicPr>
        <xdr:cNvPr id="33764" name="Рисунок 1305">
          <a:extLst>
            <a:ext uri="{FF2B5EF4-FFF2-40B4-BE49-F238E27FC236}">
              <a16:creationId xmlns:a16="http://schemas.microsoft.com/office/drawing/2014/main" id="{9663CF76-3655-4863-9157-C9FD169B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702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1376</xdr:row>
      <xdr:rowOff>47625</xdr:rowOff>
    </xdr:from>
    <xdr:to>
      <xdr:col>11</xdr:col>
      <xdr:colOff>514350</xdr:colOff>
      <xdr:row>1376</xdr:row>
      <xdr:rowOff>447675</xdr:rowOff>
    </xdr:to>
    <xdr:pic>
      <xdr:nvPicPr>
        <xdr:cNvPr id="33765" name="Рисунок 1306">
          <a:extLst>
            <a:ext uri="{FF2B5EF4-FFF2-40B4-BE49-F238E27FC236}">
              <a16:creationId xmlns:a16="http://schemas.microsoft.com/office/drawing/2014/main" id="{E63CFAD4-D7F5-4C21-A63B-A6CB3DB63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751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1378</xdr:row>
      <xdr:rowOff>47625</xdr:rowOff>
    </xdr:from>
    <xdr:to>
      <xdr:col>11</xdr:col>
      <xdr:colOff>514350</xdr:colOff>
      <xdr:row>1378</xdr:row>
      <xdr:rowOff>447675</xdr:rowOff>
    </xdr:to>
    <xdr:pic>
      <xdr:nvPicPr>
        <xdr:cNvPr id="33766" name="Рисунок 1307">
          <a:extLst>
            <a:ext uri="{FF2B5EF4-FFF2-40B4-BE49-F238E27FC236}">
              <a16:creationId xmlns:a16="http://schemas.microsoft.com/office/drawing/2014/main" id="{258F56CF-29F8-4CC0-940F-68D668CCB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801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1377</xdr:row>
      <xdr:rowOff>47625</xdr:rowOff>
    </xdr:from>
    <xdr:to>
      <xdr:col>11</xdr:col>
      <xdr:colOff>514350</xdr:colOff>
      <xdr:row>1377</xdr:row>
      <xdr:rowOff>447675</xdr:rowOff>
    </xdr:to>
    <xdr:pic>
      <xdr:nvPicPr>
        <xdr:cNvPr id="33767" name="Рисунок 1308">
          <a:extLst>
            <a:ext uri="{FF2B5EF4-FFF2-40B4-BE49-F238E27FC236}">
              <a16:creationId xmlns:a16="http://schemas.microsoft.com/office/drawing/2014/main" id="{6DB93E6D-D2DD-4E7D-8332-52F4723E5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850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1379</xdr:row>
      <xdr:rowOff>47625</xdr:rowOff>
    </xdr:from>
    <xdr:to>
      <xdr:col>11</xdr:col>
      <xdr:colOff>514350</xdr:colOff>
      <xdr:row>1379</xdr:row>
      <xdr:rowOff>447675</xdr:rowOff>
    </xdr:to>
    <xdr:pic>
      <xdr:nvPicPr>
        <xdr:cNvPr id="33768" name="Рисунок 1309">
          <a:extLst>
            <a:ext uri="{FF2B5EF4-FFF2-40B4-BE49-F238E27FC236}">
              <a16:creationId xmlns:a16="http://schemas.microsoft.com/office/drawing/2014/main" id="{5BFDE114-FDD7-45A2-BEB0-792DEAF7E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900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1380</xdr:row>
      <xdr:rowOff>47625</xdr:rowOff>
    </xdr:from>
    <xdr:to>
      <xdr:col>11</xdr:col>
      <xdr:colOff>514350</xdr:colOff>
      <xdr:row>1380</xdr:row>
      <xdr:rowOff>447675</xdr:rowOff>
    </xdr:to>
    <xdr:pic>
      <xdr:nvPicPr>
        <xdr:cNvPr id="33769" name="Рисунок 1310">
          <a:extLst>
            <a:ext uri="{FF2B5EF4-FFF2-40B4-BE49-F238E27FC236}">
              <a16:creationId xmlns:a16="http://schemas.microsoft.com/office/drawing/2014/main" id="{993549D3-46C7-46DD-A88D-CE277FFD2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949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1387</xdr:row>
      <xdr:rowOff>47625</xdr:rowOff>
    </xdr:from>
    <xdr:to>
      <xdr:col>11</xdr:col>
      <xdr:colOff>514350</xdr:colOff>
      <xdr:row>1387</xdr:row>
      <xdr:rowOff>447675</xdr:rowOff>
    </xdr:to>
    <xdr:pic>
      <xdr:nvPicPr>
        <xdr:cNvPr id="33770" name="Рисунок 1312">
          <a:extLst>
            <a:ext uri="{FF2B5EF4-FFF2-40B4-BE49-F238E27FC236}">
              <a16:creationId xmlns:a16="http://schemas.microsoft.com/office/drawing/2014/main" id="{1BEA9C15-8924-4809-BA2D-AA53FE481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999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1388</xdr:row>
      <xdr:rowOff>47625</xdr:rowOff>
    </xdr:from>
    <xdr:to>
      <xdr:col>11</xdr:col>
      <xdr:colOff>514350</xdr:colOff>
      <xdr:row>1388</xdr:row>
      <xdr:rowOff>447675</xdr:rowOff>
    </xdr:to>
    <xdr:pic>
      <xdr:nvPicPr>
        <xdr:cNvPr id="33771" name="Рисунок 1313">
          <a:extLst>
            <a:ext uri="{FF2B5EF4-FFF2-40B4-BE49-F238E27FC236}">
              <a16:creationId xmlns:a16="http://schemas.microsoft.com/office/drawing/2014/main" id="{7010C634-CF2C-4CF4-B9E2-56106C64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048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1389</xdr:row>
      <xdr:rowOff>47625</xdr:rowOff>
    </xdr:from>
    <xdr:to>
      <xdr:col>11</xdr:col>
      <xdr:colOff>514350</xdr:colOff>
      <xdr:row>1389</xdr:row>
      <xdr:rowOff>447675</xdr:rowOff>
    </xdr:to>
    <xdr:pic>
      <xdr:nvPicPr>
        <xdr:cNvPr id="33772" name="Рисунок 1314">
          <a:extLst>
            <a:ext uri="{FF2B5EF4-FFF2-40B4-BE49-F238E27FC236}">
              <a16:creationId xmlns:a16="http://schemas.microsoft.com/office/drawing/2014/main" id="{1198C71E-A633-4290-85FD-B49BACE5A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098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1390</xdr:row>
      <xdr:rowOff>47625</xdr:rowOff>
    </xdr:from>
    <xdr:to>
      <xdr:col>11</xdr:col>
      <xdr:colOff>514350</xdr:colOff>
      <xdr:row>1390</xdr:row>
      <xdr:rowOff>447675</xdr:rowOff>
    </xdr:to>
    <xdr:pic>
      <xdr:nvPicPr>
        <xdr:cNvPr id="33773" name="Рисунок 1315">
          <a:extLst>
            <a:ext uri="{FF2B5EF4-FFF2-40B4-BE49-F238E27FC236}">
              <a16:creationId xmlns:a16="http://schemas.microsoft.com/office/drawing/2014/main" id="{F6CA6B20-8093-4C0D-87B4-D276E15BB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147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1391</xdr:row>
      <xdr:rowOff>47625</xdr:rowOff>
    </xdr:from>
    <xdr:to>
      <xdr:col>11</xdr:col>
      <xdr:colOff>514350</xdr:colOff>
      <xdr:row>1391</xdr:row>
      <xdr:rowOff>447675</xdr:rowOff>
    </xdr:to>
    <xdr:pic>
      <xdr:nvPicPr>
        <xdr:cNvPr id="33774" name="Рисунок 1316">
          <a:extLst>
            <a:ext uri="{FF2B5EF4-FFF2-40B4-BE49-F238E27FC236}">
              <a16:creationId xmlns:a16="http://schemas.microsoft.com/office/drawing/2014/main" id="{3453E552-34DC-49E6-86EB-04BFAA0E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197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1407</xdr:row>
      <xdr:rowOff>47625</xdr:rowOff>
    </xdr:from>
    <xdr:to>
      <xdr:col>11</xdr:col>
      <xdr:colOff>514350</xdr:colOff>
      <xdr:row>1407</xdr:row>
      <xdr:rowOff>447675</xdr:rowOff>
    </xdr:to>
    <xdr:pic>
      <xdr:nvPicPr>
        <xdr:cNvPr id="33775" name="Рисунок 1318">
          <a:extLst>
            <a:ext uri="{FF2B5EF4-FFF2-40B4-BE49-F238E27FC236}">
              <a16:creationId xmlns:a16="http://schemas.microsoft.com/office/drawing/2014/main" id="{B0C09A49-AEA1-4329-B6D7-D658D304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246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1408</xdr:row>
      <xdr:rowOff>47625</xdr:rowOff>
    </xdr:from>
    <xdr:to>
      <xdr:col>11</xdr:col>
      <xdr:colOff>514350</xdr:colOff>
      <xdr:row>1408</xdr:row>
      <xdr:rowOff>447675</xdr:rowOff>
    </xdr:to>
    <xdr:pic>
      <xdr:nvPicPr>
        <xdr:cNvPr id="33776" name="Рисунок 1319">
          <a:extLst>
            <a:ext uri="{FF2B5EF4-FFF2-40B4-BE49-F238E27FC236}">
              <a16:creationId xmlns:a16="http://schemas.microsoft.com/office/drawing/2014/main" id="{55EED5D7-BF16-4F59-AC8B-A5DACB925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296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1409</xdr:row>
      <xdr:rowOff>47625</xdr:rowOff>
    </xdr:from>
    <xdr:to>
      <xdr:col>11</xdr:col>
      <xdr:colOff>514350</xdr:colOff>
      <xdr:row>1409</xdr:row>
      <xdr:rowOff>447675</xdr:rowOff>
    </xdr:to>
    <xdr:pic>
      <xdr:nvPicPr>
        <xdr:cNvPr id="33777" name="Рисунок 1320">
          <a:extLst>
            <a:ext uri="{FF2B5EF4-FFF2-40B4-BE49-F238E27FC236}">
              <a16:creationId xmlns:a16="http://schemas.microsoft.com/office/drawing/2014/main" id="{14EFF769-156A-4837-B983-1168081F8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346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1410</xdr:row>
      <xdr:rowOff>47625</xdr:rowOff>
    </xdr:from>
    <xdr:to>
      <xdr:col>11</xdr:col>
      <xdr:colOff>514350</xdr:colOff>
      <xdr:row>1410</xdr:row>
      <xdr:rowOff>447675</xdr:rowOff>
    </xdr:to>
    <xdr:pic>
      <xdr:nvPicPr>
        <xdr:cNvPr id="33778" name="Рисунок 1321">
          <a:extLst>
            <a:ext uri="{FF2B5EF4-FFF2-40B4-BE49-F238E27FC236}">
              <a16:creationId xmlns:a16="http://schemas.microsoft.com/office/drawing/2014/main" id="{B51BA3F2-0A19-469E-BC33-629A6DA5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395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1411</xdr:row>
      <xdr:rowOff>47625</xdr:rowOff>
    </xdr:from>
    <xdr:to>
      <xdr:col>11</xdr:col>
      <xdr:colOff>514350</xdr:colOff>
      <xdr:row>1411</xdr:row>
      <xdr:rowOff>447675</xdr:rowOff>
    </xdr:to>
    <xdr:pic>
      <xdr:nvPicPr>
        <xdr:cNvPr id="33779" name="Рисунок 1322">
          <a:extLst>
            <a:ext uri="{FF2B5EF4-FFF2-40B4-BE49-F238E27FC236}">
              <a16:creationId xmlns:a16="http://schemas.microsoft.com/office/drawing/2014/main" id="{34381E9B-5EB5-45CF-872A-A59C5910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445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1413</xdr:row>
      <xdr:rowOff>47625</xdr:rowOff>
    </xdr:from>
    <xdr:to>
      <xdr:col>11</xdr:col>
      <xdr:colOff>514350</xdr:colOff>
      <xdr:row>1413</xdr:row>
      <xdr:rowOff>447675</xdr:rowOff>
    </xdr:to>
    <xdr:pic>
      <xdr:nvPicPr>
        <xdr:cNvPr id="33780" name="Рисунок 1324">
          <a:extLst>
            <a:ext uri="{FF2B5EF4-FFF2-40B4-BE49-F238E27FC236}">
              <a16:creationId xmlns:a16="http://schemas.microsoft.com/office/drawing/2014/main" id="{547CA673-D0FB-4DAF-8FE9-5741F716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494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1412</xdr:row>
      <xdr:rowOff>47625</xdr:rowOff>
    </xdr:from>
    <xdr:to>
      <xdr:col>11</xdr:col>
      <xdr:colOff>514350</xdr:colOff>
      <xdr:row>1412</xdr:row>
      <xdr:rowOff>447675</xdr:rowOff>
    </xdr:to>
    <xdr:pic>
      <xdr:nvPicPr>
        <xdr:cNvPr id="33781" name="Рисунок 1325">
          <a:extLst>
            <a:ext uri="{FF2B5EF4-FFF2-40B4-BE49-F238E27FC236}">
              <a16:creationId xmlns:a16="http://schemas.microsoft.com/office/drawing/2014/main" id="{A7AFF98C-7F64-4D7F-A48D-1F37FC7B3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544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1414</xdr:row>
      <xdr:rowOff>47625</xdr:rowOff>
    </xdr:from>
    <xdr:to>
      <xdr:col>11</xdr:col>
      <xdr:colOff>514350</xdr:colOff>
      <xdr:row>1414</xdr:row>
      <xdr:rowOff>447675</xdr:rowOff>
    </xdr:to>
    <xdr:pic>
      <xdr:nvPicPr>
        <xdr:cNvPr id="33782" name="Рисунок 1327">
          <a:extLst>
            <a:ext uri="{FF2B5EF4-FFF2-40B4-BE49-F238E27FC236}">
              <a16:creationId xmlns:a16="http://schemas.microsoft.com/office/drawing/2014/main" id="{B7FB225E-C9FE-4B93-8555-5309A856E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593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1415</xdr:row>
      <xdr:rowOff>47625</xdr:rowOff>
    </xdr:from>
    <xdr:to>
      <xdr:col>11</xdr:col>
      <xdr:colOff>514350</xdr:colOff>
      <xdr:row>1415</xdr:row>
      <xdr:rowOff>447675</xdr:rowOff>
    </xdr:to>
    <xdr:pic>
      <xdr:nvPicPr>
        <xdr:cNvPr id="33783" name="Рисунок 1328">
          <a:extLst>
            <a:ext uri="{FF2B5EF4-FFF2-40B4-BE49-F238E27FC236}">
              <a16:creationId xmlns:a16="http://schemas.microsoft.com/office/drawing/2014/main" id="{0BD728C8-E83F-4245-81C5-74E34CA8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643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1416</xdr:row>
      <xdr:rowOff>47625</xdr:rowOff>
    </xdr:from>
    <xdr:to>
      <xdr:col>11</xdr:col>
      <xdr:colOff>514350</xdr:colOff>
      <xdr:row>1416</xdr:row>
      <xdr:rowOff>447675</xdr:rowOff>
    </xdr:to>
    <xdr:pic>
      <xdr:nvPicPr>
        <xdr:cNvPr id="33784" name="Рисунок 1329">
          <a:extLst>
            <a:ext uri="{FF2B5EF4-FFF2-40B4-BE49-F238E27FC236}">
              <a16:creationId xmlns:a16="http://schemas.microsoft.com/office/drawing/2014/main" id="{9F21BD62-63E4-4632-A474-38CE93F7D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692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1417</xdr:row>
      <xdr:rowOff>47625</xdr:rowOff>
    </xdr:from>
    <xdr:to>
      <xdr:col>11</xdr:col>
      <xdr:colOff>514350</xdr:colOff>
      <xdr:row>1417</xdr:row>
      <xdr:rowOff>447675</xdr:rowOff>
    </xdr:to>
    <xdr:pic>
      <xdr:nvPicPr>
        <xdr:cNvPr id="33785" name="Рисунок 1330">
          <a:extLst>
            <a:ext uri="{FF2B5EF4-FFF2-40B4-BE49-F238E27FC236}">
              <a16:creationId xmlns:a16="http://schemas.microsoft.com/office/drawing/2014/main" id="{303A26D4-DE57-4F98-A6B6-04472CD15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742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1418</xdr:row>
      <xdr:rowOff>47625</xdr:rowOff>
    </xdr:from>
    <xdr:to>
      <xdr:col>11</xdr:col>
      <xdr:colOff>514350</xdr:colOff>
      <xdr:row>1418</xdr:row>
      <xdr:rowOff>447675</xdr:rowOff>
    </xdr:to>
    <xdr:pic>
      <xdr:nvPicPr>
        <xdr:cNvPr id="33786" name="Рисунок 1332">
          <a:extLst>
            <a:ext uri="{FF2B5EF4-FFF2-40B4-BE49-F238E27FC236}">
              <a16:creationId xmlns:a16="http://schemas.microsoft.com/office/drawing/2014/main" id="{8D2B3D4E-8FA9-41F2-AD23-13C99763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791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1419</xdr:row>
      <xdr:rowOff>47625</xdr:rowOff>
    </xdr:from>
    <xdr:to>
      <xdr:col>11</xdr:col>
      <xdr:colOff>514350</xdr:colOff>
      <xdr:row>1419</xdr:row>
      <xdr:rowOff>447675</xdr:rowOff>
    </xdr:to>
    <xdr:pic>
      <xdr:nvPicPr>
        <xdr:cNvPr id="33787" name="Рисунок 1333">
          <a:extLst>
            <a:ext uri="{FF2B5EF4-FFF2-40B4-BE49-F238E27FC236}">
              <a16:creationId xmlns:a16="http://schemas.microsoft.com/office/drawing/2014/main" id="{7810D34C-21A1-457D-86AC-1862711E4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841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1420</xdr:row>
      <xdr:rowOff>47625</xdr:rowOff>
    </xdr:from>
    <xdr:to>
      <xdr:col>11</xdr:col>
      <xdr:colOff>514350</xdr:colOff>
      <xdr:row>1420</xdr:row>
      <xdr:rowOff>447675</xdr:rowOff>
    </xdr:to>
    <xdr:pic>
      <xdr:nvPicPr>
        <xdr:cNvPr id="33788" name="Рисунок 1334">
          <a:extLst>
            <a:ext uri="{FF2B5EF4-FFF2-40B4-BE49-F238E27FC236}">
              <a16:creationId xmlns:a16="http://schemas.microsoft.com/office/drawing/2014/main" id="{857943DD-5A58-4146-9201-1A08D9B1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890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1435</xdr:row>
      <xdr:rowOff>47625</xdr:rowOff>
    </xdr:from>
    <xdr:to>
      <xdr:col>11</xdr:col>
      <xdr:colOff>514350</xdr:colOff>
      <xdr:row>1435</xdr:row>
      <xdr:rowOff>447675</xdr:rowOff>
    </xdr:to>
    <xdr:pic>
      <xdr:nvPicPr>
        <xdr:cNvPr id="33789" name="Рисунок 1336">
          <a:extLst>
            <a:ext uri="{FF2B5EF4-FFF2-40B4-BE49-F238E27FC236}">
              <a16:creationId xmlns:a16="http://schemas.microsoft.com/office/drawing/2014/main" id="{46E9FDA3-635A-47ED-8DD6-1B47FDCAA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940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1436</xdr:row>
      <xdr:rowOff>47625</xdr:rowOff>
    </xdr:from>
    <xdr:to>
      <xdr:col>11</xdr:col>
      <xdr:colOff>514350</xdr:colOff>
      <xdr:row>1436</xdr:row>
      <xdr:rowOff>447675</xdr:rowOff>
    </xdr:to>
    <xdr:pic>
      <xdr:nvPicPr>
        <xdr:cNvPr id="33790" name="Рисунок 1337">
          <a:extLst>
            <a:ext uri="{FF2B5EF4-FFF2-40B4-BE49-F238E27FC236}">
              <a16:creationId xmlns:a16="http://schemas.microsoft.com/office/drawing/2014/main" id="{7B3AE4C7-84D1-4FE3-A8D4-9B197C9D5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989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1437</xdr:row>
      <xdr:rowOff>47625</xdr:rowOff>
    </xdr:from>
    <xdr:to>
      <xdr:col>11</xdr:col>
      <xdr:colOff>514350</xdr:colOff>
      <xdr:row>1437</xdr:row>
      <xdr:rowOff>447675</xdr:rowOff>
    </xdr:to>
    <xdr:pic>
      <xdr:nvPicPr>
        <xdr:cNvPr id="33791" name="Рисунок 1338">
          <a:extLst>
            <a:ext uri="{FF2B5EF4-FFF2-40B4-BE49-F238E27FC236}">
              <a16:creationId xmlns:a16="http://schemas.microsoft.com/office/drawing/2014/main" id="{654BDD12-EB18-4419-9B5E-91E3B743E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039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1438</xdr:row>
      <xdr:rowOff>47625</xdr:rowOff>
    </xdr:from>
    <xdr:to>
      <xdr:col>11</xdr:col>
      <xdr:colOff>514350</xdr:colOff>
      <xdr:row>1438</xdr:row>
      <xdr:rowOff>447675</xdr:rowOff>
    </xdr:to>
    <xdr:pic>
      <xdr:nvPicPr>
        <xdr:cNvPr id="33792" name="Рисунок 1339">
          <a:extLst>
            <a:ext uri="{FF2B5EF4-FFF2-40B4-BE49-F238E27FC236}">
              <a16:creationId xmlns:a16="http://schemas.microsoft.com/office/drawing/2014/main" id="{476C55A9-E7A7-40E5-9C1E-2DB1EC13D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088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1439</xdr:row>
      <xdr:rowOff>47625</xdr:rowOff>
    </xdr:from>
    <xdr:to>
      <xdr:col>11</xdr:col>
      <xdr:colOff>514350</xdr:colOff>
      <xdr:row>1439</xdr:row>
      <xdr:rowOff>447675</xdr:rowOff>
    </xdr:to>
    <xdr:pic>
      <xdr:nvPicPr>
        <xdr:cNvPr id="33793" name="Рисунок 1340">
          <a:extLst>
            <a:ext uri="{FF2B5EF4-FFF2-40B4-BE49-F238E27FC236}">
              <a16:creationId xmlns:a16="http://schemas.microsoft.com/office/drawing/2014/main" id="{5C70CA3A-BA7E-44EC-8AFD-4694D813E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138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1440</xdr:row>
      <xdr:rowOff>47625</xdr:rowOff>
    </xdr:from>
    <xdr:to>
      <xdr:col>11</xdr:col>
      <xdr:colOff>514350</xdr:colOff>
      <xdr:row>1440</xdr:row>
      <xdr:rowOff>447675</xdr:rowOff>
    </xdr:to>
    <xdr:pic>
      <xdr:nvPicPr>
        <xdr:cNvPr id="33794" name="Рисунок 1341">
          <a:extLst>
            <a:ext uri="{FF2B5EF4-FFF2-40B4-BE49-F238E27FC236}">
              <a16:creationId xmlns:a16="http://schemas.microsoft.com/office/drawing/2014/main" id="{BAB9B2A4-FEC5-41D2-9E59-15F37715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188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1441</xdr:row>
      <xdr:rowOff>47625</xdr:rowOff>
    </xdr:from>
    <xdr:to>
      <xdr:col>11</xdr:col>
      <xdr:colOff>514350</xdr:colOff>
      <xdr:row>1441</xdr:row>
      <xdr:rowOff>447675</xdr:rowOff>
    </xdr:to>
    <xdr:pic>
      <xdr:nvPicPr>
        <xdr:cNvPr id="33795" name="Рисунок 1342">
          <a:extLst>
            <a:ext uri="{FF2B5EF4-FFF2-40B4-BE49-F238E27FC236}">
              <a16:creationId xmlns:a16="http://schemas.microsoft.com/office/drawing/2014/main" id="{CA986556-8EA0-4989-9139-5CF0E7907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237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1442</xdr:row>
      <xdr:rowOff>47625</xdr:rowOff>
    </xdr:from>
    <xdr:to>
      <xdr:col>11</xdr:col>
      <xdr:colOff>514350</xdr:colOff>
      <xdr:row>1442</xdr:row>
      <xdr:rowOff>447675</xdr:rowOff>
    </xdr:to>
    <xdr:pic>
      <xdr:nvPicPr>
        <xdr:cNvPr id="33796" name="Рисунок 1343">
          <a:extLst>
            <a:ext uri="{FF2B5EF4-FFF2-40B4-BE49-F238E27FC236}">
              <a16:creationId xmlns:a16="http://schemas.microsoft.com/office/drawing/2014/main" id="{DEA61860-CD52-4D4D-8C4F-46DBA9810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287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1443</xdr:row>
      <xdr:rowOff>47625</xdr:rowOff>
    </xdr:from>
    <xdr:to>
      <xdr:col>11</xdr:col>
      <xdr:colOff>514350</xdr:colOff>
      <xdr:row>1443</xdr:row>
      <xdr:rowOff>447675</xdr:rowOff>
    </xdr:to>
    <xdr:pic>
      <xdr:nvPicPr>
        <xdr:cNvPr id="33797" name="Рисунок 1344">
          <a:extLst>
            <a:ext uri="{FF2B5EF4-FFF2-40B4-BE49-F238E27FC236}">
              <a16:creationId xmlns:a16="http://schemas.microsoft.com/office/drawing/2014/main" id="{E03153E7-5C88-443E-8CA0-8484DAB3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336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1444</xdr:row>
      <xdr:rowOff>47625</xdr:rowOff>
    </xdr:from>
    <xdr:to>
      <xdr:col>11</xdr:col>
      <xdr:colOff>514350</xdr:colOff>
      <xdr:row>1444</xdr:row>
      <xdr:rowOff>447675</xdr:rowOff>
    </xdr:to>
    <xdr:pic>
      <xdr:nvPicPr>
        <xdr:cNvPr id="33798" name="Рисунок 1345">
          <a:extLst>
            <a:ext uri="{FF2B5EF4-FFF2-40B4-BE49-F238E27FC236}">
              <a16:creationId xmlns:a16="http://schemas.microsoft.com/office/drawing/2014/main" id="{DD8BB224-8113-4340-A1D0-3AD03650F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386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1445</xdr:row>
      <xdr:rowOff>47625</xdr:rowOff>
    </xdr:from>
    <xdr:to>
      <xdr:col>11</xdr:col>
      <xdr:colOff>514350</xdr:colOff>
      <xdr:row>1445</xdr:row>
      <xdr:rowOff>447675</xdr:rowOff>
    </xdr:to>
    <xdr:pic>
      <xdr:nvPicPr>
        <xdr:cNvPr id="33799" name="Рисунок 1347">
          <a:extLst>
            <a:ext uri="{FF2B5EF4-FFF2-40B4-BE49-F238E27FC236}">
              <a16:creationId xmlns:a16="http://schemas.microsoft.com/office/drawing/2014/main" id="{F77A8D1D-78E2-4481-83F3-DFB520190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435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1446</xdr:row>
      <xdr:rowOff>47625</xdr:rowOff>
    </xdr:from>
    <xdr:to>
      <xdr:col>11</xdr:col>
      <xdr:colOff>514350</xdr:colOff>
      <xdr:row>1446</xdr:row>
      <xdr:rowOff>447675</xdr:rowOff>
    </xdr:to>
    <xdr:pic>
      <xdr:nvPicPr>
        <xdr:cNvPr id="33800" name="Рисунок 1348">
          <a:extLst>
            <a:ext uri="{FF2B5EF4-FFF2-40B4-BE49-F238E27FC236}">
              <a16:creationId xmlns:a16="http://schemas.microsoft.com/office/drawing/2014/main" id="{FC026758-A422-4BA5-B67C-27470D01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485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1447</xdr:row>
      <xdr:rowOff>47625</xdr:rowOff>
    </xdr:from>
    <xdr:to>
      <xdr:col>11</xdr:col>
      <xdr:colOff>514350</xdr:colOff>
      <xdr:row>1447</xdr:row>
      <xdr:rowOff>447675</xdr:rowOff>
    </xdr:to>
    <xdr:pic>
      <xdr:nvPicPr>
        <xdr:cNvPr id="33801" name="Рисунок 1349">
          <a:extLst>
            <a:ext uri="{FF2B5EF4-FFF2-40B4-BE49-F238E27FC236}">
              <a16:creationId xmlns:a16="http://schemas.microsoft.com/office/drawing/2014/main" id="{9382C1A9-B5CE-49EB-8AC9-38C02CA4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534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1580</xdr:row>
      <xdr:rowOff>47625</xdr:rowOff>
    </xdr:from>
    <xdr:to>
      <xdr:col>11</xdr:col>
      <xdr:colOff>514350</xdr:colOff>
      <xdr:row>1580</xdr:row>
      <xdr:rowOff>447675</xdr:rowOff>
    </xdr:to>
    <xdr:pic>
      <xdr:nvPicPr>
        <xdr:cNvPr id="33802" name="Рисунок 1350">
          <a:extLst>
            <a:ext uri="{FF2B5EF4-FFF2-40B4-BE49-F238E27FC236}">
              <a16:creationId xmlns:a16="http://schemas.microsoft.com/office/drawing/2014/main" id="{1F16186D-633B-47B0-AFF7-62E4A14C2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584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1586</xdr:row>
      <xdr:rowOff>47625</xdr:rowOff>
    </xdr:from>
    <xdr:to>
      <xdr:col>11</xdr:col>
      <xdr:colOff>514350</xdr:colOff>
      <xdr:row>1586</xdr:row>
      <xdr:rowOff>447675</xdr:rowOff>
    </xdr:to>
    <xdr:pic>
      <xdr:nvPicPr>
        <xdr:cNvPr id="33803" name="Рисунок 1351">
          <a:extLst>
            <a:ext uri="{FF2B5EF4-FFF2-40B4-BE49-F238E27FC236}">
              <a16:creationId xmlns:a16="http://schemas.microsoft.com/office/drawing/2014/main" id="{49958AE9-2B54-4BF4-89E5-7C2758682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63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1587</xdr:row>
      <xdr:rowOff>47625</xdr:rowOff>
    </xdr:from>
    <xdr:to>
      <xdr:col>11</xdr:col>
      <xdr:colOff>514350</xdr:colOff>
      <xdr:row>1587</xdr:row>
      <xdr:rowOff>447675</xdr:rowOff>
    </xdr:to>
    <xdr:pic>
      <xdr:nvPicPr>
        <xdr:cNvPr id="33804" name="Рисунок 1353">
          <a:extLst>
            <a:ext uri="{FF2B5EF4-FFF2-40B4-BE49-F238E27FC236}">
              <a16:creationId xmlns:a16="http://schemas.microsoft.com/office/drawing/2014/main" id="{A51D462D-AE77-432E-98C4-7D2284F24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68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1588</xdr:row>
      <xdr:rowOff>47625</xdr:rowOff>
    </xdr:from>
    <xdr:to>
      <xdr:col>11</xdr:col>
      <xdr:colOff>514350</xdr:colOff>
      <xdr:row>1588</xdr:row>
      <xdr:rowOff>447675</xdr:rowOff>
    </xdr:to>
    <xdr:pic>
      <xdr:nvPicPr>
        <xdr:cNvPr id="33805" name="Рисунок 1354">
          <a:extLst>
            <a:ext uri="{FF2B5EF4-FFF2-40B4-BE49-F238E27FC236}">
              <a16:creationId xmlns:a16="http://schemas.microsoft.com/office/drawing/2014/main" id="{B280F6FB-E7F0-4C57-A50C-8E4B1E449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73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1589</xdr:row>
      <xdr:rowOff>47625</xdr:rowOff>
    </xdr:from>
    <xdr:to>
      <xdr:col>11</xdr:col>
      <xdr:colOff>514350</xdr:colOff>
      <xdr:row>1589</xdr:row>
      <xdr:rowOff>447675</xdr:rowOff>
    </xdr:to>
    <xdr:pic>
      <xdr:nvPicPr>
        <xdr:cNvPr id="33806" name="Рисунок 1355">
          <a:extLst>
            <a:ext uri="{FF2B5EF4-FFF2-40B4-BE49-F238E27FC236}">
              <a16:creationId xmlns:a16="http://schemas.microsoft.com/office/drawing/2014/main" id="{27792605-0B8B-4E7D-8B31-73F0A0309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78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1590</xdr:row>
      <xdr:rowOff>47625</xdr:rowOff>
    </xdr:from>
    <xdr:to>
      <xdr:col>11</xdr:col>
      <xdr:colOff>514350</xdr:colOff>
      <xdr:row>1590</xdr:row>
      <xdr:rowOff>447675</xdr:rowOff>
    </xdr:to>
    <xdr:pic>
      <xdr:nvPicPr>
        <xdr:cNvPr id="33807" name="Рисунок 1358">
          <a:extLst>
            <a:ext uri="{FF2B5EF4-FFF2-40B4-BE49-F238E27FC236}">
              <a16:creationId xmlns:a16="http://schemas.microsoft.com/office/drawing/2014/main" id="{FC7D9082-1066-4476-91EB-F97D29051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83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1591</xdr:row>
      <xdr:rowOff>47625</xdr:rowOff>
    </xdr:from>
    <xdr:to>
      <xdr:col>11</xdr:col>
      <xdr:colOff>514350</xdr:colOff>
      <xdr:row>1591</xdr:row>
      <xdr:rowOff>447675</xdr:rowOff>
    </xdr:to>
    <xdr:pic>
      <xdr:nvPicPr>
        <xdr:cNvPr id="33808" name="Рисунок 1360">
          <a:extLst>
            <a:ext uri="{FF2B5EF4-FFF2-40B4-BE49-F238E27FC236}">
              <a16:creationId xmlns:a16="http://schemas.microsoft.com/office/drawing/2014/main" id="{DC137FAC-760E-4C36-9392-172951AC1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88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1592</xdr:row>
      <xdr:rowOff>47625</xdr:rowOff>
    </xdr:from>
    <xdr:to>
      <xdr:col>11</xdr:col>
      <xdr:colOff>514350</xdr:colOff>
      <xdr:row>1592</xdr:row>
      <xdr:rowOff>447675</xdr:rowOff>
    </xdr:to>
    <xdr:pic>
      <xdr:nvPicPr>
        <xdr:cNvPr id="33809" name="Рисунок 1361">
          <a:extLst>
            <a:ext uri="{FF2B5EF4-FFF2-40B4-BE49-F238E27FC236}">
              <a16:creationId xmlns:a16="http://schemas.microsoft.com/office/drawing/2014/main" id="{B118C430-F62F-487A-83DA-E7843A1B1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93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1593</xdr:row>
      <xdr:rowOff>47625</xdr:rowOff>
    </xdr:from>
    <xdr:to>
      <xdr:col>11</xdr:col>
      <xdr:colOff>514350</xdr:colOff>
      <xdr:row>1593</xdr:row>
      <xdr:rowOff>447675</xdr:rowOff>
    </xdr:to>
    <xdr:pic>
      <xdr:nvPicPr>
        <xdr:cNvPr id="33810" name="Рисунок 1364">
          <a:extLst>
            <a:ext uri="{FF2B5EF4-FFF2-40B4-BE49-F238E27FC236}">
              <a16:creationId xmlns:a16="http://schemas.microsoft.com/office/drawing/2014/main" id="{27E2E337-CFC4-4482-B9C5-9ADBC32E6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98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1594</xdr:row>
      <xdr:rowOff>47625</xdr:rowOff>
    </xdr:from>
    <xdr:to>
      <xdr:col>11</xdr:col>
      <xdr:colOff>514350</xdr:colOff>
      <xdr:row>1594</xdr:row>
      <xdr:rowOff>447675</xdr:rowOff>
    </xdr:to>
    <xdr:pic>
      <xdr:nvPicPr>
        <xdr:cNvPr id="33811" name="Рисунок 1365">
          <a:extLst>
            <a:ext uri="{FF2B5EF4-FFF2-40B4-BE49-F238E27FC236}">
              <a16:creationId xmlns:a16="http://schemas.microsoft.com/office/drawing/2014/main" id="{1BA7CA32-86D8-4CEE-A433-4CA23E8F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3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1595</xdr:row>
      <xdr:rowOff>47625</xdr:rowOff>
    </xdr:from>
    <xdr:to>
      <xdr:col>11</xdr:col>
      <xdr:colOff>514350</xdr:colOff>
      <xdr:row>1595</xdr:row>
      <xdr:rowOff>447675</xdr:rowOff>
    </xdr:to>
    <xdr:pic>
      <xdr:nvPicPr>
        <xdr:cNvPr id="33812" name="Рисунок 1366">
          <a:extLst>
            <a:ext uri="{FF2B5EF4-FFF2-40B4-BE49-F238E27FC236}">
              <a16:creationId xmlns:a16="http://schemas.microsoft.com/office/drawing/2014/main" id="{D79DE6C4-F219-4241-800A-8FF27BDD6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7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1596</xdr:row>
      <xdr:rowOff>47625</xdr:rowOff>
    </xdr:from>
    <xdr:to>
      <xdr:col>11</xdr:col>
      <xdr:colOff>514350</xdr:colOff>
      <xdr:row>1596</xdr:row>
      <xdr:rowOff>447675</xdr:rowOff>
    </xdr:to>
    <xdr:pic>
      <xdr:nvPicPr>
        <xdr:cNvPr id="33813" name="Рисунок 1367">
          <a:extLst>
            <a:ext uri="{FF2B5EF4-FFF2-40B4-BE49-F238E27FC236}">
              <a16:creationId xmlns:a16="http://schemas.microsoft.com/office/drawing/2014/main" id="{CBE48F65-BC4F-44AF-870F-0F568E6C0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12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1601</xdr:row>
      <xdr:rowOff>47625</xdr:rowOff>
    </xdr:from>
    <xdr:to>
      <xdr:col>11</xdr:col>
      <xdr:colOff>514350</xdr:colOff>
      <xdr:row>1601</xdr:row>
      <xdr:rowOff>447675</xdr:rowOff>
    </xdr:to>
    <xdr:pic>
      <xdr:nvPicPr>
        <xdr:cNvPr id="33814" name="Рисунок 1373">
          <a:extLst>
            <a:ext uri="{FF2B5EF4-FFF2-40B4-BE49-F238E27FC236}">
              <a16:creationId xmlns:a16="http://schemas.microsoft.com/office/drawing/2014/main" id="{86E25B47-0D7E-4A21-B6FC-997B4DB2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17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1602</xdr:row>
      <xdr:rowOff>47625</xdr:rowOff>
    </xdr:from>
    <xdr:to>
      <xdr:col>11</xdr:col>
      <xdr:colOff>514350</xdr:colOff>
      <xdr:row>1602</xdr:row>
      <xdr:rowOff>447675</xdr:rowOff>
    </xdr:to>
    <xdr:pic>
      <xdr:nvPicPr>
        <xdr:cNvPr id="33815" name="Рисунок 1374">
          <a:extLst>
            <a:ext uri="{FF2B5EF4-FFF2-40B4-BE49-F238E27FC236}">
              <a16:creationId xmlns:a16="http://schemas.microsoft.com/office/drawing/2014/main" id="{5EDA99D2-F25A-47B9-97AB-AE4D6C87F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228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1603</xdr:row>
      <xdr:rowOff>47625</xdr:rowOff>
    </xdr:from>
    <xdr:to>
      <xdr:col>11</xdr:col>
      <xdr:colOff>514350</xdr:colOff>
      <xdr:row>1603</xdr:row>
      <xdr:rowOff>447675</xdr:rowOff>
    </xdr:to>
    <xdr:pic>
      <xdr:nvPicPr>
        <xdr:cNvPr id="33816" name="Рисунок 1375">
          <a:extLst>
            <a:ext uri="{FF2B5EF4-FFF2-40B4-BE49-F238E27FC236}">
              <a16:creationId xmlns:a16="http://schemas.microsoft.com/office/drawing/2014/main" id="{C77AD996-6A43-4F31-B3A6-9FA45B95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27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1604</xdr:row>
      <xdr:rowOff>47625</xdr:rowOff>
    </xdr:from>
    <xdr:to>
      <xdr:col>11</xdr:col>
      <xdr:colOff>514350</xdr:colOff>
      <xdr:row>1604</xdr:row>
      <xdr:rowOff>447675</xdr:rowOff>
    </xdr:to>
    <xdr:pic>
      <xdr:nvPicPr>
        <xdr:cNvPr id="33817" name="Рисунок 1376">
          <a:extLst>
            <a:ext uri="{FF2B5EF4-FFF2-40B4-BE49-F238E27FC236}">
              <a16:creationId xmlns:a16="http://schemas.microsoft.com/office/drawing/2014/main" id="{FF516EFD-49F3-481F-96DE-4EF092C6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32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1605</xdr:row>
      <xdr:rowOff>47625</xdr:rowOff>
    </xdr:from>
    <xdr:to>
      <xdr:col>11</xdr:col>
      <xdr:colOff>514350</xdr:colOff>
      <xdr:row>1605</xdr:row>
      <xdr:rowOff>447675</xdr:rowOff>
    </xdr:to>
    <xdr:pic>
      <xdr:nvPicPr>
        <xdr:cNvPr id="33818" name="Рисунок 1378">
          <a:extLst>
            <a:ext uri="{FF2B5EF4-FFF2-40B4-BE49-F238E27FC236}">
              <a16:creationId xmlns:a16="http://schemas.microsoft.com/office/drawing/2014/main" id="{D09FE980-A509-43E2-AF1B-1C7404347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37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1606</xdr:row>
      <xdr:rowOff>47625</xdr:rowOff>
    </xdr:from>
    <xdr:to>
      <xdr:col>11</xdr:col>
      <xdr:colOff>514350</xdr:colOff>
      <xdr:row>1606</xdr:row>
      <xdr:rowOff>447675</xdr:rowOff>
    </xdr:to>
    <xdr:pic>
      <xdr:nvPicPr>
        <xdr:cNvPr id="33819" name="Рисунок 1379">
          <a:extLst>
            <a:ext uri="{FF2B5EF4-FFF2-40B4-BE49-F238E27FC236}">
              <a16:creationId xmlns:a16="http://schemas.microsoft.com/office/drawing/2014/main" id="{90015A7F-7236-4E56-ACF4-8945C2274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42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1607</xdr:row>
      <xdr:rowOff>47625</xdr:rowOff>
    </xdr:from>
    <xdr:to>
      <xdr:col>11</xdr:col>
      <xdr:colOff>514350</xdr:colOff>
      <xdr:row>1607</xdr:row>
      <xdr:rowOff>447675</xdr:rowOff>
    </xdr:to>
    <xdr:pic>
      <xdr:nvPicPr>
        <xdr:cNvPr id="33820" name="Рисунок 1380">
          <a:extLst>
            <a:ext uri="{FF2B5EF4-FFF2-40B4-BE49-F238E27FC236}">
              <a16:creationId xmlns:a16="http://schemas.microsoft.com/office/drawing/2014/main" id="{1F113DD9-3AB1-4B86-9F27-50F42840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47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1608</xdr:row>
      <xdr:rowOff>47625</xdr:rowOff>
    </xdr:from>
    <xdr:to>
      <xdr:col>11</xdr:col>
      <xdr:colOff>514350</xdr:colOff>
      <xdr:row>1608</xdr:row>
      <xdr:rowOff>447675</xdr:rowOff>
    </xdr:to>
    <xdr:pic>
      <xdr:nvPicPr>
        <xdr:cNvPr id="33821" name="Рисунок 1381">
          <a:extLst>
            <a:ext uri="{FF2B5EF4-FFF2-40B4-BE49-F238E27FC236}">
              <a16:creationId xmlns:a16="http://schemas.microsoft.com/office/drawing/2014/main" id="{39819DC9-BA3B-481D-87E1-AE6DAA30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52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1609</xdr:row>
      <xdr:rowOff>47625</xdr:rowOff>
    </xdr:from>
    <xdr:to>
      <xdr:col>11</xdr:col>
      <xdr:colOff>514350</xdr:colOff>
      <xdr:row>1609</xdr:row>
      <xdr:rowOff>447675</xdr:rowOff>
    </xdr:to>
    <xdr:pic>
      <xdr:nvPicPr>
        <xdr:cNvPr id="33822" name="Рисунок 1382">
          <a:extLst>
            <a:ext uri="{FF2B5EF4-FFF2-40B4-BE49-F238E27FC236}">
              <a16:creationId xmlns:a16="http://schemas.microsoft.com/office/drawing/2014/main" id="{638EC79D-F169-4895-BBF0-60F0C1727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57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1610</xdr:row>
      <xdr:rowOff>47625</xdr:rowOff>
    </xdr:from>
    <xdr:to>
      <xdr:col>11</xdr:col>
      <xdr:colOff>514350</xdr:colOff>
      <xdr:row>1610</xdr:row>
      <xdr:rowOff>447675</xdr:rowOff>
    </xdr:to>
    <xdr:pic>
      <xdr:nvPicPr>
        <xdr:cNvPr id="33823" name="Рисунок 1383">
          <a:extLst>
            <a:ext uri="{FF2B5EF4-FFF2-40B4-BE49-F238E27FC236}">
              <a16:creationId xmlns:a16="http://schemas.microsoft.com/office/drawing/2014/main" id="{7B20BB07-9EF1-4A3C-BBA4-F7B32CD9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624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1611</xdr:row>
      <xdr:rowOff>47625</xdr:rowOff>
    </xdr:from>
    <xdr:to>
      <xdr:col>11</xdr:col>
      <xdr:colOff>514350</xdr:colOff>
      <xdr:row>1611</xdr:row>
      <xdr:rowOff>447675</xdr:rowOff>
    </xdr:to>
    <xdr:pic>
      <xdr:nvPicPr>
        <xdr:cNvPr id="33824" name="Рисунок 1384">
          <a:extLst>
            <a:ext uri="{FF2B5EF4-FFF2-40B4-BE49-F238E27FC236}">
              <a16:creationId xmlns:a16="http://schemas.microsoft.com/office/drawing/2014/main" id="{C8D795CA-B2B8-43A8-8492-7AD8235C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673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1612</xdr:row>
      <xdr:rowOff>47625</xdr:rowOff>
    </xdr:from>
    <xdr:to>
      <xdr:col>11</xdr:col>
      <xdr:colOff>514350</xdr:colOff>
      <xdr:row>1612</xdr:row>
      <xdr:rowOff>447675</xdr:rowOff>
    </xdr:to>
    <xdr:pic>
      <xdr:nvPicPr>
        <xdr:cNvPr id="33825" name="Рисунок 1385">
          <a:extLst>
            <a:ext uri="{FF2B5EF4-FFF2-40B4-BE49-F238E27FC236}">
              <a16:creationId xmlns:a16="http://schemas.microsoft.com/office/drawing/2014/main" id="{DA27581E-EEDB-437F-BB6F-F33BFB697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723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1613</xdr:row>
      <xdr:rowOff>47625</xdr:rowOff>
    </xdr:from>
    <xdr:to>
      <xdr:col>11</xdr:col>
      <xdr:colOff>514350</xdr:colOff>
      <xdr:row>1613</xdr:row>
      <xdr:rowOff>447675</xdr:rowOff>
    </xdr:to>
    <xdr:pic>
      <xdr:nvPicPr>
        <xdr:cNvPr id="33826" name="Рисунок 1386">
          <a:extLst>
            <a:ext uri="{FF2B5EF4-FFF2-40B4-BE49-F238E27FC236}">
              <a16:creationId xmlns:a16="http://schemas.microsoft.com/office/drawing/2014/main" id="{BEFE7329-1CC1-4EC3-9FC1-C7ABBF3C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77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1614</xdr:row>
      <xdr:rowOff>47625</xdr:rowOff>
    </xdr:from>
    <xdr:to>
      <xdr:col>11</xdr:col>
      <xdr:colOff>514350</xdr:colOff>
      <xdr:row>1614</xdr:row>
      <xdr:rowOff>447675</xdr:rowOff>
    </xdr:to>
    <xdr:pic>
      <xdr:nvPicPr>
        <xdr:cNvPr id="33827" name="Рисунок 1388">
          <a:extLst>
            <a:ext uri="{FF2B5EF4-FFF2-40B4-BE49-F238E27FC236}">
              <a16:creationId xmlns:a16="http://schemas.microsoft.com/office/drawing/2014/main" id="{4A0149D8-2E00-4196-AAAF-514F71DD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82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1623</xdr:row>
      <xdr:rowOff>47625</xdr:rowOff>
    </xdr:from>
    <xdr:to>
      <xdr:col>11</xdr:col>
      <xdr:colOff>514350</xdr:colOff>
      <xdr:row>1623</xdr:row>
      <xdr:rowOff>447675</xdr:rowOff>
    </xdr:to>
    <xdr:pic>
      <xdr:nvPicPr>
        <xdr:cNvPr id="33828" name="Рисунок 1395">
          <a:extLst>
            <a:ext uri="{FF2B5EF4-FFF2-40B4-BE49-F238E27FC236}">
              <a16:creationId xmlns:a16="http://schemas.microsoft.com/office/drawing/2014/main" id="{063E568A-4C71-4EC5-8DE4-2565B3ED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87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1624</xdr:row>
      <xdr:rowOff>47625</xdr:rowOff>
    </xdr:from>
    <xdr:to>
      <xdr:col>11</xdr:col>
      <xdr:colOff>514350</xdr:colOff>
      <xdr:row>1624</xdr:row>
      <xdr:rowOff>447675</xdr:rowOff>
    </xdr:to>
    <xdr:pic>
      <xdr:nvPicPr>
        <xdr:cNvPr id="33829" name="Рисунок 1396">
          <a:extLst>
            <a:ext uri="{FF2B5EF4-FFF2-40B4-BE49-F238E27FC236}">
              <a16:creationId xmlns:a16="http://schemas.microsoft.com/office/drawing/2014/main" id="{583475C0-D2B5-4224-ADBB-1620B2EB5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92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1625</xdr:row>
      <xdr:rowOff>47625</xdr:rowOff>
    </xdr:from>
    <xdr:to>
      <xdr:col>11</xdr:col>
      <xdr:colOff>514350</xdr:colOff>
      <xdr:row>1625</xdr:row>
      <xdr:rowOff>447675</xdr:rowOff>
    </xdr:to>
    <xdr:pic>
      <xdr:nvPicPr>
        <xdr:cNvPr id="33830" name="Рисунок 1397">
          <a:extLst>
            <a:ext uri="{FF2B5EF4-FFF2-40B4-BE49-F238E27FC236}">
              <a16:creationId xmlns:a16="http://schemas.microsoft.com/office/drawing/2014/main" id="{9C7A009C-2EC9-4AF3-BE22-CFA392634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97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1626</xdr:row>
      <xdr:rowOff>47625</xdr:rowOff>
    </xdr:from>
    <xdr:to>
      <xdr:col>11</xdr:col>
      <xdr:colOff>514350</xdr:colOff>
      <xdr:row>1626</xdr:row>
      <xdr:rowOff>447675</xdr:rowOff>
    </xdr:to>
    <xdr:pic>
      <xdr:nvPicPr>
        <xdr:cNvPr id="33831" name="Рисунок 1398">
          <a:extLst>
            <a:ext uri="{FF2B5EF4-FFF2-40B4-BE49-F238E27FC236}">
              <a16:creationId xmlns:a16="http://schemas.microsoft.com/office/drawing/2014/main" id="{E2924C3A-38C4-43B7-9074-562EB0774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02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1627</xdr:row>
      <xdr:rowOff>47625</xdr:rowOff>
    </xdr:from>
    <xdr:to>
      <xdr:col>11</xdr:col>
      <xdr:colOff>514350</xdr:colOff>
      <xdr:row>1627</xdr:row>
      <xdr:rowOff>447675</xdr:rowOff>
    </xdr:to>
    <xdr:pic>
      <xdr:nvPicPr>
        <xdr:cNvPr id="33832" name="Рисунок 1399">
          <a:extLst>
            <a:ext uri="{FF2B5EF4-FFF2-40B4-BE49-F238E27FC236}">
              <a16:creationId xmlns:a16="http://schemas.microsoft.com/office/drawing/2014/main" id="{C905047F-4145-4B39-96F1-743CAAD9A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07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1628</xdr:row>
      <xdr:rowOff>47625</xdr:rowOff>
    </xdr:from>
    <xdr:to>
      <xdr:col>11</xdr:col>
      <xdr:colOff>514350</xdr:colOff>
      <xdr:row>1628</xdr:row>
      <xdr:rowOff>447675</xdr:rowOff>
    </xdr:to>
    <xdr:pic>
      <xdr:nvPicPr>
        <xdr:cNvPr id="33833" name="Рисунок 1400">
          <a:extLst>
            <a:ext uri="{FF2B5EF4-FFF2-40B4-BE49-F238E27FC236}">
              <a16:creationId xmlns:a16="http://schemas.microsoft.com/office/drawing/2014/main" id="{0974FB62-8AD9-4593-A8C0-E8AB2EE6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11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1629</xdr:row>
      <xdr:rowOff>47625</xdr:rowOff>
    </xdr:from>
    <xdr:to>
      <xdr:col>11</xdr:col>
      <xdr:colOff>514350</xdr:colOff>
      <xdr:row>1629</xdr:row>
      <xdr:rowOff>447675</xdr:rowOff>
    </xdr:to>
    <xdr:pic>
      <xdr:nvPicPr>
        <xdr:cNvPr id="33834" name="Рисунок 1401">
          <a:extLst>
            <a:ext uri="{FF2B5EF4-FFF2-40B4-BE49-F238E27FC236}">
              <a16:creationId xmlns:a16="http://schemas.microsoft.com/office/drawing/2014/main" id="{D326EF74-486D-4C11-B027-CF97A0BAC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16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1630</xdr:row>
      <xdr:rowOff>47625</xdr:rowOff>
    </xdr:from>
    <xdr:to>
      <xdr:col>11</xdr:col>
      <xdr:colOff>514350</xdr:colOff>
      <xdr:row>1630</xdr:row>
      <xdr:rowOff>447675</xdr:rowOff>
    </xdr:to>
    <xdr:pic>
      <xdr:nvPicPr>
        <xdr:cNvPr id="33835" name="Рисунок 1405">
          <a:extLst>
            <a:ext uri="{FF2B5EF4-FFF2-40B4-BE49-F238E27FC236}">
              <a16:creationId xmlns:a16="http://schemas.microsoft.com/office/drawing/2014/main" id="{DB585373-E1CE-4642-A0F2-C98BF3B48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21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1631</xdr:row>
      <xdr:rowOff>47625</xdr:rowOff>
    </xdr:from>
    <xdr:to>
      <xdr:col>11</xdr:col>
      <xdr:colOff>514350</xdr:colOff>
      <xdr:row>1631</xdr:row>
      <xdr:rowOff>447675</xdr:rowOff>
    </xdr:to>
    <xdr:pic>
      <xdr:nvPicPr>
        <xdr:cNvPr id="33836" name="Рисунок 1407">
          <a:extLst>
            <a:ext uri="{FF2B5EF4-FFF2-40B4-BE49-F238E27FC236}">
              <a16:creationId xmlns:a16="http://schemas.microsoft.com/office/drawing/2014/main" id="{3D35AE98-017B-4D4F-81E4-C672DED97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26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1632</xdr:row>
      <xdr:rowOff>47625</xdr:rowOff>
    </xdr:from>
    <xdr:to>
      <xdr:col>11</xdr:col>
      <xdr:colOff>514350</xdr:colOff>
      <xdr:row>1632</xdr:row>
      <xdr:rowOff>447675</xdr:rowOff>
    </xdr:to>
    <xdr:pic>
      <xdr:nvPicPr>
        <xdr:cNvPr id="33837" name="Рисунок 1408">
          <a:extLst>
            <a:ext uri="{FF2B5EF4-FFF2-40B4-BE49-F238E27FC236}">
              <a16:creationId xmlns:a16="http://schemas.microsoft.com/office/drawing/2014/main" id="{31E4B33A-D7BD-45CE-B06E-ACBA784D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31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1633</xdr:row>
      <xdr:rowOff>47625</xdr:rowOff>
    </xdr:from>
    <xdr:to>
      <xdr:col>11</xdr:col>
      <xdr:colOff>514350</xdr:colOff>
      <xdr:row>1633</xdr:row>
      <xdr:rowOff>447675</xdr:rowOff>
    </xdr:to>
    <xdr:pic>
      <xdr:nvPicPr>
        <xdr:cNvPr id="33838" name="Рисунок 1409">
          <a:extLst>
            <a:ext uri="{FF2B5EF4-FFF2-40B4-BE49-F238E27FC236}">
              <a16:creationId xmlns:a16="http://schemas.microsoft.com/office/drawing/2014/main" id="{762FBCAE-6634-453B-AE83-0EC2722E3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36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1634</xdr:row>
      <xdr:rowOff>47625</xdr:rowOff>
    </xdr:from>
    <xdr:to>
      <xdr:col>11</xdr:col>
      <xdr:colOff>514350</xdr:colOff>
      <xdr:row>1634</xdr:row>
      <xdr:rowOff>447675</xdr:rowOff>
    </xdr:to>
    <xdr:pic>
      <xdr:nvPicPr>
        <xdr:cNvPr id="33839" name="Рисунок 1410">
          <a:extLst>
            <a:ext uri="{FF2B5EF4-FFF2-40B4-BE49-F238E27FC236}">
              <a16:creationId xmlns:a16="http://schemas.microsoft.com/office/drawing/2014/main" id="{B4BD4F93-1BA0-4E1A-9DA9-45416852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41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1635</xdr:row>
      <xdr:rowOff>47625</xdr:rowOff>
    </xdr:from>
    <xdr:to>
      <xdr:col>11</xdr:col>
      <xdr:colOff>514350</xdr:colOff>
      <xdr:row>1635</xdr:row>
      <xdr:rowOff>447675</xdr:rowOff>
    </xdr:to>
    <xdr:pic>
      <xdr:nvPicPr>
        <xdr:cNvPr id="33840" name="Рисунок 1411">
          <a:extLst>
            <a:ext uri="{FF2B5EF4-FFF2-40B4-BE49-F238E27FC236}">
              <a16:creationId xmlns:a16="http://schemas.microsoft.com/office/drawing/2014/main" id="{E7B5A488-3971-422A-B350-8F73520A6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46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1636</xdr:row>
      <xdr:rowOff>47625</xdr:rowOff>
    </xdr:from>
    <xdr:to>
      <xdr:col>11</xdr:col>
      <xdr:colOff>514350</xdr:colOff>
      <xdr:row>1636</xdr:row>
      <xdr:rowOff>447675</xdr:rowOff>
    </xdr:to>
    <xdr:pic>
      <xdr:nvPicPr>
        <xdr:cNvPr id="33841" name="Рисунок 1412">
          <a:extLst>
            <a:ext uri="{FF2B5EF4-FFF2-40B4-BE49-F238E27FC236}">
              <a16:creationId xmlns:a16="http://schemas.microsoft.com/office/drawing/2014/main" id="{7453B83C-30A7-4382-A659-E58CF71A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51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1637</xdr:row>
      <xdr:rowOff>47625</xdr:rowOff>
    </xdr:from>
    <xdr:to>
      <xdr:col>11</xdr:col>
      <xdr:colOff>514350</xdr:colOff>
      <xdr:row>1637</xdr:row>
      <xdr:rowOff>447675</xdr:rowOff>
    </xdr:to>
    <xdr:pic>
      <xdr:nvPicPr>
        <xdr:cNvPr id="33842" name="Рисунок 1413">
          <a:extLst>
            <a:ext uri="{FF2B5EF4-FFF2-40B4-BE49-F238E27FC236}">
              <a16:creationId xmlns:a16="http://schemas.microsoft.com/office/drawing/2014/main" id="{14CCB383-0780-4D02-9FEC-49B8AEA29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56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1638</xdr:row>
      <xdr:rowOff>47625</xdr:rowOff>
    </xdr:from>
    <xdr:to>
      <xdr:col>11</xdr:col>
      <xdr:colOff>514350</xdr:colOff>
      <xdr:row>1638</xdr:row>
      <xdr:rowOff>447675</xdr:rowOff>
    </xdr:to>
    <xdr:pic>
      <xdr:nvPicPr>
        <xdr:cNvPr id="33843" name="Рисунок 1414">
          <a:extLst>
            <a:ext uri="{FF2B5EF4-FFF2-40B4-BE49-F238E27FC236}">
              <a16:creationId xmlns:a16="http://schemas.microsoft.com/office/drawing/2014/main" id="{FF7A9D7E-973F-4935-B7C6-A0C28810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61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1639</xdr:row>
      <xdr:rowOff>47625</xdr:rowOff>
    </xdr:from>
    <xdr:to>
      <xdr:col>11</xdr:col>
      <xdr:colOff>514350</xdr:colOff>
      <xdr:row>1639</xdr:row>
      <xdr:rowOff>447675</xdr:rowOff>
    </xdr:to>
    <xdr:pic>
      <xdr:nvPicPr>
        <xdr:cNvPr id="33844" name="Рисунок 1415">
          <a:extLst>
            <a:ext uri="{FF2B5EF4-FFF2-40B4-BE49-F238E27FC236}">
              <a16:creationId xmlns:a16="http://schemas.microsoft.com/office/drawing/2014/main" id="{B56F6908-B06C-4E12-A8AF-5061A266C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66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1640</xdr:row>
      <xdr:rowOff>47625</xdr:rowOff>
    </xdr:from>
    <xdr:to>
      <xdr:col>11</xdr:col>
      <xdr:colOff>514350</xdr:colOff>
      <xdr:row>1640</xdr:row>
      <xdr:rowOff>447675</xdr:rowOff>
    </xdr:to>
    <xdr:pic>
      <xdr:nvPicPr>
        <xdr:cNvPr id="33845" name="Рисунок 1416">
          <a:extLst>
            <a:ext uri="{FF2B5EF4-FFF2-40B4-BE49-F238E27FC236}">
              <a16:creationId xmlns:a16="http://schemas.microsoft.com/office/drawing/2014/main" id="{538F6FF2-D0A4-4670-B4AE-904BB355A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71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1641</xdr:row>
      <xdr:rowOff>47625</xdr:rowOff>
    </xdr:from>
    <xdr:to>
      <xdr:col>11</xdr:col>
      <xdr:colOff>514350</xdr:colOff>
      <xdr:row>1641</xdr:row>
      <xdr:rowOff>447675</xdr:rowOff>
    </xdr:to>
    <xdr:pic>
      <xdr:nvPicPr>
        <xdr:cNvPr id="33846" name="Рисунок 1420">
          <a:extLst>
            <a:ext uri="{FF2B5EF4-FFF2-40B4-BE49-F238E27FC236}">
              <a16:creationId xmlns:a16="http://schemas.microsoft.com/office/drawing/2014/main" id="{F6E6E278-201E-4992-AFB9-781A480EC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76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1642</xdr:row>
      <xdr:rowOff>47625</xdr:rowOff>
    </xdr:from>
    <xdr:to>
      <xdr:col>11</xdr:col>
      <xdr:colOff>514350</xdr:colOff>
      <xdr:row>1642</xdr:row>
      <xdr:rowOff>447675</xdr:rowOff>
    </xdr:to>
    <xdr:pic>
      <xdr:nvPicPr>
        <xdr:cNvPr id="33847" name="Рисунок 1421">
          <a:extLst>
            <a:ext uri="{FF2B5EF4-FFF2-40B4-BE49-F238E27FC236}">
              <a16:creationId xmlns:a16="http://schemas.microsoft.com/office/drawing/2014/main" id="{860B5007-1367-4411-BF69-E57F92EA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81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1643</xdr:row>
      <xdr:rowOff>47625</xdr:rowOff>
    </xdr:from>
    <xdr:to>
      <xdr:col>11</xdr:col>
      <xdr:colOff>514350</xdr:colOff>
      <xdr:row>1643</xdr:row>
      <xdr:rowOff>447675</xdr:rowOff>
    </xdr:to>
    <xdr:pic>
      <xdr:nvPicPr>
        <xdr:cNvPr id="33848" name="Рисунок 1422">
          <a:extLst>
            <a:ext uri="{FF2B5EF4-FFF2-40B4-BE49-F238E27FC236}">
              <a16:creationId xmlns:a16="http://schemas.microsoft.com/office/drawing/2014/main" id="{20D1EF4C-E951-401D-8351-6D5929AEC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86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1644</xdr:row>
      <xdr:rowOff>47625</xdr:rowOff>
    </xdr:from>
    <xdr:to>
      <xdr:col>11</xdr:col>
      <xdr:colOff>514350</xdr:colOff>
      <xdr:row>1644</xdr:row>
      <xdr:rowOff>447675</xdr:rowOff>
    </xdr:to>
    <xdr:pic>
      <xdr:nvPicPr>
        <xdr:cNvPr id="33849" name="Рисунок 1423">
          <a:extLst>
            <a:ext uri="{FF2B5EF4-FFF2-40B4-BE49-F238E27FC236}">
              <a16:creationId xmlns:a16="http://schemas.microsoft.com/office/drawing/2014/main" id="{00533B1F-30E0-4344-90FB-5EC9B208D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91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1645</xdr:row>
      <xdr:rowOff>47625</xdr:rowOff>
    </xdr:from>
    <xdr:to>
      <xdr:col>11</xdr:col>
      <xdr:colOff>514350</xdr:colOff>
      <xdr:row>1645</xdr:row>
      <xdr:rowOff>447675</xdr:rowOff>
    </xdr:to>
    <xdr:pic>
      <xdr:nvPicPr>
        <xdr:cNvPr id="33850" name="Рисунок 1424">
          <a:extLst>
            <a:ext uri="{FF2B5EF4-FFF2-40B4-BE49-F238E27FC236}">
              <a16:creationId xmlns:a16="http://schemas.microsoft.com/office/drawing/2014/main" id="{E99AC867-8074-4524-ADA6-A09A3D184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961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1646</xdr:row>
      <xdr:rowOff>47625</xdr:rowOff>
    </xdr:from>
    <xdr:to>
      <xdr:col>11</xdr:col>
      <xdr:colOff>514350</xdr:colOff>
      <xdr:row>1646</xdr:row>
      <xdr:rowOff>447675</xdr:rowOff>
    </xdr:to>
    <xdr:pic>
      <xdr:nvPicPr>
        <xdr:cNvPr id="33851" name="Рисунок 1426">
          <a:extLst>
            <a:ext uri="{FF2B5EF4-FFF2-40B4-BE49-F238E27FC236}">
              <a16:creationId xmlns:a16="http://schemas.microsoft.com/office/drawing/2014/main" id="{D0C867E6-1A31-4D30-BC2B-41F5FF3C0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011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1660</xdr:row>
      <xdr:rowOff>47625</xdr:rowOff>
    </xdr:from>
    <xdr:to>
      <xdr:col>11</xdr:col>
      <xdr:colOff>514350</xdr:colOff>
      <xdr:row>1660</xdr:row>
      <xdr:rowOff>447675</xdr:rowOff>
    </xdr:to>
    <xdr:pic>
      <xdr:nvPicPr>
        <xdr:cNvPr id="33852" name="Рисунок 1428">
          <a:extLst>
            <a:ext uri="{FF2B5EF4-FFF2-40B4-BE49-F238E27FC236}">
              <a16:creationId xmlns:a16="http://schemas.microsoft.com/office/drawing/2014/main" id="{9DC248E2-90DD-4E82-A806-DBD91B6C0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06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1661</xdr:row>
      <xdr:rowOff>47625</xdr:rowOff>
    </xdr:from>
    <xdr:to>
      <xdr:col>11</xdr:col>
      <xdr:colOff>514350</xdr:colOff>
      <xdr:row>1661</xdr:row>
      <xdr:rowOff>447675</xdr:rowOff>
    </xdr:to>
    <xdr:pic>
      <xdr:nvPicPr>
        <xdr:cNvPr id="33853" name="Рисунок 1429">
          <a:extLst>
            <a:ext uri="{FF2B5EF4-FFF2-40B4-BE49-F238E27FC236}">
              <a16:creationId xmlns:a16="http://schemas.microsoft.com/office/drawing/2014/main" id="{F7E4CB20-CB45-4148-8624-AAF4562D2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11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1662</xdr:row>
      <xdr:rowOff>47625</xdr:rowOff>
    </xdr:from>
    <xdr:to>
      <xdr:col>11</xdr:col>
      <xdr:colOff>514350</xdr:colOff>
      <xdr:row>1662</xdr:row>
      <xdr:rowOff>447675</xdr:rowOff>
    </xdr:to>
    <xdr:pic>
      <xdr:nvPicPr>
        <xdr:cNvPr id="33854" name="Рисунок 1430">
          <a:extLst>
            <a:ext uri="{FF2B5EF4-FFF2-40B4-BE49-F238E27FC236}">
              <a16:creationId xmlns:a16="http://schemas.microsoft.com/office/drawing/2014/main" id="{265AF5CB-0290-4F25-A5E9-6E01F65EE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15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1647</xdr:row>
      <xdr:rowOff>47625</xdr:rowOff>
    </xdr:from>
    <xdr:to>
      <xdr:col>11</xdr:col>
      <xdr:colOff>514350</xdr:colOff>
      <xdr:row>1647</xdr:row>
      <xdr:rowOff>447675</xdr:rowOff>
    </xdr:to>
    <xdr:pic>
      <xdr:nvPicPr>
        <xdr:cNvPr id="33855" name="Рисунок 1431">
          <a:extLst>
            <a:ext uri="{FF2B5EF4-FFF2-40B4-BE49-F238E27FC236}">
              <a16:creationId xmlns:a16="http://schemas.microsoft.com/office/drawing/2014/main" id="{E1952045-63D9-4821-AB95-C0FEE453B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20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1648</xdr:row>
      <xdr:rowOff>47625</xdr:rowOff>
    </xdr:from>
    <xdr:to>
      <xdr:col>11</xdr:col>
      <xdr:colOff>514350</xdr:colOff>
      <xdr:row>1648</xdr:row>
      <xdr:rowOff>447675</xdr:rowOff>
    </xdr:to>
    <xdr:pic>
      <xdr:nvPicPr>
        <xdr:cNvPr id="33856" name="Рисунок 1432">
          <a:extLst>
            <a:ext uri="{FF2B5EF4-FFF2-40B4-BE49-F238E27FC236}">
              <a16:creationId xmlns:a16="http://schemas.microsoft.com/office/drawing/2014/main" id="{3C99B776-9AF7-4322-AD1D-974666C59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25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1649</xdr:row>
      <xdr:rowOff>47625</xdr:rowOff>
    </xdr:from>
    <xdr:to>
      <xdr:col>11</xdr:col>
      <xdr:colOff>514350</xdr:colOff>
      <xdr:row>1649</xdr:row>
      <xdr:rowOff>447675</xdr:rowOff>
    </xdr:to>
    <xdr:pic>
      <xdr:nvPicPr>
        <xdr:cNvPr id="33857" name="Рисунок 1433">
          <a:extLst>
            <a:ext uri="{FF2B5EF4-FFF2-40B4-BE49-F238E27FC236}">
              <a16:creationId xmlns:a16="http://schemas.microsoft.com/office/drawing/2014/main" id="{77D35833-536C-44A4-B3E8-7FFBD850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30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1650</xdr:row>
      <xdr:rowOff>47625</xdr:rowOff>
    </xdr:from>
    <xdr:to>
      <xdr:col>11</xdr:col>
      <xdr:colOff>514350</xdr:colOff>
      <xdr:row>1650</xdr:row>
      <xdr:rowOff>447675</xdr:rowOff>
    </xdr:to>
    <xdr:pic>
      <xdr:nvPicPr>
        <xdr:cNvPr id="33858" name="Рисунок 1434">
          <a:extLst>
            <a:ext uri="{FF2B5EF4-FFF2-40B4-BE49-F238E27FC236}">
              <a16:creationId xmlns:a16="http://schemas.microsoft.com/office/drawing/2014/main" id="{FB23EDAD-799B-41A2-8B6B-C246F0A23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35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1651</xdr:row>
      <xdr:rowOff>47625</xdr:rowOff>
    </xdr:from>
    <xdr:to>
      <xdr:col>11</xdr:col>
      <xdr:colOff>514350</xdr:colOff>
      <xdr:row>1651</xdr:row>
      <xdr:rowOff>447675</xdr:rowOff>
    </xdr:to>
    <xdr:pic>
      <xdr:nvPicPr>
        <xdr:cNvPr id="33859" name="Рисунок 1435">
          <a:extLst>
            <a:ext uri="{FF2B5EF4-FFF2-40B4-BE49-F238E27FC236}">
              <a16:creationId xmlns:a16="http://schemas.microsoft.com/office/drawing/2014/main" id="{3A65F3B3-B927-48F3-968B-F861E840B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40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1652</xdr:row>
      <xdr:rowOff>47625</xdr:rowOff>
    </xdr:from>
    <xdr:to>
      <xdr:col>11</xdr:col>
      <xdr:colOff>514350</xdr:colOff>
      <xdr:row>1652</xdr:row>
      <xdr:rowOff>447675</xdr:rowOff>
    </xdr:to>
    <xdr:pic>
      <xdr:nvPicPr>
        <xdr:cNvPr id="33860" name="Рисунок 1436">
          <a:extLst>
            <a:ext uri="{FF2B5EF4-FFF2-40B4-BE49-F238E27FC236}">
              <a16:creationId xmlns:a16="http://schemas.microsoft.com/office/drawing/2014/main" id="{6EB276B8-E836-4232-B007-FF7E84B8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45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1653</xdr:row>
      <xdr:rowOff>47625</xdr:rowOff>
    </xdr:from>
    <xdr:to>
      <xdr:col>11</xdr:col>
      <xdr:colOff>514350</xdr:colOff>
      <xdr:row>1653</xdr:row>
      <xdr:rowOff>447675</xdr:rowOff>
    </xdr:to>
    <xdr:pic>
      <xdr:nvPicPr>
        <xdr:cNvPr id="33862" name="Рисунок 1438">
          <a:extLst>
            <a:ext uri="{FF2B5EF4-FFF2-40B4-BE49-F238E27FC236}">
              <a16:creationId xmlns:a16="http://schemas.microsoft.com/office/drawing/2014/main" id="{FD326021-3722-4C9C-8724-C7319D44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55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1654</xdr:row>
      <xdr:rowOff>47625</xdr:rowOff>
    </xdr:from>
    <xdr:to>
      <xdr:col>11</xdr:col>
      <xdr:colOff>514350</xdr:colOff>
      <xdr:row>1654</xdr:row>
      <xdr:rowOff>447675</xdr:rowOff>
    </xdr:to>
    <xdr:pic>
      <xdr:nvPicPr>
        <xdr:cNvPr id="33864" name="Рисунок 1444">
          <a:extLst>
            <a:ext uri="{FF2B5EF4-FFF2-40B4-BE49-F238E27FC236}">
              <a16:creationId xmlns:a16="http://schemas.microsoft.com/office/drawing/2014/main" id="{4EFBCF1A-76C6-404B-BA9B-AB9518E1B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65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1747</xdr:row>
      <xdr:rowOff>47625</xdr:rowOff>
    </xdr:from>
    <xdr:to>
      <xdr:col>11</xdr:col>
      <xdr:colOff>514350</xdr:colOff>
      <xdr:row>1747</xdr:row>
      <xdr:rowOff>447675</xdr:rowOff>
    </xdr:to>
    <xdr:pic>
      <xdr:nvPicPr>
        <xdr:cNvPr id="33865" name="Рисунок 1445">
          <a:extLst>
            <a:ext uri="{FF2B5EF4-FFF2-40B4-BE49-F238E27FC236}">
              <a16:creationId xmlns:a16="http://schemas.microsoft.com/office/drawing/2014/main" id="{857149E2-660A-4A56-A0E4-5AFF6BC0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70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1658</xdr:row>
      <xdr:rowOff>47625</xdr:rowOff>
    </xdr:from>
    <xdr:to>
      <xdr:col>11</xdr:col>
      <xdr:colOff>514350</xdr:colOff>
      <xdr:row>1658</xdr:row>
      <xdr:rowOff>447675</xdr:rowOff>
    </xdr:to>
    <xdr:pic>
      <xdr:nvPicPr>
        <xdr:cNvPr id="33866" name="Рисунок 1446">
          <a:extLst>
            <a:ext uri="{FF2B5EF4-FFF2-40B4-BE49-F238E27FC236}">
              <a16:creationId xmlns:a16="http://schemas.microsoft.com/office/drawing/2014/main" id="{9EF3EDAC-6302-4A09-A662-17779D1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75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1659</xdr:row>
      <xdr:rowOff>47625</xdr:rowOff>
    </xdr:from>
    <xdr:to>
      <xdr:col>11</xdr:col>
      <xdr:colOff>514350</xdr:colOff>
      <xdr:row>1659</xdr:row>
      <xdr:rowOff>447675</xdr:rowOff>
    </xdr:to>
    <xdr:pic>
      <xdr:nvPicPr>
        <xdr:cNvPr id="33867" name="Рисунок 1448">
          <a:extLst>
            <a:ext uri="{FF2B5EF4-FFF2-40B4-BE49-F238E27FC236}">
              <a16:creationId xmlns:a16="http://schemas.microsoft.com/office/drawing/2014/main" id="{5276350E-50C3-4589-951C-986A3B72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80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1663</xdr:row>
      <xdr:rowOff>47625</xdr:rowOff>
    </xdr:from>
    <xdr:to>
      <xdr:col>11</xdr:col>
      <xdr:colOff>514350</xdr:colOff>
      <xdr:row>1663</xdr:row>
      <xdr:rowOff>447675</xdr:rowOff>
    </xdr:to>
    <xdr:pic>
      <xdr:nvPicPr>
        <xdr:cNvPr id="33869" name="Рисунок 1451">
          <a:extLst>
            <a:ext uri="{FF2B5EF4-FFF2-40B4-BE49-F238E27FC236}">
              <a16:creationId xmlns:a16="http://schemas.microsoft.com/office/drawing/2014/main" id="{C4BF615D-4E0E-4685-8BF6-166387F44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90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1664</xdr:row>
      <xdr:rowOff>47625</xdr:rowOff>
    </xdr:from>
    <xdr:to>
      <xdr:col>11</xdr:col>
      <xdr:colOff>514350</xdr:colOff>
      <xdr:row>1664</xdr:row>
      <xdr:rowOff>447675</xdr:rowOff>
    </xdr:to>
    <xdr:pic>
      <xdr:nvPicPr>
        <xdr:cNvPr id="33870" name="Рисунок 1452">
          <a:extLst>
            <a:ext uri="{FF2B5EF4-FFF2-40B4-BE49-F238E27FC236}">
              <a16:creationId xmlns:a16="http://schemas.microsoft.com/office/drawing/2014/main" id="{65E490B5-B3DE-42EA-8383-53A882720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95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1665</xdr:row>
      <xdr:rowOff>47625</xdr:rowOff>
    </xdr:from>
    <xdr:to>
      <xdr:col>11</xdr:col>
      <xdr:colOff>514350</xdr:colOff>
      <xdr:row>1665</xdr:row>
      <xdr:rowOff>447675</xdr:rowOff>
    </xdr:to>
    <xdr:pic>
      <xdr:nvPicPr>
        <xdr:cNvPr id="33871" name="Рисунок 1453">
          <a:extLst>
            <a:ext uri="{FF2B5EF4-FFF2-40B4-BE49-F238E27FC236}">
              <a16:creationId xmlns:a16="http://schemas.microsoft.com/office/drawing/2014/main" id="{953FDC90-1570-4F75-A510-B9F6E0250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00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1666</xdr:row>
      <xdr:rowOff>47625</xdr:rowOff>
    </xdr:from>
    <xdr:to>
      <xdr:col>11</xdr:col>
      <xdr:colOff>514350</xdr:colOff>
      <xdr:row>1666</xdr:row>
      <xdr:rowOff>447675</xdr:rowOff>
    </xdr:to>
    <xdr:pic>
      <xdr:nvPicPr>
        <xdr:cNvPr id="33872" name="Рисунок 1454">
          <a:extLst>
            <a:ext uri="{FF2B5EF4-FFF2-40B4-BE49-F238E27FC236}">
              <a16:creationId xmlns:a16="http://schemas.microsoft.com/office/drawing/2014/main" id="{1BA503A3-0EC6-4759-9ACB-2C01BFF34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05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1667</xdr:row>
      <xdr:rowOff>47625</xdr:rowOff>
    </xdr:from>
    <xdr:to>
      <xdr:col>11</xdr:col>
      <xdr:colOff>514350</xdr:colOff>
      <xdr:row>1667</xdr:row>
      <xdr:rowOff>447675</xdr:rowOff>
    </xdr:to>
    <xdr:pic>
      <xdr:nvPicPr>
        <xdr:cNvPr id="33873" name="Рисунок 1455">
          <a:extLst>
            <a:ext uri="{FF2B5EF4-FFF2-40B4-BE49-F238E27FC236}">
              <a16:creationId xmlns:a16="http://schemas.microsoft.com/office/drawing/2014/main" id="{753E6F56-4C39-4C65-91C8-11E771BCF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10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1668</xdr:row>
      <xdr:rowOff>47625</xdr:rowOff>
    </xdr:from>
    <xdr:to>
      <xdr:col>11</xdr:col>
      <xdr:colOff>514350</xdr:colOff>
      <xdr:row>1668</xdr:row>
      <xdr:rowOff>447675</xdr:rowOff>
    </xdr:to>
    <xdr:pic>
      <xdr:nvPicPr>
        <xdr:cNvPr id="33875" name="Рисунок 1457">
          <a:extLst>
            <a:ext uri="{FF2B5EF4-FFF2-40B4-BE49-F238E27FC236}">
              <a16:creationId xmlns:a16="http://schemas.microsoft.com/office/drawing/2014/main" id="{239F0B30-65BD-44E2-89EE-DE4B90DF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19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1669</xdr:row>
      <xdr:rowOff>47625</xdr:rowOff>
    </xdr:from>
    <xdr:to>
      <xdr:col>11</xdr:col>
      <xdr:colOff>514350</xdr:colOff>
      <xdr:row>1669</xdr:row>
      <xdr:rowOff>447675</xdr:rowOff>
    </xdr:to>
    <xdr:pic>
      <xdr:nvPicPr>
        <xdr:cNvPr id="33876" name="Рисунок 1458">
          <a:extLst>
            <a:ext uri="{FF2B5EF4-FFF2-40B4-BE49-F238E27FC236}">
              <a16:creationId xmlns:a16="http://schemas.microsoft.com/office/drawing/2014/main" id="{AF778B0C-05E6-441D-8F4C-787005A83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24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1670</xdr:row>
      <xdr:rowOff>47625</xdr:rowOff>
    </xdr:from>
    <xdr:to>
      <xdr:col>11</xdr:col>
      <xdr:colOff>514350</xdr:colOff>
      <xdr:row>1670</xdr:row>
      <xdr:rowOff>447675</xdr:rowOff>
    </xdr:to>
    <xdr:pic>
      <xdr:nvPicPr>
        <xdr:cNvPr id="33877" name="Рисунок 1459">
          <a:extLst>
            <a:ext uri="{FF2B5EF4-FFF2-40B4-BE49-F238E27FC236}">
              <a16:creationId xmlns:a16="http://schemas.microsoft.com/office/drawing/2014/main" id="{6AD33181-A680-482E-A39B-2356D562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29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1671</xdr:row>
      <xdr:rowOff>47625</xdr:rowOff>
    </xdr:from>
    <xdr:to>
      <xdr:col>11</xdr:col>
      <xdr:colOff>514350</xdr:colOff>
      <xdr:row>1671</xdr:row>
      <xdr:rowOff>447675</xdr:rowOff>
    </xdr:to>
    <xdr:pic>
      <xdr:nvPicPr>
        <xdr:cNvPr id="33878" name="Рисунок 1460">
          <a:extLst>
            <a:ext uri="{FF2B5EF4-FFF2-40B4-BE49-F238E27FC236}">
              <a16:creationId xmlns:a16="http://schemas.microsoft.com/office/drawing/2014/main" id="{5AF350E8-8033-4F76-9145-0D09C109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34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1672</xdr:row>
      <xdr:rowOff>47625</xdr:rowOff>
    </xdr:from>
    <xdr:to>
      <xdr:col>11</xdr:col>
      <xdr:colOff>514350</xdr:colOff>
      <xdr:row>1672</xdr:row>
      <xdr:rowOff>447675</xdr:rowOff>
    </xdr:to>
    <xdr:pic>
      <xdr:nvPicPr>
        <xdr:cNvPr id="33880" name="Рисунок 1462">
          <a:extLst>
            <a:ext uri="{FF2B5EF4-FFF2-40B4-BE49-F238E27FC236}">
              <a16:creationId xmlns:a16="http://schemas.microsoft.com/office/drawing/2014/main" id="{4D31DFED-7F2F-445A-B0E2-9D61F0AB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447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1673</xdr:row>
      <xdr:rowOff>47625</xdr:rowOff>
    </xdr:from>
    <xdr:to>
      <xdr:col>11</xdr:col>
      <xdr:colOff>514350</xdr:colOff>
      <xdr:row>1673</xdr:row>
      <xdr:rowOff>447675</xdr:rowOff>
    </xdr:to>
    <xdr:pic>
      <xdr:nvPicPr>
        <xdr:cNvPr id="33881" name="Рисунок 1463">
          <a:extLst>
            <a:ext uri="{FF2B5EF4-FFF2-40B4-BE49-F238E27FC236}">
              <a16:creationId xmlns:a16="http://schemas.microsoft.com/office/drawing/2014/main" id="{D571909E-A532-42CE-A7B3-407BFF6B1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497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1674</xdr:row>
      <xdr:rowOff>47625</xdr:rowOff>
    </xdr:from>
    <xdr:to>
      <xdr:col>11</xdr:col>
      <xdr:colOff>514350</xdr:colOff>
      <xdr:row>1674</xdr:row>
      <xdr:rowOff>447675</xdr:rowOff>
    </xdr:to>
    <xdr:pic>
      <xdr:nvPicPr>
        <xdr:cNvPr id="33882" name="Рисунок 1464">
          <a:extLst>
            <a:ext uri="{FF2B5EF4-FFF2-40B4-BE49-F238E27FC236}">
              <a16:creationId xmlns:a16="http://schemas.microsoft.com/office/drawing/2014/main" id="{8B1848AC-6656-4BDE-926D-CC777DA05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546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1675</xdr:row>
      <xdr:rowOff>47625</xdr:rowOff>
    </xdr:from>
    <xdr:to>
      <xdr:col>11</xdr:col>
      <xdr:colOff>514350</xdr:colOff>
      <xdr:row>1675</xdr:row>
      <xdr:rowOff>447675</xdr:rowOff>
    </xdr:to>
    <xdr:pic>
      <xdr:nvPicPr>
        <xdr:cNvPr id="33883" name="Рисунок 1465">
          <a:extLst>
            <a:ext uri="{FF2B5EF4-FFF2-40B4-BE49-F238E27FC236}">
              <a16:creationId xmlns:a16="http://schemas.microsoft.com/office/drawing/2014/main" id="{412C1B7A-763D-4A0A-A04F-E591E449B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59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1676</xdr:row>
      <xdr:rowOff>47625</xdr:rowOff>
    </xdr:from>
    <xdr:to>
      <xdr:col>11</xdr:col>
      <xdr:colOff>514350</xdr:colOff>
      <xdr:row>1676</xdr:row>
      <xdr:rowOff>447675</xdr:rowOff>
    </xdr:to>
    <xdr:pic>
      <xdr:nvPicPr>
        <xdr:cNvPr id="33884" name="Рисунок 1466">
          <a:extLst>
            <a:ext uri="{FF2B5EF4-FFF2-40B4-BE49-F238E27FC236}">
              <a16:creationId xmlns:a16="http://schemas.microsoft.com/office/drawing/2014/main" id="{1E22A02D-72AB-477D-899B-4D1C42C38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64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1677</xdr:row>
      <xdr:rowOff>47625</xdr:rowOff>
    </xdr:from>
    <xdr:to>
      <xdr:col>11</xdr:col>
      <xdr:colOff>514350</xdr:colOff>
      <xdr:row>1677</xdr:row>
      <xdr:rowOff>447675</xdr:rowOff>
    </xdr:to>
    <xdr:pic>
      <xdr:nvPicPr>
        <xdr:cNvPr id="33885" name="Рисунок 1467">
          <a:extLst>
            <a:ext uri="{FF2B5EF4-FFF2-40B4-BE49-F238E27FC236}">
              <a16:creationId xmlns:a16="http://schemas.microsoft.com/office/drawing/2014/main" id="{E61C4629-A704-4BDA-B205-A610878C1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69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1678</xdr:row>
      <xdr:rowOff>47625</xdr:rowOff>
    </xdr:from>
    <xdr:to>
      <xdr:col>11</xdr:col>
      <xdr:colOff>514350</xdr:colOff>
      <xdr:row>1678</xdr:row>
      <xdr:rowOff>447675</xdr:rowOff>
    </xdr:to>
    <xdr:pic>
      <xdr:nvPicPr>
        <xdr:cNvPr id="33886" name="Рисунок 1468">
          <a:extLst>
            <a:ext uri="{FF2B5EF4-FFF2-40B4-BE49-F238E27FC236}">
              <a16:creationId xmlns:a16="http://schemas.microsoft.com/office/drawing/2014/main" id="{996FD64F-14A5-448D-BFB5-2BC50A739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74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1656</xdr:row>
      <xdr:rowOff>47625</xdr:rowOff>
    </xdr:from>
    <xdr:to>
      <xdr:col>11</xdr:col>
      <xdr:colOff>514350</xdr:colOff>
      <xdr:row>1656</xdr:row>
      <xdr:rowOff>447675</xdr:rowOff>
    </xdr:to>
    <xdr:pic>
      <xdr:nvPicPr>
        <xdr:cNvPr id="33887" name="Рисунок 1469">
          <a:extLst>
            <a:ext uri="{FF2B5EF4-FFF2-40B4-BE49-F238E27FC236}">
              <a16:creationId xmlns:a16="http://schemas.microsoft.com/office/drawing/2014/main" id="{B1DBC5E5-8522-4C65-9FD4-2727E32C5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79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1655</xdr:row>
      <xdr:rowOff>47625</xdr:rowOff>
    </xdr:from>
    <xdr:to>
      <xdr:col>11</xdr:col>
      <xdr:colOff>514350</xdr:colOff>
      <xdr:row>1655</xdr:row>
      <xdr:rowOff>447675</xdr:rowOff>
    </xdr:to>
    <xdr:pic>
      <xdr:nvPicPr>
        <xdr:cNvPr id="33888" name="Рисунок 1470">
          <a:extLst>
            <a:ext uri="{FF2B5EF4-FFF2-40B4-BE49-F238E27FC236}">
              <a16:creationId xmlns:a16="http://schemas.microsoft.com/office/drawing/2014/main" id="{D3EAA404-B2A1-42EF-B39B-B499422C8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84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1714</xdr:row>
      <xdr:rowOff>47625</xdr:rowOff>
    </xdr:from>
    <xdr:to>
      <xdr:col>11</xdr:col>
      <xdr:colOff>514350</xdr:colOff>
      <xdr:row>1714</xdr:row>
      <xdr:rowOff>447675</xdr:rowOff>
    </xdr:to>
    <xdr:pic>
      <xdr:nvPicPr>
        <xdr:cNvPr id="33891" name="Рисунок 1473">
          <a:extLst>
            <a:ext uri="{FF2B5EF4-FFF2-40B4-BE49-F238E27FC236}">
              <a16:creationId xmlns:a16="http://schemas.microsoft.com/office/drawing/2014/main" id="{D28FA023-524A-4A73-B549-F36F4C3C6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99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1715</xdr:row>
      <xdr:rowOff>47625</xdr:rowOff>
    </xdr:from>
    <xdr:to>
      <xdr:col>11</xdr:col>
      <xdr:colOff>514350</xdr:colOff>
      <xdr:row>1715</xdr:row>
      <xdr:rowOff>447675</xdr:rowOff>
    </xdr:to>
    <xdr:pic>
      <xdr:nvPicPr>
        <xdr:cNvPr id="33892" name="Рисунок 1474">
          <a:extLst>
            <a:ext uri="{FF2B5EF4-FFF2-40B4-BE49-F238E27FC236}">
              <a16:creationId xmlns:a16="http://schemas.microsoft.com/office/drawing/2014/main" id="{6F08925F-9700-48DF-936F-9600A665C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041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1716</xdr:row>
      <xdr:rowOff>47625</xdr:rowOff>
    </xdr:from>
    <xdr:to>
      <xdr:col>11</xdr:col>
      <xdr:colOff>514350</xdr:colOff>
      <xdr:row>1716</xdr:row>
      <xdr:rowOff>447675</xdr:rowOff>
    </xdr:to>
    <xdr:pic>
      <xdr:nvPicPr>
        <xdr:cNvPr id="33893" name="Рисунок 1475">
          <a:extLst>
            <a:ext uri="{FF2B5EF4-FFF2-40B4-BE49-F238E27FC236}">
              <a16:creationId xmlns:a16="http://schemas.microsoft.com/office/drawing/2014/main" id="{73513F2F-F09C-4E7E-80CF-E2A245085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091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1717</xdr:row>
      <xdr:rowOff>47625</xdr:rowOff>
    </xdr:from>
    <xdr:to>
      <xdr:col>11</xdr:col>
      <xdr:colOff>514350</xdr:colOff>
      <xdr:row>1717</xdr:row>
      <xdr:rowOff>447675</xdr:rowOff>
    </xdr:to>
    <xdr:pic>
      <xdr:nvPicPr>
        <xdr:cNvPr id="33895" name="Рисунок 1477">
          <a:extLst>
            <a:ext uri="{FF2B5EF4-FFF2-40B4-BE49-F238E27FC236}">
              <a16:creationId xmlns:a16="http://schemas.microsoft.com/office/drawing/2014/main" id="{B922A2B8-0B8C-4BAD-B76C-91F0ED2D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190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1718</xdr:row>
      <xdr:rowOff>47625</xdr:rowOff>
    </xdr:from>
    <xdr:to>
      <xdr:col>11</xdr:col>
      <xdr:colOff>514350</xdr:colOff>
      <xdr:row>1718</xdr:row>
      <xdr:rowOff>447675</xdr:rowOff>
    </xdr:to>
    <xdr:pic>
      <xdr:nvPicPr>
        <xdr:cNvPr id="33896" name="Рисунок 1478">
          <a:extLst>
            <a:ext uri="{FF2B5EF4-FFF2-40B4-BE49-F238E27FC236}">
              <a16:creationId xmlns:a16="http://schemas.microsoft.com/office/drawing/2014/main" id="{2E756096-8F58-4B9C-8D74-2CDDC2DD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24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1719</xdr:row>
      <xdr:rowOff>47625</xdr:rowOff>
    </xdr:from>
    <xdr:to>
      <xdr:col>11</xdr:col>
      <xdr:colOff>514350</xdr:colOff>
      <xdr:row>1719</xdr:row>
      <xdr:rowOff>447675</xdr:rowOff>
    </xdr:to>
    <xdr:pic>
      <xdr:nvPicPr>
        <xdr:cNvPr id="33897" name="Рисунок 1479">
          <a:extLst>
            <a:ext uri="{FF2B5EF4-FFF2-40B4-BE49-F238E27FC236}">
              <a16:creationId xmlns:a16="http://schemas.microsoft.com/office/drawing/2014/main" id="{857F3132-4A37-465A-AEC9-108460DB4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28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1720</xdr:row>
      <xdr:rowOff>47625</xdr:rowOff>
    </xdr:from>
    <xdr:to>
      <xdr:col>11</xdr:col>
      <xdr:colOff>514350</xdr:colOff>
      <xdr:row>1720</xdr:row>
      <xdr:rowOff>447675</xdr:rowOff>
    </xdr:to>
    <xdr:pic>
      <xdr:nvPicPr>
        <xdr:cNvPr id="33898" name="Рисунок 1480">
          <a:extLst>
            <a:ext uri="{FF2B5EF4-FFF2-40B4-BE49-F238E27FC236}">
              <a16:creationId xmlns:a16="http://schemas.microsoft.com/office/drawing/2014/main" id="{95787BDC-5CB3-4734-985F-DA9981FD4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33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1721</xdr:row>
      <xdr:rowOff>47625</xdr:rowOff>
    </xdr:from>
    <xdr:to>
      <xdr:col>11</xdr:col>
      <xdr:colOff>514350</xdr:colOff>
      <xdr:row>1721</xdr:row>
      <xdr:rowOff>447675</xdr:rowOff>
    </xdr:to>
    <xdr:pic>
      <xdr:nvPicPr>
        <xdr:cNvPr id="33899" name="Рисунок 1481">
          <a:extLst>
            <a:ext uri="{FF2B5EF4-FFF2-40B4-BE49-F238E27FC236}">
              <a16:creationId xmlns:a16="http://schemas.microsoft.com/office/drawing/2014/main" id="{848E55B4-A764-4A3A-BE84-A62D9E85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38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1722</xdr:row>
      <xdr:rowOff>47625</xdr:rowOff>
    </xdr:from>
    <xdr:to>
      <xdr:col>11</xdr:col>
      <xdr:colOff>514350</xdr:colOff>
      <xdr:row>1722</xdr:row>
      <xdr:rowOff>447675</xdr:rowOff>
    </xdr:to>
    <xdr:pic>
      <xdr:nvPicPr>
        <xdr:cNvPr id="33900" name="Рисунок 1482">
          <a:extLst>
            <a:ext uri="{FF2B5EF4-FFF2-40B4-BE49-F238E27FC236}">
              <a16:creationId xmlns:a16="http://schemas.microsoft.com/office/drawing/2014/main" id="{C55DCF33-19F0-4B7D-9783-AD89D765F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43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1723</xdr:row>
      <xdr:rowOff>47625</xdr:rowOff>
    </xdr:from>
    <xdr:to>
      <xdr:col>11</xdr:col>
      <xdr:colOff>514350</xdr:colOff>
      <xdr:row>1723</xdr:row>
      <xdr:rowOff>447675</xdr:rowOff>
    </xdr:to>
    <xdr:pic>
      <xdr:nvPicPr>
        <xdr:cNvPr id="33901" name="Рисунок 1483">
          <a:extLst>
            <a:ext uri="{FF2B5EF4-FFF2-40B4-BE49-F238E27FC236}">
              <a16:creationId xmlns:a16="http://schemas.microsoft.com/office/drawing/2014/main" id="{04DD9E3D-FCBD-4357-B024-8A95E54E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48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1724</xdr:row>
      <xdr:rowOff>47625</xdr:rowOff>
    </xdr:from>
    <xdr:to>
      <xdr:col>11</xdr:col>
      <xdr:colOff>514350</xdr:colOff>
      <xdr:row>1724</xdr:row>
      <xdr:rowOff>447675</xdr:rowOff>
    </xdr:to>
    <xdr:pic>
      <xdr:nvPicPr>
        <xdr:cNvPr id="33902" name="Рисунок 1484">
          <a:extLst>
            <a:ext uri="{FF2B5EF4-FFF2-40B4-BE49-F238E27FC236}">
              <a16:creationId xmlns:a16="http://schemas.microsoft.com/office/drawing/2014/main" id="{E8C6A738-FF90-4F76-9863-F20ED08D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537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1725</xdr:row>
      <xdr:rowOff>47625</xdr:rowOff>
    </xdr:from>
    <xdr:to>
      <xdr:col>11</xdr:col>
      <xdr:colOff>514350</xdr:colOff>
      <xdr:row>1725</xdr:row>
      <xdr:rowOff>447675</xdr:rowOff>
    </xdr:to>
    <xdr:pic>
      <xdr:nvPicPr>
        <xdr:cNvPr id="33903" name="Рисунок 1485">
          <a:extLst>
            <a:ext uri="{FF2B5EF4-FFF2-40B4-BE49-F238E27FC236}">
              <a16:creationId xmlns:a16="http://schemas.microsoft.com/office/drawing/2014/main" id="{F2C41B02-5D9C-410A-8B1D-47C6D573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58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1726</xdr:row>
      <xdr:rowOff>47625</xdr:rowOff>
    </xdr:from>
    <xdr:to>
      <xdr:col>11</xdr:col>
      <xdr:colOff>514350</xdr:colOff>
      <xdr:row>1726</xdr:row>
      <xdr:rowOff>447675</xdr:rowOff>
    </xdr:to>
    <xdr:pic>
      <xdr:nvPicPr>
        <xdr:cNvPr id="33904" name="Рисунок 1486">
          <a:extLst>
            <a:ext uri="{FF2B5EF4-FFF2-40B4-BE49-F238E27FC236}">
              <a16:creationId xmlns:a16="http://schemas.microsoft.com/office/drawing/2014/main" id="{EC09C61E-D23C-4CDB-80B6-71A198038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63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1727</xdr:row>
      <xdr:rowOff>47625</xdr:rowOff>
    </xdr:from>
    <xdr:to>
      <xdr:col>11</xdr:col>
      <xdr:colOff>514350</xdr:colOff>
      <xdr:row>1727</xdr:row>
      <xdr:rowOff>447675</xdr:rowOff>
    </xdr:to>
    <xdr:pic>
      <xdr:nvPicPr>
        <xdr:cNvPr id="33905" name="Рисунок 1487">
          <a:extLst>
            <a:ext uri="{FF2B5EF4-FFF2-40B4-BE49-F238E27FC236}">
              <a16:creationId xmlns:a16="http://schemas.microsoft.com/office/drawing/2014/main" id="{6C234A40-6C27-4FC7-8A15-9354DDB42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685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1728</xdr:row>
      <xdr:rowOff>47625</xdr:rowOff>
    </xdr:from>
    <xdr:to>
      <xdr:col>11</xdr:col>
      <xdr:colOff>514350</xdr:colOff>
      <xdr:row>1728</xdr:row>
      <xdr:rowOff>447675</xdr:rowOff>
    </xdr:to>
    <xdr:pic>
      <xdr:nvPicPr>
        <xdr:cNvPr id="33906" name="Рисунок 1488">
          <a:extLst>
            <a:ext uri="{FF2B5EF4-FFF2-40B4-BE49-F238E27FC236}">
              <a16:creationId xmlns:a16="http://schemas.microsoft.com/office/drawing/2014/main" id="{5B154201-0230-49AE-A8FB-BFB918F7D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73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1729</xdr:row>
      <xdr:rowOff>47625</xdr:rowOff>
    </xdr:from>
    <xdr:to>
      <xdr:col>11</xdr:col>
      <xdr:colOff>514350</xdr:colOff>
      <xdr:row>1729</xdr:row>
      <xdr:rowOff>447675</xdr:rowOff>
    </xdr:to>
    <xdr:pic>
      <xdr:nvPicPr>
        <xdr:cNvPr id="33907" name="Рисунок 1490">
          <a:extLst>
            <a:ext uri="{FF2B5EF4-FFF2-40B4-BE49-F238E27FC236}">
              <a16:creationId xmlns:a16="http://schemas.microsoft.com/office/drawing/2014/main" id="{83B2795E-20AD-4DC0-8E28-A02CF6CAA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78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1730</xdr:row>
      <xdr:rowOff>47625</xdr:rowOff>
    </xdr:from>
    <xdr:to>
      <xdr:col>11</xdr:col>
      <xdr:colOff>514350</xdr:colOff>
      <xdr:row>1730</xdr:row>
      <xdr:rowOff>447675</xdr:rowOff>
    </xdr:to>
    <xdr:pic>
      <xdr:nvPicPr>
        <xdr:cNvPr id="33908" name="Рисунок 1491">
          <a:extLst>
            <a:ext uri="{FF2B5EF4-FFF2-40B4-BE49-F238E27FC236}">
              <a16:creationId xmlns:a16="http://schemas.microsoft.com/office/drawing/2014/main" id="{27830702-8A7E-4E44-AB4B-5272E9C4A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83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1731</xdr:row>
      <xdr:rowOff>47625</xdr:rowOff>
    </xdr:from>
    <xdr:to>
      <xdr:col>11</xdr:col>
      <xdr:colOff>514350</xdr:colOff>
      <xdr:row>1731</xdr:row>
      <xdr:rowOff>447675</xdr:rowOff>
    </xdr:to>
    <xdr:pic>
      <xdr:nvPicPr>
        <xdr:cNvPr id="33909" name="Рисунок 1492">
          <a:extLst>
            <a:ext uri="{FF2B5EF4-FFF2-40B4-BE49-F238E27FC236}">
              <a16:creationId xmlns:a16="http://schemas.microsoft.com/office/drawing/2014/main" id="{4E2A1BF2-12D5-4C80-91CB-943D964BE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88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1657</xdr:row>
      <xdr:rowOff>47625</xdr:rowOff>
    </xdr:from>
    <xdr:to>
      <xdr:col>11</xdr:col>
      <xdr:colOff>514350</xdr:colOff>
      <xdr:row>1657</xdr:row>
      <xdr:rowOff>447675</xdr:rowOff>
    </xdr:to>
    <xdr:pic>
      <xdr:nvPicPr>
        <xdr:cNvPr id="33910" name="Рисунок 1493">
          <a:extLst>
            <a:ext uri="{FF2B5EF4-FFF2-40B4-BE49-F238E27FC236}">
              <a16:creationId xmlns:a16="http://schemas.microsoft.com/office/drawing/2014/main" id="{77CE19F5-5443-4C51-9B47-5404F0154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93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1732</xdr:row>
      <xdr:rowOff>47625</xdr:rowOff>
    </xdr:from>
    <xdr:to>
      <xdr:col>11</xdr:col>
      <xdr:colOff>514350</xdr:colOff>
      <xdr:row>1732</xdr:row>
      <xdr:rowOff>447675</xdr:rowOff>
    </xdr:to>
    <xdr:pic>
      <xdr:nvPicPr>
        <xdr:cNvPr id="33911" name="Рисунок 1494">
          <a:extLst>
            <a:ext uri="{FF2B5EF4-FFF2-40B4-BE49-F238E27FC236}">
              <a16:creationId xmlns:a16="http://schemas.microsoft.com/office/drawing/2014/main" id="{66CC5160-9766-4E29-867D-61E18E0BC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98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1733</xdr:row>
      <xdr:rowOff>47625</xdr:rowOff>
    </xdr:from>
    <xdr:to>
      <xdr:col>11</xdr:col>
      <xdr:colOff>514350</xdr:colOff>
      <xdr:row>1733</xdr:row>
      <xdr:rowOff>447675</xdr:rowOff>
    </xdr:to>
    <xdr:pic>
      <xdr:nvPicPr>
        <xdr:cNvPr id="33913" name="Рисунок 1496">
          <a:extLst>
            <a:ext uri="{FF2B5EF4-FFF2-40B4-BE49-F238E27FC236}">
              <a16:creationId xmlns:a16="http://schemas.microsoft.com/office/drawing/2014/main" id="{A3303E5B-B13A-403F-9648-F22E65CD8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08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1734</xdr:row>
      <xdr:rowOff>47625</xdr:rowOff>
    </xdr:from>
    <xdr:to>
      <xdr:col>11</xdr:col>
      <xdr:colOff>514350</xdr:colOff>
      <xdr:row>1734</xdr:row>
      <xdr:rowOff>447675</xdr:rowOff>
    </xdr:to>
    <xdr:pic>
      <xdr:nvPicPr>
        <xdr:cNvPr id="33914" name="Рисунок 1497">
          <a:extLst>
            <a:ext uri="{FF2B5EF4-FFF2-40B4-BE49-F238E27FC236}">
              <a16:creationId xmlns:a16="http://schemas.microsoft.com/office/drawing/2014/main" id="{9A98B684-5477-4442-8FBA-ED62E7326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13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1735</xdr:row>
      <xdr:rowOff>47625</xdr:rowOff>
    </xdr:from>
    <xdr:to>
      <xdr:col>11</xdr:col>
      <xdr:colOff>514350</xdr:colOff>
      <xdr:row>1735</xdr:row>
      <xdr:rowOff>447675</xdr:rowOff>
    </xdr:to>
    <xdr:pic>
      <xdr:nvPicPr>
        <xdr:cNvPr id="33915" name="Рисунок 1498">
          <a:extLst>
            <a:ext uri="{FF2B5EF4-FFF2-40B4-BE49-F238E27FC236}">
              <a16:creationId xmlns:a16="http://schemas.microsoft.com/office/drawing/2014/main" id="{37AE827B-D817-43DE-86AA-982521EEB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18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1736</xdr:row>
      <xdr:rowOff>47625</xdr:rowOff>
    </xdr:from>
    <xdr:to>
      <xdr:col>11</xdr:col>
      <xdr:colOff>514350</xdr:colOff>
      <xdr:row>1736</xdr:row>
      <xdr:rowOff>447675</xdr:rowOff>
    </xdr:to>
    <xdr:pic>
      <xdr:nvPicPr>
        <xdr:cNvPr id="33916" name="Рисунок 1499">
          <a:extLst>
            <a:ext uri="{FF2B5EF4-FFF2-40B4-BE49-F238E27FC236}">
              <a16:creationId xmlns:a16="http://schemas.microsoft.com/office/drawing/2014/main" id="{EC455D65-C7BF-4CCD-9DDF-848809371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23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1737</xdr:row>
      <xdr:rowOff>47625</xdr:rowOff>
    </xdr:from>
    <xdr:to>
      <xdr:col>11</xdr:col>
      <xdr:colOff>514350</xdr:colOff>
      <xdr:row>1737</xdr:row>
      <xdr:rowOff>447675</xdr:rowOff>
    </xdr:to>
    <xdr:pic>
      <xdr:nvPicPr>
        <xdr:cNvPr id="33917" name="Рисунок 1500">
          <a:extLst>
            <a:ext uri="{FF2B5EF4-FFF2-40B4-BE49-F238E27FC236}">
              <a16:creationId xmlns:a16="http://schemas.microsoft.com/office/drawing/2014/main" id="{2904B819-BC9F-4938-BF40-63CA6FF7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28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1738</xdr:row>
      <xdr:rowOff>47625</xdr:rowOff>
    </xdr:from>
    <xdr:to>
      <xdr:col>11</xdr:col>
      <xdr:colOff>514350</xdr:colOff>
      <xdr:row>1738</xdr:row>
      <xdr:rowOff>447675</xdr:rowOff>
    </xdr:to>
    <xdr:pic>
      <xdr:nvPicPr>
        <xdr:cNvPr id="33918" name="Рисунок 1501">
          <a:extLst>
            <a:ext uri="{FF2B5EF4-FFF2-40B4-BE49-F238E27FC236}">
              <a16:creationId xmlns:a16="http://schemas.microsoft.com/office/drawing/2014/main" id="{EFB62511-246B-422F-A84D-F1BB2324C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32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1739</xdr:row>
      <xdr:rowOff>47625</xdr:rowOff>
    </xdr:from>
    <xdr:to>
      <xdr:col>11</xdr:col>
      <xdr:colOff>514350</xdr:colOff>
      <xdr:row>1739</xdr:row>
      <xdr:rowOff>447675</xdr:rowOff>
    </xdr:to>
    <xdr:pic>
      <xdr:nvPicPr>
        <xdr:cNvPr id="33920" name="Рисунок 1503">
          <a:extLst>
            <a:ext uri="{FF2B5EF4-FFF2-40B4-BE49-F238E27FC236}">
              <a16:creationId xmlns:a16="http://schemas.microsoft.com/office/drawing/2014/main" id="{C5C613A1-21E7-4D7F-8B6C-5683AB042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42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1740</xdr:row>
      <xdr:rowOff>47625</xdr:rowOff>
    </xdr:from>
    <xdr:to>
      <xdr:col>11</xdr:col>
      <xdr:colOff>514350</xdr:colOff>
      <xdr:row>1740</xdr:row>
      <xdr:rowOff>447675</xdr:rowOff>
    </xdr:to>
    <xdr:pic>
      <xdr:nvPicPr>
        <xdr:cNvPr id="33921" name="Рисунок 1505">
          <a:extLst>
            <a:ext uri="{FF2B5EF4-FFF2-40B4-BE49-F238E27FC236}">
              <a16:creationId xmlns:a16="http://schemas.microsoft.com/office/drawing/2014/main" id="{E8BD1E21-A007-4872-87A4-124311BC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47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1741</xdr:row>
      <xdr:rowOff>47625</xdr:rowOff>
    </xdr:from>
    <xdr:to>
      <xdr:col>11</xdr:col>
      <xdr:colOff>514350</xdr:colOff>
      <xdr:row>1741</xdr:row>
      <xdr:rowOff>447675</xdr:rowOff>
    </xdr:to>
    <xdr:pic>
      <xdr:nvPicPr>
        <xdr:cNvPr id="33922" name="Рисунок 1506">
          <a:extLst>
            <a:ext uri="{FF2B5EF4-FFF2-40B4-BE49-F238E27FC236}">
              <a16:creationId xmlns:a16="http://schemas.microsoft.com/office/drawing/2014/main" id="{4C58665B-27EC-46D6-945D-6EBFB798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52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1742</xdr:row>
      <xdr:rowOff>47625</xdr:rowOff>
    </xdr:from>
    <xdr:to>
      <xdr:col>11</xdr:col>
      <xdr:colOff>514350</xdr:colOff>
      <xdr:row>1742</xdr:row>
      <xdr:rowOff>447675</xdr:rowOff>
    </xdr:to>
    <xdr:pic>
      <xdr:nvPicPr>
        <xdr:cNvPr id="33923" name="Рисунок 1507">
          <a:extLst>
            <a:ext uri="{FF2B5EF4-FFF2-40B4-BE49-F238E27FC236}">
              <a16:creationId xmlns:a16="http://schemas.microsoft.com/office/drawing/2014/main" id="{C6CF8C34-AB77-4F2F-B63E-FDFCDCC1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577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1743</xdr:row>
      <xdr:rowOff>47625</xdr:rowOff>
    </xdr:from>
    <xdr:to>
      <xdr:col>11</xdr:col>
      <xdr:colOff>514350</xdr:colOff>
      <xdr:row>1743</xdr:row>
      <xdr:rowOff>447675</xdr:rowOff>
    </xdr:to>
    <xdr:pic>
      <xdr:nvPicPr>
        <xdr:cNvPr id="33924" name="Рисунок 1508">
          <a:extLst>
            <a:ext uri="{FF2B5EF4-FFF2-40B4-BE49-F238E27FC236}">
              <a16:creationId xmlns:a16="http://schemas.microsoft.com/office/drawing/2014/main" id="{1159A8D4-8238-489A-A8BD-FF31B1755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62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1744</xdr:row>
      <xdr:rowOff>47625</xdr:rowOff>
    </xdr:from>
    <xdr:to>
      <xdr:col>11</xdr:col>
      <xdr:colOff>514350</xdr:colOff>
      <xdr:row>1744</xdr:row>
      <xdr:rowOff>447675</xdr:rowOff>
    </xdr:to>
    <xdr:pic>
      <xdr:nvPicPr>
        <xdr:cNvPr id="33925" name="Рисунок 1510">
          <a:extLst>
            <a:ext uri="{FF2B5EF4-FFF2-40B4-BE49-F238E27FC236}">
              <a16:creationId xmlns:a16="http://schemas.microsoft.com/office/drawing/2014/main" id="{53955AEF-A1A9-4291-9D1A-43B7130D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676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1745</xdr:row>
      <xdr:rowOff>47625</xdr:rowOff>
    </xdr:from>
    <xdr:to>
      <xdr:col>11</xdr:col>
      <xdr:colOff>514350</xdr:colOff>
      <xdr:row>1745</xdr:row>
      <xdr:rowOff>447675</xdr:rowOff>
    </xdr:to>
    <xdr:pic>
      <xdr:nvPicPr>
        <xdr:cNvPr id="33926" name="Рисунок 1511">
          <a:extLst>
            <a:ext uri="{FF2B5EF4-FFF2-40B4-BE49-F238E27FC236}">
              <a16:creationId xmlns:a16="http://schemas.microsoft.com/office/drawing/2014/main" id="{4543D467-56F2-4B51-ADA9-5BDA99158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72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1749</xdr:row>
      <xdr:rowOff>47625</xdr:rowOff>
    </xdr:from>
    <xdr:to>
      <xdr:col>11</xdr:col>
      <xdr:colOff>514350</xdr:colOff>
      <xdr:row>1749</xdr:row>
      <xdr:rowOff>447675</xdr:rowOff>
    </xdr:to>
    <xdr:pic>
      <xdr:nvPicPr>
        <xdr:cNvPr id="33927" name="Рисунок 1513">
          <a:extLst>
            <a:ext uri="{FF2B5EF4-FFF2-40B4-BE49-F238E27FC236}">
              <a16:creationId xmlns:a16="http://schemas.microsoft.com/office/drawing/2014/main" id="{37FAA76A-C4AB-4B60-9970-56C2667DA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77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1750</xdr:row>
      <xdr:rowOff>47625</xdr:rowOff>
    </xdr:from>
    <xdr:to>
      <xdr:col>11</xdr:col>
      <xdr:colOff>514350</xdr:colOff>
      <xdr:row>1750</xdr:row>
      <xdr:rowOff>447675</xdr:rowOff>
    </xdr:to>
    <xdr:pic>
      <xdr:nvPicPr>
        <xdr:cNvPr id="33928" name="Рисунок 1514">
          <a:extLst>
            <a:ext uri="{FF2B5EF4-FFF2-40B4-BE49-F238E27FC236}">
              <a16:creationId xmlns:a16="http://schemas.microsoft.com/office/drawing/2014/main" id="{692E42D7-C145-4255-BE53-06D99B703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82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1748</xdr:row>
      <xdr:rowOff>47625</xdr:rowOff>
    </xdr:from>
    <xdr:to>
      <xdr:col>11</xdr:col>
      <xdr:colOff>514350</xdr:colOff>
      <xdr:row>1748</xdr:row>
      <xdr:rowOff>447675</xdr:rowOff>
    </xdr:to>
    <xdr:pic>
      <xdr:nvPicPr>
        <xdr:cNvPr id="33929" name="Рисунок 1515">
          <a:extLst>
            <a:ext uri="{FF2B5EF4-FFF2-40B4-BE49-F238E27FC236}">
              <a16:creationId xmlns:a16="http://schemas.microsoft.com/office/drawing/2014/main" id="{8016429B-B805-49A0-8D25-0BFD5F286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87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1751</xdr:row>
      <xdr:rowOff>47625</xdr:rowOff>
    </xdr:from>
    <xdr:to>
      <xdr:col>11</xdr:col>
      <xdr:colOff>514350</xdr:colOff>
      <xdr:row>1751</xdr:row>
      <xdr:rowOff>447675</xdr:rowOff>
    </xdr:to>
    <xdr:pic>
      <xdr:nvPicPr>
        <xdr:cNvPr id="33930" name="Рисунок 1516">
          <a:extLst>
            <a:ext uri="{FF2B5EF4-FFF2-40B4-BE49-F238E27FC236}">
              <a16:creationId xmlns:a16="http://schemas.microsoft.com/office/drawing/2014/main" id="{76A53114-176B-48B7-A3C9-3DAAFE1A1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92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1752</xdr:row>
      <xdr:rowOff>47625</xdr:rowOff>
    </xdr:from>
    <xdr:to>
      <xdr:col>11</xdr:col>
      <xdr:colOff>514350</xdr:colOff>
      <xdr:row>1752</xdr:row>
      <xdr:rowOff>447675</xdr:rowOff>
    </xdr:to>
    <xdr:pic>
      <xdr:nvPicPr>
        <xdr:cNvPr id="33931" name="Рисунок 1517">
          <a:extLst>
            <a:ext uri="{FF2B5EF4-FFF2-40B4-BE49-F238E27FC236}">
              <a16:creationId xmlns:a16="http://schemas.microsoft.com/office/drawing/2014/main" id="{6A3FAFF3-3AD8-4E33-B80D-7E8F61C07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97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1753</xdr:row>
      <xdr:rowOff>47625</xdr:rowOff>
    </xdr:from>
    <xdr:to>
      <xdr:col>11</xdr:col>
      <xdr:colOff>514350</xdr:colOff>
      <xdr:row>1753</xdr:row>
      <xdr:rowOff>447675</xdr:rowOff>
    </xdr:to>
    <xdr:pic>
      <xdr:nvPicPr>
        <xdr:cNvPr id="33932" name="Рисунок 1518">
          <a:extLst>
            <a:ext uri="{FF2B5EF4-FFF2-40B4-BE49-F238E27FC236}">
              <a16:creationId xmlns:a16="http://schemas.microsoft.com/office/drawing/2014/main" id="{F4E2B338-B592-4803-A0AC-773F89329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02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1754</xdr:row>
      <xdr:rowOff>47625</xdr:rowOff>
    </xdr:from>
    <xdr:to>
      <xdr:col>11</xdr:col>
      <xdr:colOff>514350</xdr:colOff>
      <xdr:row>1754</xdr:row>
      <xdr:rowOff>447675</xdr:rowOff>
    </xdr:to>
    <xdr:pic>
      <xdr:nvPicPr>
        <xdr:cNvPr id="33933" name="Рисунок 1519">
          <a:extLst>
            <a:ext uri="{FF2B5EF4-FFF2-40B4-BE49-F238E27FC236}">
              <a16:creationId xmlns:a16="http://schemas.microsoft.com/office/drawing/2014/main" id="{936CC15C-9251-4071-9F3D-7E0AFA890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07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1755</xdr:row>
      <xdr:rowOff>47625</xdr:rowOff>
    </xdr:from>
    <xdr:to>
      <xdr:col>11</xdr:col>
      <xdr:colOff>514350</xdr:colOff>
      <xdr:row>1755</xdr:row>
      <xdr:rowOff>447675</xdr:rowOff>
    </xdr:to>
    <xdr:pic>
      <xdr:nvPicPr>
        <xdr:cNvPr id="33934" name="Рисунок 1521">
          <a:extLst>
            <a:ext uri="{FF2B5EF4-FFF2-40B4-BE49-F238E27FC236}">
              <a16:creationId xmlns:a16="http://schemas.microsoft.com/office/drawing/2014/main" id="{09845934-35E0-455B-8C70-1FF26AA9A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12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1756</xdr:row>
      <xdr:rowOff>47625</xdr:rowOff>
    </xdr:from>
    <xdr:to>
      <xdr:col>11</xdr:col>
      <xdr:colOff>514350</xdr:colOff>
      <xdr:row>1756</xdr:row>
      <xdr:rowOff>447675</xdr:rowOff>
    </xdr:to>
    <xdr:pic>
      <xdr:nvPicPr>
        <xdr:cNvPr id="33935" name="Рисунок 1523">
          <a:extLst>
            <a:ext uri="{FF2B5EF4-FFF2-40B4-BE49-F238E27FC236}">
              <a16:creationId xmlns:a16="http://schemas.microsoft.com/office/drawing/2014/main" id="{62EBB9E7-EC85-4EA5-953A-4C55D71AB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17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1757</xdr:row>
      <xdr:rowOff>47625</xdr:rowOff>
    </xdr:from>
    <xdr:to>
      <xdr:col>11</xdr:col>
      <xdr:colOff>514350</xdr:colOff>
      <xdr:row>1757</xdr:row>
      <xdr:rowOff>447675</xdr:rowOff>
    </xdr:to>
    <xdr:pic>
      <xdr:nvPicPr>
        <xdr:cNvPr id="33936" name="Рисунок 1524">
          <a:extLst>
            <a:ext uri="{FF2B5EF4-FFF2-40B4-BE49-F238E27FC236}">
              <a16:creationId xmlns:a16="http://schemas.microsoft.com/office/drawing/2014/main" id="{C54A10B5-A8DD-4D35-A6C0-572DA60A5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22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1758</xdr:row>
      <xdr:rowOff>47625</xdr:rowOff>
    </xdr:from>
    <xdr:to>
      <xdr:col>11</xdr:col>
      <xdr:colOff>514350</xdr:colOff>
      <xdr:row>1758</xdr:row>
      <xdr:rowOff>447675</xdr:rowOff>
    </xdr:to>
    <xdr:pic>
      <xdr:nvPicPr>
        <xdr:cNvPr id="33937" name="Рисунок 1526">
          <a:extLst>
            <a:ext uri="{FF2B5EF4-FFF2-40B4-BE49-F238E27FC236}">
              <a16:creationId xmlns:a16="http://schemas.microsoft.com/office/drawing/2014/main" id="{CCE98E49-18DE-4128-B579-58C383988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27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1759</xdr:row>
      <xdr:rowOff>47625</xdr:rowOff>
    </xdr:from>
    <xdr:to>
      <xdr:col>11</xdr:col>
      <xdr:colOff>514350</xdr:colOff>
      <xdr:row>1759</xdr:row>
      <xdr:rowOff>447675</xdr:rowOff>
    </xdr:to>
    <xdr:pic>
      <xdr:nvPicPr>
        <xdr:cNvPr id="33938" name="Рисунок 1528">
          <a:extLst>
            <a:ext uri="{FF2B5EF4-FFF2-40B4-BE49-F238E27FC236}">
              <a16:creationId xmlns:a16="http://schemas.microsoft.com/office/drawing/2014/main" id="{3FE5F502-A976-4BEA-A1D4-9AC0E5B61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32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1760</xdr:row>
      <xdr:rowOff>47625</xdr:rowOff>
    </xdr:from>
    <xdr:to>
      <xdr:col>11</xdr:col>
      <xdr:colOff>514350</xdr:colOff>
      <xdr:row>1760</xdr:row>
      <xdr:rowOff>447675</xdr:rowOff>
    </xdr:to>
    <xdr:pic>
      <xdr:nvPicPr>
        <xdr:cNvPr id="33939" name="Рисунок 1529">
          <a:extLst>
            <a:ext uri="{FF2B5EF4-FFF2-40B4-BE49-F238E27FC236}">
              <a16:creationId xmlns:a16="http://schemas.microsoft.com/office/drawing/2014/main" id="{1FCCD8A7-A5EC-498A-B804-FC7385B4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36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1761</xdr:row>
      <xdr:rowOff>47625</xdr:rowOff>
    </xdr:from>
    <xdr:to>
      <xdr:col>11</xdr:col>
      <xdr:colOff>514350</xdr:colOff>
      <xdr:row>1761</xdr:row>
      <xdr:rowOff>447675</xdr:rowOff>
    </xdr:to>
    <xdr:pic>
      <xdr:nvPicPr>
        <xdr:cNvPr id="33940" name="Рисунок 1530">
          <a:extLst>
            <a:ext uri="{FF2B5EF4-FFF2-40B4-BE49-F238E27FC236}">
              <a16:creationId xmlns:a16="http://schemas.microsoft.com/office/drawing/2014/main" id="{38464BF7-FF35-42A3-ADC1-6F81597D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41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1763</xdr:row>
      <xdr:rowOff>47625</xdr:rowOff>
    </xdr:from>
    <xdr:to>
      <xdr:col>11</xdr:col>
      <xdr:colOff>514350</xdr:colOff>
      <xdr:row>1763</xdr:row>
      <xdr:rowOff>447675</xdr:rowOff>
    </xdr:to>
    <xdr:pic>
      <xdr:nvPicPr>
        <xdr:cNvPr id="33942" name="Рисунок 1533">
          <a:extLst>
            <a:ext uri="{FF2B5EF4-FFF2-40B4-BE49-F238E27FC236}">
              <a16:creationId xmlns:a16="http://schemas.microsoft.com/office/drawing/2014/main" id="{604D5114-94A6-4ACF-97E1-B23174BB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51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1764</xdr:row>
      <xdr:rowOff>47625</xdr:rowOff>
    </xdr:from>
    <xdr:to>
      <xdr:col>11</xdr:col>
      <xdr:colOff>514350</xdr:colOff>
      <xdr:row>1764</xdr:row>
      <xdr:rowOff>447675</xdr:rowOff>
    </xdr:to>
    <xdr:pic>
      <xdr:nvPicPr>
        <xdr:cNvPr id="33943" name="Рисунок 1534">
          <a:extLst>
            <a:ext uri="{FF2B5EF4-FFF2-40B4-BE49-F238E27FC236}">
              <a16:creationId xmlns:a16="http://schemas.microsoft.com/office/drawing/2014/main" id="{4111185A-CEAF-4B58-8E5F-8AAFBCE79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56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1766</xdr:row>
      <xdr:rowOff>47625</xdr:rowOff>
    </xdr:from>
    <xdr:to>
      <xdr:col>11</xdr:col>
      <xdr:colOff>514350</xdr:colOff>
      <xdr:row>1766</xdr:row>
      <xdr:rowOff>447675</xdr:rowOff>
    </xdr:to>
    <xdr:pic>
      <xdr:nvPicPr>
        <xdr:cNvPr id="33944" name="Рисунок 1536">
          <a:extLst>
            <a:ext uri="{FF2B5EF4-FFF2-40B4-BE49-F238E27FC236}">
              <a16:creationId xmlns:a16="http://schemas.microsoft.com/office/drawing/2014/main" id="{ED9BE76D-B001-4D21-9C8F-2EE1509FB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61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1773</xdr:row>
      <xdr:rowOff>47625</xdr:rowOff>
    </xdr:from>
    <xdr:to>
      <xdr:col>11</xdr:col>
      <xdr:colOff>514350</xdr:colOff>
      <xdr:row>1773</xdr:row>
      <xdr:rowOff>447675</xdr:rowOff>
    </xdr:to>
    <xdr:pic>
      <xdr:nvPicPr>
        <xdr:cNvPr id="33945" name="Рисунок 1538">
          <a:extLst>
            <a:ext uri="{FF2B5EF4-FFF2-40B4-BE49-F238E27FC236}">
              <a16:creationId xmlns:a16="http://schemas.microsoft.com/office/drawing/2014/main" id="{4B23D110-BCE3-417C-AE37-670A904F9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66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1770</xdr:row>
      <xdr:rowOff>47625</xdr:rowOff>
    </xdr:from>
    <xdr:to>
      <xdr:col>11</xdr:col>
      <xdr:colOff>514350</xdr:colOff>
      <xdr:row>1770</xdr:row>
      <xdr:rowOff>447675</xdr:rowOff>
    </xdr:to>
    <xdr:pic>
      <xdr:nvPicPr>
        <xdr:cNvPr id="33946" name="Рисунок 1539">
          <a:extLst>
            <a:ext uri="{FF2B5EF4-FFF2-40B4-BE49-F238E27FC236}">
              <a16:creationId xmlns:a16="http://schemas.microsoft.com/office/drawing/2014/main" id="{4BDA3F84-BF66-4038-9961-055EEBBE5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71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1776</xdr:row>
      <xdr:rowOff>47625</xdr:rowOff>
    </xdr:from>
    <xdr:to>
      <xdr:col>11</xdr:col>
      <xdr:colOff>514350</xdr:colOff>
      <xdr:row>1776</xdr:row>
      <xdr:rowOff>447675</xdr:rowOff>
    </xdr:to>
    <xdr:pic>
      <xdr:nvPicPr>
        <xdr:cNvPr id="33947" name="Рисунок 1540">
          <a:extLst>
            <a:ext uri="{FF2B5EF4-FFF2-40B4-BE49-F238E27FC236}">
              <a16:creationId xmlns:a16="http://schemas.microsoft.com/office/drawing/2014/main" id="{0B27776B-35B3-4F7F-BEBE-BE1AF4232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76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1772</xdr:row>
      <xdr:rowOff>47625</xdr:rowOff>
    </xdr:from>
    <xdr:to>
      <xdr:col>11</xdr:col>
      <xdr:colOff>514350</xdr:colOff>
      <xdr:row>1772</xdr:row>
      <xdr:rowOff>447675</xdr:rowOff>
    </xdr:to>
    <xdr:pic>
      <xdr:nvPicPr>
        <xdr:cNvPr id="33948" name="Рисунок 1541">
          <a:extLst>
            <a:ext uri="{FF2B5EF4-FFF2-40B4-BE49-F238E27FC236}">
              <a16:creationId xmlns:a16="http://schemas.microsoft.com/office/drawing/2014/main" id="{0B171F65-5878-47A1-8842-59489F710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81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1774</xdr:row>
      <xdr:rowOff>47625</xdr:rowOff>
    </xdr:from>
    <xdr:to>
      <xdr:col>11</xdr:col>
      <xdr:colOff>514350</xdr:colOff>
      <xdr:row>1774</xdr:row>
      <xdr:rowOff>447675</xdr:rowOff>
    </xdr:to>
    <xdr:pic>
      <xdr:nvPicPr>
        <xdr:cNvPr id="33949" name="Рисунок 1542">
          <a:extLst>
            <a:ext uri="{FF2B5EF4-FFF2-40B4-BE49-F238E27FC236}">
              <a16:creationId xmlns:a16="http://schemas.microsoft.com/office/drawing/2014/main" id="{D0FAE4C3-5571-4033-B257-E5493A925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86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1787</xdr:row>
      <xdr:rowOff>47625</xdr:rowOff>
    </xdr:from>
    <xdr:to>
      <xdr:col>11</xdr:col>
      <xdr:colOff>514350</xdr:colOff>
      <xdr:row>1787</xdr:row>
      <xdr:rowOff>447675</xdr:rowOff>
    </xdr:to>
    <xdr:pic>
      <xdr:nvPicPr>
        <xdr:cNvPr id="33950" name="Рисунок 1544">
          <a:extLst>
            <a:ext uri="{FF2B5EF4-FFF2-40B4-BE49-F238E27FC236}">
              <a16:creationId xmlns:a16="http://schemas.microsoft.com/office/drawing/2014/main" id="{8EBE174E-114B-4A98-B0D9-38D791DB7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91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1783</xdr:row>
      <xdr:rowOff>47625</xdr:rowOff>
    </xdr:from>
    <xdr:to>
      <xdr:col>11</xdr:col>
      <xdr:colOff>514350</xdr:colOff>
      <xdr:row>1783</xdr:row>
      <xdr:rowOff>447675</xdr:rowOff>
    </xdr:to>
    <xdr:pic>
      <xdr:nvPicPr>
        <xdr:cNvPr id="33951" name="Рисунок 1545">
          <a:extLst>
            <a:ext uri="{FF2B5EF4-FFF2-40B4-BE49-F238E27FC236}">
              <a16:creationId xmlns:a16="http://schemas.microsoft.com/office/drawing/2014/main" id="{B466A17D-DC47-4258-8E14-E5EA6EC61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96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1790</xdr:row>
      <xdr:rowOff>47625</xdr:rowOff>
    </xdr:from>
    <xdr:to>
      <xdr:col>11</xdr:col>
      <xdr:colOff>514350</xdr:colOff>
      <xdr:row>1790</xdr:row>
      <xdr:rowOff>447675</xdr:rowOff>
    </xdr:to>
    <xdr:pic>
      <xdr:nvPicPr>
        <xdr:cNvPr id="33952" name="Рисунок 1546">
          <a:extLst>
            <a:ext uri="{FF2B5EF4-FFF2-40B4-BE49-F238E27FC236}">
              <a16:creationId xmlns:a16="http://schemas.microsoft.com/office/drawing/2014/main" id="{B11A5B9D-CE70-4F1C-9CDD-9C28A0936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01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1785</xdr:row>
      <xdr:rowOff>47625</xdr:rowOff>
    </xdr:from>
    <xdr:to>
      <xdr:col>11</xdr:col>
      <xdr:colOff>514350</xdr:colOff>
      <xdr:row>1785</xdr:row>
      <xdr:rowOff>447675</xdr:rowOff>
    </xdr:to>
    <xdr:pic>
      <xdr:nvPicPr>
        <xdr:cNvPr id="33953" name="Рисунок 1547">
          <a:extLst>
            <a:ext uri="{FF2B5EF4-FFF2-40B4-BE49-F238E27FC236}">
              <a16:creationId xmlns:a16="http://schemas.microsoft.com/office/drawing/2014/main" id="{EAF4CDED-7DD8-4866-976F-D9B63B3C9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06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1788</xdr:row>
      <xdr:rowOff>47625</xdr:rowOff>
    </xdr:from>
    <xdr:to>
      <xdr:col>11</xdr:col>
      <xdr:colOff>514350</xdr:colOff>
      <xdr:row>1788</xdr:row>
      <xdr:rowOff>447675</xdr:rowOff>
    </xdr:to>
    <xdr:pic>
      <xdr:nvPicPr>
        <xdr:cNvPr id="33954" name="Рисунок 1549">
          <a:extLst>
            <a:ext uri="{FF2B5EF4-FFF2-40B4-BE49-F238E27FC236}">
              <a16:creationId xmlns:a16="http://schemas.microsoft.com/office/drawing/2014/main" id="{A4F37D91-4B70-4D99-AA0F-EA042BCF9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11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1789</xdr:row>
      <xdr:rowOff>47625</xdr:rowOff>
    </xdr:from>
    <xdr:to>
      <xdr:col>11</xdr:col>
      <xdr:colOff>514350</xdr:colOff>
      <xdr:row>1789</xdr:row>
      <xdr:rowOff>447675</xdr:rowOff>
    </xdr:to>
    <xdr:pic>
      <xdr:nvPicPr>
        <xdr:cNvPr id="33955" name="Рисунок 1550">
          <a:extLst>
            <a:ext uri="{FF2B5EF4-FFF2-40B4-BE49-F238E27FC236}">
              <a16:creationId xmlns:a16="http://schemas.microsoft.com/office/drawing/2014/main" id="{E526DF4F-E098-4C69-AA1B-B4F2DADB9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16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1798</xdr:row>
      <xdr:rowOff>47625</xdr:rowOff>
    </xdr:from>
    <xdr:to>
      <xdr:col>11</xdr:col>
      <xdr:colOff>514350</xdr:colOff>
      <xdr:row>1798</xdr:row>
      <xdr:rowOff>447675</xdr:rowOff>
    </xdr:to>
    <xdr:pic>
      <xdr:nvPicPr>
        <xdr:cNvPr id="33956" name="Рисунок 1551">
          <a:extLst>
            <a:ext uri="{FF2B5EF4-FFF2-40B4-BE49-F238E27FC236}">
              <a16:creationId xmlns:a16="http://schemas.microsoft.com/office/drawing/2014/main" id="{B0D8897F-872B-4556-B79B-0D6AA22B1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21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1797</xdr:row>
      <xdr:rowOff>47625</xdr:rowOff>
    </xdr:from>
    <xdr:to>
      <xdr:col>11</xdr:col>
      <xdr:colOff>514350</xdr:colOff>
      <xdr:row>1797</xdr:row>
      <xdr:rowOff>447675</xdr:rowOff>
    </xdr:to>
    <xdr:pic>
      <xdr:nvPicPr>
        <xdr:cNvPr id="33957" name="Рисунок 1552">
          <a:extLst>
            <a:ext uri="{FF2B5EF4-FFF2-40B4-BE49-F238E27FC236}">
              <a16:creationId xmlns:a16="http://schemas.microsoft.com/office/drawing/2014/main" id="{FBF20CE0-9E3B-45EA-851E-2A0289C86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26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1784</xdr:row>
      <xdr:rowOff>47625</xdr:rowOff>
    </xdr:from>
    <xdr:to>
      <xdr:col>11</xdr:col>
      <xdr:colOff>514350</xdr:colOff>
      <xdr:row>1784</xdr:row>
      <xdr:rowOff>447675</xdr:rowOff>
    </xdr:to>
    <xdr:pic>
      <xdr:nvPicPr>
        <xdr:cNvPr id="33958" name="Рисунок 1553">
          <a:extLst>
            <a:ext uri="{FF2B5EF4-FFF2-40B4-BE49-F238E27FC236}">
              <a16:creationId xmlns:a16="http://schemas.microsoft.com/office/drawing/2014/main" id="{9C1F23B4-909D-4CB0-AFB9-5202B28BB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31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1799</xdr:row>
      <xdr:rowOff>47625</xdr:rowOff>
    </xdr:from>
    <xdr:to>
      <xdr:col>11</xdr:col>
      <xdr:colOff>514350</xdr:colOff>
      <xdr:row>1799</xdr:row>
      <xdr:rowOff>447675</xdr:rowOff>
    </xdr:to>
    <xdr:pic>
      <xdr:nvPicPr>
        <xdr:cNvPr id="33959" name="Рисунок 1554">
          <a:extLst>
            <a:ext uri="{FF2B5EF4-FFF2-40B4-BE49-F238E27FC236}">
              <a16:creationId xmlns:a16="http://schemas.microsoft.com/office/drawing/2014/main" id="{160FEA15-19FB-4FDA-A81F-C54A3ADF5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36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1800</xdr:row>
      <xdr:rowOff>47625</xdr:rowOff>
    </xdr:from>
    <xdr:to>
      <xdr:col>11</xdr:col>
      <xdr:colOff>514350</xdr:colOff>
      <xdr:row>1800</xdr:row>
      <xdr:rowOff>447675</xdr:rowOff>
    </xdr:to>
    <xdr:pic>
      <xdr:nvPicPr>
        <xdr:cNvPr id="33960" name="Рисунок 1555">
          <a:extLst>
            <a:ext uri="{FF2B5EF4-FFF2-40B4-BE49-F238E27FC236}">
              <a16:creationId xmlns:a16="http://schemas.microsoft.com/office/drawing/2014/main" id="{5B80B047-463F-4E46-B9E6-4E0709CFA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41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1801</xdr:row>
      <xdr:rowOff>47625</xdr:rowOff>
    </xdr:from>
    <xdr:to>
      <xdr:col>11</xdr:col>
      <xdr:colOff>514350</xdr:colOff>
      <xdr:row>1801</xdr:row>
      <xdr:rowOff>447675</xdr:rowOff>
    </xdr:to>
    <xdr:pic>
      <xdr:nvPicPr>
        <xdr:cNvPr id="33961" name="Рисунок 1556">
          <a:extLst>
            <a:ext uri="{FF2B5EF4-FFF2-40B4-BE49-F238E27FC236}">
              <a16:creationId xmlns:a16="http://schemas.microsoft.com/office/drawing/2014/main" id="{60F0402A-8FE7-4B5F-8B46-972644A94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45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1802</xdr:row>
      <xdr:rowOff>47625</xdr:rowOff>
    </xdr:from>
    <xdr:to>
      <xdr:col>11</xdr:col>
      <xdr:colOff>514350</xdr:colOff>
      <xdr:row>1802</xdr:row>
      <xdr:rowOff>447675</xdr:rowOff>
    </xdr:to>
    <xdr:pic>
      <xdr:nvPicPr>
        <xdr:cNvPr id="33962" name="Рисунок 1557">
          <a:extLst>
            <a:ext uri="{FF2B5EF4-FFF2-40B4-BE49-F238E27FC236}">
              <a16:creationId xmlns:a16="http://schemas.microsoft.com/office/drawing/2014/main" id="{DB85C549-22CC-47D5-BE2D-EB4AA3A00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50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1816</xdr:row>
      <xdr:rowOff>47625</xdr:rowOff>
    </xdr:from>
    <xdr:to>
      <xdr:col>11</xdr:col>
      <xdr:colOff>514350</xdr:colOff>
      <xdr:row>1816</xdr:row>
      <xdr:rowOff>447675</xdr:rowOff>
    </xdr:to>
    <xdr:pic>
      <xdr:nvPicPr>
        <xdr:cNvPr id="33963" name="Рисунок 1558">
          <a:extLst>
            <a:ext uri="{FF2B5EF4-FFF2-40B4-BE49-F238E27FC236}">
              <a16:creationId xmlns:a16="http://schemas.microsoft.com/office/drawing/2014/main" id="{A7431D60-ADC2-4723-89DF-58DDBA0F5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55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1795</xdr:row>
      <xdr:rowOff>47625</xdr:rowOff>
    </xdr:from>
    <xdr:to>
      <xdr:col>11</xdr:col>
      <xdr:colOff>514350</xdr:colOff>
      <xdr:row>1795</xdr:row>
      <xdr:rowOff>447675</xdr:rowOff>
    </xdr:to>
    <xdr:pic>
      <xdr:nvPicPr>
        <xdr:cNvPr id="33964" name="Рисунок 1560">
          <a:extLst>
            <a:ext uri="{FF2B5EF4-FFF2-40B4-BE49-F238E27FC236}">
              <a16:creationId xmlns:a16="http://schemas.microsoft.com/office/drawing/2014/main" id="{A56E60BA-B809-455F-AF5D-F6671EF01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60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1803</xdr:row>
      <xdr:rowOff>47625</xdr:rowOff>
    </xdr:from>
    <xdr:to>
      <xdr:col>11</xdr:col>
      <xdr:colOff>514350</xdr:colOff>
      <xdr:row>1803</xdr:row>
      <xdr:rowOff>447675</xdr:rowOff>
    </xdr:to>
    <xdr:pic>
      <xdr:nvPicPr>
        <xdr:cNvPr id="33965" name="Рисунок 1562">
          <a:extLst>
            <a:ext uri="{FF2B5EF4-FFF2-40B4-BE49-F238E27FC236}">
              <a16:creationId xmlns:a16="http://schemas.microsoft.com/office/drawing/2014/main" id="{E0382EF7-EA2F-4629-BF43-88B718CC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65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1804</xdr:row>
      <xdr:rowOff>47625</xdr:rowOff>
    </xdr:from>
    <xdr:to>
      <xdr:col>11</xdr:col>
      <xdr:colOff>514350</xdr:colOff>
      <xdr:row>1804</xdr:row>
      <xdr:rowOff>447675</xdr:rowOff>
    </xdr:to>
    <xdr:pic>
      <xdr:nvPicPr>
        <xdr:cNvPr id="33966" name="Рисунок 1565">
          <a:extLst>
            <a:ext uri="{FF2B5EF4-FFF2-40B4-BE49-F238E27FC236}">
              <a16:creationId xmlns:a16="http://schemas.microsoft.com/office/drawing/2014/main" id="{9A363A19-866C-46D2-B93C-BBE92A970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70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1805</xdr:row>
      <xdr:rowOff>47625</xdr:rowOff>
    </xdr:from>
    <xdr:to>
      <xdr:col>11</xdr:col>
      <xdr:colOff>514350</xdr:colOff>
      <xdr:row>1805</xdr:row>
      <xdr:rowOff>447675</xdr:rowOff>
    </xdr:to>
    <xdr:pic>
      <xdr:nvPicPr>
        <xdr:cNvPr id="33967" name="Рисунок 1566">
          <a:extLst>
            <a:ext uri="{FF2B5EF4-FFF2-40B4-BE49-F238E27FC236}">
              <a16:creationId xmlns:a16="http://schemas.microsoft.com/office/drawing/2014/main" id="{B98B70F3-68DE-4D1A-8AB0-8A30154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75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1806</xdr:row>
      <xdr:rowOff>47625</xdr:rowOff>
    </xdr:from>
    <xdr:to>
      <xdr:col>11</xdr:col>
      <xdr:colOff>514350</xdr:colOff>
      <xdr:row>1806</xdr:row>
      <xdr:rowOff>447675</xdr:rowOff>
    </xdr:to>
    <xdr:pic>
      <xdr:nvPicPr>
        <xdr:cNvPr id="33968" name="Рисунок 1567">
          <a:extLst>
            <a:ext uri="{FF2B5EF4-FFF2-40B4-BE49-F238E27FC236}">
              <a16:creationId xmlns:a16="http://schemas.microsoft.com/office/drawing/2014/main" id="{90A8396A-52B3-4360-8981-83141D23C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80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1807</xdr:row>
      <xdr:rowOff>47625</xdr:rowOff>
    </xdr:from>
    <xdr:to>
      <xdr:col>11</xdr:col>
      <xdr:colOff>514350</xdr:colOff>
      <xdr:row>1807</xdr:row>
      <xdr:rowOff>447675</xdr:rowOff>
    </xdr:to>
    <xdr:pic>
      <xdr:nvPicPr>
        <xdr:cNvPr id="33969" name="Рисунок 1568">
          <a:extLst>
            <a:ext uri="{FF2B5EF4-FFF2-40B4-BE49-F238E27FC236}">
              <a16:creationId xmlns:a16="http://schemas.microsoft.com/office/drawing/2014/main" id="{0159EC8C-8557-40F6-A5FB-A328F06C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85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1808</xdr:row>
      <xdr:rowOff>47625</xdr:rowOff>
    </xdr:from>
    <xdr:to>
      <xdr:col>11</xdr:col>
      <xdr:colOff>514350</xdr:colOff>
      <xdr:row>1808</xdr:row>
      <xdr:rowOff>447675</xdr:rowOff>
    </xdr:to>
    <xdr:pic>
      <xdr:nvPicPr>
        <xdr:cNvPr id="33970" name="Рисунок 1569">
          <a:extLst>
            <a:ext uri="{FF2B5EF4-FFF2-40B4-BE49-F238E27FC236}">
              <a16:creationId xmlns:a16="http://schemas.microsoft.com/office/drawing/2014/main" id="{82994240-D946-49BB-B360-2D839A9BF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90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1809</xdr:row>
      <xdr:rowOff>47625</xdr:rowOff>
    </xdr:from>
    <xdr:to>
      <xdr:col>11</xdr:col>
      <xdr:colOff>514350</xdr:colOff>
      <xdr:row>1809</xdr:row>
      <xdr:rowOff>447675</xdr:rowOff>
    </xdr:to>
    <xdr:pic>
      <xdr:nvPicPr>
        <xdr:cNvPr id="33971" name="Рисунок 1570">
          <a:extLst>
            <a:ext uri="{FF2B5EF4-FFF2-40B4-BE49-F238E27FC236}">
              <a16:creationId xmlns:a16="http://schemas.microsoft.com/office/drawing/2014/main" id="{01B14531-2867-473B-B50C-6278F9DCF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95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1810</xdr:row>
      <xdr:rowOff>47625</xdr:rowOff>
    </xdr:from>
    <xdr:to>
      <xdr:col>11</xdr:col>
      <xdr:colOff>514350</xdr:colOff>
      <xdr:row>1810</xdr:row>
      <xdr:rowOff>447675</xdr:rowOff>
    </xdr:to>
    <xdr:pic>
      <xdr:nvPicPr>
        <xdr:cNvPr id="33972" name="Рисунок 1571">
          <a:extLst>
            <a:ext uri="{FF2B5EF4-FFF2-40B4-BE49-F238E27FC236}">
              <a16:creationId xmlns:a16="http://schemas.microsoft.com/office/drawing/2014/main" id="{039C9B78-324A-4FF3-BF61-0EE9686DA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00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1812</xdr:row>
      <xdr:rowOff>47625</xdr:rowOff>
    </xdr:from>
    <xdr:to>
      <xdr:col>11</xdr:col>
      <xdr:colOff>514350</xdr:colOff>
      <xdr:row>1812</xdr:row>
      <xdr:rowOff>447675</xdr:rowOff>
    </xdr:to>
    <xdr:pic>
      <xdr:nvPicPr>
        <xdr:cNvPr id="33973" name="Рисунок 1576">
          <a:extLst>
            <a:ext uri="{FF2B5EF4-FFF2-40B4-BE49-F238E27FC236}">
              <a16:creationId xmlns:a16="http://schemas.microsoft.com/office/drawing/2014/main" id="{BCD1FE2A-EA83-4665-A4A9-E925CDFF7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05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1813</xdr:row>
      <xdr:rowOff>47625</xdr:rowOff>
    </xdr:from>
    <xdr:to>
      <xdr:col>11</xdr:col>
      <xdr:colOff>514350</xdr:colOff>
      <xdr:row>1813</xdr:row>
      <xdr:rowOff>447675</xdr:rowOff>
    </xdr:to>
    <xdr:pic>
      <xdr:nvPicPr>
        <xdr:cNvPr id="33974" name="Рисунок 1577">
          <a:extLst>
            <a:ext uri="{FF2B5EF4-FFF2-40B4-BE49-F238E27FC236}">
              <a16:creationId xmlns:a16="http://schemas.microsoft.com/office/drawing/2014/main" id="{77D50826-DAF0-43A0-818A-25487229A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10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1811</xdr:row>
      <xdr:rowOff>47625</xdr:rowOff>
    </xdr:from>
    <xdr:to>
      <xdr:col>11</xdr:col>
      <xdr:colOff>514350</xdr:colOff>
      <xdr:row>1811</xdr:row>
      <xdr:rowOff>447675</xdr:rowOff>
    </xdr:to>
    <xdr:pic>
      <xdr:nvPicPr>
        <xdr:cNvPr id="33977" name="Рисунок 1580">
          <a:extLst>
            <a:ext uri="{FF2B5EF4-FFF2-40B4-BE49-F238E27FC236}">
              <a16:creationId xmlns:a16="http://schemas.microsoft.com/office/drawing/2014/main" id="{5499E426-9397-4D99-A5CB-EFDDD44CB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25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1814</xdr:row>
      <xdr:rowOff>47625</xdr:rowOff>
    </xdr:from>
    <xdr:to>
      <xdr:col>11</xdr:col>
      <xdr:colOff>514350</xdr:colOff>
      <xdr:row>1814</xdr:row>
      <xdr:rowOff>447675</xdr:rowOff>
    </xdr:to>
    <xdr:pic>
      <xdr:nvPicPr>
        <xdr:cNvPr id="33978" name="Рисунок 1581">
          <a:extLst>
            <a:ext uri="{FF2B5EF4-FFF2-40B4-BE49-F238E27FC236}">
              <a16:creationId xmlns:a16="http://schemas.microsoft.com/office/drawing/2014/main" id="{BC52AC31-3E0D-446F-90C9-81E8F9064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30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1815</xdr:row>
      <xdr:rowOff>47625</xdr:rowOff>
    </xdr:from>
    <xdr:to>
      <xdr:col>11</xdr:col>
      <xdr:colOff>514350</xdr:colOff>
      <xdr:row>1815</xdr:row>
      <xdr:rowOff>447675</xdr:rowOff>
    </xdr:to>
    <xdr:pic>
      <xdr:nvPicPr>
        <xdr:cNvPr id="33979" name="Рисунок 1582">
          <a:extLst>
            <a:ext uri="{FF2B5EF4-FFF2-40B4-BE49-F238E27FC236}">
              <a16:creationId xmlns:a16="http://schemas.microsoft.com/office/drawing/2014/main" id="{19DF8180-4617-4359-9894-212EE262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35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1817</xdr:row>
      <xdr:rowOff>47625</xdr:rowOff>
    </xdr:from>
    <xdr:to>
      <xdr:col>11</xdr:col>
      <xdr:colOff>514350</xdr:colOff>
      <xdr:row>1817</xdr:row>
      <xdr:rowOff>447675</xdr:rowOff>
    </xdr:to>
    <xdr:pic>
      <xdr:nvPicPr>
        <xdr:cNvPr id="33980" name="Рисунок 1583">
          <a:extLst>
            <a:ext uri="{FF2B5EF4-FFF2-40B4-BE49-F238E27FC236}">
              <a16:creationId xmlns:a16="http://schemas.microsoft.com/office/drawing/2014/main" id="{FE0A5839-C40B-4E85-9346-91DCEB3DB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40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1818</xdr:row>
      <xdr:rowOff>47625</xdr:rowOff>
    </xdr:from>
    <xdr:to>
      <xdr:col>11</xdr:col>
      <xdr:colOff>514350</xdr:colOff>
      <xdr:row>1818</xdr:row>
      <xdr:rowOff>447675</xdr:rowOff>
    </xdr:to>
    <xdr:pic>
      <xdr:nvPicPr>
        <xdr:cNvPr id="33981" name="Рисунок 1584">
          <a:extLst>
            <a:ext uri="{FF2B5EF4-FFF2-40B4-BE49-F238E27FC236}">
              <a16:creationId xmlns:a16="http://schemas.microsoft.com/office/drawing/2014/main" id="{187A8FFC-0D20-4874-92C7-3E0FA0625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45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1832</xdr:row>
      <xdr:rowOff>47625</xdr:rowOff>
    </xdr:from>
    <xdr:to>
      <xdr:col>11</xdr:col>
      <xdr:colOff>514350</xdr:colOff>
      <xdr:row>1832</xdr:row>
      <xdr:rowOff>447675</xdr:rowOff>
    </xdr:to>
    <xdr:pic>
      <xdr:nvPicPr>
        <xdr:cNvPr id="33982" name="Рисунок 1585">
          <a:extLst>
            <a:ext uri="{FF2B5EF4-FFF2-40B4-BE49-F238E27FC236}">
              <a16:creationId xmlns:a16="http://schemas.microsoft.com/office/drawing/2014/main" id="{120626C3-4440-4B66-AA1B-C8CA7A9BA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49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1819</xdr:row>
      <xdr:rowOff>47625</xdr:rowOff>
    </xdr:from>
    <xdr:to>
      <xdr:col>11</xdr:col>
      <xdr:colOff>514350</xdr:colOff>
      <xdr:row>1819</xdr:row>
      <xdr:rowOff>447675</xdr:rowOff>
    </xdr:to>
    <xdr:pic>
      <xdr:nvPicPr>
        <xdr:cNvPr id="33983" name="Рисунок 1586">
          <a:extLst>
            <a:ext uri="{FF2B5EF4-FFF2-40B4-BE49-F238E27FC236}">
              <a16:creationId xmlns:a16="http://schemas.microsoft.com/office/drawing/2014/main" id="{C131962C-CEF6-4CB6-AF17-7BC88C267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54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1820</xdr:row>
      <xdr:rowOff>47625</xdr:rowOff>
    </xdr:from>
    <xdr:to>
      <xdr:col>11</xdr:col>
      <xdr:colOff>514350</xdr:colOff>
      <xdr:row>1820</xdr:row>
      <xdr:rowOff>447675</xdr:rowOff>
    </xdr:to>
    <xdr:pic>
      <xdr:nvPicPr>
        <xdr:cNvPr id="33984" name="Рисунок 1592">
          <a:extLst>
            <a:ext uri="{FF2B5EF4-FFF2-40B4-BE49-F238E27FC236}">
              <a16:creationId xmlns:a16="http://schemas.microsoft.com/office/drawing/2014/main" id="{17F99A26-0C1E-4FC5-8883-EAB4F996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59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1821</xdr:row>
      <xdr:rowOff>47625</xdr:rowOff>
    </xdr:from>
    <xdr:to>
      <xdr:col>11</xdr:col>
      <xdr:colOff>514350</xdr:colOff>
      <xdr:row>1821</xdr:row>
      <xdr:rowOff>447675</xdr:rowOff>
    </xdr:to>
    <xdr:pic>
      <xdr:nvPicPr>
        <xdr:cNvPr id="33985" name="Рисунок 1593">
          <a:extLst>
            <a:ext uri="{FF2B5EF4-FFF2-40B4-BE49-F238E27FC236}">
              <a16:creationId xmlns:a16="http://schemas.microsoft.com/office/drawing/2014/main" id="{DD9D9FD7-8D9F-4345-A21A-8F8725117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64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1822</xdr:row>
      <xdr:rowOff>47625</xdr:rowOff>
    </xdr:from>
    <xdr:to>
      <xdr:col>11</xdr:col>
      <xdr:colOff>514350</xdr:colOff>
      <xdr:row>1822</xdr:row>
      <xdr:rowOff>447675</xdr:rowOff>
    </xdr:to>
    <xdr:pic>
      <xdr:nvPicPr>
        <xdr:cNvPr id="33986" name="Рисунок 1594">
          <a:extLst>
            <a:ext uri="{FF2B5EF4-FFF2-40B4-BE49-F238E27FC236}">
              <a16:creationId xmlns:a16="http://schemas.microsoft.com/office/drawing/2014/main" id="{63D9843D-B2C1-4692-84D0-0BA03F92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69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1823</xdr:row>
      <xdr:rowOff>47625</xdr:rowOff>
    </xdr:from>
    <xdr:to>
      <xdr:col>11</xdr:col>
      <xdr:colOff>514350</xdr:colOff>
      <xdr:row>1823</xdr:row>
      <xdr:rowOff>447675</xdr:rowOff>
    </xdr:to>
    <xdr:pic>
      <xdr:nvPicPr>
        <xdr:cNvPr id="33987" name="Рисунок 1595">
          <a:extLst>
            <a:ext uri="{FF2B5EF4-FFF2-40B4-BE49-F238E27FC236}">
              <a16:creationId xmlns:a16="http://schemas.microsoft.com/office/drawing/2014/main" id="{B02FD0E1-B2A2-4D13-90D2-9420E68C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74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1834</xdr:row>
      <xdr:rowOff>47625</xdr:rowOff>
    </xdr:from>
    <xdr:to>
      <xdr:col>11</xdr:col>
      <xdr:colOff>514350</xdr:colOff>
      <xdr:row>1834</xdr:row>
      <xdr:rowOff>447675</xdr:rowOff>
    </xdr:to>
    <xdr:pic>
      <xdr:nvPicPr>
        <xdr:cNvPr id="33988" name="Рисунок 1596">
          <a:extLst>
            <a:ext uri="{FF2B5EF4-FFF2-40B4-BE49-F238E27FC236}">
              <a16:creationId xmlns:a16="http://schemas.microsoft.com/office/drawing/2014/main" id="{67549896-A896-4ADD-BC1B-2488FEA6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79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1824</xdr:row>
      <xdr:rowOff>47625</xdr:rowOff>
    </xdr:from>
    <xdr:to>
      <xdr:col>11</xdr:col>
      <xdr:colOff>514350</xdr:colOff>
      <xdr:row>1824</xdr:row>
      <xdr:rowOff>447675</xdr:rowOff>
    </xdr:to>
    <xdr:pic>
      <xdr:nvPicPr>
        <xdr:cNvPr id="33989" name="Рисунок 1597">
          <a:extLst>
            <a:ext uri="{FF2B5EF4-FFF2-40B4-BE49-F238E27FC236}">
              <a16:creationId xmlns:a16="http://schemas.microsoft.com/office/drawing/2014/main" id="{CEF9C419-E0E1-4CF4-8D06-AC286843F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84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1841</xdr:row>
      <xdr:rowOff>47625</xdr:rowOff>
    </xdr:from>
    <xdr:to>
      <xdr:col>11</xdr:col>
      <xdr:colOff>514350</xdr:colOff>
      <xdr:row>1841</xdr:row>
      <xdr:rowOff>447675</xdr:rowOff>
    </xdr:to>
    <xdr:pic>
      <xdr:nvPicPr>
        <xdr:cNvPr id="33990" name="Рисунок 1599">
          <a:extLst>
            <a:ext uri="{FF2B5EF4-FFF2-40B4-BE49-F238E27FC236}">
              <a16:creationId xmlns:a16="http://schemas.microsoft.com/office/drawing/2014/main" id="{A3E5CD58-CA11-44D8-85FB-DE8143F42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89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1825</xdr:row>
      <xdr:rowOff>47625</xdr:rowOff>
    </xdr:from>
    <xdr:to>
      <xdr:col>11</xdr:col>
      <xdr:colOff>514350</xdr:colOff>
      <xdr:row>1825</xdr:row>
      <xdr:rowOff>447675</xdr:rowOff>
    </xdr:to>
    <xdr:pic>
      <xdr:nvPicPr>
        <xdr:cNvPr id="33991" name="Рисунок 1600">
          <a:extLst>
            <a:ext uri="{FF2B5EF4-FFF2-40B4-BE49-F238E27FC236}">
              <a16:creationId xmlns:a16="http://schemas.microsoft.com/office/drawing/2014/main" id="{9524F21D-0313-44DD-A08D-AE46DFBDD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94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1826</xdr:row>
      <xdr:rowOff>47625</xdr:rowOff>
    </xdr:from>
    <xdr:to>
      <xdr:col>11</xdr:col>
      <xdr:colOff>514350</xdr:colOff>
      <xdr:row>1826</xdr:row>
      <xdr:rowOff>447675</xdr:rowOff>
    </xdr:to>
    <xdr:pic>
      <xdr:nvPicPr>
        <xdr:cNvPr id="33992" name="Рисунок 1603">
          <a:extLst>
            <a:ext uri="{FF2B5EF4-FFF2-40B4-BE49-F238E27FC236}">
              <a16:creationId xmlns:a16="http://schemas.microsoft.com/office/drawing/2014/main" id="{BB5ADECA-AADA-4B19-BCCB-B4F68D7C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99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1827</xdr:row>
      <xdr:rowOff>47625</xdr:rowOff>
    </xdr:from>
    <xdr:to>
      <xdr:col>11</xdr:col>
      <xdr:colOff>514350</xdr:colOff>
      <xdr:row>1827</xdr:row>
      <xdr:rowOff>447675</xdr:rowOff>
    </xdr:to>
    <xdr:pic>
      <xdr:nvPicPr>
        <xdr:cNvPr id="33993" name="Рисунок 1604">
          <a:extLst>
            <a:ext uri="{FF2B5EF4-FFF2-40B4-BE49-F238E27FC236}">
              <a16:creationId xmlns:a16="http://schemas.microsoft.com/office/drawing/2014/main" id="{70B64F95-1C09-4415-8D2E-43F26F896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04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1828</xdr:row>
      <xdr:rowOff>47625</xdr:rowOff>
    </xdr:from>
    <xdr:to>
      <xdr:col>11</xdr:col>
      <xdr:colOff>514350</xdr:colOff>
      <xdr:row>1828</xdr:row>
      <xdr:rowOff>447675</xdr:rowOff>
    </xdr:to>
    <xdr:pic>
      <xdr:nvPicPr>
        <xdr:cNvPr id="33994" name="Рисунок 1605">
          <a:extLst>
            <a:ext uri="{FF2B5EF4-FFF2-40B4-BE49-F238E27FC236}">
              <a16:creationId xmlns:a16="http://schemas.microsoft.com/office/drawing/2014/main" id="{6B1BAA44-2392-45C0-99DA-1A1CDEE9D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09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1833</xdr:row>
      <xdr:rowOff>47625</xdr:rowOff>
    </xdr:from>
    <xdr:to>
      <xdr:col>11</xdr:col>
      <xdr:colOff>514350</xdr:colOff>
      <xdr:row>1833</xdr:row>
      <xdr:rowOff>447675</xdr:rowOff>
    </xdr:to>
    <xdr:pic>
      <xdr:nvPicPr>
        <xdr:cNvPr id="33995" name="Рисунок 1606">
          <a:extLst>
            <a:ext uri="{FF2B5EF4-FFF2-40B4-BE49-F238E27FC236}">
              <a16:creationId xmlns:a16="http://schemas.microsoft.com/office/drawing/2014/main" id="{E7258F09-9EDE-447A-9457-EEF1108A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14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1829</xdr:row>
      <xdr:rowOff>47625</xdr:rowOff>
    </xdr:from>
    <xdr:to>
      <xdr:col>11</xdr:col>
      <xdr:colOff>514350</xdr:colOff>
      <xdr:row>1829</xdr:row>
      <xdr:rowOff>447675</xdr:rowOff>
    </xdr:to>
    <xdr:pic>
      <xdr:nvPicPr>
        <xdr:cNvPr id="33996" name="Рисунок 1607">
          <a:extLst>
            <a:ext uri="{FF2B5EF4-FFF2-40B4-BE49-F238E27FC236}">
              <a16:creationId xmlns:a16="http://schemas.microsoft.com/office/drawing/2014/main" id="{E65E8FFE-3553-425C-8543-5C2A7EF25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19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1830</xdr:row>
      <xdr:rowOff>47625</xdr:rowOff>
    </xdr:from>
    <xdr:to>
      <xdr:col>11</xdr:col>
      <xdr:colOff>514350</xdr:colOff>
      <xdr:row>1830</xdr:row>
      <xdr:rowOff>447675</xdr:rowOff>
    </xdr:to>
    <xdr:pic>
      <xdr:nvPicPr>
        <xdr:cNvPr id="33997" name="Рисунок 1608">
          <a:extLst>
            <a:ext uri="{FF2B5EF4-FFF2-40B4-BE49-F238E27FC236}">
              <a16:creationId xmlns:a16="http://schemas.microsoft.com/office/drawing/2014/main" id="{3695789F-FD38-4EB4-AA32-428DBF60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24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1831</xdr:row>
      <xdr:rowOff>47625</xdr:rowOff>
    </xdr:from>
    <xdr:to>
      <xdr:col>11</xdr:col>
      <xdr:colOff>514350</xdr:colOff>
      <xdr:row>1831</xdr:row>
      <xdr:rowOff>447675</xdr:rowOff>
    </xdr:to>
    <xdr:pic>
      <xdr:nvPicPr>
        <xdr:cNvPr id="33998" name="Рисунок 1609">
          <a:extLst>
            <a:ext uri="{FF2B5EF4-FFF2-40B4-BE49-F238E27FC236}">
              <a16:creationId xmlns:a16="http://schemas.microsoft.com/office/drawing/2014/main" id="{1EA110DE-BBA4-4B20-9D5A-D3AC799BC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29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1835</xdr:row>
      <xdr:rowOff>47625</xdr:rowOff>
    </xdr:from>
    <xdr:to>
      <xdr:col>11</xdr:col>
      <xdr:colOff>514350</xdr:colOff>
      <xdr:row>1835</xdr:row>
      <xdr:rowOff>447675</xdr:rowOff>
    </xdr:to>
    <xdr:pic>
      <xdr:nvPicPr>
        <xdr:cNvPr id="33999" name="Рисунок 1611">
          <a:extLst>
            <a:ext uri="{FF2B5EF4-FFF2-40B4-BE49-F238E27FC236}">
              <a16:creationId xmlns:a16="http://schemas.microsoft.com/office/drawing/2014/main" id="{27BCDAAE-DD7D-4CC7-8117-222D04CA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34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1836</xdr:row>
      <xdr:rowOff>47625</xdr:rowOff>
    </xdr:from>
    <xdr:to>
      <xdr:col>11</xdr:col>
      <xdr:colOff>514350</xdr:colOff>
      <xdr:row>1836</xdr:row>
      <xdr:rowOff>447675</xdr:rowOff>
    </xdr:to>
    <xdr:pic>
      <xdr:nvPicPr>
        <xdr:cNvPr id="34000" name="Рисунок 1612">
          <a:extLst>
            <a:ext uri="{FF2B5EF4-FFF2-40B4-BE49-F238E27FC236}">
              <a16:creationId xmlns:a16="http://schemas.microsoft.com/office/drawing/2014/main" id="{12704F42-47E2-416C-B432-CE709007A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39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1837</xdr:row>
      <xdr:rowOff>47625</xdr:rowOff>
    </xdr:from>
    <xdr:to>
      <xdr:col>11</xdr:col>
      <xdr:colOff>514350</xdr:colOff>
      <xdr:row>1837</xdr:row>
      <xdr:rowOff>447675</xdr:rowOff>
    </xdr:to>
    <xdr:pic>
      <xdr:nvPicPr>
        <xdr:cNvPr id="34001" name="Рисунок 1613">
          <a:extLst>
            <a:ext uri="{FF2B5EF4-FFF2-40B4-BE49-F238E27FC236}">
              <a16:creationId xmlns:a16="http://schemas.microsoft.com/office/drawing/2014/main" id="{BADDDADC-4B85-4353-84D3-E1325C2C4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44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1839</xdr:row>
      <xdr:rowOff>47625</xdr:rowOff>
    </xdr:from>
    <xdr:to>
      <xdr:col>11</xdr:col>
      <xdr:colOff>514350</xdr:colOff>
      <xdr:row>1839</xdr:row>
      <xdr:rowOff>447675</xdr:rowOff>
    </xdr:to>
    <xdr:pic>
      <xdr:nvPicPr>
        <xdr:cNvPr id="34002" name="Рисунок 1614">
          <a:extLst>
            <a:ext uri="{FF2B5EF4-FFF2-40B4-BE49-F238E27FC236}">
              <a16:creationId xmlns:a16="http://schemas.microsoft.com/office/drawing/2014/main" id="{7C1D6B40-CA41-4846-901B-7449247F2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49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1838</xdr:row>
      <xdr:rowOff>47625</xdr:rowOff>
    </xdr:from>
    <xdr:to>
      <xdr:col>11</xdr:col>
      <xdr:colOff>514350</xdr:colOff>
      <xdr:row>1838</xdr:row>
      <xdr:rowOff>447675</xdr:rowOff>
    </xdr:to>
    <xdr:pic>
      <xdr:nvPicPr>
        <xdr:cNvPr id="34003" name="Рисунок 1615">
          <a:extLst>
            <a:ext uri="{FF2B5EF4-FFF2-40B4-BE49-F238E27FC236}">
              <a16:creationId xmlns:a16="http://schemas.microsoft.com/office/drawing/2014/main" id="{17C51977-4F7D-4F0E-A4D4-09D51DFEB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53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1840</xdr:row>
      <xdr:rowOff>47625</xdr:rowOff>
    </xdr:from>
    <xdr:to>
      <xdr:col>11</xdr:col>
      <xdr:colOff>514350</xdr:colOff>
      <xdr:row>1840</xdr:row>
      <xdr:rowOff>447675</xdr:rowOff>
    </xdr:to>
    <xdr:pic>
      <xdr:nvPicPr>
        <xdr:cNvPr id="34004" name="Рисунок 1618">
          <a:extLst>
            <a:ext uri="{FF2B5EF4-FFF2-40B4-BE49-F238E27FC236}">
              <a16:creationId xmlns:a16="http://schemas.microsoft.com/office/drawing/2014/main" id="{72285ECD-FD42-4766-B3B3-501D46F9D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58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1842</xdr:row>
      <xdr:rowOff>47625</xdr:rowOff>
    </xdr:from>
    <xdr:to>
      <xdr:col>11</xdr:col>
      <xdr:colOff>514350</xdr:colOff>
      <xdr:row>1842</xdr:row>
      <xdr:rowOff>447675</xdr:rowOff>
    </xdr:to>
    <xdr:pic>
      <xdr:nvPicPr>
        <xdr:cNvPr id="34005" name="Рисунок 1621">
          <a:extLst>
            <a:ext uri="{FF2B5EF4-FFF2-40B4-BE49-F238E27FC236}">
              <a16:creationId xmlns:a16="http://schemas.microsoft.com/office/drawing/2014/main" id="{0AC71AB2-86F3-4F87-AF43-033B7DE5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63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1843</xdr:row>
      <xdr:rowOff>47625</xdr:rowOff>
    </xdr:from>
    <xdr:to>
      <xdr:col>11</xdr:col>
      <xdr:colOff>514350</xdr:colOff>
      <xdr:row>1843</xdr:row>
      <xdr:rowOff>447675</xdr:rowOff>
    </xdr:to>
    <xdr:pic>
      <xdr:nvPicPr>
        <xdr:cNvPr id="34006" name="Рисунок 1622">
          <a:extLst>
            <a:ext uri="{FF2B5EF4-FFF2-40B4-BE49-F238E27FC236}">
              <a16:creationId xmlns:a16="http://schemas.microsoft.com/office/drawing/2014/main" id="{586AE2BC-FD54-4EA4-A359-88C90E202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68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1844</xdr:row>
      <xdr:rowOff>47625</xdr:rowOff>
    </xdr:from>
    <xdr:to>
      <xdr:col>11</xdr:col>
      <xdr:colOff>514350</xdr:colOff>
      <xdr:row>1844</xdr:row>
      <xdr:rowOff>447675</xdr:rowOff>
    </xdr:to>
    <xdr:pic>
      <xdr:nvPicPr>
        <xdr:cNvPr id="34007" name="Рисунок 1623">
          <a:extLst>
            <a:ext uri="{FF2B5EF4-FFF2-40B4-BE49-F238E27FC236}">
              <a16:creationId xmlns:a16="http://schemas.microsoft.com/office/drawing/2014/main" id="{6FEC125D-531A-40C0-96A9-1C03A389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73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1857</xdr:row>
      <xdr:rowOff>47625</xdr:rowOff>
    </xdr:from>
    <xdr:to>
      <xdr:col>11</xdr:col>
      <xdr:colOff>514350</xdr:colOff>
      <xdr:row>1857</xdr:row>
      <xdr:rowOff>447675</xdr:rowOff>
    </xdr:to>
    <xdr:pic>
      <xdr:nvPicPr>
        <xdr:cNvPr id="34008" name="Рисунок 1628">
          <a:extLst>
            <a:ext uri="{FF2B5EF4-FFF2-40B4-BE49-F238E27FC236}">
              <a16:creationId xmlns:a16="http://schemas.microsoft.com/office/drawing/2014/main" id="{8C99A2D5-EABB-435D-AD03-36520F9FF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78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1861</xdr:row>
      <xdr:rowOff>47625</xdr:rowOff>
    </xdr:from>
    <xdr:to>
      <xdr:col>11</xdr:col>
      <xdr:colOff>514350</xdr:colOff>
      <xdr:row>1861</xdr:row>
      <xdr:rowOff>447675</xdr:rowOff>
    </xdr:to>
    <xdr:pic>
      <xdr:nvPicPr>
        <xdr:cNvPr id="34009" name="Рисунок 1629">
          <a:extLst>
            <a:ext uri="{FF2B5EF4-FFF2-40B4-BE49-F238E27FC236}">
              <a16:creationId xmlns:a16="http://schemas.microsoft.com/office/drawing/2014/main" id="{8C6E1CF6-2172-469B-9EDF-DD0B896E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83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1855</xdr:row>
      <xdr:rowOff>47625</xdr:rowOff>
    </xdr:from>
    <xdr:to>
      <xdr:col>11</xdr:col>
      <xdr:colOff>514350</xdr:colOff>
      <xdr:row>1855</xdr:row>
      <xdr:rowOff>447675</xdr:rowOff>
    </xdr:to>
    <xdr:pic>
      <xdr:nvPicPr>
        <xdr:cNvPr id="34010" name="Рисунок 1630">
          <a:extLst>
            <a:ext uri="{FF2B5EF4-FFF2-40B4-BE49-F238E27FC236}">
              <a16:creationId xmlns:a16="http://schemas.microsoft.com/office/drawing/2014/main" id="{3F5692BE-EE17-4D02-9A7F-EE393B8D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88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1845</xdr:row>
      <xdr:rowOff>47625</xdr:rowOff>
    </xdr:from>
    <xdr:to>
      <xdr:col>11</xdr:col>
      <xdr:colOff>514350</xdr:colOff>
      <xdr:row>1845</xdr:row>
      <xdr:rowOff>447675</xdr:rowOff>
    </xdr:to>
    <xdr:pic>
      <xdr:nvPicPr>
        <xdr:cNvPr id="34011" name="Рисунок 1631">
          <a:extLst>
            <a:ext uri="{FF2B5EF4-FFF2-40B4-BE49-F238E27FC236}">
              <a16:creationId xmlns:a16="http://schemas.microsoft.com/office/drawing/2014/main" id="{E494EA95-DF5B-462D-A31F-D710D84AE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3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1846</xdr:row>
      <xdr:rowOff>47625</xdr:rowOff>
    </xdr:from>
    <xdr:to>
      <xdr:col>11</xdr:col>
      <xdr:colOff>514350</xdr:colOff>
      <xdr:row>1846</xdr:row>
      <xdr:rowOff>447675</xdr:rowOff>
    </xdr:to>
    <xdr:pic>
      <xdr:nvPicPr>
        <xdr:cNvPr id="34012" name="Рисунок 1632">
          <a:extLst>
            <a:ext uri="{FF2B5EF4-FFF2-40B4-BE49-F238E27FC236}">
              <a16:creationId xmlns:a16="http://schemas.microsoft.com/office/drawing/2014/main" id="{C93C60A2-39D0-4B1F-9025-1171EF8CE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8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1847</xdr:row>
      <xdr:rowOff>47625</xdr:rowOff>
    </xdr:from>
    <xdr:to>
      <xdr:col>11</xdr:col>
      <xdr:colOff>514350</xdr:colOff>
      <xdr:row>1847</xdr:row>
      <xdr:rowOff>447675</xdr:rowOff>
    </xdr:to>
    <xdr:pic>
      <xdr:nvPicPr>
        <xdr:cNvPr id="34013" name="Рисунок 1633">
          <a:extLst>
            <a:ext uri="{FF2B5EF4-FFF2-40B4-BE49-F238E27FC236}">
              <a16:creationId xmlns:a16="http://schemas.microsoft.com/office/drawing/2014/main" id="{1A8A1794-9D79-4136-B8B1-0E369FB2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03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1856</xdr:row>
      <xdr:rowOff>47625</xdr:rowOff>
    </xdr:from>
    <xdr:to>
      <xdr:col>11</xdr:col>
      <xdr:colOff>514350</xdr:colOff>
      <xdr:row>1856</xdr:row>
      <xdr:rowOff>447675</xdr:rowOff>
    </xdr:to>
    <xdr:pic>
      <xdr:nvPicPr>
        <xdr:cNvPr id="34014" name="Рисунок 1634">
          <a:extLst>
            <a:ext uri="{FF2B5EF4-FFF2-40B4-BE49-F238E27FC236}">
              <a16:creationId xmlns:a16="http://schemas.microsoft.com/office/drawing/2014/main" id="{773FFA4F-0217-4D9A-AFEE-9F5C6736E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08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1848</xdr:row>
      <xdr:rowOff>47625</xdr:rowOff>
    </xdr:from>
    <xdr:to>
      <xdr:col>11</xdr:col>
      <xdr:colOff>514350</xdr:colOff>
      <xdr:row>1848</xdr:row>
      <xdr:rowOff>447675</xdr:rowOff>
    </xdr:to>
    <xdr:pic>
      <xdr:nvPicPr>
        <xdr:cNvPr id="34015" name="Рисунок 1636">
          <a:extLst>
            <a:ext uri="{FF2B5EF4-FFF2-40B4-BE49-F238E27FC236}">
              <a16:creationId xmlns:a16="http://schemas.microsoft.com/office/drawing/2014/main" id="{082EEC95-9EF7-48E7-B781-2B00EF866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13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1849</xdr:row>
      <xdr:rowOff>47625</xdr:rowOff>
    </xdr:from>
    <xdr:to>
      <xdr:col>11</xdr:col>
      <xdr:colOff>514350</xdr:colOff>
      <xdr:row>1849</xdr:row>
      <xdr:rowOff>447675</xdr:rowOff>
    </xdr:to>
    <xdr:pic>
      <xdr:nvPicPr>
        <xdr:cNvPr id="34016" name="Рисунок 1637">
          <a:extLst>
            <a:ext uri="{FF2B5EF4-FFF2-40B4-BE49-F238E27FC236}">
              <a16:creationId xmlns:a16="http://schemas.microsoft.com/office/drawing/2014/main" id="{0A9BAF02-CCC1-4A42-8FE3-F7A2D37AF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18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1850</xdr:row>
      <xdr:rowOff>47625</xdr:rowOff>
    </xdr:from>
    <xdr:to>
      <xdr:col>11</xdr:col>
      <xdr:colOff>514350</xdr:colOff>
      <xdr:row>1850</xdr:row>
      <xdr:rowOff>447675</xdr:rowOff>
    </xdr:to>
    <xdr:pic>
      <xdr:nvPicPr>
        <xdr:cNvPr id="34017" name="Рисунок 1638">
          <a:extLst>
            <a:ext uri="{FF2B5EF4-FFF2-40B4-BE49-F238E27FC236}">
              <a16:creationId xmlns:a16="http://schemas.microsoft.com/office/drawing/2014/main" id="{EAC5B742-0FBC-4901-B7CF-BA61D1BB0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23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1858</xdr:row>
      <xdr:rowOff>47625</xdr:rowOff>
    </xdr:from>
    <xdr:to>
      <xdr:col>11</xdr:col>
      <xdr:colOff>514350</xdr:colOff>
      <xdr:row>1858</xdr:row>
      <xdr:rowOff>447675</xdr:rowOff>
    </xdr:to>
    <xdr:pic>
      <xdr:nvPicPr>
        <xdr:cNvPr id="34018" name="Рисунок 1640">
          <a:extLst>
            <a:ext uri="{FF2B5EF4-FFF2-40B4-BE49-F238E27FC236}">
              <a16:creationId xmlns:a16="http://schemas.microsoft.com/office/drawing/2014/main" id="{5ADC36B3-CE3C-4E00-9C19-0CE622091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28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1851</xdr:row>
      <xdr:rowOff>47625</xdr:rowOff>
    </xdr:from>
    <xdr:to>
      <xdr:col>11</xdr:col>
      <xdr:colOff>514350</xdr:colOff>
      <xdr:row>1851</xdr:row>
      <xdr:rowOff>447675</xdr:rowOff>
    </xdr:to>
    <xdr:pic>
      <xdr:nvPicPr>
        <xdr:cNvPr id="34019" name="Рисунок 1641">
          <a:extLst>
            <a:ext uri="{FF2B5EF4-FFF2-40B4-BE49-F238E27FC236}">
              <a16:creationId xmlns:a16="http://schemas.microsoft.com/office/drawing/2014/main" id="{30820D52-ACDC-4BD0-B38B-D75DC1B47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33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1852</xdr:row>
      <xdr:rowOff>47625</xdr:rowOff>
    </xdr:from>
    <xdr:to>
      <xdr:col>11</xdr:col>
      <xdr:colOff>514350</xdr:colOff>
      <xdr:row>1852</xdr:row>
      <xdr:rowOff>447675</xdr:rowOff>
    </xdr:to>
    <xdr:pic>
      <xdr:nvPicPr>
        <xdr:cNvPr id="34020" name="Рисунок 1642">
          <a:extLst>
            <a:ext uri="{FF2B5EF4-FFF2-40B4-BE49-F238E27FC236}">
              <a16:creationId xmlns:a16="http://schemas.microsoft.com/office/drawing/2014/main" id="{B16BB3AB-611D-4B8C-8BAB-26D798DDE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38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1853</xdr:row>
      <xdr:rowOff>47625</xdr:rowOff>
    </xdr:from>
    <xdr:to>
      <xdr:col>11</xdr:col>
      <xdr:colOff>514350</xdr:colOff>
      <xdr:row>1853</xdr:row>
      <xdr:rowOff>447675</xdr:rowOff>
    </xdr:to>
    <xdr:pic>
      <xdr:nvPicPr>
        <xdr:cNvPr id="34021" name="Рисунок 1643">
          <a:extLst>
            <a:ext uri="{FF2B5EF4-FFF2-40B4-BE49-F238E27FC236}">
              <a16:creationId xmlns:a16="http://schemas.microsoft.com/office/drawing/2014/main" id="{3103D820-52F0-41F6-97AC-554E3C2B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43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1859</xdr:row>
      <xdr:rowOff>47625</xdr:rowOff>
    </xdr:from>
    <xdr:to>
      <xdr:col>11</xdr:col>
      <xdr:colOff>514350</xdr:colOff>
      <xdr:row>1859</xdr:row>
      <xdr:rowOff>447675</xdr:rowOff>
    </xdr:to>
    <xdr:pic>
      <xdr:nvPicPr>
        <xdr:cNvPr id="34022" name="Рисунок 1644">
          <a:extLst>
            <a:ext uri="{FF2B5EF4-FFF2-40B4-BE49-F238E27FC236}">
              <a16:creationId xmlns:a16="http://schemas.microsoft.com/office/drawing/2014/main" id="{FA501AF5-3B0A-4BFC-858A-F720587A9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48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1860</xdr:row>
      <xdr:rowOff>47625</xdr:rowOff>
    </xdr:from>
    <xdr:to>
      <xdr:col>11</xdr:col>
      <xdr:colOff>514350</xdr:colOff>
      <xdr:row>1860</xdr:row>
      <xdr:rowOff>447675</xdr:rowOff>
    </xdr:to>
    <xdr:pic>
      <xdr:nvPicPr>
        <xdr:cNvPr id="34023" name="Рисунок 1645">
          <a:extLst>
            <a:ext uri="{FF2B5EF4-FFF2-40B4-BE49-F238E27FC236}">
              <a16:creationId xmlns:a16="http://schemas.microsoft.com/office/drawing/2014/main" id="{6286D0A1-5C39-442F-A3B6-75D9134B2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53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1854</xdr:row>
      <xdr:rowOff>47625</xdr:rowOff>
    </xdr:from>
    <xdr:to>
      <xdr:col>11</xdr:col>
      <xdr:colOff>514350</xdr:colOff>
      <xdr:row>1854</xdr:row>
      <xdr:rowOff>447675</xdr:rowOff>
    </xdr:to>
    <xdr:pic>
      <xdr:nvPicPr>
        <xdr:cNvPr id="34024" name="Рисунок 1646">
          <a:extLst>
            <a:ext uri="{FF2B5EF4-FFF2-40B4-BE49-F238E27FC236}">
              <a16:creationId xmlns:a16="http://schemas.microsoft.com/office/drawing/2014/main" id="{43B24B66-8DC0-4799-ABBE-3F3403398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57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1862</xdr:row>
      <xdr:rowOff>47625</xdr:rowOff>
    </xdr:from>
    <xdr:to>
      <xdr:col>11</xdr:col>
      <xdr:colOff>514350</xdr:colOff>
      <xdr:row>1862</xdr:row>
      <xdr:rowOff>447675</xdr:rowOff>
    </xdr:to>
    <xdr:pic>
      <xdr:nvPicPr>
        <xdr:cNvPr id="34025" name="Рисунок 1647">
          <a:extLst>
            <a:ext uri="{FF2B5EF4-FFF2-40B4-BE49-F238E27FC236}">
              <a16:creationId xmlns:a16="http://schemas.microsoft.com/office/drawing/2014/main" id="{43AD8AB1-877F-4B44-9B7D-E76AFF8C1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62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1863</xdr:row>
      <xdr:rowOff>47625</xdr:rowOff>
    </xdr:from>
    <xdr:to>
      <xdr:col>11</xdr:col>
      <xdr:colOff>514350</xdr:colOff>
      <xdr:row>1863</xdr:row>
      <xdr:rowOff>447675</xdr:rowOff>
    </xdr:to>
    <xdr:pic>
      <xdr:nvPicPr>
        <xdr:cNvPr id="34026" name="Рисунок 1648">
          <a:extLst>
            <a:ext uri="{FF2B5EF4-FFF2-40B4-BE49-F238E27FC236}">
              <a16:creationId xmlns:a16="http://schemas.microsoft.com/office/drawing/2014/main" id="{9098628E-5A81-4159-A73A-0C8DC35D1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67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1878</xdr:row>
      <xdr:rowOff>47625</xdr:rowOff>
    </xdr:from>
    <xdr:to>
      <xdr:col>11</xdr:col>
      <xdr:colOff>514350</xdr:colOff>
      <xdr:row>1878</xdr:row>
      <xdr:rowOff>447675</xdr:rowOff>
    </xdr:to>
    <xdr:pic>
      <xdr:nvPicPr>
        <xdr:cNvPr id="34028" name="Рисунок 1650">
          <a:extLst>
            <a:ext uri="{FF2B5EF4-FFF2-40B4-BE49-F238E27FC236}">
              <a16:creationId xmlns:a16="http://schemas.microsoft.com/office/drawing/2014/main" id="{93530556-3C39-4F49-8B70-55BFF99B1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77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1883</xdr:row>
      <xdr:rowOff>47625</xdr:rowOff>
    </xdr:from>
    <xdr:to>
      <xdr:col>11</xdr:col>
      <xdr:colOff>514350</xdr:colOff>
      <xdr:row>1883</xdr:row>
      <xdr:rowOff>447675</xdr:rowOff>
    </xdr:to>
    <xdr:pic>
      <xdr:nvPicPr>
        <xdr:cNvPr id="34029" name="Рисунок 1651">
          <a:extLst>
            <a:ext uri="{FF2B5EF4-FFF2-40B4-BE49-F238E27FC236}">
              <a16:creationId xmlns:a16="http://schemas.microsoft.com/office/drawing/2014/main" id="{72029049-5910-4E7B-AA29-950FA133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82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1879</xdr:row>
      <xdr:rowOff>47625</xdr:rowOff>
    </xdr:from>
    <xdr:to>
      <xdr:col>11</xdr:col>
      <xdr:colOff>514350</xdr:colOff>
      <xdr:row>1879</xdr:row>
      <xdr:rowOff>447675</xdr:rowOff>
    </xdr:to>
    <xdr:pic>
      <xdr:nvPicPr>
        <xdr:cNvPr id="34030" name="Рисунок 1652">
          <a:extLst>
            <a:ext uri="{FF2B5EF4-FFF2-40B4-BE49-F238E27FC236}">
              <a16:creationId xmlns:a16="http://schemas.microsoft.com/office/drawing/2014/main" id="{0EA18896-CAE2-43A5-81BB-EFD07F20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87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1881</xdr:row>
      <xdr:rowOff>47625</xdr:rowOff>
    </xdr:from>
    <xdr:to>
      <xdr:col>11</xdr:col>
      <xdr:colOff>514350</xdr:colOff>
      <xdr:row>1881</xdr:row>
      <xdr:rowOff>447675</xdr:rowOff>
    </xdr:to>
    <xdr:pic>
      <xdr:nvPicPr>
        <xdr:cNvPr id="34031" name="Рисунок 1653">
          <a:extLst>
            <a:ext uri="{FF2B5EF4-FFF2-40B4-BE49-F238E27FC236}">
              <a16:creationId xmlns:a16="http://schemas.microsoft.com/office/drawing/2014/main" id="{9B0FC677-60A3-451A-8C40-AD823CA04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92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1880</xdr:row>
      <xdr:rowOff>47625</xdr:rowOff>
    </xdr:from>
    <xdr:to>
      <xdr:col>11</xdr:col>
      <xdr:colOff>514350</xdr:colOff>
      <xdr:row>1880</xdr:row>
      <xdr:rowOff>447675</xdr:rowOff>
    </xdr:to>
    <xdr:pic>
      <xdr:nvPicPr>
        <xdr:cNvPr id="34032" name="Рисунок 1654">
          <a:extLst>
            <a:ext uri="{FF2B5EF4-FFF2-40B4-BE49-F238E27FC236}">
              <a16:creationId xmlns:a16="http://schemas.microsoft.com/office/drawing/2014/main" id="{427558FA-0E25-4A58-BC11-E9799C252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97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1882</xdr:row>
      <xdr:rowOff>47625</xdr:rowOff>
    </xdr:from>
    <xdr:to>
      <xdr:col>11</xdr:col>
      <xdr:colOff>514350</xdr:colOff>
      <xdr:row>1882</xdr:row>
      <xdr:rowOff>447675</xdr:rowOff>
    </xdr:to>
    <xdr:pic>
      <xdr:nvPicPr>
        <xdr:cNvPr id="34033" name="Рисунок 1655">
          <a:extLst>
            <a:ext uri="{FF2B5EF4-FFF2-40B4-BE49-F238E27FC236}">
              <a16:creationId xmlns:a16="http://schemas.microsoft.com/office/drawing/2014/main" id="{A476C6B4-15F3-45D8-A8A9-D77EDC74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02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1884</xdr:row>
      <xdr:rowOff>47625</xdr:rowOff>
    </xdr:from>
    <xdr:to>
      <xdr:col>11</xdr:col>
      <xdr:colOff>514350</xdr:colOff>
      <xdr:row>1884</xdr:row>
      <xdr:rowOff>447675</xdr:rowOff>
    </xdr:to>
    <xdr:pic>
      <xdr:nvPicPr>
        <xdr:cNvPr id="34034" name="Рисунок 1656">
          <a:extLst>
            <a:ext uri="{FF2B5EF4-FFF2-40B4-BE49-F238E27FC236}">
              <a16:creationId xmlns:a16="http://schemas.microsoft.com/office/drawing/2014/main" id="{6FF3D26B-3D37-490E-8EA9-6C4E993B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07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1885</xdr:row>
      <xdr:rowOff>47625</xdr:rowOff>
    </xdr:from>
    <xdr:to>
      <xdr:col>11</xdr:col>
      <xdr:colOff>514350</xdr:colOff>
      <xdr:row>1885</xdr:row>
      <xdr:rowOff>447675</xdr:rowOff>
    </xdr:to>
    <xdr:pic>
      <xdr:nvPicPr>
        <xdr:cNvPr id="34035" name="Рисунок 1657">
          <a:extLst>
            <a:ext uri="{FF2B5EF4-FFF2-40B4-BE49-F238E27FC236}">
              <a16:creationId xmlns:a16="http://schemas.microsoft.com/office/drawing/2014/main" id="{59C24769-23EF-41E4-BD33-18B304334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12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1886</xdr:row>
      <xdr:rowOff>47625</xdr:rowOff>
    </xdr:from>
    <xdr:to>
      <xdr:col>11</xdr:col>
      <xdr:colOff>514350</xdr:colOff>
      <xdr:row>1886</xdr:row>
      <xdr:rowOff>447675</xdr:rowOff>
    </xdr:to>
    <xdr:pic>
      <xdr:nvPicPr>
        <xdr:cNvPr id="34036" name="Рисунок 1658">
          <a:extLst>
            <a:ext uri="{FF2B5EF4-FFF2-40B4-BE49-F238E27FC236}">
              <a16:creationId xmlns:a16="http://schemas.microsoft.com/office/drawing/2014/main" id="{9277B4BD-0AC0-4C82-B53F-173C6BD0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17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1887</xdr:row>
      <xdr:rowOff>47625</xdr:rowOff>
    </xdr:from>
    <xdr:to>
      <xdr:col>11</xdr:col>
      <xdr:colOff>514350</xdr:colOff>
      <xdr:row>1887</xdr:row>
      <xdr:rowOff>447675</xdr:rowOff>
    </xdr:to>
    <xdr:pic>
      <xdr:nvPicPr>
        <xdr:cNvPr id="34037" name="Рисунок 1660">
          <a:extLst>
            <a:ext uri="{FF2B5EF4-FFF2-40B4-BE49-F238E27FC236}">
              <a16:creationId xmlns:a16="http://schemas.microsoft.com/office/drawing/2014/main" id="{A0B5E0E2-9BD0-4252-9F7A-657A0D4C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22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1888</xdr:row>
      <xdr:rowOff>47625</xdr:rowOff>
    </xdr:from>
    <xdr:to>
      <xdr:col>11</xdr:col>
      <xdr:colOff>514350</xdr:colOff>
      <xdr:row>1888</xdr:row>
      <xdr:rowOff>447675</xdr:rowOff>
    </xdr:to>
    <xdr:pic>
      <xdr:nvPicPr>
        <xdr:cNvPr id="34038" name="Рисунок 1662">
          <a:extLst>
            <a:ext uri="{FF2B5EF4-FFF2-40B4-BE49-F238E27FC236}">
              <a16:creationId xmlns:a16="http://schemas.microsoft.com/office/drawing/2014/main" id="{51B19C3E-DCAC-4E66-935F-0E263C83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27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1889</xdr:row>
      <xdr:rowOff>47625</xdr:rowOff>
    </xdr:from>
    <xdr:to>
      <xdr:col>11</xdr:col>
      <xdr:colOff>514350</xdr:colOff>
      <xdr:row>1889</xdr:row>
      <xdr:rowOff>447675</xdr:rowOff>
    </xdr:to>
    <xdr:pic>
      <xdr:nvPicPr>
        <xdr:cNvPr id="34039" name="Рисунок 1663">
          <a:extLst>
            <a:ext uri="{FF2B5EF4-FFF2-40B4-BE49-F238E27FC236}">
              <a16:creationId xmlns:a16="http://schemas.microsoft.com/office/drawing/2014/main" id="{D2679613-4C98-432B-B4A8-F666CEE00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32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1890</xdr:row>
      <xdr:rowOff>47625</xdr:rowOff>
    </xdr:from>
    <xdr:to>
      <xdr:col>11</xdr:col>
      <xdr:colOff>514350</xdr:colOff>
      <xdr:row>1890</xdr:row>
      <xdr:rowOff>447675</xdr:rowOff>
    </xdr:to>
    <xdr:pic>
      <xdr:nvPicPr>
        <xdr:cNvPr id="34040" name="Рисунок 1664">
          <a:extLst>
            <a:ext uri="{FF2B5EF4-FFF2-40B4-BE49-F238E27FC236}">
              <a16:creationId xmlns:a16="http://schemas.microsoft.com/office/drawing/2014/main" id="{13F32DA8-D553-41AF-8FA4-B8469318E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37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1891</xdr:row>
      <xdr:rowOff>47625</xdr:rowOff>
    </xdr:from>
    <xdr:to>
      <xdr:col>11</xdr:col>
      <xdr:colOff>514350</xdr:colOff>
      <xdr:row>1891</xdr:row>
      <xdr:rowOff>447675</xdr:rowOff>
    </xdr:to>
    <xdr:pic>
      <xdr:nvPicPr>
        <xdr:cNvPr id="34041" name="Рисунок 1665">
          <a:extLst>
            <a:ext uri="{FF2B5EF4-FFF2-40B4-BE49-F238E27FC236}">
              <a16:creationId xmlns:a16="http://schemas.microsoft.com/office/drawing/2014/main" id="{E74BA5FD-FCA6-4441-8B99-C8F2F592C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42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1892</xdr:row>
      <xdr:rowOff>47625</xdr:rowOff>
    </xdr:from>
    <xdr:to>
      <xdr:col>11</xdr:col>
      <xdr:colOff>514350</xdr:colOff>
      <xdr:row>1892</xdr:row>
      <xdr:rowOff>447675</xdr:rowOff>
    </xdr:to>
    <xdr:pic>
      <xdr:nvPicPr>
        <xdr:cNvPr id="34042" name="Рисунок 1666">
          <a:extLst>
            <a:ext uri="{FF2B5EF4-FFF2-40B4-BE49-F238E27FC236}">
              <a16:creationId xmlns:a16="http://schemas.microsoft.com/office/drawing/2014/main" id="{B062C67A-A1CB-4643-84AE-18CFEFA82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47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1893</xdr:row>
      <xdr:rowOff>47625</xdr:rowOff>
    </xdr:from>
    <xdr:to>
      <xdr:col>11</xdr:col>
      <xdr:colOff>514350</xdr:colOff>
      <xdr:row>1893</xdr:row>
      <xdr:rowOff>447675</xdr:rowOff>
    </xdr:to>
    <xdr:pic>
      <xdr:nvPicPr>
        <xdr:cNvPr id="34043" name="Рисунок 1668">
          <a:extLst>
            <a:ext uri="{FF2B5EF4-FFF2-40B4-BE49-F238E27FC236}">
              <a16:creationId xmlns:a16="http://schemas.microsoft.com/office/drawing/2014/main" id="{3D3A7CD1-8D3D-457A-92D8-07F1AFA6E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52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1894</xdr:row>
      <xdr:rowOff>47625</xdr:rowOff>
    </xdr:from>
    <xdr:to>
      <xdr:col>11</xdr:col>
      <xdr:colOff>514350</xdr:colOff>
      <xdr:row>1894</xdr:row>
      <xdr:rowOff>447675</xdr:rowOff>
    </xdr:to>
    <xdr:pic>
      <xdr:nvPicPr>
        <xdr:cNvPr id="34044" name="Рисунок 1669">
          <a:extLst>
            <a:ext uri="{FF2B5EF4-FFF2-40B4-BE49-F238E27FC236}">
              <a16:creationId xmlns:a16="http://schemas.microsoft.com/office/drawing/2014/main" id="{5B714CB4-38A1-42AF-BD24-932A6DB9D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57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1895</xdr:row>
      <xdr:rowOff>47625</xdr:rowOff>
    </xdr:from>
    <xdr:to>
      <xdr:col>11</xdr:col>
      <xdr:colOff>514350</xdr:colOff>
      <xdr:row>1895</xdr:row>
      <xdr:rowOff>447675</xdr:rowOff>
    </xdr:to>
    <xdr:pic>
      <xdr:nvPicPr>
        <xdr:cNvPr id="34045" name="Рисунок 1670">
          <a:extLst>
            <a:ext uri="{FF2B5EF4-FFF2-40B4-BE49-F238E27FC236}">
              <a16:creationId xmlns:a16="http://schemas.microsoft.com/office/drawing/2014/main" id="{65C5C918-8FF8-4C9D-AE49-C59868F1D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62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1896</xdr:row>
      <xdr:rowOff>47625</xdr:rowOff>
    </xdr:from>
    <xdr:to>
      <xdr:col>11</xdr:col>
      <xdr:colOff>514350</xdr:colOff>
      <xdr:row>1896</xdr:row>
      <xdr:rowOff>447675</xdr:rowOff>
    </xdr:to>
    <xdr:pic>
      <xdr:nvPicPr>
        <xdr:cNvPr id="34046" name="Рисунок 1671">
          <a:extLst>
            <a:ext uri="{FF2B5EF4-FFF2-40B4-BE49-F238E27FC236}">
              <a16:creationId xmlns:a16="http://schemas.microsoft.com/office/drawing/2014/main" id="{D7344514-6057-44E9-8F08-1F9660F52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66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1897</xdr:row>
      <xdr:rowOff>47625</xdr:rowOff>
    </xdr:from>
    <xdr:to>
      <xdr:col>11</xdr:col>
      <xdr:colOff>514350</xdr:colOff>
      <xdr:row>1897</xdr:row>
      <xdr:rowOff>447675</xdr:rowOff>
    </xdr:to>
    <xdr:pic>
      <xdr:nvPicPr>
        <xdr:cNvPr id="34047" name="Рисунок 1672">
          <a:extLst>
            <a:ext uri="{FF2B5EF4-FFF2-40B4-BE49-F238E27FC236}">
              <a16:creationId xmlns:a16="http://schemas.microsoft.com/office/drawing/2014/main" id="{BEBE69FD-B38D-44A7-A815-252F8B98A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71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1898</xdr:row>
      <xdr:rowOff>47625</xdr:rowOff>
    </xdr:from>
    <xdr:to>
      <xdr:col>11</xdr:col>
      <xdr:colOff>514350</xdr:colOff>
      <xdr:row>1898</xdr:row>
      <xdr:rowOff>447675</xdr:rowOff>
    </xdr:to>
    <xdr:pic>
      <xdr:nvPicPr>
        <xdr:cNvPr id="34048" name="Рисунок 1673">
          <a:extLst>
            <a:ext uri="{FF2B5EF4-FFF2-40B4-BE49-F238E27FC236}">
              <a16:creationId xmlns:a16="http://schemas.microsoft.com/office/drawing/2014/main" id="{03DAB873-1AEB-42A6-9361-75E772823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76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1899</xdr:row>
      <xdr:rowOff>47625</xdr:rowOff>
    </xdr:from>
    <xdr:to>
      <xdr:col>11</xdr:col>
      <xdr:colOff>514350</xdr:colOff>
      <xdr:row>1899</xdr:row>
      <xdr:rowOff>447675</xdr:rowOff>
    </xdr:to>
    <xdr:pic>
      <xdr:nvPicPr>
        <xdr:cNvPr id="34049" name="Рисунок 1674">
          <a:extLst>
            <a:ext uri="{FF2B5EF4-FFF2-40B4-BE49-F238E27FC236}">
              <a16:creationId xmlns:a16="http://schemas.microsoft.com/office/drawing/2014/main" id="{2D273784-674F-41EE-A9F9-C5958EFD7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81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1900</xdr:row>
      <xdr:rowOff>47625</xdr:rowOff>
    </xdr:from>
    <xdr:to>
      <xdr:col>11</xdr:col>
      <xdr:colOff>514350</xdr:colOff>
      <xdr:row>1900</xdr:row>
      <xdr:rowOff>447675</xdr:rowOff>
    </xdr:to>
    <xdr:pic>
      <xdr:nvPicPr>
        <xdr:cNvPr id="34050" name="Рисунок 1675">
          <a:extLst>
            <a:ext uri="{FF2B5EF4-FFF2-40B4-BE49-F238E27FC236}">
              <a16:creationId xmlns:a16="http://schemas.microsoft.com/office/drawing/2014/main" id="{E38B904C-931A-421B-8CEF-F7346492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86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1901</xdr:row>
      <xdr:rowOff>47625</xdr:rowOff>
    </xdr:from>
    <xdr:to>
      <xdr:col>11</xdr:col>
      <xdr:colOff>514350</xdr:colOff>
      <xdr:row>1901</xdr:row>
      <xdr:rowOff>447675</xdr:rowOff>
    </xdr:to>
    <xdr:pic>
      <xdr:nvPicPr>
        <xdr:cNvPr id="34051" name="Рисунок 1677">
          <a:extLst>
            <a:ext uri="{FF2B5EF4-FFF2-40B4-BE49-F238E27FC236}">
              <a16:creationId xmlns:a16="http://schemas.microsoft.com/office/drawing/2014/main" id="{F18C387F-95FA-4F69-9AF3-DED0FA2FC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91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1902</xdr:row>
      <xdr:rowOff>47625</xdr:rowOff>
    </xdr:from>
    <xdr:to>
      <xdr:col>11</xdr:col>
      <xdr:colOff>514350</xdr:colOff>
      <xdr:row>1902</xdr:row>
      <xdr:rowOff>447675</xdr:rowOff>
    </xdr:to>
    <xdr:pic>
      <xdr:nvPicPr>
        <xdr:cNvPr id="34052" name="Рисунок 1678">
          <a:extLst>
            <a:ext uri="{FF2B5EF4-FFF2-40B4-BE49-F238E27FC236}">
              <a16:creationId xmlns:a16="http://schemas.microsoft.com/office/drawing/2014/main" id="{9EFE21AD-AB57-42F3-A4E4-94CA157FC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96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1903</xdr:row>
      <xdr:rowOff>47625</xdr:rowOff>
    </xdr:from>
    <xdr:to>
      <xdr:col>11</xdr:col>
      <xdr:colOff>514350</xdr:colOff>
      <xdr:row>1903</xdr:row>
      <xdr:rowOff>447675</xdr:rowOff>
    </xdr:to>
    <xdr:pic>
      <xdr:nvPicPr>
        <xdr:cNvPr id="34053" name="Рисунок 1679">
          <a:extLst>
            <a:ext uri="{FF2B5EF4-FFF2-40B4-BE49-F238E27FC236}">
              <a16:creationId xmlns:a16="http://schemas.microsoft.com/office/drawing/2014/main" id="{1D8AAA04-8590-4499-8498-54AA24EA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01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1904</xdr:row>
      <xdr:rowOff>47625</xdr:rowOff>
    </xdr:from>
    <xdr:to>
      <xdr:col>11</xdr:col>
      <xdr:colOff>514350</xdr:colOff>
      <xdr:row>1904</xdr:row>
      <xdr:rowOff>447675</xdr:rowOff>
    </xdr:to>
    <xdr:pic>
      <xdr:nvPicPr>
        <xdr:cNvPr id="34054" name="Рисунок 1680">
          <a:extLst>
            <a:ext uri="{FF2B5EF4-FFF2-40B4-BE49-F238E27FC236}">
              <a16:creationId xmlns:a16="http://schemas.microsoft.com/office/drawing/2014/main" id="{A2F8D0E6-1125-4FEC-9BDE-3AD4F1681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06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1905</xdr:row>
      <xdr:rowOff>47625</xdr:rowOff>
    </xdr:from>
    <xdr:to>
      <xdr:col>11</xdr:col>
      <xdr:colOff>514350</xdr:colOff>
      <xdr:row>1905</xdr:row>
      <xdr:rowOff>447675</xdr:rowOff>
    </xdr:to>
    <xdr:pic>
      <xdr:nvPicPr>
        <xdr:cNvPr id="34055" name="Рисунок 1681">
          <a:extLst>
            <a:ext uri="{FF2B5EF4-FFF2-40B4-BE49-F238E27FC236}">
              <a16:creationId xmlns:a16="http://schemas.microsoft.com/office/drawing/2014/main" id="{3C16F2CF-E929-42A0-A52A-59D384684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11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1906</xdr:row>
      <xdr:rowOff>47625</xdr:rowOff>
    </xdr:from>
    <xdr:to>
      <xdr:col>11</xdr:col>
      <xdr:colOff>514350</xdr:colOff>
      <xdr:row>1906</xdr:row>
      <xdr:rowOff>447675</xdr:rowOff>
    </xdr:to>
    <xdr:pic>
      <xdr:nvPicPr>
        <xdr:cNvPr id="34056" name="Рисунок 1682">
          <a:extLst>
            <a:ext uri="{FF2B5EF4-FFF2-40B4-BE49-F238E27FC236}">
              <a16:creationId xmlns:a16="http://schemas.microsoft.com/office/drawing/2014/main" id="{4C1C1B1C-B569-4DFB-A6EE-5DBC2424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16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1907</xdr:row>
      <xdr:rowOff>47625</xdr:rowOff>
    </xdr:from>
    <xdr:to>
      <xdr:col>11</xdr:col>
      <xdr:colOff>514350</xdr:colOff>
      <xdr:row>1907</xdr:row>
      <xdr:rowOff>447675</xdr:rowOff>
    </xdr:to>
    <xdr:pic>
      <xdr:nvPicPr>
        <xdr:cNvPr id="34057" name="Рисунок 1683">
          <a:extLst>
            <a:ext uri="{FF2B5EF4-FFF2-40B4-BE49-F238E27FC236}">
              <a16:creationId xmlns:a16="http://schemas.microsoft.com/office/drawing/2014/main" id="{18D98994-CB3C-4F03-849C-997917230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21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1908</xdr:row>
      <xdr:rowOff>47625</xdr:rowOff>
    </xdr:from>
    <xdr:to>
      <xdr:col>11</xdr:col>
      <xdr:colOff>514350</xdr:colOff>
      <xdr:row>1908</xdr:row>
      <xdr:rowOff>447675</xdr:rowOff>
    </xdr:to>
    <xdr:pic>
      <xdr:nvPicPr>
        <xdr:cNvPr id="34058" name="Рисунок 1684">
          <a:extLst>
            <a:ext uri="{FF2B5EF4-FFF2-40B4-BE49-F238E27FC236}">
              <a16:creationId xmlns:a16="http://schemas.microsoft.com/office/drawing/2014/main" id="{52A9F254-FB07-4188-8BB4-2EF37C6D5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26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1909</xdr:row>
      <xdr:rowOff>47625</xdr:rowOff>
    </xdr:from>
    <xdr:to>
      <xdr:col>11</xdr:col>
      <xdr:colOff>514350</xdr:colOff>
      <xdr:row>1909</xdr:row>
      <xdr:rowOff>447675</xdr:rowOff>
    </xdr:to>
    <xdr:pic>
      <xdr:nvPicPr>
        <xdr:cNvPr id="34059" name="Рисунок 1685">
          <a:extLst>
            <a:ext uri="{FF2B5EF4-FFF2-40B4-BE49-F238E27FC236}">
              <a16:creationId xmlns:a16="http://schemas.microsoft.com/office/drawing/2014/main" id="{2F618D44-535B-4368-9455-51BB76912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31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1910</xdr:row>
      <xdr:rowOff>47625</xdr:rowOff>
    </xdr:from>
    <xdr:to>
      <xdr:col>11</xdr:col>
      <xdr:colOff>514350</xdr:colOff>
      <xdr:row>1910</xdr:row>
      <xdr:rowOff>447675</xdr:rowOff>
    </xdr:to>
    <xdr:pic>
      <xdr:nvPicPr>
        <xdr:cNvPr id="34060" name="Рисунок 1686">
          <a:extLst>
            <a:ext uri="{FF2B5EF4-FFF2-40B4-BE49-F238E27FC236}">
              <a16:creationId xmlns:a16="http://schemas.microsoft.com/office/drawing/2014/main" id="{72022A29-846D-49CB-9565-A040CEE9E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36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1911</xdr:row>
      <xdr:rowOff>47625</xdr:rowOff>
    </xdr:from>
    <xdr:to>
      <xdr:col>11</xdr:col>
      <xdr:colOff>514350</xdr:colOff>
      <xdr:row>1911</xdr:row>
      <xdr:rowOff>447675</xdr:rowOff>
    </xdr:to>
    <xdr:pic>
      <xdr:nvPicPr>
        <xdr:cNvPr id="34061" name="Рисунок 1687">
          <a:extLst>
            <a:ext uri="{FF2B5EF4-FFF2-40B4-BE49-F238E27FC236}">
              <a16:creationId xmlns:a16="http://schemas.microsoft.com/office/drawing/2014/main" id="{5408A58B-F62C-444E-B4A8-C4B36086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41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1912</xdr:row>
      <xdr:rowOff>47625</xdr:rowOff>
    </xdr:from>
    <xdr:to>
      <xdr:col>11</xdr:col>
      <xdr:colOff>514350</xdr:colOff>
      <xdr:row>1912</xdr:row>
      <xdr:rowOff>447675</xdr:rowOff>
    </xdr:to>
    <xdr:pic>
      <xdr:nvPicPr>
        <xdr:cNvPr id="34062" name="Рисунок 1688">
          <a:extLst>
            <a:ext uri="{FF2B5EF4-FFF2-40B4-BE49-F238E27FC236}">
              <a16:creationId xmlns:a16="http://schemas.microsoft.com/office/drawing/2014/main" id="{65B52F1E-4979-49D0-A6E4-A9327213F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46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1913</xdr:row>
      <xdr:rowOff>47625</xdr:rowOff>
    </xdr:from>
    <xdr:to>
      <xdr:col>11</xdr:col>
      <xdr:colOff>514350</xdr:colOff>
      <xdr:row>1913</xdr:row>
      <xdr:rowOff>447675</xdr:rowOff>
    </xdr:to>
    <xdr:pic>
      <xdr:nvPicPr>
        <xdr:cNvPr id="34063" name="Рисунок 1689">
          <a:extLst>
            <a:ext uri="{FF2B5EF4-FFF2-40B4-BE49-F238E27FC236}">
              <a16:creationId xmlns:a16="http://schemas.microsoft.com/office/drawing/2014/main" id="{84AEE031-08EB-4D07-969D-87557072D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51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1914</xdr:row>
      <xdr:rowOff>47625</xdr:rowOff>
    </xdr:from>
    <xdr:to>
      <xdr:col>11</xdr:col>
      <xdr:colOff>514350</xdr:colOff>
      <xdr:row>1914</xdr:row>
      <xdr:rowOff>447675</xdr:rowOff>
    </xdr:to>
    <xdr:pic>
      <xdr:nvPicPr>
        <xdr:cNvPr id="34064" name="Рисунок 1690">
          <a:extLst>
            <a:ext uri="{FF2B5EF4-FFF2-40B4-BE49-F238E27FC236}">
              <a16:creationId xmlns:a16="http://schemas.microsoft.com/office/drawing/2014/main" id="{D8439782-F5CF-4A38-906E-02747EBC1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56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1915</xdr:row>
      <xdr:rowOff>47625</xdr:rowOff>
    </xdr:from>
    <xdr:to>
      <xdr:col>11</xdr:col>
      <xdr:colOff>514350</xdr:colOff>
      <xdr:row>1915</xdr:row>
      <xdr:rowOff>447675</xdr:rowOff>
    </xdr:to>
    <xdr:pic>
      <xdr:nvPicPr>
        <xdr:cNvPr id="34065" name="Рисунок 1691">
          <a:extLst>
            <a:ext uri="{FF2B5EF4-FFF2-40B4-BE49-F238E27FC236}">
              <a16:creationId xmlns:a16="http://schemas.microsoft.com/office/drawing/2014/main" id="{FF64EA60-5080-405B-845C-A0431D8FA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61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1916</xdr:row>
      <xdr:rowOff>47625</xdr:rowOff>
    </xdr:from>
    <xdr:to>
      <xdr:col>11</xdr:col>
      <xdr:colOff>514350</xdr:colOff>
      <xdr:row>1916</xdr:row>
      <xdr:rowOff>447675</xdr:rowOff>
    </xdr:to>
    <xdr:pic>
      <xdr:nvPicPr>
        <xdr:cNvPr id="34066" name="Рисунок 1692">
          <a:extLst>
            <a:ext uri="{FF2B5EF4-FFF2-40B4-BE49-F238E27FC236}">
              <a16:creationId xmlns:a16="http://schemas.microsoft.com/office/drawing/2014/main" id="{7C8E2545-BD38-47D1-BDB6-FA618DE3F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66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1917</xdr:row>
      <xdr:rowOff>47625</xdr:rowOff>
    </xdr:from>
    <xdr:to>
      <xdr:col>11</xdr:col>
      <xdr:colOff>514350</xdr:colOff>
      <xdr:row>1917</xdr:row>
      <xdr:rowOff>447675</xdr:rowOff>
    </xdr:to>
    <xdr:pic>
      <xdr:nvPicPr>
        <xdr:cNvPr id="34067" name="Рисунок 1693">
          <a:extLst>
            <a:ext uri="{FF2B5EF4-FFF2-40B4-BE49-F238E27FC236}">
              <a16:creationId xmlns:a16="http://schemas.microsoft.com/office/drawing/2014/main" id="{6797EDE8-D23D-4625-890C-220B5D222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70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1918</xdr:row>
      <xdr:rowOff>47625</xdr:rowOff>
    </xdr:from>
    <xdr:to>
      <xdr:col>11</xdr:col>
      <xdr:colOff>514350</xdr:colOff>
      <xdr:row>1918</xdr:row>
      <xdr:rowOff>447675</xdr:rowOff>
    </xdr:to>
    <xdr:pic>
      <xdr:nvPicPr>
        <xdr:cNvPr id="34068" name="Рисунок 1694">
          <a:extLst>
            <a:ext uri="{FF2B5EF4-FFF2-40B4-BE49-F238E27FC236}">
              <a16:creationId xmlns:a16="http://schemas.microsoft.com/office/drawing/2014/main" id="{C59C5891-B537-4878-AF3E-5DA835556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75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1919</xdr:row>
      <xdr:rowOff>47625</xdr:rowOff>
    </xdr:from>
    <xdr:to>
      <xdr:col>11</xdr:col>
      <xdr:colOff>514350</xdr:colOff>
      <xdr:row>1919</xdr:row>
      <xdr:rowOff>447675</xdr:rowOff>
    </xdr:to>
    <xdr:pic>
      <xdr:nvPicPr>
        <xdr:cNvPr id="34069" name="Рисунок 1695">
          <a:extLst>
            <a:ext uri="{FF2B5EF4-FFF2-40B4-BE49-F238E27FC236}">
              <a16:creationId xmlns:a16="http://schemas.microsoft.com/office/drawing/2014/main" id="{44C15FC0-B229-4184-8782-6DA28E46F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80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1920</xdr:row>
      <xdr:rowOff>47625</xdr:rowOff>
    </xdr:from>
    <xdr:to>
      <xdr:col>11</xdr:col>
      <xdr:colOff>514350</xdr:colOff>
      <xdr:row>1920</xdr:row>
      <xdr:rowOff>447675</xdr:rowOff>
    </xdr:to>
    <xdr:pic>
      <xdr:nvPicPr>
        <xdr:cNvPr id="34070" name="Рисунок 1696">
          <a:extLst>
            <a:ext uri="{FF2B5EF4-FFF2-40B4-BE49-F238E27FC236}">
              <a16:creationId xmlns:a16="http://schemas.microsoft.com/office/drawing/2014/main" id="{86D6F54B-699C-4445-9F57-F2705051F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85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1921</xdr:row>
      <xdr:rowOff>47625</xdr:rowOff>
    </xdr:from>
    <xdr:to>
      <xdr:col>11</xdr:col>
      <xdr:colOff>514350</xdr:colOff>
      <xdr:row>1921</xdr:row>
      <xdr:rowOff>447675</xdr:rowOff>
    </xdr:to>
    <xdr:pic>
      <xdr:nvPicPr>
        <xdr:cNvPr id="34071" name="Рисунок 1697">
          <a:extLst>
            <a:ext uri="{FF2B5EF4-FFF2-40B4-BE49-F238E27FC236}">
              <a16:creationId xmlns:a16="http://schemas.microsoft.com/office/drawing/2014/main" id="{97505FEB-B2BE-4247-96BC-2DC8259E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90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1922</xdr:row>
      <xdr:rowOff>47625</xdr:rowOff>
    </xdr:from>
    <xdr:to>
      <xdr:col>11</xdr:col>
      <xdr:colOff>514350</xdr:colOff>
      <xdr:row>1922</xdr:row>
      <xdr:rowOff>447675</xdr:rowOff>
    </xdr:to>
    <xdr:pic>
      <xdr:nvPicPr>
        <xdr:cNvPr id="34072" name="Рисунок 1698">
          <a:extLst>
            <a:ext uri="{FF2B5EF4-FFF2-40B4-BE49-F238E27FC236}">
              <a16:creationId xmlns:a16="http://schemas.microsoft.com/office/drawing/2014/main" id="{AEF9AC0B-92D9-4BE9-B4F6-55E8AB6EF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95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1923</xdr:row>
      <xdr:rowOff>47625</xdr:rowOff>
    </xdr:from>
    <xdr:to>
      <xdr:col>11</xdr:col>
      <xdr:colOff>514350</xdr:colOff>
      <xdr:row>1923</xdr:row>
      <xdr:rowOff>447675</xdr:rowOff>
    </xdr:to>
    <xdr:pic>
      <xdr:nvPicPr>
        <xdr:cNvPr id="34073" name="Рисунок 1699">
          <a:extLst>
            <a:ext uri="{FF2B5EF4-FFF2-40B4-BE49-F238E27FC236}">
              <a16:creationId xmlns:a16="http://schemas.microsoft.com/office/drawing/2014/main" id="{27D5EFBC-BD82-41C0-894C-6701B4CF7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00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1924</xdr:row>
      <xdr:rowOff>47625</xdr:rowOff>
    </xdr:from>
    <xdr:to>
      <xdr:col>11</xdr:col>
      <xdr:colOff>514350</xdr:colOff>
      <xdr:row>1924</xdr:row>
      <xdr:rowOff>447675</xdr:rowOff>
    </xdr:to>
    <xdr:pic>
      <xdr:nvPicPr>
        <xdr:cNvPr id="34074" name="Рисунок 1700">
          <a:extLst>
            <a:ext uri="{FF2B5EF4-FFF2-40B4-BE49-F238E27FC236}">
              <a16:creationId xmlns:a16="http://schemas.microsoft.com/office/drawing/2014/main" id="{29FC1AC3-D303-4E16-B07A-569284CBB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05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1925</xdr:row>
      <xdr:rowOff>47625</xdr:rowOff>
    </xdr:from>
    <xdr:to>
      <xdr:col>11</xdr:col>
      <xdr:colOff>514350</xdr:colOff>
      <xdr:row>1925</xdr:row>
      <xdr:rowOff>447675</xdr:rowOff>
    </xdr:to>
    <xdr:pic>
      <xdr:nvPicPr>
        <xdr:cNvPr id="34075" name="Рисунок 1701">
          <a:extLst>
            <a:ext uri="{FF2B5EF4-FFF2-40B4-BE49-F238E27FC236}">
              <a16:creationId xmlns:a16="http://schemas.microsoft.com/office/drawing/2014/main" id="{12C6680F-4168-4534-B54D-B7266AF31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10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1926</xdr:row>
      <xdr:rowOff>47625</xdr:rowOff>
    </xdr:from>
    <xdr:to>
      <xdr:col>11</xdr:col>
      <xdr:colOff>514350</xdr:colOff>
      <xdr:row>1926</xdr:row>
      <xdr:rowOff>447675</xdr:rowOff>
    </xdr:to>
    <xdr:pic>
      <xdr:nvPicPr>
        <xdr:cNvPr id="34076" name="Рисунок 1702">
          <a:extLst>
            <a:ext uri="{FF2B5EF4-FFF2-40B4-BE49-F238E27FC236}">
              <a16:creationId xmlns:a16="http://schemas.microsoft.com/office/drawing/2014/main" id="{2C1AD76F-CA7F-41CC-BBD9-76853FD3C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15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1927</xdr:row>
      <xdr:rowOff>47625</xdr:rowOff>
    </xdr:from>
    <xdr:to>
      <xdr:col>11</xdr:col>
      <xdr:colOff>514350</xdr:colOff>
      <xdr:row>1927</xdr:row>
      <xdr:rowOff>447675</xdr:rowOff>
    </xdr:to>
    <xdr:pic>
      <xdr:nvPicPr>
        <xdr:cNvPr id="34077" name="Рисунок 1703">
          <a:extLst>
            <a:ext uri="{FF2B5EF4-FFF2-40B4-BE49-F238E27FC236}">
              <a16:creationId xmlns:a16="http://schemas.microsoft.com/office/drawing/2014/main" id="{89C31270-FB9E-47C1-A507-C257B7B69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20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3943</xdr:row>
      <xdr:rowOff>47625</xdr:rowOff>
    </xdr:from>
    <xdr:to>
      <xdr:col>11</xdr:col>
      <xdr:colOff>514350</xdr:colOff>
      <xdr:row>3943</xdr:row>
      <xdr:rowOff>447675</xdr:rowOff>
    </xdr:to>
    <xdr:pic>
      <xdr:nvPicPr>
        <xdr:cNvPr id="34078" name="Рисунок 1704">
          <a:extLst>
            <a:ext uri="{FF2B5EF4-FFF2-40B4-BE49-F238E27FC236}">
              <a16:creationId xmlns:a16="http://schemas.microsoft.com/office/drawing/2014/main" id="{BC20498F-8B70-4AD3-8A16-5CC14CAC0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25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1928</xdr:row>
      <xdr:rowOff>47625</xdr:rowOff>
    </xdr:from>
    <xdr:to>
      <xdr:col>11</xdr:col>
      <xdr:colOff>514350</xdr:colOff>
      <xdr:row>1928</xdr:row>
      <xdr:rowOff>447675</xdr:rowOff>
    </xdr:to>
    <xdr:pic>
      <xdr:nvPicPr>
        <xdr:cNvPr id="34079" name="Рисунок 1705">
          <a:extLst>
            <a:ext uri="{FF2B5EF4-FFF2-40B4-BE49-F238E27FC236}">
              <a16:creationId xmlns:a16="http://schemas.microsoft.com/office/drawing/2014/main" id="{64FD5B84-0999-488B-9AD7-58AA56CB1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30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1929</xdr:row>
      <xdr:rowOff>47625</xdr:rowOff>
    </xdr:from>
    <xdr:to>
      <xdr:col>11</xdr:col>
      <xdr:colOff>514350</xdr:colOff>
      <xdr:row>1929</xdr:row>
      <xdr:rowOff>447675</xdr:rowOff>
    </xdr:to>
    <xdr:pic>
      <xdr:nvPicPr>
        <xdr:cNvPr id="34080" name="Рисунок 1706">
          <a:extLst>
            <a:ext uri="{FF2B5EF4-FFF2-40B4-BE49-F238E27FC236}">
              <a16:creationId xmlns:a16="http://schemas.microsoft.com/office/drawing/2014/main" id="{1729839A-D394-4724-965C-4580A5D5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35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1930</xdr:row>
      <xdr:rowOff>47625</xdr:rowOff>
    </xdr:from>
    <xdr:to>
      <xdr:col>11</xdr:col>
      <xdr:colOff>514350</xdr:colOff>
      <xdr:row>1930</xdr:row>
      <xdr:rowOff>447675</xdr:rowOff>
    </xdr:to>
    <xdr:pic>
      <xdr:nvPicPr>
        <xdr:cNvPr id="34081" name="Рисунок 1707">
          <a:extLst>
            <a:ext uri="{FF2B5EF4-FFF2-40B4-BE49-F238E27FC236}">
              <a16:creationId xmlns:a16="http://schemas.microsoft.com/office/drawing/2014/main" id="{3A91998C-83C5-41AF-8044-13B7D7AA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40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1932</xdr:row>
      <xdr:rowOff>47625</xdr:rowOff>
    </xdr:from>
    <xdr:to>
      <xdr:col>11</xdr:col>
      <xdr:colOff>514350</xdr:colOff>
      <xdr:row>1932</xdr:row>
      <xdr:rowOff>447675</xdr:rowOff>
    </xdr:to>
    <xdr:pic>
      <xdr:nvPicPr>
        <xdr:cNvPr id="34082" name="Рисунок 1708">
          <a:extLst>
            <a:ext uri="{FF2B5EF4-FFF2-40B4-BE49-F238E27FC236}">
              <a16:creationId xmlns:a16="http://schemas.microsoft.com/office/drawing/2014/main" id="{472575C3-A9D1-4819-9023-F62DB2B34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50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1933</xdr:row>
      <xdr:rowOff>47625</xdr:rowOff>
    </xdr:from>
    <xdr:to>
      <xdr:col>11</xdr:col>
      <xdr:colOff>514350</xdr:colOff>
      <xdr:row>1933</xdr:row>
      <xdr:rowOff>447675</xdr:rowOff>
    </xdr:to>
    <xdr:pic>
      <xdr:nvPicPr>
        <xdr:cNvPr id="34083" name="Рисунок 1709">
          <a:extLst>
            <a:ext uri="{FF2B5EF4-FFF2-40B4-BE49-F238E27FC236}">
              <a16:creationId xmlns:a16="http://schemas.microsoft.com/office/drawing/2014/main" id="{75EB9A1F-7480-4586-9315-B087E05F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55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1934</xdr:row>
      <xdr:rowOff>47625</xdr:rowOff>
    </xdr:from>
    <xdr:to>
      <xdr:col>11</xdr:col>
      <xdr:colOff>514350</xdr:colOff>
      <xdr:row>1934</xdr:row>
      <xdr:rowOff>447675</xdr:rowOff>
    </xdr:to>
    <xdr:pic>
      <xdr:nvPicPr>
        <xdr:cNvPr id="34085" name="Рисунок 1711">
          <a:extLst>
            <a:ext uri="{FF2B5EF4-FFF2-40B4-BE49-F238E27FC236}">
              <a16:creationId xmlns:a16="http://schemas.microsoft.com/office/drawing/2014/main" id="{81A26D0A-6E3C-4A24-A5D7-F4E949FC7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65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1935</xdr:row>
      <xdr:rowOff>47625</xdr:rowOff>
    </xdr:from>
    <xdr:to>
      <xdr:col>11</xdr:col>
      <xdr:colOff>514350</xdr:colOff>
      <xdr:row>1935</xdr:row>
      <xdr:rowOff>447675</xdr:rowOff>
    </xdr:to>
    <xdr:pic>
      <xdr:nvPicPr>
        <xdr:cNvPr id="34086" name="Рисунок 1712">
          <a:extLst>
            <a:ext uri="{FF2B5EF4-FFF2-40B4-BE49-F238E27FC236}">
              <a16:creationId xmlns:a16="http://schemas.microsoft.com/office/drawing/2014/main" id="{4A4D3229-F40F-418B-AC31-0DB7525DB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70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1936</xdr:row>
      <xdr:rowOff>47625</xdr:rowOff>
    </xdr:from>
    <xdr:to>
      <xdr:col>11</xdr:col>
      <xdr:colOff>514350</xdr:colOff>
      <xdr:row>1936</xdr:row>
      <xdr:rowOff>447675</xdr:rowOff>
    </xdr:to>
    <xdr:pic>
      <xdr:nvPicPr>
        <xdr:cNvPr id="34087" name="Рисунок 1713">
          <a:extLst>
            <a:ext uri="{FF2B5EF4-FFF2-40B4-BE49-F238E27FC236}">
              <a16:creationId xmlns:a16="http://schemas.microsoft.com/office/drawing/2014/main" id="{68F0FC9E-DB62-4464-983D-A5F45CD7F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74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1958</xdr:row>
      <xdr:rowOff>47625</xdr:rowOff>
    </xdr:from>
    <xdr:to>
      <xdr:col>11</xdr:col>
      <xdr:colOff>514350</xdr:colOff>
      <xdr:row>1958</xdr:row>
      <xdr:rowOff>447675</xdr:rowOff>
    </xdr:to>
    <xdr:pic>
      <xdr:nvPicPr>
        <xdr:cNvPr id="34088" name="Рисунок 1714">
          <a:extLst>
            <a:ext uri="{FF2B5EF4-FFF2-40B4-BE49-F238E27FC236}">
              <a16:creationId xmlns:a16="http://schemas.microsoft.com/office/drawing/2014/main" id="{B155E015-B206-42A0-96C5-534D39F6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79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1941</xdr:row>
      <xdr:rowOff>47625</xdr:rowOff>
    </xdr:from>
    <xdr:to>
      <xdr:col>11</xdr:col>
      <xdr:colOff>514350</xdr:colOff>
      <xdr:row>1941</xdr:row>
      <xdr:rowOff>447675</xdr:rowOff>
    </xdr:to>
    <xdr:pic>
      <xdr:nvPicPr>
        <xdr:cNvPr id="34090" name="Рисунок 1716">
          <a:extLst>
            <a:ext uri="{FF2B5EF4-FFF2-40B4-BE49-F238E27FC236}">
              <a16:creationId xmlns:a16="http://schemas.microsoft.com/office/drawing/2014/main" id="{9595EEC6-AF6F-448C-BABF-EB684DB1B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89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1959</xdr:row>
      <xdr:rowOff>47625</xdr:rowOff>
    </xdr:from>
    <xdr:to>
      <xdr:col>11</xdr:col>
      <xdr:colOff>514350</xdr:colOff>
      <xdr:row>1959</xdr:row>
      <xdr:rowOff>447675</xdr:rowOff>
    </xdr:to>
    <xdr:pic>
      <xdr:nvPicPr>
        <xdr:cNvPr id="34091" name="Рисунок 1717">
          <a:extLst>
            <a:ext uri="{FF2B5EF4-FFF2-40B4-BE49-F238E27FC236}">
              <a16:creationId xmlns:a16="http://schemas.microsoft.com/office/drawing/2014/main" id="{91368C0E-7E2F-485A-99F7-4D929E34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94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1942</xdr:row>
      <xdr:rowOff>47625</xdr:rowOff>
    </xdr:from>
    <xdr:to>
      <xdr:col>11</xdr:col>
      <xdr:colOff>514350</xdr:colOff>
      <xdr:row>1942</xdr:row>
      <xdr:rowOff>447675</xdr:rowOff>
    </xdr:to>
    <xdr:pic>
      <xdr:nvPicPr>
        <xdr:cNvPr id="34092" name="Рисунок 1718">
          <a:extLst>
            <a:ext uri="{FF2B5EF4-FFF2-40B4-BE49-F238E27FC236}">
              <a16:creationId xmlns:a16="http://schemas.microsoft.com/office/drawing/2014/main" id="{4E3B5748-A47F-439D-A24D-707A83884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99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1943</xdr:row>
      <xdr:rowOff>47625</xdr:rowOff>
    </xdr:from>
    <xdr:to>
      <xdr:col>11</xdr:col>
      <xdr:colOff>514350</xdr:colOff>
      <xdr:row>1943</xdr:row>
      <xdr:rowOff>447675</xdr:rowOff>
    </xdr:to>
    <xdr:pic>
      <xdr:nvPicPr>
        <xdr:cNvPr id="34093" name="Рисунок 1719">
          <a:extLst>
            <a:ext uri="{FF2B5EF4-FFF2-40B4-BE49-F238E27FC236}">
              <a16:creationId xmlns:a16="http://schemas.microsoft.com/office/drawing/2014/main" id="{EE87F712-7393-4D2B-8C3B-597FE1963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04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1960</xdr:row>
      <xdr:rowOff>47625</xdr:rowOff>
    </xdr:from>
    <xdr:to>
      <xdr:col>11</xdr:col>
      <xdr:colOff>514350</xdr:colOff>
      <xdr:row>1960</xdr:row>
      <xdr:rowOff>447675</xdr:rowOff>
    </xdr:to>
    <xdr:pic>
      <xdr:nvPicPr>
        <xdr:cNvPr id="34094" name="Рисунок 1720">
          <a:extLst>
            <a:ext uri="{FF2B5EF4-FFF2-40B4-BE49-F238E27FC236}">
              <a16:creationId xmlns:a16="http://schemas.microsoft.com/office/drawing/2014/main" id="{71FF8EDA-8612-4449-9C65-24791418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09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1944</xdr:row>
      <xdr:rowOff>47625</xdr:rowOff>
    </xdr:from>
    <xdr:to>
      <xdr:col>11</xdr:col>
      <xdr:colOff>514350</xdr:colOff>
      <xdr:row>1944</xdr:row>
      <xdr:rowOff>447675</xdr:rowOff>
    </xdr:to>
    <xdr:pic>
      <xdr:nvPicPr>
        <xdr:cNvPr id="34095" name="Рисунок 1721">
          <a:extLst>
            <a:ext uri="{FF2B5EF4-FFF2-40B4-BE49-F238E27FC236}">
              <a16:creationId xmlns:a16="http://schemas.microsoft.com/office/drawing/2014/main" id="{DDB4040C-41D0-4610-B61C-086F1AC1A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14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1945</xdr:row>
      <xdr:rowOff>47625</xdr:rowOff>
    </xdr:from>
    <xdr:to>
      <xdr:col>11</xdr:col>
      <xdr:colOff>514350</xdr:colOff>
      <xdr:row>1945</xdr:row>
      <xdr:rowOff>447675</xdr:rowOff>
    </xdr:to>
    <xdr:pic>
      <xdr:nvPicPr>
        <xdr:cNvPr id="34096" name="Рисунок 1722">
          <a:extLst>
            <a:ext uri="{FF2B5EF4-FFF2-40B4-BE49-F238E27FC236}">
              <a16:creationId xmlns:a16="http://schemas.microsoft.com/office/drawing/2014/main" id="{C3371A71-B91A-405E-9A29-E844E688E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19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1961</xdr:row>
      <xdr:rowOff>47625</xdr:rowOff>
    </xdr:from>
    <xdr:to>
      <xdr:col>11</xdr:col>
      <xdr:colOff>514350</xdr:colOff>
      <xdr:row>1961</xdr:row>
      <xdr:rowOff>447675</xdr:rowOff>
    </xdr:to>
    <xdr:pic>
      <xdr:nvPicPr>
        <xdr:cNvPr id="34097" name="Рисунок 1723">
          <a:extLst>
            <a:ext uri="{FF2B5EF4-FFF2-40B4-BE49-F238E27FC236}">
              <a16:creationId xmlns:a16="http://schemas.microsoft.com/office/drawing/2014/main" id="{D520264B-0EC1-4E9F-9181-03462F7D3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24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1946</xdr:row>
      <xdr:rowOff>47625</xdr:rowOff>
    </xdr:from>
    <xdr:to>
      <xdr:col>11</xdr:col>
      <xdr:colOff>514350</xdr:colOff>
      <xdr:row>1946</xdr:row>
      <xdr:rowOff>447675</xdr:rowOff>
    </xdr:to>
    <xdr:pic>
      <xdr:nvPicPr>
        <xdr:cNvPr id="34098" name="Рисунок 1725">
          <a:extLst>
            <a:ext uri="{FF2B5EF4-FFF2-40B4-BE49-F238E27FC236}">
              <a16:creationId xmlns:a16="http://schemas.microsoft.com/office/drawing/2014/main" id="{0FB25775-57BE-4A70-8A5A-320CA114F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29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1947</xdr:row>
      <xdr:rowOff>47625</xdr:rowOff>
    </xdr:from>
    <xdr:to>
      <xdr:col>11</xdr:col>
      <xdr:colOff>514350</xdr:colOff>
      <xdr:row>1947</xdr:row>
      <xdr:rowOff>447675</xdr:rowOff>
    </xdr:to>
    <xdr:pic>
      <xdr:nvPicPr>
        <xdr:cNvPr id="34100" name="Рисунок 1730">
          <a:extLst>
            <a:ext uri="{FF2B5EF4-FFF2-40B4-BE49-F238E27FC236}">
              <a16:creationId xmlns:a16="http://schemas.microsoft.com/office/drawing/2014/main" id="{69D1CCF4-39BF-4E2D-B0CA-68FFD9B4D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39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1948</xdr:row>
      <xdr:rowOff>47625</xdr:rowOff>
    </xdr:from>
    <xdr:to>
      <xdr:col>11</xdr:col>
      <xdr:colOff>514350</xdr:colOff>
      <xdr:row>1948</xdr:row>
      <xdr:rowOff>447675</xdr:rowOff>
    </xdr:to>
    <xdr:pic>
      <xdr:nvPicPr>
        <xdr:cNvPr id="34101" name="Рисунок 1731">
          <a:extLst>
            <a:ext uri="{FF2B5EF4-FFF2-40B4-BE49-F238E27FC236}">
              <a16:creationId xmlns:a16="http://schemas.microsoft.com/office/drawing/2014/main" id="{173B34E0-AF3C-48AA-A518-8CF7FD047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49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1949</xdr:row>
      <xdr:rowOff>47625</xdr:rowOff>
    </xdr:from>
    <xdr:to>
      <xdr:col>11</xdr:col>
      <xdr:colOff>514350</xdr:colOff>
      <xdr:row>1949</xdr:row>
      <xdr:rowOff>447675</xdr:rowOff>
    </xdr:to>
    <xdr:pic>
      <xdr:nvPicPr>
        <xdr:cNvPr id="34102" name="Рисунок 1732">
          <a:extLst>
            <a:ext uri="{FF2B5EF4-FFF2-40B4-BE49-F238E27FC236}">
              <a16:creationId xmlns:a16="http://schemas.microsoft.com/office/drawing/2014/main" id="{FA914464-618D-44F6-9774-D0A69C2B7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54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1950</xdr:row>
      <xdr:rowOff>47625</xdr:rowOff>
    </xdr:from>
    <xdr:to>
      <xdr:col>11</xdr:col>
      <xdr:colOff>514350</xdr:colOff>
      <xdr:row>1950</xdr:row>
      <xdr:rowOff>447675</xdr:rowOff>
    </xdr:to>
    <xdr:pic>
      <xdr:nvPicPr>
        <xdr:cNvPr id="34103" name="Рисунок 1733">
          <a:extLst>
            <a:ext uri="{FF2B5EF4-FFF2-40B4-BE49-F238E27FC236}">
              <a16:creationId xmlns:a16="http://schemas.microsoft.com/office/drawing/2014/main" id="{734CD402-3216-463A-8F8B-BED978F73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59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1951</xdr:row>
      <xdr:rowOff>47625</xdr:rowOff>
    </xdr:from>
    <xdr:to>
      <xdr:col>11</xdr:col>
      <xdr:colOff>514350</xdr:colOff>
      <xdr:row>1951</xdr:row>
      <xdr:rowOff>447675</xdr:rowOff>
    </xdr:to>
    <xdr:pic>
      <xdr:nvPicPr>
        <xdr:cNvPr id="34104" name="Рисунок 1734">
          <a:extLst>
            <a:ext uri="{FF2B5EF4-FFF2-40B4-BE49-F238E27FC236}">
              <a16:creationId xmlns:a16="http://schemas.microsoft.com/office/drawing/2014/main" id="{826AD68F-0B9C-49C7-ADC2-E70A676B1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64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1953</xdr:row>
      <xdr:rowOff>47625</xdr:rowOff>
    </xdr:from>
    <xdr:to>
      <xdr:col>11</xdr:col>
      <xdr:colOff>514350</xdr:colOff>
      <xdr:row>1953</xdr:row>
      <xdr:rowOff>447675</xdr:rowOff>
    </xdr:to>
    <xdr:pic>
      <xdr:nvPicPr>
        <xdr:cNvPr id="34105" name="Рисунок 1735">
          <a:extLst>
            <a:ext uri="{FF2B5EF4-FFF2-40B4-BE49-F238E27FC236}">
              <a16:creationId xmlns:a16="http://schemas.microsoft.com/office/drawing/2014/main" id="{F79F60DB-1B57-4CC8-AE03-9A63482F6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74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1954</xdr:row>
      <xdr:rowOff>47625</xdr:rowOff>
    </xdr:from>
    <xdr:to>
      <xdr:col>11</xdr:col>
      <xdr:colOff>514350</xdr:colOff>
      <xdr:row>1954</xdr:row>
      <xdr:rowOff>447675</xdr:rowOff>
    </xdr:to>
    <xdr:pic>
      <xdr:nvPicPr>
        <xdr:cNvPr id="34106" name="Рисунок 1736">
          <a:extLst>
            <a:ext uri="{FF2B5EF4-FFF2-40B4-BE49-F238E27FC236}">
              <a16:creationId xmlns:a16="http://schemas.microsoft.com/office/drawing/2014/main" id="{7C55B0D5-B717-42FF-897A-1D003B001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79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1955</xdr:row>
      <xdr:rowOff>47625</xdr:rowOff>
    </xdr:from>
    <xdr:to>
      <xdr:col>11</xdr:col>
      <xdr:colOff>514350</xdr:colOff>
      <xdr:row>1955</xdr:row>
      <xdr:rowOff>447675</xdr:rowOff>
    </xdr:to>
    <xdr:pic>
      <xdr:nvPicPr>
        <xdr:cNvPr id="34107" name="Рисунок 1737">
          <a:extLst>
            <a:ext uri="{FF2B5EF4-FFF2-40B4-BE49-F238E27FC236}">
              <a16:creationId xmlns:a16="http://schemas.microsoft.com/office/drawing/2014/main" id="{1E2DE433-5616-42D3-8630-4A77D0436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83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1956</xdr:row>
      <xdr:rowOff>47625</xdr:rowOff>
    </xdr:from>
    <xdr:to>
      <xdr:col>11</xdr:col>
      <xdr:colOff>514350</xdr:colOff>
      <xdr:row>1956</xdr:row>
      <xdr:rowOff>447675</xdr:rowOff>
    </xdr:to>
    <xdr:pic>
      <xdr:nvPicPr>
        <xdr:cNvPr id="34108" name="Рисунок 1738">
          <a:extLst>
            <a:ext uri="{FF2B5EF4-FFF2-40B4-BE49-F238E27FC236}">
              <a16:creationId xmlns:a16="http://schemas.microsoft.com/office/drawing/2014/main" id="{752B131E-EC63-4482-BA74-F44F853C2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88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1957</xdr:row>
      <xdr:rowOff>47625</xdr:rowOff>
    </xdr:from>
    <xdr:to>
      <xdr:col>11</xdr:col>
      <xdr:colOff>514350</xdr:colOff>
      <xdr:row>1957</xdr:row>
      <xdr:rowOff>447675</xdr:rowOff>
    </xdr:to>
    <xdr:pic>
      <xdr:nvPicPr>
        <xdr:cNvPr id="34109" name="Рисунок 1739">
          <a:extLst>
            <a:ext uri="{FF2B5EF4-FFF2-40B4-BE49-F238E27FC236}">
              <a16:creationId xmlns:a16="http://schemas.microsoft.com/office/drawing/2014/main" id="{3A8BF8F7-FF30-4C01-9738-EBE6D591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93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1964</xdr:row>
      <xdr:rowOff>47625</xdr:rowOff>
    </xdr:from>
    <xdr:to>
      <xdr:col>11</xdr:col>
      <xdr:colOff>514350</xdr:colOff>
      <xdr:row>1964</xdr:row>
      <xdr:rowOff>447675</xdr:rowOff>
    </xdr:to>
    <xdr:pic>
      <xdr:nvPicPr>
        <xdr:cNvPr id="34112" name="Рисунок 1743">
          <a:extLst>
            <a:ext uri="{FF2B5EF4-FFF2-40B4-BE49-F238E27FC236}">
              <a16:creationId xmlns:a16="http://schemas.microsoft.com/office/drawing/2014/main" id="{D19CCA35-3EFB-44C8-A1E0-851826501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08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1962</xdr:row>
      <xdr:rowOff>47625</xdr:rowOff>
    </xdr:from>
    <xdr:to>
      <xdr:col>11</xdr:col>
      <xdr:colOff>514350</xdr:colOff>
      <xdr:row>1962</xdr:row>
      <xdr:rowOff>447675</xdr:rowOff>
    </xdr:to>
    <xdr:pic>
      <xdr:nvPicPr>
        <xdr:cNvPr id="34113" name="Рисунок 1745">
          <a:extLst>
            <a:ext uri="{FF2B5EF4-FFF2-40B4-BE49-F238E27FC236}">
              <a16:creationId xmlns:a16="http://schemas.microsoft.com/office/drawing/2014/main" id="{D2F1225B-61BE-47EB-93EF-12C75981E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13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1963</xdr:row>
      <xdr:rowOff>47625</xdr:rowOff>
    </xdr:from>
    <xdr:to>
      <xdr:col>11</xdr:col>
      <xdr:colOff>514350</xdr:colOff>
      <xdr:row>1963</xdr:row>
      <xdr:rowOff>447675</xdr:rowOff>
    </xdr:to>
    <xdr:pic>
      <xdr:nvPicPr>
        <xdr:cNvPr id="34114" name="Рисунок 1748">
          <a:extLst>
            <a:ext uri="{FF2B5EF4-FFF2-40B4-BE49-F238E27FC236}">
              <a16:creationId xmlns:a16="http://schemas.microsoft.com/office/drawing/2014/main" id="{1884D1A0-A55F-46B7-9959-A8FDCAFC0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18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1968</xdr:row>
      <xdr:rowOff>47625</xdr:rowOff>
    </xdr:from>
    <xdr:to>
      <xdr:col>11</xdr:col>
      <xdr:colOff>514350</xdr:colOff>
      <xdr:row>1968</xdr:row>
      <xdr:rowOff>447675</xdr:rowOff>
    </xdr:to>
    <xdr:pic>
      <xdr:nvPicPr>
        <xdr:cNvPr id="34115" name="Рисунок 1749">
          <a:extLst>
            <a:ext uri="{FF2B5EF4-FFF2-40B4-BE49-F238E27FC236}">
              <a16:creationId xmlns:a16="http://schemas.microsoft.com/office/drawing/2014/main" id="{1C90DECD-F7F2-4AE0-B7CC-109E9F6BB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23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1965</xdr:row>
      <xdr:rowOff>47625</xdr:rowOff>
    </xdr:from>
    <xdr:to>
      <xdr:col>11</xdr:col>
      <xdr:colOff>514350</xdr:colOff>
      <xdr:row>1965</xdr:row>
      <xdr:rowOff>447675</xdr:rowOff>
    </xdr:to>
    <xdr:pic>
      <xdr:nvPicPr>
        <xdr:cNvPr id="34116" name="Рисунок 1751">
          <a:extLst>
            <a:ext uri="{FF2B5EF4-FFF2-40B4-BE49-F238E27FC236}">
              <a16:creationId xmlns:a16="http://schemas.microsoft.com/office/drawing/2014/main" id="{8406DC32-C973-4E78-B8E7-128DA454E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28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1966</xdr:row>
      <xdr:rowOff>47625</xdr:rowOff>
    </xdr:from>
    <xdr:to>
      <xdr:col>11</xdr:col>
      <xdr:colOff>514350</xdr:colOff>
      <xdr:row>1966</xdr:row>
      <xdr:rowOff>447675</xdr:rowOff>
    </xdr:to>
    <xdr:pic>
      <xdr:nvPicPr>
        <xdr:cNvPr id="34117" name="Рисунок 1752">
          <a:extLst>
            <a:ext uri="{FF2B5EF4-FFF2-40B4-BE49-F238E27FC236}">
              <a16:creationId xmlns:a16="http://schemas.microsoft.com/office/drawing/2014/main" id="{CAD3C9B9-B716-4E11-86D9-676C4BEE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33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1967</xdr:row>
      <xdr:rowOff>47625</xdr:rowOff>
    </xdr:from>
    <xdr:to>
      <xdr:col>11</xdr:col>
      <xdr:colOff>514350</xdr:colOff>
      <xdr:row>1967</xdr:row>
      <xdr:rowOff>447675</xdr:rowOff>
    </xdr:to>
    <xdr:pic>
      <xdr:nvPicPr>
        <xdr:cNvPr id="34118" name="Рисунок 1753">
          <a:extLst>
            <a:ext uri="{FF2B5EF4-FFF2-40B4-BE49-F238E27FC236}">
              <a16:creationId xmlns:a16="http://schemas.microsoft.com/office/drawing/2014/main" id="{B691E005-F1E9-4A56-901C-CDD370912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38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1969</xdr:row>
      <xdr:rowOff>47625</xdr:rowOff>
    </xdr:from>
    <xdr:to>
      <xdr:col>11</xdr:col>
      <xdr:colOff>514350</xdr:colOff>
      <xdr:row>1969</xdr:row>
      <xdr:rowOff>447675</xdr:rowOff>
    </xdr:to>
    <xdr:pic>
      <xdr:nvPicPr>
        <xdr:cNvPr id="34119" name="Рисунок 1754">
          <a:extLst>
            <a:ext uri="{FF2B5EF4-FFF2-40B4-BE49-F238E27FC236}">
              <a16:creationId xmlns:a16="http://schemas.microsoft.com/office/drawing/2014/main" id="{01578C68-8071-4FF2-BFEA-7AA3905FE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43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1970</xdr:row>
      <xdr:rowOff>47625</xdr:rowOff>
    </xdr:from>
    <xdr:to>
      <xdr:col>11</xdr:col>
      <xdr:colOff>514350</xdr:colOff>
      <xdr:row>1970</xdr:row>
      <xdr:rowOff>447675</xdr:rowOff>
    </xdr:to>
    <xdr:pic>
      <xdr:nvPicPr>
        <xdr:cNvPr id="34120" name="Рисунок 1755">
          <a:extLst>
            <a:ext uri="{FF2B5EF4-FFF2-40B4-BE49-F238E27FC236}">
              <a16:creationId xmlns:a16="http://schemas.microsoft.com/office/drawing/2014/main" id="{B179A1CB-8932-430C-9CFF-98A28B0B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48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1971</xdr:row>
      <xdr:rowOff>47625</xdr:rowOff>
    </xdr:from>
    <xdr:to>
      <xdr:col>11</xdr:col>
      <xdr:colOff>514350</xdr:colOff>
      <xdr:row>1971</xdr:row>
      <xdr:rowOff>447675</xdr:rowOff>
    </xdr:to>
    <xdr:pic>
      <xdr:nvPicPr>
        <xdr:cNvPr id="34121" name="Рисунок 1756">
          <a:extLst>
            <a:ext uri="{FF2B5EF4-FFF2-40B4-BE49-F238E27FC236}">
              <a16:creationId xmlns:a16="http://schemas.microsoft.com/office/drawing/2014/main" id="{65C763AE-BCF2-468D-B991-14B82C27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53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1972</xdr:row>
      <xdr:rowOff>47625</xdr:rowOff>
    </xdr:from>
    <xdr:to>
      <xdr:col>11</xdr:col>
      <xdr:colOff>514350</xdr:colOff>
      <xdr:row>1972</xdr:row>
      <xdr:rowOff>447675</xdr:rowOff>
    </xdr:to>
    <xdr:pic>
      <xdr:nvPicPr>
        <xdr:cNvPr id="34122" name="Рисунок 1757">
          <a:extLst>
            <a:ext uri="{FF2B5EF4-FFF2-40B4-BE49-F238E27FC236}">
              <a16:creationId xmlns:a16="http://schemas.microsoft.com/office/drawing/2014/main" id="{4645E094-5A39-4EE4-B300-0081DFBA1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58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1973</xdr:row>
      <xdr:rowOff>47625</xdr:rowOff>
    </xdr:from>
    <xdr:to>
      <xdr:col>11</xdr:col>
      <xdr:colOff>514350</xdr:colOff>
      <xdr:row>1973</xdr:row>
      <xdr:rowOff>447675</xdr:rowOff>
    </xdr:to>
    <xdr:pic>
      <xdr:nvPicPr>
        <xdr:cNvPr id="34123" name="Рисунок 1759">
          <a:extLst>
            <a:ext uri="{FF2B5EF4-FFF2-40B4-BE49-F238E27FC236}">
              <a16:creationId xmlns:a16="http://schemas.microsoft.com/office/drawing/2014/main" id="{9064B0E3-45CB-476C-B946-E2BD5E8C9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63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1974</xdr:row>
      <xdr:rowOff>47625</xdr:rowOff>
    </xdr:from>
    <xdr:to>
      <xdr:col>11</xdr:col>
      <xdr:colOff>514350</xdr:colOff>
      <xdr:row>1974</xdr:row>
      <xdr:rowOff>447675</xdr:rowOff>
    </xdr:to>
    <xdr:pic>
      <xdr:nvPicPr>
        <xdr:cNvPr id="34124" name="Рисунок 1760">
          <a:extLst>
            <a:ext uri="{FF2B5EF4-FFF2-40B4-BE49-F238E27FC236}">
              <a16:creationId xmlns:a16="http://schemas.microsoft.com/office/drawing/2014/main" id="{A96F46C9-F409-414E-B57D-A9E95D8FE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68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1975</xdr:row>
      <xdr:rowOff>47625</xdr:rowOff>
    </xdr:from>
    <xdr:to>
      <xdr:col>11</xdr:col>
      <xdr:colOff>514350</xdr:colOff>
      <xdr:row>1975</xdr:row>
      <xdr:rowOff>447675</xdr:rowOff>
    </xdr:to>
    <xdr:pic>
      <xdr:nvPicPr>
        <xdr:cNvPr id="34125" name="Рисунок 1761">
          <a:extLst>
            <a:ext uri="{FF2B5EF4-FFF2-40B4-BE49-F238E27FC236}">
              <a16:creationId xmlns:a16="http://schemas.microsoft.com/office/drawing/2014/main" id="{9813A718-1E17-4498-8C5E-38BFD881A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73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1976</xdr:row>
      <xdr:rowOff>47625</xdr:rowOff>
    </xdr:from>
    <xdr:to>
      <xdr:col>11</xdr:col>
      <xdr:colOff>514350</xdr:colOff>
      <xdr:row>1976</xdr:row>
      <xdr:rowOff>447675</xdr:rowOff>
    </xdr:to>
    <xdr:pic>
      <xdr:nvPicPr>
        <xdr:cNvPr id="34126" name="Рисунок 1762">
          <a:extLst>
            <a:ext uri="{FF2B5EF4-FFF2-40B4-BE49-F238E27FC236}">
              <a16:creationId xmlns:a16="http://schemas.microsoft.com/office/drawing/2014/main" id="{B2D7286B-F50F-4C04-9FDF-9B2B9BA8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78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1977</xdr:row>
      <xdr:rowOff>47625</xdr:rowOff>
    </xdr:from>
    <xdr:to>
      <xdr:col>11</xdr:col>
      <xdr:colOff>514350</xdr:colOff>
      <xdr:row>1977</xdr:row>
      <xdr:rowOff>447675</xdr:rowOff>
    </xdr:to>
    <xdr:pic>
      <xdr:nvPicPr>
        <xdr:cNvPr id="34127" name="Рисунок 1763">
          <a:extLst>
            <a:ext uri="{FF2B5EF4-FFF2-40B4-BE49-F238E27FC236}">
              <a16:creationId xmlns:a16="http://schemas.microsoft.com/office/drawing/2014/main" id="{F8A63723-7DB0-498E-93AB-ADF7137DF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83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1978</xdr:row>
      <xdr:rowOff>47625</xdr:rowOff>
    </xdr:from>
    <xdr:to>
      <xdr:col>11</xdr:col>
      <xdr:colOff>514350</xdr:colOff>
      <xdr:row>1978</xdr:row>
      <xdr:rowOff>447675</xdr:rowOff>
    </xdr:to>
    <xdr:pic>
      <xdr:nvPicPr>
        <xdr:cNvPr id="34128" name="Рисунок 1764">
          <a:extLst>
            <a:ext uri="{FF2B5EF4-FFF2-40B4-BE49-F238E27FC236}">
              <a16:creationId xmlns:a16="http://schemas.microsoft.com/office/drawing/2014/main" id="{AD2D735E-8951-4801-ADC7-97E9A4ED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87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1979</xdr:row>
      <xdr:rowOff>47625</xdr:rowOff>
    </xdr:from>
    <xdr:to>
      <xdr:col>11</xdr:col>
      <xdr:colOff>514350</xdr:colOff>
      <xdr:row>1979</xdr:row>
      <xdr:rowOff>447675</xdr:rowOff>
    </xdr:to>
    <xdr:pic>
      <xdr:nvPicPr>
        <xdr:cNvPr id="34129" name="Рисунок 1765">
          <a:extLst>
            <a:ext uri="{FF2B5EF4-FFF2-40B4-BE49-F238E27FC236}">
              <a16:creationId xmlns:a16="http://schemas.microsoft.com/office/drawing/2014/main" id="{EF6E4CC4-8BEA-465E-82DC-F12E069DD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92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1980</xdr:row>
      <xdr:rowOff>47625</xdr:rowOff>
    </xdr:from>
    <xdr:to>
      <xdr:col>11</xdr:col>
      <xdr:colOff>514350</xdr:colOff>
      <xdr:row>1980</xdr:row>
      <xdr:rowOff>447675</xdr:rowOff>
    </xdr:to>
    <xdr:pic>
      <xdr:nvPicPr>
        <xdr:cNvPr id="34130" name="Рисунок 1766">
          <a:extLst>
            <a:ext uri="{FF2B5EF4-FFF2-40B4-BE49-F238E27FC236}">
              <a16:creationId xmlns:a16="http://schemas.microsoft.com/office/drawing/2014/main" id="{A7760664-7184-4993-BD88-23F902B21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97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1981</xdr:row>
      <xdr:rowOff>47625</xdr:rowOff>
    </xdr:from>
    <xdr:to>
      <xdr:col>11</xdr:col>
      <xdr:colOff>514350</xdr:colOff>
      <xdr:row>1981</xdr:row>
      <xdr:rowOff>447675</xdr:rowOff>
    </xdr:to>
    <xdr:pic>
      <xdr:nvPicPr>
        <xdr:cNvPr id="34131" name="Рисунок 1767">
          <a:extLst>
            <a:ext uri="{FF2B5EF4-FFF2-40B4-BE49-F238E27FC236}">
              <a16:creationId xmlns:a16="http://schemas.microsoft.com/office/drawing/2014/main" id="{48620D2C-54AD-4152-AFA6-53D24F4F0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02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1982</xdr:row>
      <xdr:rowOff>47625</xdr:rowOff>
    </xdr:from>
    <xdr:to>
      <xdr:col>11</xdr:col>
      <xdr:colOff>514350</xdr:colOff>
      <xdr:row>1982</xdr:row>
      <xdr:rowOff>447675</xdr:rowOff>
    </xdr:to>
    <xdr:pic>
      <xdr:nvPicPr>
        <xdr:cNvPr id="34132" name="Рисунок 1768">
          <a:extLst>
            <a:ext uri="{FF2B5EF4-FFF2-40B4-BE49-F238E27FC236}">
              <a16:creationId xmlns:a16="http://schemas.microsoft.com/office/drawing/2014/main" id="{9B493672-4322-488D-B1A0-0D59804D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07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1983</xdr:row>
      <xdr:rowOff>47625</xdr:rowOff>
    </xdr:from>
    <xdr:to>
      <xdr:col>11</xdr:col>
      <xdr:colOff>514350</xdr:colOff>
      <xdr:row>1983</xdr:row>
      <xdr:rowOff>447675</xdr:rowOff>
    </xdr:to>
    <xdr:pic>
      <xdr:nvPicPr>
        <xdr:cNvPr id="34133" name="Рисунок 1769">
          <a:extLst>
            <a:ext uri="{FF2B5EF4-FFF2-40B4-BE49-F238E27FC236}">
              <a16:creationId xmlns:a16="http://schemas.microsoft.com/office/drawing/2014/main" id="{C7907015-9B89-40EC-A76F-D1AA5606F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12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1984</xdr:row>
      <xdr:rowOff>47625</xdr:rowOff>
    </xdr:from>
    <xdr:to>
      <xdr:col>11</xdr:col>
      <xdr:colOff>514350</xdr:colOff>
      <xdr:row>1984</xdr:row>
      <xdr:rowOff>447675</xdr:rowOff>
    </xdr:to>
    <xdr:pic>
      <xdr:nvPicPr>
        <xdr:cNvPr id="34134" name="Рисунок 1770">
          <a:extLst>
            <a:ext uri="{FF2B5EF4-FFF2-40B4-BE49-F238E27FC236}">
              <a16:creationId xmlns:a16="http://schemas.microsoft.com/office/drawing/2014/main" id="{4F4D6BEF-A8BA-489D-B3FA-8DA0FB716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17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1985</xdr:row>
      <xdr:rowOff>47625</xdr:rowOff>
    </xdr:from>
    <xdr:to>
      <xdr:col>11</xdr:col>
      <xdr:colOff>514350</xdr:colOff>
      <xdr:row>1985</xdr:row>
      <xdr:rowOff>447675</xdr:rowOff>
    </xdr:to>
    <xdr:pic>
      <xdr:nvPicPr>
        <xdr:cNvPr id="34135" name="Рисунок 1771">
          <a:extLst>
            <a:ext uri="{FF2B5EF4-FFF2-40B4-BE49-F238E27FC236}">
              <a16:creationId xmlns:a16="http://schemas.microsoft.com/office/drawing/2014/main" id="{D1C0912D-7493-4E51-B6A2-07FFD39D4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22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1986</xdr:row>
      <xdr:rowOff>47625</xdr:rowOff>
    </xdr:from>
    <xdr:to>
      <xdr:col>11</xdr:col>
      <xdr:colOff>514350</xdr:colOff>
      <xdr:row>1986</xdr:row>
      <xdr:rowOff>447675</xdr:rowOff>
    </xdr:to>
    <xdr:pic>
      <xdr:nvPicPr>
        <xdr:cNvPr id="34136" name="Рисунок 1773">
          <a:extLst>
            <a:ext uri="{FF2B5EF4-FFF2-40B4-BE49-F238E27FC236}">
              <a16:creationId xmlns:a16="http://schemas.microsoft.com/office/drawing/2014/main" id="{9BAC9E43-513A-409F-9E61-A0F170FB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27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1987</xdr:row>
      <xdr:rowOff>47625</xdr:rowOff>
    </xdr:from>
    <xdr:to>
      <xdr:col>11</xdr:col>
      <xdr:colOff>514350</xdr:colOff>
      <xdr:row>1987</xdr:row>
      <xdr:rowOff>447675</xdr:rowOff>
    </xdr:to>
    <xdr:pic>
      <xdr:nvPicPr>
        <xdr:cNvPr id="34138" name="Рисунок 1775">
          <a:extLst>
            <a:ext uri="{FF2B5EF4-FFF2-40B4-BE49-F238E27FC236}">
              <a16:creationId xmlns:a16="http://schemas.microsoft.com/office/drawing/2014/main" id="{1450BC12-614A-4FED-902E-6A7DD017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37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1989</xdr:row>
      <xdr:rowOff>47625</xdr:rowOff>
    </xdr:from>
    <xdr:to>
      <xdr:col>11</xdr:col>
      <xdr:colOff>514350</xdr:colOff>
      <xdr:row>1989</xdr:row>
      <xdr:rowOff>447675</xdr:rowOff>
    </xdr:to>
    <xdr:pic>
      <xdr:nvPicPr>
        <xdr:cNvPr id="34139" name="Рисунок 1776">
          <a:extLst>
            <a:ext uri="{FF2B5EF4-FFF2-40B4-BE49-F238E27FC236}">
              <a16:creationId xmlns:a16="http://schemas.microsoft.com/office/drawing/2014/main" id="{9C7AFE35-FBD6-4FF9-B025-752F86347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42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1990</xdr:row>
      <xdr:rowOff>47625</xdr:rowOff>
    </xdr:from>
    <xdr:to>
      <xdr:col>11</xdr:col>
      <xdr:colOff>514350</xdr:colOff>
      <xdr:row>1990</xdr:row>
      <xdr:rowOff>447675</xdr:rowOff>
    </xdr:to>
    <xdr:pic>
      <xdr:nvPicPr>
        <xdr:cNvPr id="34140" name="Рисунок 1777">
          <a:extLst>
            <a:ext uri="{FF2B5EF4-FFF2-40B4-BE49-F238E27FC236}">
              <a16:creationId xmlns:a16="http://schemas.microsoft.com/office/drawing/2014/main" id="{BEC994AF-3383-4FCF-BECF-8C6AED418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47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1991</xdr:row>
      <xdr:rowOff>47625</xdr:rowOff>
    </xdr:from>
    <xdr:to>
      <xdr:col>11</xdr:col>
      <xdr:colOff>514350</xdr:colOff>
      <xdr:row>1991</xdr:row>
      <xdr:rowOff>447675</xdr:rowOff>
    </xdr:to>
    <xdr:pic>
      <xdr:nvPicPr>
        <xdr:cNvPr id="34141" name="Рисунок 1778">
          <a:extLst>
            <a:ext uri="{FF2B5EF4-FFF2-40B4-BE49-F238E27FC236}">
              <a16:creationId xmlns:a16="http://schemas.microsoft.com/office/drawing/2014/main" id="{A998ABD2-13B0-418F-8755-4155ABAC9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52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1992</xdr:row>
      <xdr:rowOff>47625</xdr:rowOff>
    </xdr:from>
    <xdr:to>
      <xdr:col>11</xdr:col>
      <xdr:colOff>514350</xdr:colOff>
      <xdr:row>1992</xdr:row>
      <xdr:rowOff>447675</xdr:rowOff>
    </xdr:to>
    <xdr:pic>
      <xdr:nvPicPr>
        <xdr:cNvPr id="34142" name="Рисунок 1779">
          <a:extLst>
            <a:ext uri="{FF2B5EF4-FFF2-40B4-BE49-F238E27FC236}">
              <a16:creationId xmlns:a16="http://schemas.microsoft.com/office/drawing/2014/main" id="{4BE2B84C-168F-4CD0-A10F-5DB19B79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57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1993</xdr:row>
      <xdr:rowOff>47625</xdr:rowOff>
    </xdr:from>
    <xdr:to>
      <xdr:col>11</xdr:col>
      <xdr:colOff>514350</xdr:colOff>
      <xdr:row>1993</xdr:row>
      <xdr:rowOff>447675</xdr:rowOff>
    </xdr:to>
    <xdr:pic>
      <xdr:nvPicPr>
        <xdr:cNvPr id="34143" name="Рисунок 1780">
          <a:extLst>
            <a:ext uri="{FF2B5EF4-FFF2-40B4-BE49-F238E27FC236}">
              <a16:creationId xmlns:a16="http://schemas.microsoft.com/office/drawing/2014/main" id="{3D3D2B04-E0FE-43AA-9981-34DE031EF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62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1994</xdr:row>
      <xdr:rowOff>47625</xdr:rowOff>
    </xdr:from>
    <xdr:to>
      <xdr:col>11</xdr:col>
      <xdr:colOff>514350</xdr:colOff>
      <xdr:row>1994</xdr:row>
      <xdr:rowOff>447675</xdr:rowOff>
    </xdr:to>
    <xdr:pic>
      <xdr:nvPicPr>
        <xdr:cNvPr id="34144" name="Рисунок 1781">
          <a:extLst>
            <a:ext uri="{FF2B5EF4-FFF2-40B4-BE49-F238E27FC236}">
              <a16:creationId xmlns:a16="http://schemas.microsoft.com/office/drawing/2014/main" id="{01337B03-87AC-4265-B155-583FF74F1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67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1995</xdr:row>
      <xdr:rowOff>47625</xdr:rowOff>
    </xdr:from>
    <xdr:to>
      <xdr:col>11</xdr:col>
      <xdr:colOff>514350</xdr:colOff>
      <xdr:row>1995</xdr:row>
      <xdr:rowOff>447675</xdr:rowOff>
    </xdr:to>
    <xdr:pic>
      <xdr:nvPicPr>
        <xdr:cNvPr id="34147" name="Рисунок 1784">
          <a:extLst>
            <a:ext uri="{FF2B5EF4-FFF2-40B4-BE49-F238E27FC236}">
              <a16:creationId xmlns:a16="http://schemas.microsoft.com/office/drawing/2014/main" id="{DDF94B80-8EC4-458D-B970-38EB76B0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82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1996</xdr:row>
      <xdr:rowOff>47625</xdr:rowOff>
    </xdr:from>
    <xdr:to>
      <xdr:col>11</xdr:col>
      <xdr:colOff>514350</xdr:colOff>
      <xdr:row>1996</xdr:row>
      <xdr:rowOff>447675</xdr:rowOff>
    </xdr:to>
    <xdr:pic>
      <xdr:nvPicPr>
        <xdr:cNvPr id="34148" name="Рисунок 1785">
          <a:extLst>
            <a:ext uri="{FF2B5EF4-FFF2-40B4-BE49-F238E27FC236}">
              <a16:creationId xmlns:a16="http://schemas.microsoft.com/office/drawing/2014/main" id="{E0C15337-533D-4EF6-90FA-1E9FABD51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87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1997</xdr:row>
      <xdr:rowOff>47625</xdr:rowOff>
    </xdr:from>
    <xdr:to>
      <xdr:col>11</xdr:col>
      <xdr:colOff>514350</xdr:colOff>
      <xdr:row>1997</xdr:row>
      <xdr:rowOff>447675</xdr:rowOff>
    </xdr:to>
    <xdr:pic>
      <xdr:nvPicPr>
        <xdr:cNvPr id="34149" name="Рисунок 1787">
          <a:extLst>
            <a:ext uri="{FF2B5EF4-FFF2-40B4-BE49-F238E27FC236}">
              <a16:creationId xmlns:a16="http://schemas.microsoft.com/office/drawing/2014/main" id="{49D85EC1-63CD-4F52-BFFB-3509438BA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91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1998</xdr:row>
      <xdr:rowOff>47625</xdr:rowOff>
    </xdr:from>
    <xdr:to>
      <xdr:col>11</xdr:col>
      <xdr:colOff>514350</xdr:colOff>
      <xdr:row>1998</xdr:row>
      <xdr:rowOff>447675</xdr:rowOff>
    </xdr:to>
    <xdr:pic>
      <xdr:nvPicPr>
        <xdr:cNvPr id="34150" name="Рисунок 1788">
          <a:extLst>
            <a:ext uri="{FF2B5EF4-FFF2-40B4-BE49-F238E27FC236}">
              <a16:creationId xmlns:a16="http://schemas.microsoft.com/office/drawing/2014/main" id="{5FA375E0-D435-4B30-9841-7D24FA155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96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1999</xdr:row>
      <xdr:rowOff>47625</xdr:rowOff>
    </xdr:from>
    <xdr:to>
      <xdr:col>11</xdr:col>
      <xdr:colOff>514350</xdr:colOff>
      <xdr:row>1999</xdr:row>
      <xdr:rowOff>447675</xdr:rowOff>
    </xdr:to>
    <xdr:pic>
      <xdr:nvPicPr>
        <xdr:cNvPr id="34151" name="Рисунок 1789">
          <a:extLst>
            <a:ext uri="{FF2B5EF4-FFF2-40B4-BE49-F238E27FC236}">
              <a16:creationId xmlns:a16="http://schemas.microsoft.com/office/drawing/2014/main" id="{A74B60BD-F387-4955-A278-D71190AE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01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2000</xdr:row>
      <xdr:rowOff>47625</xdr:rowOff>
    </xdr:from>
    <xdr:to>
      <xdr:col>11</xdr:col>
      <xdr:colOff>514350</xdr:colOff>
      <xdr:row>2000</xdr:row>
      <xdr:rowOff>447675</xdr:rowOff>
    </xdr:to>
    <xdr:pic>
      <xdr:nvPicPr>
        <xdr:cNvPr id="34152" name="Рисунок 1790">
          <a:extLst>
            <a:ext uri="{FF2B5EF4-FFF2-40B4-BE49-F238E27FC236}">
              <a16:creationId xmlns:a16="http://schemas.microsoft.com/office/drawing/2014/main" id="{ED2C0A0F-AE7A-4333-A9CB-95C7CC6DC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06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2001</xdr:row>
      <xdr:rowOff>47625</xdr:rowOff>
    </xdr:from>
    <xdr:to>
      <xdr:col>11</xdr:col>
      <xdr:colOff>514350</xdr:colOff>
      <xdr:row>2001</xdr:row>
      <xdr:rowOff>447675</xdr:rowOff>
    </xdr:to>
    <xdr:pic>
      <xdr:nvPicPr>
        <xdr:cNvPr id="34153" name="Рисунок 1791">
          <a:extLst>
            <a:ext uri="{FF2B5EF4-FFF2-40B4-BE49-F238E27FC236}">
              <a16:creationId xmlns:a16="http://schemas.microsoft.com/office/drawing/2014/main" id="{14960E79-6DFF-47C0-BAEE-219A44B3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11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2002</xdr:row>
      <xdr:rowOff>47625</xdr:rowOff>
    </xdr:from>
    <xdr:to>
      <xdr:col>11</xdr:col>
      <xdr:colOff>514350</xdr:colOff>
      <xdr:row>2002</xdr:row>
      <xdr:rowOff>447675</xdr:rowOff>
    </xdr:to>
    <xdr:pic>
      <xdr:nvPicPr>
        <xdr:cNvPr id="34154" name="Рисунок 1792">
          <a:extLst>
            <a:ext uri="{FF2B5EF4-FFF2-40B4-BE49-F238E27FC236}">
              <a16:creationId xmlns:a16="http://schemas.microsoft.com/office/drawing/2014/main" id="{A04C08FD-DE39-4560-9595-0B8A17231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16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2003</xdr:row>
      <xdr:rowOff>47625</xdr:rowOff>
    </xdr:from>
    <xdr:to>
      <xdr:col>11</xdr:col>
      <xdr:colOff>514350</xdr:colOff>
      <xdr:row>2003</xdr:row>
      <xdr:rowOff>447675</xdr:rowOff>
    </xdr:to>
    <xdr:pic>
      <xdr:nvPicPr>
        <xdr:cNvPr id="34155" name="Рисунок 1794">
          <a:extLst>
            <a:ext uri="{FF2B5EF4-FFF2-40B4-BE49-F238E27FC236}">
              <a16:creationId xmlns:a16="http://schemas.microsoft.com/office/drawing/2014/main" id="{8AC96B90-BFA6-4CE7-B67A-B5C2D0A70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21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2004</xdr:row>
      <xdr:rowOff>47625</xdr:rowOff>
    </xdr:from>
    <xdr:to>
      <xdr:col>11</xdr:col>
      <xdr:colOff>514350</xdr:colOff>
      <xdr:row>2004</xdr:row>
      <xdr:rowOff>447675</xdr:rowOff>
    </xdr:to>
    <xdr:pic>
      <xdr:nvPicPr>
        <xdr:cNvPr id="34156" name="Рисунок 1795">
          <a:extLst>
            <a:ext uri="{FF2B5EF4-FFF2-40B4-BE49-F238E27FC236}">
              <a16:creationId xmlns:a16="http://schemas.microsoft.com/office/drawing/2014/main" id="{63E3CD50-CBDE-4BF6-A613-DB1A82F88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26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2005</xdr:row>
      <xdr:rowOff>47625</xdr:rowOff>
    </xdr:from>
    <xdr:to>
      <xdr:col>11</xdr:col>
      <xdr:colOff>514350</xdr:colOff>
      <xdr:row>2005</xdr:row>
      <xdr:rowOff>447675</xdr:rowOff>
    </xdr:to>
    <xdr:pic>
      <xdr:nvPicPr>
        <xdr:cNvPr id="34157" name="Рисунок 1796">
          <a:extLst>
            <a:ext uri="{FF2B5EF4-FFF2-40B4-BE49-F238E27FC236}">
              <a16:creationId xmlns:a16="http://schemas.microsoft.com/office/drawing/2014/main" id="{B5F7EBFC-7C93-4161-991C-8CFED25BE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31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2006</xdr:row>
      <xdr:rowOff>47625</xdr:rowOff>
    </xdr:from>
    <xdr:to>
      <xdr:col>11</xdr:col>
      <xdr:colOff>514350</xdr:colOff>
      <xdr:row>2006</xdr:row>
      <xdr:rowOff>447675</xdr:rowOff>
    </xdr:to>
    <xdr:pic>
      <xdr:nvPicPr>
        <xdr:cNvPr id="34158" name="Рисунок 1797">
          <a:extLst>
            <a:ext uri="{FF2B5EF4-FFF2-40B4-BE49-F238E27FC236}">
              <a16:creationId xmlns:a16="http://schemas.microsoft.com/office/drawing/2014/main" id="{8A75A8D4-2652-494E-AF92-DB14062E1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36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2007</xdr:row>
      <xdr:rowOff>47625</xdr:rowOff>
    </xdr:from>
    <xdr:to>
      <xdr:col>11</xdr:col>
      <xdr:colOff>514350</xdr:colOff>
      <xdr:row>2007</xdr:row>
      <xdr:rowOff>447675</xdr:rowOff>
    </xdr:to>
    <xdr:pic>
      <xdr:nvPicPr>
        <xdr:cNvPr id="34159" name="Рисунок 1798">
          <a:extLst>
            <a:ext uri="{FF2B5EF4-FFF2-40B4-BE49-F238E27FC236}">
              <a16:creationId xmlns:a16="http://schemas.microsoft.com/office/drawing/2014/main" id="{102F07B8-294C-45BF-B1C4-19A3FB94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41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2008</xdr:row>
      <xdr:rowOff>47625</xdr:rowOff>
    </xdr:from>
    <xdr:to>
      <xdr:col>11</xdr:col>
      <xdr:colOff>514350</xdr:colOff>
      <xdr:row>2008</xdr:row>
      <xdr:rowOff>447675</xdr:rowOff>
    </xdr:to>
    <xdr:pic>
      <xdr:nvPicPr>
        <xdr:cNvPr id="34160" name="Рисунок 1799">
          <a:extLst>
            <a:ext uri="{FF2B5EF4-FFF2-40B4-BE49-F238E27FC236}">
              <a16:creationId xmlns:a16="http://schemas.microsoft.com/office/drawing/2014/main" id="{61F7D123-BD65-468F-ABFC-FE10D85D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46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2011</xdr:row>
      <xdr:rowOff>47625</xdr:rowOff>
    </xdr:from>
    <xdr:to>
      <xdr:col>11</xdr:col>
      <xdr:colOff>514350</xdr:colOff>
      <xdr:row>2011</xdr:row>
      <xdr:rowOff>447675</xdr:rowOff>
    </xdr:to>
    <xdr:pic>
      <xdr:nvPicPr>
        <xdr:cNvPr id="34161" name="Рисунок 1800">
          <a:extLst>
            <a:ext uri="{FF2B5EF4-FFF2-40B4-BE49-F238E27FC236}">
              <a16:creationId xmlns:a16="http://schemas.microsoft.com/office/drawing/2014/main" id="{32787C34-CB33-4E6C-BC86-861F59162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51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2009</xdr:row>
      <xdr:rowOff>47625</xdr:rowOff>
    </xdr:from>
    <xdr:to>
      <xdr:col>11</xdr:col>
      <xdr:colOff>514350</xdr:colOff>
      <xdr:row>2009</xdr:row>
      <xdr:rowOff>447675</xdr:rowOff>
    </xdr:to>
    <xdr:pic>
      <xdr:nvPicPr>
        <xdr:cNvPr id="34162" name="Рисунок 1801">
          <a:extLst>
            <a:ext uri="{FF2B5EF4-FFF2-40B4-BE49-F238E27FC236}">
              <a16:creationId xmlns:a16="http://schemas.microsoft.com/office/drawing/2014/main" id="{C0BC824D-C44D-47DE-9C3E-127F42F92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56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2010</xdr:row>
      <xdr:rowOff>47625</xdr:rowOff>
    </xdr:from>
    <xdr:to>
      <xdr:col>11</xdr:col>
      <xdr:colOff>514350</xdr:colOff>
      <xdr:row>2010</xdr:row>
      <xdr:rowOff>447675</xdr:rowOff>
    </xdr:to>
    <xdr:pic>
      <xdr:nvPicPr>
        <xdr:cNvPr id="34163" name="Рисунок 1802">
          <a:extLst>
            <a:ext uri="{FF2B5EF4-FFF2-40B4-BE49-F238E27FC236}">
              <a16:creationId xmlns:a16="http://schemas.microsoft.com/office/drawing/2014/main" id="{B6A9D89F-6CF5-4AB4-B947-355BF2147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61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2012</xdr:row>
      <xdr:rowOff>47625</xdr:rowOff>
    </xdr:from>
    <xdr:to>
      <xdr:col>11</xdr:col>
      <xdr:colOff>514350</xdr:colOff>
      <xdr:row>2012</xdr:row>
      <xdr:rowOff>447675</xdr:rowOff>
    </xdr:to>
    <xdr:pic>
      <xdr:nvPicPr>
        <xdr:cNvPr id="34164" name="Рисунок 1804">
          <a:extLst>
            <a:ext uri="{FF2B5EF4-FFF2-40B4-BE49-F238E27FC236}">
              <a16:creationId xmlns:a16="http://schemas.microsoft.com/office/drawing/2014/main" id="{10EA1709-2104-4EC8-9A82-97F49081A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66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2013</xdr:row>
      <xdr:rowOff>47625</xdr:rowOff>
    </xdr:from>
    <xdr:to>
      <xdr:col>11</xdr:col>
      <xdr:colOff>514350</xdr:colOff>
      <xdr:row>2013</xdr:row>
      <xdr:rowOff>447675</xdr:rowOff>
    </xdr:to>
    <xdr:pic>
      <xdr:nvPicPr>
        <xdr:cNvPr id="34165" name="Рисунок 1805">
          <a:extLst>
            <a:ext uri="{FF2B5EF4-FFF2-40B4-BE49-F238E27FC236}">
              <a16:creationId xmlns:a16="http://schemas.microsoft.com/office/drawing/2014/main" id="{1A7BB431-0D44-4592-95AB-2F0EB7DAE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71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2014</xdr:row>
      <xdr:rowOff>47625</xdr:rowOff>
    </xdr:from>
    <xdr:to>
      <xdr:col>11</xdr:col>
      <xdr:colOff>514350</xdr:colOff>
      <xdr:row>2014</xdr:row>
      <xdr:rowOff>447675</xdr:rowOff>
    </xdr:to>
    <xdr:pic>
      <xdr:nvPicPr>
        <xdr:cNvPr id="34166" name="Рисунок 1806">
          <a:extLst>
            <a:ext uri="{FF2B5EF4-FFF2-40B4-BE49-F238E27FC236}">
              <a16:creationId xmlns:a16="http://schemas.microsoft.com/office/drawing/2014/main" id="{FED3494D-F79B-43F1-BBBA-A7806CC6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76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2015</xdr:row>
      <xdr:rowOff>47625</xdr:rowOff>
    </xdr:from>
    <xdr:to>
      <xdr:col>11</xdr:col>
      <xdr:colOff>514350</xdr:colOff>
      <xdr:row>2015</xdr:row>
      <xdr:rowOff>447675</xdr:rowOff>
    </xdr:to>
    <xdr:pic>
      <xdr:nvPicPr>
        <xdr:cNvPr id="34167" name="Рисунок 1807">
          <a:extLst>
            <a:ext uri="{FF2B5EF4-FFF2-40B4-BE49-F238E27FC236}">
              <a16:creationId xmlns:a16="http://schemas.microsoft.com/office/drawing/2014/main" id="{3B55D156-0115-4268-8937-40E5E697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81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2016</xdr:row>
      <xdr:rowOff>47625</xdr:rowOff>
    </xdr:from>
    <xdr:to>
      <xdr:col>11</xdr:col>
      <xdr:colOff>514350</xdr:colOff>
      <xdr:row>2016</xdr:row>
      <xdr:rowOff>447675</xdr:rowOff>
    </xdr:to>
    <xdr:pic>
      <xdr:nvPicPr>
        <xdr:cNvPr id="34168" name="Рисунок 1808">
          <a:extLst>
            <a:ext uri="{FF2B5EF4-FFF2-40B4-BE49-F238E27FC236}">
              <a16:creationId xmlns:a16="http://schemas.microsoft.com/office/drawing/2014/main" id="{5FD46BAC-F33B-4F8D-823E-9932AA7AB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86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2019</xdr:row>
      <xdr:rowOff>47625</xdr:rowOff>
    </xdr:from>
    <xdr:to>
      <xdr:col>11</xdr:col>
      <xdr:colOff>514350</xdr:colOff>
      <xdr:row>2019</xdr:row>
      <xdr:rowOff>447675</xdr:rowOff>
    </xdr:to>
    <xdr:pic>
      <xdr:nvPicPr>
        <xdr:cNvPr id="34169" name="Рисунок 1810">
          <a:extLst>
            <a:ext uri="{FF2B5EF4-FFF2-40B4-BE49-F238E27FC236}">
              <a16:creationId xmlns:a16="http://schemas.microsoft.com/office/drawing/2014/main" id="{91533098-029E-4F53-B6B9-1B1939786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91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2017</xdr:row>
      <xdr:rowOff>47625</xdr:rowOff>
    </xdr:from>
    <xdr:to>
      <xdr:col>11</xdr:col>
      <xdr:colOff>514350</xdr:colOff>
      <xdr:row>2017</xdr:row>
      <xdr:rowOff>447675</xdr:rowOff>
    </xdr:to>
    <xdr:pic>
      <xdr:nvPicPr>
        <xdr:cNvPr id="34170" name="Рисунок 1811">
          <a:extLst>
            <a:ext uri="{FF2B5EF4-FFF2-40B4-BE49-F238E27FC236}">
              <a16:creationId xmlns:a16="http://schemas.microsoft.com/office/drawing/2014/main" id="{711B5A52-816E-4D0E-A67D-875D9BAD3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95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2018</xdr:row>
      <xdr:rowOff>47625</xdr:rowOff>
    </xdr:from>
    <xdr:to>
      <xdr:col>11</xdr:col>
      <xdr:colOff>514350</xdr:colOff>
      <xdr:row>2018</xdr:row>
      <xdr:rowOff>447675</xdr:rowOff>
    </xdr:to>
    <xdr:pic>
      <xdr:nvPicPr>
        <xdr:cNvPr id="34171" name="Рисунок 1812">
          <a:extLst>
            <a:ext uri="{FF2B5EF4-FFF2-40B4-BE49-F238E27FC236}">
              <a16:creationId xmlns:a16="http://schemas.microsoft.com/office/drawing/2014/main" id="{78074645-A0F3-418A-810C-8D1A4F6A2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00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2020</xdr:row>
      <xdr:rowOff>47625</xdr:rowOff>
    </xdr:from>
    <xdr:to>
      <xdr:col>11</xdr:col>
      <xdr:colOff>514350</xdr:colOff>
      <xdr:row>2020</xdr:row>
      <xdr:rowOff>447675</xdr:rowOff>
    </xdr:to>
    <xdr:pic>
      <xdr:nvPicPr>
        <xdr:cNvPr id="34172" name="Рисунок 1813">
          <a:extLst>
            <a:ext uri="{FF2B5EF4-FFF2-40B4-BE49-F238E27FC236}">
              <a16:creationId xmlns:a16="http://schemas.microsoft.com/office/drawing/2014/main" id="{617844BE-6B75-4B8A-8919-CAB13914B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05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2021</xdr:row>
      <xdr:rowOff>47625</xdr:rowOff>
    </xdr:from>
    <xdr:to>
      <xdr:col>11</xdr:col>
      <xdr:colOff>514350</xdr:colOff>
      <xdr:row>2021</xdr:row>
      <xdr:rowOff>447675</xdr:rowOff>
    </xdr:to>
    <xdr:pic>
      <xdr:nvPicPr>
        <xdr:cNvPr id="34173" name="Рисунок 1814">
          <a:extLst>
            <a:ext uri="{FF2B5EF4-FFF2-40B4-BE49-F238E27FC236}">
              <a16:creationId xmlns:a16="http://schemas.microsoft.com/office/drawing/2014/main" id="{2FAAEC61-CD40-4205-995D-9D9B18571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10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2022</xdr:row>
      <xdr:rowOff>47625</xdr:rowOff>
    </xdr:from>
    <xdr:to>
      <xdr:col>11</xdr:col>
      <xdr:colOff>514350</xdr:colOff>
      <xdr:row>2022</xdr:row>
      <xdr:rowOff>447675</xdr:rowOff>
    </xdr:to>
    <xdr:pic>
      <xdr:nvPicPr>
        <xdr:cNvPr id="34174" name="Рисунок 1815">
          <a:extLst>
            <a:ext uri="{FF2B5EF4-FFF2-40B4-BE49-F238E27FC236}">
              <a16:creationId xmlns:a16="http://schemas.microsoft.com/office/drawing/2014/main" id="{3D07071B-47EC-4E48-9265-4FDB0095B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15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2024</xdr:row>
      <xdr:rowOff>47625</xdr:rowOff>
    </xdr:from>
    <xdr:to>
      <xdr:col>11</xdr:col>
      <xdr:colOff>514350</xdr:colOff>
      <xdr:row>2024</xdr:row>
      <xdr:rowOff>447675</xdr:rowOff>
    </xdr:to>
    <xdr:pic>
      <xdr:nvPicPr>
        <xdr:cNvPr id="34175" name="Рисунок 1817">
          <a:extLst>
            <a:ext uri="{FF2B5EF4-FFF2-40B4-BE49-F238E27FC236}">
              <a16:creationId xmlns:a16="http://schemas.microsoft.com/office/drawing/2014/main" id="{296FDE9A-6915-4E31-8021-6D9E9190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20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2023</xdr:row>
      <xdr:rowOff>47625</xdr:rowOff>
    </xdr:from>
    <xdr:to>
      <xdr:col>11</xdr:col>
      <xdr:colOff>514350</xdr:colOff>
      <xdr:row>2023</xdr:row>
      <xdr:rowOff>447675</xdr:rowOff>
    </xdr:to>
    <xdr:pic>
      <xdr:nvPicPr>
        <xdr:cNvPr id="34176" name="Рисунок 1818">
          <a:extLst>
            <a:ext uri="{FF2B5EF4-FFF2-40B4-BE49-F238E27FC236}">
              <a16:creationId xmlns:a16="http://schemas.microsoft.com/office/drawing/2014/main" id="{A6E8F6E6-D043-4091-9F4D-D1B10FD8C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25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2025</xdr:row>
      <xdr:rowOff>47625</xdr:rowOff>
    </xdr:from>
    <xdr:to>
      <xdr:col>11</xdr:col>
      <xdr:colOff>514350</xdr:colOff>
      <xdr:row>2025</xdr:row>
      <xdr:rowOff>447675</xdr:rowOff>
    </xdr:to>
    <xdr:pic>
      <xdr:nvPicPr>
        <xdr:cNvPr id="34178" name="Рисунок 1820">
          <a:extLst>
            <a:ext uri="{FF2B5EF4-FFF2-40B4-BE49-F238E27FC236}">
              <a16:creationId xmlns:a16="http://schemas.microsoft.com/office/drawing/2014/main" id="{FA250FF4-3387-4B1C-9CA4-747E78BD0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35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2026</xdr:row>
      <xdr:rowOff>47625</xdr:rowOff>
    </xdr:from>
    <xdr:to>
      <xdr:col>11</xdr:col>
      <xdr:colOff>514350</xdr:colOff>
      <xdr:row>2026</xdr:row>
      <xdr:rowOff>447675</xdr:rowOff>
    </xdr:to>
    <xdr:pic>
      <xdr:nvPicPr>
        <xdr:cNvPr id="34179" name="Рисунок 1821">
          <a:extLst>
            <a:ext uri="{FF2B5EF4-FFF2-40B4-BE49-F238E27FC236}">
              <a16:creationId xmlns:a16="http://schemas.microsoft.com/office/drawing/2014/main" id="{300CD7B5-591E-453D-B550-53577C6DC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40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2027</xdr:row>
      <xdr:rowOff>47625</xdr:rowOff>
    </xdr:from>
    <xdr:to>
      <xdr:col>11</xdr:col>
      <xdr:colOff>514350</xdr:colOff>
      <xdr:row>2027</xdr:row>
      <xdr:rowOff>447675</xdr:rowOff>
    </xdr:to>
    <xdr:pic>
      <xdr:nvPicPr>
        <xdr:cNvPr id="34180" name="Рисунок 1823">
          <a:extLst>
            <a:ext uri="{FF2B5EF4-FFF2-40B4-BE49-F238E27FC236}">
              <a16:creationId xmlns:a16="http://schemas.microsoft.com/office/drawing/2014/main" id="{D4913BD4-0182-48C1-B81B-837AFC81A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45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2028</xdr:row>
      <xdr:rowOff>47625</xdr:rowOff>
    </xdr:from>
    <xdr:to>
      <xdr:col>11</xdr:col>
      <xdr:colOff>514350</xdr:colOff>
      <xdr:row>2028</xdr:row>
      <xdr:rowOff>447675</xdr:rowOff>
    </xdr:to>
    <xdr:pic>
      <xdr:nvPicPr>
        <xdr:cNvPr id="34181" name="Рисунок 1824">
          <a:extLst>
            <a:ext uri="{FF2B5EF4-FFF2-40B4-BE49-F238E27FC236}">
              <a16:creationId xmlns:a16="http://schemas.microsoft.com/office/drawing/2014/main" id="{2F3E4A8E-073E-448B-B6A5-3F7F231C1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50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2029</xdr:row>
      <xdr:rowOff>47625</xdr:rowOff>
    </xdr:from>
    <xdr:to>
      <xdr:col>11</xdr:col>
      <xdr:colOff>514350</xdr:colOff>
      <xdr:row>2029</xdr:row>
      <xdr:rowOff>447675</xdr:rowOff>
    </xdr:to>
    <xdr:pic>
      <xdr:nvPicPr>
        <xdr:cNvPr id="34182" name="Рисунок 1825">
          <a:extLst>
            <a:ext uri="{FF2B5EF4-FFF2-40B4-BE49-F238E27FC236}">
              <a16:creationId xmlns:a16="http://schemas.microsoft.com/office/drawing/2014/main" id="{BF3B0B87-71EE-4B44-8FE4-E18BB4DE0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55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2030</xdr:row>
      <xdr:rowOff>47625</xdr:rowOff>
    </xdr:from>
    <xdr:to>
      <xdr:col>11</xdr:col>
      <xdr:colOff>514350</xdr:colOff>
      <xdr:row>2030</xdr:row>
      <xdr:rowOff>447675</xdr:rowOff>
    </xdr:to>
    <xdr:pic>
      <xdr:nvPicPr>
        <xdr:cNvPr id="34183" name="Рисунок 1827">
          <a:extLst>
            <a:ext uri="{FF2B5EF4-FFF2-40B4-BE49-F238E27FC236}">
              <a16:creationId xmlns:a16="http://schemas.microsoft.com/office/drawing/2014/main" id="{FD608170-16D2-4378-87E8-1FC70886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60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2031</xdr:row>
      <xdr:rowOff>47625</xdr:rowOff>
    </xdr:from>
    <xdr:to>
      <xdr:col>11</xdr:col>
      <xdr:colOff>514350</xdr:colOff>
      <xdr:row>2031</xdr:row>
      <xdr:rowOff>447675</xdr:rowOff>
    </xdr:to>
    <xdr:pic>
      <xdr:nvPicPr>
        <xdr:cNvPr id="34184" name="Рисунок 1829">
          <a:extLst>
            <a:ext uri="{FF2B5EF4-FFF2-40B4-BE49-F238E27FC236}">
              <a16:creationId xmlns:a16="http://schemas.microsoft.com/office/drawing/2014/main" id="{CFAAC091-9F5A-4A27-8C18-3039284D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65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2032</xdr:row>
      <xdr:rowOff>47625</xdr:rowOff>
    </xdr:from>
    <xdr:to>
      <xdr:col>11</xdr:col>
      <xdr:colOff>514350</xdr:colOff>
      <xdr:row>2032</xdr:row>
      <xdr:rowOff>447675</xdr:rowOff>
    </xdr:to>
    <xdr:pic>
      <xdr:nvPicPr>
        <xdr:cNvPr id="34185" name="Рисунок 1830">
          <a:extLst>
            <a:ext uri="{FF2B5EF4-FFF2-40B4-BE49-F238E27FC236}">
              <a16:creationId xmlns:a16="http://schemas.microsoft.com/office/drawing/2014/main" id="{5FDAD17A-38AA-4B96-A7D4-5E68109FA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70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2040</xdr:row>
      <xdr:rowOff>47625</xdr:rowOff>
    </xdr:from>
    <xdr:to>
      <xdr:col>11</xdr:col>
      <xdr:colOff>514350</xdr:colOff>
      <xdr:row>2040</xdr:row>
      <xdr:rowOff>447675</xdr:rowOff>
    </xdr:to>
    <xdr:pic>
      <xdr:nvPicPr>
        <xdr:cNvPr id="34186" name="Рисунок 1833">
          <a:extLst>
            <a:ext uri="{FF2B5EF4-FFF2-40B4-BE49-F238E27FC236}">
              <a16:creationId xmlns:a16="http://schemas.microsoft.com/office/drawing/2014/main" id="{B41CD32E-D517-4D07-8638-80747CF51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75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2041</xdr:row>
      <xdr:rowOff>47625</xdr:rowOff>
    </xdr:from>
    <xdr:to>
      <xdr:col>11</xdr:col>
      <xdr:colOff>514350</xdr:colOff>
      <xdr:row>2041</xdr:row>
      <xdr:rowOff>447675</xdr:rowOff>
    </xdr:to>
    <xdr:pic>
      <xdr:nvPicPr>
        <xdr:cNvPr id="34187" name="Рисунок 1834">
          <a:extLst>
            <a:ext uri="{FF2B5EF4-FFF2-40B4-BE49-F238E27FC236}">
              <a16:creationId xmlns:a16="http://schemas.microsoft.com/office/drawing/2014/main" id="{8CA96260-08AD-4E24-8E02-05E4B9310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80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2042</xdr:row>
      <xdr:rowOff>47625</xdr:rowOff>
    </xdr:from>
    <xdr:to>
      <xdr:col>11</xdr:col>
      <xdr:colOff>514350</xdr:colOff>
      <xdr:row>2042</xdr:row>
      <xdr:rowOff>447675</xdr:rowOff>
    </xdr:to>
    <xdr:pic>
      <xdr:nvPicPr>
        <xdr:cNvPr id="34188" name="Рисунок 1836">
          <a:extLst>
            <a:ext uri="{FF2B5EF4-FFF2-40B4-BE49-F238E27FC236}">
              <a16:creationId xmlns:a16="http://schemas.microsoft.com/office/drawing/2014/main" id="{094F98D5-604C-4BA8-808B-7E80E02B8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85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2043</xdr:row>
      <xdr:rowOff>47625</xdr:rowOff>
    </xdr:from>
    <xdr:to>
      <xdr:col>11</xdr:col>
      <xdr:colOff>514350</xdr:colOff>
      <xdr:row>2043</xdr:row>
      <xdr:rowOff>447675</xdr:rowOff>
    </xdr:to>
    <xdr:pic>
      <xdr:nvPicPr>
        <xdr:cNvPr id="34189" name="Рисунок 1837">
          <a:extLst>
            <a:ext uri="{FF2B5EF4-FFF2-40B4-BE49-F238E27FC236}">
              <a16:creationId xmlns:a16="http://schemas.microsoft.com/office/drawing/2014/main" id="{C8D6D646-51F5-43FA-9CD2-F34757F94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90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2044</xdr:row>
      <xdr:rowOff>47625</xdr:rowOff>
    </xdr:from>
    <xdr:to>
      <xdr:col>11</xdr:col>
      <xdr:colOff>514350</xdr:colOff>
      <xdr:row>2044</xdr:row>
      <xdr:rowOff>447675</xdr:rowOff>
    </xdr:to>
    <xdr:pic>
      <xdr:nvPicPr>
        <xdr:cNvPr id="34190" name="Рисунок 1838">
          <a:extLst>
            <a:ext uri="{FF2B5EF4-FFF2-40B4-BE49-F238E27FC236}">
              <a16:creationId xmlns:a16="http://schemas.microsoft.com/office/drawing/2014/main" id="{8CCBE5C2-E192-4943-AD60-B71719A24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95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2045</xdr:row>
      <xdr:rowOff>47625</xdr:rowOff>
    </xdr:from>
    <xdr:to>
      <xdr:col>11</xdr:col>
      <xdr:colOff>514350</xdr:colOff>
      <xdr:row>2045</xdr:row>
      <xdr:rowOff>447675</xdr:rowOff>
    </xdr:to>
    <xdr:pic>
      <xdr:nvPicPr>
        <xdr:cNvPr id="34191" name="Рисунок 1839">
          <a:extLst>
            <a:ext uri="{FF2B5EF4-FFF2-40B4-BE49-F238E27FC236}">
              <a16:creationId xmlns:a16="http://schemas.microsoft.com/office/drawing/2014/main" id="{739D897F-7A9C-4DD9-97BF-15CC39A1F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00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2046</xdr:row>
      <xdr:rowOff>47625</xdr:rowOff>
    </xdr:from>
    <xdr:to>
      <xdr:col>11</xdr:col>
      <xdr:colOff>514350</xdr:colOff>
      <xdr:row>2046</xdr:row>
      <xdr:rowOff>447675</xdr:rowOff>
    </xdr:to>
    <xdr:pic>
      <xdr:nvPicPr>
        <xdr:cNvPr id="34192" name="Рисунок 1840">
          <a:extLst>
            <a:ext uri="{FF2B5EF4-FFF2-40B4-BE49-F238E27FC236}">
              <a16:creationId xmlns:a16="http://schemas.microsoft.com/office/drawing/2014/main" id="{13AB8202-3A18-4601-98B0-4D73E7FAB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04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2047</xdr:row>
      <xdr:rowOff>47625</xdr:rowOff>
    </xdr:from>
    <xdr:to>
      <xdr:col>11</xdr:col>
      <xdr:colOff>514350</xdr:colOff>
      <xdr:row>2047</xdr:row>
      <xdr:rowOff>447675</xdr:rowOff>
    </xdr:to>
    <xdr:pic>
      <xdr:nvPicPr>
        <xdr:cNvPr id="34193" name="Рисунок 1841">
          <a:extLst>
            <a:ext uri="{FF2B5EF4-FFF2-40B4-BE49-F238E27FC236}">
              <a16:creationId xmlns:a16="http://schemas.microsoft.com/office/drawing/2014/main" id="{ED431167-85EF-4E99-819E-6ACB89547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09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2050</xdr:row>
      <xdr:rowOff>47625</xdr:rowOff>
    </xdr:from>
    <xdr:to>
      <xdr:col>11</xdr:col>
      <xdr:colOff>514350</xdr:colOff>
      <xdr:row>2050</xdr:row>
      <xdr:rowOff>447675</xdr:rowOff>
    </xdr:to>
    <xdr:pic>
      <xdr:nvPicPr>
        <xdr:cNvPr id="34194" name="Рисунок 1844">
          <a:extLst>
            <a:ext uri="{FF2B5EF4-FFF2-40B4-BE49-F238E27FC236}">
              <a16:creationId xmlns:a16="http://schemas.microsoft.com/office/drawing/2014/main" id="{37053B93-7E01-4D66-BF44-89C3A10B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14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2051</xdr:row>
      <xdr:rowOff>47625</xdr:rowOff>
    </xdr:from>
    <xdr:to>
      <xdr:col>11</xdr:col>
      <xdr:colOff>514350</xdr:colOff>
      <xdr:row>2051</xdr:row>
      <xdr:rowOff>447675</xdr:rowOff>
    </xdr:to>
    <xdr:pic>
      <xdr:nvPicPr>
        <xdr:cNvPr id="34195" name="Рисунок 1845">
          <a:extLst>
            <a:ext uri="{FF2B5EF4-FFF2-40B4-BE49-F238E27FC236}">
              <a16:creationId xmlns:a16="http://schemas.microsoft.com/office/drawing/2014/main" id="{4DBE264F-597C-4F32-9EB2-72E167D5B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19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476</xdr:row>
      <xdr:rowOff>47625</xdr:rowOff>
    </xdr:from>
    <xdr:to>
      <xdr:col>11</xdr:col>
      <xdr:colOff>514350</xdr:colOff>
      <xdr:row>476</xdr:row>
      <xdr:rowOff>447675</xdr:rowOff>
    </xdr:to>
    <xdr:pic>
      <xdr:nvPicPr>
        <xdr:cNvPr id="34196" name="Рисунок 1846">
          <a:extLst>
            <a:ext uri="{FF2B5EF4-FFF2-40B4-BE49-F238E27FC236}">
              <a16:creationId xmlns:a16="http://schemas.microsoft.com/office/drawing/2014/main" id="{EEA11F14-25D7-4CC0-BB4F-0CBD18B03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24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474</xdr:row>
      <xdr:rowOff>47625</xdr:rowOff>
    </xdr:from>
    <xdr:to>
      <xdr:col>11</xdr:col>
      <xdr:colOff>514350</xdr:colOff>
      <xdr:row>474</xdr:row>
      <xdr:rowOff>447675</xdr:rowOff>
    </xdr:to>
    <xdr:pic>
      <xdr:nvPicPr>
        <xdr:cNvPr id="34197" name="Рисунок 1847">
          <a:extLst>
            <a:ext uri="{FF2B5EF4-FFF2-40B4-BE49-F238E27FC236}">
              <a16:creationId xmlns:a16="http://schemas.microsoft.com/office/drawing/2014/main" id="{5EB5300F-5633-499C-9D80-9265CF4B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29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475</xdr:row>
      <xdr:rowOff>47625</xdr:rowOff>
    </xdr:from>
    <xdr:to>
      <xdr:col>11</xdr:col>
      <xdr:colOff>514350</xdr:colOff>
      <xdr:row>475</xdr:row>
      <xdr:rowOff>447675</xdr:rowOff>
    </xdr:to>
    <xdr:pic>
      <xdr:nvPicPr>
        <xdr:cNvPr id="34198" name="Рисунок 1848">
          <a:extLst>
            <a:ext uri="{FF2B5EF4-FFF2-40B4-BE49-F238E27FC236}">
              <a16:creationId xmlns:a16="http://schemas.microsoft.com/office/drawing/2014/main" id="{F583927A-0258-46D9-B07F-869DFE85E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34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2052</xdr:row>
      <xdr:rowOff>47625</xdr:rowOff>
    </xdr:from>
    <xdr:to>
      <xdr:col>11</xdr:col>
      <xdr:colOff>514350</xdr:colOff>
      <xdr:row>2052</xdr:row>
      <xdr:rowOff>447675</xdr:rowOff>
    </xdr:to>
    <xdr:pic>
      <xdr:nvPicPr>
        <xdr:cNvPr id="34199" name="Рисунок 1849">
          <a:extLst>
            <a:ext uri="{FF2B5EF4-FFF2-40B4-BE49-F238E27FC236}">
              <a16:creationId xmlns:a16="http://schemas.microsoft.com/office/drawing/2014/main" id="{E676C27C-6944-455D-B420-6D7562821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396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2053</xdr:row>
      <xdr:rowOff>47625</xdr:rowOff>
    </xdr:from>
    <xdr:to>
      <xdr:col>11</xdr:col>
      <xdr:colOff>514350</xdr:colOff>
      <xdr:row>2053</xdr:row>
      <xdr:rowOff>447675</xdr:rowOff>
    </xdr:to>
    <xdr:pic>
      <xdr:nvPicPr>
        <xdr:cNvPr id="34200" name="Рисунок 1850">
          <a:extLst>
            <a:ext uri="{FF2B5EF4-FFF2-40B4-BE49-F238E27FC236}">
              <a16:creationId xmlns:a16="http://schemas.microsoft.com/office/drawing/2014/main" id="{E270C55B-46CC-4376-BAC0-95E9E48A2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44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2066</xdr:row>
      <xdr:rowOff>47625</xdr:rowOff>
    </xdr:from>
    <xdr:to>
      <xdr:col>11</xdr:col>
      <xdr:colOff>514350</xdr:colOff>
      <xdr:row>2066</xdr:row>
      <xdr:rowOff>447675</xdr:rowOff>
    </xdr:to>
    <xdr:pic>
      <xdr:nvPicPr>
        <xdr:cNvPr id="34201" name="Рисунок 1851">
          <a:extLst>
            <a:ext uri="{FF2B5EF4-FFF2-40B4-BE49-F238E27FC236}">
              <a16:creationId xmlns:a16="http://schemas.microsoft.com/office/drawing/2014/main" id="{E01655CE-7186-42EA-813F-5ACA37BE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49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2067</xdr:row>
      <xdr:rowOff>47625</xdr:rowOff>
    </xdr:from>
    <xdr:to>
      <xdr:col>11</xdr:col>
      <xdr:colOff>514350</xdr:colOff>
      <xdr:row>2067</xdr:row>
      <xdr:rowOff>447675</xdr:rowOff>
    </xdr:to>
    <xdr:pic>
      <xdr:nvPicPr>
        <xdr:cNvPr id="34202" name="Рисунок 1852">
          <a:extLst>
            <a:ext uri="{FF2B5EF4-FFF2-40B4-BE49-F238E27FC236}">
              <a16:creationId xmlns:a16="http://schemas.microsoft.com/office/drawing/2014/main" id="{E25A9793-47A4-48F2-95DA-940EE943C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54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2068</xdr:row>
      <xdr:rowOff>47625</xdr:rowOff>
    </xdr:from>
    <xdr:to>
      <xdr:col>11</xdr:col>
      <xdr:colOff>514350</xdr:colOff>
      <xdr:row>2068</xdr:row>
      <xdr:rowOff>447675</xdr:rowOff>
    </xdr:to>
    <xdr:pic>
      <xdr:nvPicPr>
        <xdr:cNvPr id="34203" name="Рисунок 1853">
          <a:extLst>
            <a:ext uri="{FF2B5EF4-FFF2-40B4-BE49-F238E27FC236}">
              <a16:creationId xmlns:a16="http://schemas.microsoft.com/office/drawing/2014/main" id="{C74C2ED8-5A83-4AF1-9A05-664219E33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59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2069</xdr:row>
      <xdr:rowOff>47625</xdr:rowOff>
    </xdr:from>
    <xdr:to>
      <xdr:col>11</xdr:col>
      <xdr:colOff>514350</xdr:colOff>
      <xdr:row>2069</xdr:row>
      <xdr:rowOff>447675</xdr:rowOff>
    </xdr:to>
    <xdr:pic>
      <xdr:nvPicPr>
        <xdr:cNvPr id="34204" name="Рисунок 1854">
          <a:extLst>
            <a:ext uri="{FF2B5EF4-FFF2-40B4-BE49-F238E27FC236}">
              <a16:creationId xmlns:a16="http://schemas.microsoft.com/office/drawing/2014/main" id="{1DF4FE92-94C5-4A7E-B8C0-9F9671E7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64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2070</xdr:row>
      <xdr:rowOff>47625</xdr:rowOff>
    </xdr:from>
    <xdr:to>
      <xdr:col>11</xdr:col>
      <xdr:colOff>514350</xdr:colOff>
      <xdr:row>2070</xdr:row>
      <xdr:rowOff>447675</xdr:rowOff>
    </xdr:to>
    <xdr:pic>
      <xdr:nvPicPr>
        <xdr:cNvPr id="34205" name="Рисунок 1855">
          <a:extLst>
            <a:ext uri="{FF2B5EF4-FFF2-40B4-BE49-F238E27FC236}">
              <a16:creationId xmlns:a16="http://schemas.microsoft.com/office/drawing/2014/main" id="{6C7476FC-8741-4165-8100-E9F4500E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69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2071</xdr:row>
      <xdr:rowOff>47625</xdr:rowOff>
    </xdr:from>
    <xdr:to>
      <xdr:col>11</xdr:col>
      <xdr:colOff>514350</xdr:colOff>
      <xdr:row>2071</xdr:row>
      <xdr:rowOff>447675</xdr:rowOff>
    </xdr:to>
    <xdr:pic>
      <xdr:nvPicPr>
        <xdr:cNvPr id="34206" name="Рисунок 1856">
          <a:extLst>
            <a:ext uri="{FF2B5EF4-FFF2-40B4-BE49-F238E27FC236}">
              <a16:creationId xmlns:a16="http://schemas.microsoft.com/office/drawing/2014/main" id="{4F7FBA04-88E6-4822-A2F0-AC8C4F5D6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74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2072</xdr:row>
      <xdr:rowOff>47625</xdr:rowOff>
    </xdr:from>
    <xdr:to>
      <xdr:col>11</xdr:col>
      <xdr:colOff>514350</xdr:colOff>
      <xdr:row>2072</xdr:row>
      <xdr:rowOff>447675</xdr:rowOff>
    </xdr:to>
    <xdr:pic>
      <xdr:nvPicPr>
        <xdr:cNvPr id="34207" name="Рисунок 1858">
          <a:extLst>
            <a:ext uri="{FF2B5EF4-FFF2-40B4-BE49-F238E27FC236}">
              <a16:creationId xmlns:a16="http://schemas.microsoft.com/office/drawing/2014/main" id="{3DF307C9-BBF4-4BA7-82ED-90B9E967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79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2073</xdr:row>
      <xdr:rowOff>47625</xdr:rowOff>
    </xdr:from>
    <xdr:to>
      <xdr:col>11</xdr:col>
      <xdr:colOff>514350</xdr:colOff>
      <xdr:row>2073</xdr:row>
      <xdr:rowOff>447675</xdr:rowOff>
    </xdr:to>
    <xdr:pic>
      <xdr:nvPicPr>
        <xdr:cNvPr id="34208" name="Рисунок 1859">
          <a:extLst>
            <a:ext uri="{FF2B5EF4-FFF2-40B4-BE49-F238E27FC236}">
              <a16:creationId xmlns:a16="http://schemas.microsoft.com/office/drawing/2014/main" id="{0F24DE00-D9DB-4741-933D-46B4D104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4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2074</xdr:row>
      <xdr:rowOff>47625</xdr:rowOff>
    </xdr:from>
    <xdr:to>
      <xdr:col>11</xdr:col>
      <xdr:colOff>514350</xdr:colOff>
      <xdr:row>2074</xdr:row>
      <xdr:rowOff>447675</xdr:rowOff>
    </xdr:to>
    <xdr:pic>
      <xdr:nvPicPr>
        <xdr:cNvPr id="34209" name="Рисунок 1860">
          <a:extLst>
            <a:ext uri="{FF2B5EF4-FFF2-40B4-BE49-F238E27FC236}">
              <a16:creationId xmlns:a16="http://schemas.microsoft.com/office/drawing/2014/main" id="{A4CBA0B8-5A5E-4821-AB80-3E5C093C9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9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2075</xdr:row>
      <xdr:rowOff>47625</xdr:rowOff>
    </xdr:from>
    <xdr:to>
      <xdr:col>11</xdr:col>
      <xdr:colOff>514350</xdr:colOff>
      <xdr:row>2075</xdr:row>
      <xdr:rowOff>447675</xdr:rowOff>
    </xdr:to>
    <xdr:pic>
      <xdr:nvPicPr>
        <xdr:cNvPr id="34210" name="Рисунок 1862">
          <a:extLst>
            <a:ext uri="{FF2B5EF4-FFF2-40B4-BE49-F238E27FC236}">
              <a16:creationId xmlns:a16="http://schemas.microsoft.com/office/drawing/2014/main" id="{00E96CF2-CF01-46FD-83DB-319BB4FC5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94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2076</xdr:row>
      <xdr:rowOff>47625</xdr:rowOff>
    </xdr:from>
    <xdr:to>
      <xdr:col>11</xdr:col>
      <xdr:colOff>514350</xdr:colOff>
      <xdr:row>2076</xdr:row>
      <xdr:rowOff>447675</xdr:rowOff>
    </xdr:to>
    <xdr:pic>
      <xdr:nvPicPr>
        <xdr:cNvPr id="34211" name="Рисунок 1863">
          <a:extLst>
            <a:ext uri="{FF2B5EF4-FFF2-40B4-BE49-F238E27FC236}">
              <a16:creationId xmlns:a16="http://schemas.microsoft.com/office/drawing/2014/main" id="{211B5864-99ED-4175-8084-E283935E8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99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2077</xdr:row>
      <xdr:rowOff>47625</xdr:rowOff>
    </xdr:from>
    <xdr:to>
      <xdr:col>11</xdr:col>
      <xdr:colOff>514350</xdr:colOff>
      <xdr:row>2077</xdr:row>
      <xdr:rowOff>447675</xdr:rowOff>
    </xdr:to>
    <xdr:pic>
      <xdr:nvPicPr>
        <xdr:cNvPr id="34212" name="Рисунок 1864">
          <a:extLst>
            <a:ext uri="{FF2B5EF4-FFF2-40B4-BE49-F238E27FC236}">
              <a16:creationId xmlns:a16="http://schemas.microsoft.com/office/drawing/2014/main" id="{907C887E-F636-4221-96C0-919DA32E2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04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2078</xdr:row>
      <xdr:rowOff>47625</xdr:rowOff>
    </xdr:from>
    <xdr:to>
      <xdr:col>11</xdr:col>
      <xdr:colOff>514350</xdr:colOff>
      <xdr:row>2078</xdr:row>
      <xdr:rowOff>447675</xdr:rowOff>
    </xdr:to>
    <xdr:pic>
      <xdr:nvPicPr>
        <xdr:cNvPr id="34213" name="Рисунок 1865">
          <a:extLst>
            <a:ext uri="{FF2B5EF4-FFF2-40B4-BE49-F238E27FC236}">
              <a16:creationId xmlns:a16="http://schemas.microsoft.com/office/drawing/2014/main" id="{6670D188-950B-47B4-B4C7-E8B4DCEA0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08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2079</xdr:row>
      <xdr:rowOff>47625</xdr:rowOff>
    </xdr:from>
    <xdr:to>
      <xdr:col>11</xdr:col>
      <xdr:colOff>514350</xdr:colOff>
      <xdr:row>2079</xdr:row>
      <xdr:rowOff>447675</xdr:rowOff>
    </xdr:to>
    <xdr:pic>
      <xdr:nvPicPr>
        <xdr:cNvPr id="34214" name="Рисунок 1866">
          <a:extLst>
            <a:ext uri="{FF2B5EF4-FFF2-40B4-BE49-F238E27FC236}">
              <a16:creationId xmlns:a16="http://schemas.microsoft.com/office/drawing/2014/main" id="{1D2E1D44-30F2-40FB-8DE6-977234F1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13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2080</xdr:row>
      <xdr:rowOff>47625</xdr:rowOff>
    </xdr:from>
    <xdr:to>
      <xdr:col>11</xdr:col>
      <xdr:colOff>514350</xdr:colOff>
      <xdr:row>2080</xdr:row>
      <xdr:rowOff>447675</xdr:rowOff>
    </xdr:to>
    <xdr:pic>
      <xdr:nvPicPr>
        <xdr:cNvPr id="34215" name="Рисунок 1867">
          <a:extLst>
            <a:ext uri="{FF2B5EF4-FFF2-40B4-BE49-F238E27FC236}">
              <a16:creationId xmlns:a16="http://schemas.microsoft.com/office/drawing/2014/main" id="{59AB29AD-4E95-42F6-A842-C73171296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18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2081</xdr:row>
      <xdr:rowOff>47625</xdr:rowOff>
    </xdr:from>
    <xdr:to>
      <xdr:col>11</xdr:col>
      <xdr:colOff>514350</xdr:colOff>
      <xdr:row>2081</xdr:row>
      <xdr:rowOff>447675</xdr:rowOff>
    </xdr:to>
    <xdr:pic>
      <xdr:nvPicPr>
        <xdr:cNvPr id="34217" name="Рисунок 1869">
          <a:extLst>
            <a:ext uri="{FF2B5EF4-FFF2-40B4-BE49-F238E27FC236}">
              <a16:creationId xmlns:a16="http://schemas.microsoft.com/office/drawing/2014/main" id="{9E6C5451-A19F-4E89-A023-E88A4F24E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28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2082</xdr:row>
      <xdr:rowOff>47625</xdr:rowOff>
    </xdr:from>
    <xdr:to>
      <xdr:col>11</xdr:col>
      <xdr:colOff>514350</xdr:colOff>
      <xdr:row>2082</xdr:row>
      <xdr:rowOff>447675</xdr:rowOff>
    </xdr:to>
    <xdr:pic>
      <xdr:nvPicPr>
        <xdr:cNvPr id="34218" name="Рисунок 1870">
          <a:extLst>
            <a:ext uri="{FF2B5EF4-FFF2-40B4-BE49-F238E27FC236}">
              <a16:creationId xmlns:a16="http://schemas.microsoft.com/office/drawing/2014/main" id="{9FFCCBF5-5C0A-4D94-B3A3-DD607C2B9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33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2083</xdr:row>
      <xdr:rowOff>47625</xdr:rowOff>
    </xdr:from>
    <xdr:to>
      <xdr:col>11</xdr:col>
      <xdr:colOff>514350</xdr:colOff>
      <xdr:row>2083</xdr:row>
      <xdr:rowOff>447675</xdr:rowOff>
    </xdr:to>
    <xdr:pic>
      <xdr:nvPicPr>
        <xdr:cNvPr id="34219" name="Рисунок 1871">
          <a:extLst>
            <a:ext uri="{FF2B5EF4-FFF2-40B4-BE49-F238E27FC236}">
              <a16:creationId xmlns:a16="http://schemas.microsoft.com/office/drawing/2014/main" id="{8DD2234F-5478-4B56-B23F-36ADF5CE4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38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2084</xdr:row>
      <xdr:rowOff>47625</xdr:rowOff>
    </xdr:from>
    <xdr:to>
      <xdr:col>11</xdr:col>
      <xdr:colOff>514350</xdr:colOff>
      <xdr:row>2084</xdr:row>
      <xdr:rowOff>447675</xdr:rowOff>
    </xdr:to>
    <xdr:pic>
      <xdr:nvPicPr>
        <xdr:cNvPr id="34220" name="Рисунок 1872">
          <a:extLst>
            <a:ext uri="{FF2B5EF4-FFF2-40B4-BE49-F238E27FC236}">
              <a16:creationId xmlns:a16="http://schemas.microsoft.com/office/drawing/2014/main" id="{5D7CC1FD-4A0C-425C-B72D-DCAB8A3D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43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2085</xdr:row>
      <xdr:rowOff>47625</xdr:rowOff>
    </xdr:from>
    <xdr:to>
      <xdr:col>11</xdr:col>
      <xdr:colOff>514350</xdr:colOff>
      <xdr:row>2085</xdr:row>
      <xdr:rowOff>447675</xdr:rowOff>
    </xdr:to>
    <xdr:pic>
      <xdr:nvPicPr>
        <xdr:cNvPr id="34221" name="Рисунок 1873">
          <a:extLst>
            <a:ext uri="{FF2B5EF4-FFF2-40B4-BE49-F238E27FC236}">
              <a16:creationId xmlns:a16="http://schemas.microsoft.com/office/drawing/2014/main" id="{EBB7F798-9169-4897-ACC3-CE2BBF0B9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48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2086</xdr:row>
      <xdr:rowOff>47625</xdr:rowOff>
    </xdr:from>
    <xdr:to>
      <xdr:col>11</xdr:col>
      <xdr:colOff>514350</xdr:colOff>
      <xdr:row>2086</xdr:row>
      <xdr:rowOff>447675</xdr:rowOff>
    </xdr:to>
    <xdr:pic>
      <xdr:nvPicPr>
        <xdr:cNvPr id="34222" name="Рисунок 1874">
          <a:extLst>
            <a:ext uri="{FF2B5EF4-FFF2-40B4-BE49-F238E27FC236}">
              <a16:creationId xmlns:a16="http://schemas.microsoft.com/office/drawing/2014/main" id="{377B4913-A311-470F-A14B-4DB478F44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53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2097</xdr:row>
      <xdr:rowOff>47625</xdr:rowOff>
    </xdr:from>
    <xdr:to>
      <xdr:col>11</xdr:col>
      <xdr:colOff>514350</xdr:colOff>
      <xdr:row>2097</xdr:row>
      <xdr:rowOff>447675</xdr:rowOff>
    </xdr:to>
    <xdr:pic>
      <xdr:nvPicPr>
        <xdr:cNvPr id="34223" name="Рисунок 1875">
          <a:extLst>
            <a:ext uri="{FF2B5EF4-FFF2-40B4-BE49-F238E27FC236}">
              <a16:creationId xmlns:a16="http://schemas.microsoft.com/office/drawing/2014/main" id="{BFC192D5-9E1F-4C52-A94C-6A1084FF9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58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2102</xdr:row>
      <xdr:rowOff>47625</xdr:rowOff>
    </xdr:from>
    <xdr:to>
      <xdr:col>11</xdr:col>
      <xdr:colOff>514350</xdr:colOff>
      <xdr:row>2102</xdr:row>
      <xdr:rowOff>447675</xdr:rowOff>
    </xdr:to>
    <xdr:pic>
      <xdr:nvPicPr>
        <xdr:cNvPr id="34224" name="Рисунок 1876">
          <a:extLst>
            <a:ext uri="{FF2B5EF4-FFF2-40B4-BE49-F238E27FC236}">
              <a16:creationId xmlns:a16="http://schemas.microsoft.com/office/drawing/2014/main" id="{B9FD8C55-1089-4219-AFEB-EBF1E3773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63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2103</xdr:row>
      <xdr:rowOff>47625</xdr:rowOff>
    </xdr:from>
    <xdr:to>
      <xdr:col>11</xdr:col>
      <xdr:colOff>514350</xdr:colOff>
      <xdr:row>2103</xdr:row>
      <xdr:rowOff>447675</xdr:rowOff>
    </xdr:to>
    <xdr:pic>
      <xdr:nvPicPr>
        <xdr:cNvPr id="34225" name="Рисунок 1877">
          <a:extLst>
            <a:ext uri="{FF2B5EF4-FFF2-40B4-BE49-F238E27FC236}">
              <a16:creationId xmlns:a16="http://schemas.microsoft.com/office/drawing/2014/main" id="{828ADB49-421C-46CB-9FA5-AE730C36A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68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2113</xdr:row>
      <xdr:rowOff>47625</xdr:rowOff>
    </xdr:from>
    <xdr:to>
      <xdr:col>11</xdr:col>
      <xdr:colOff>514350</xdr:colOff>
      <xdr:row>2113</xdr:row>
      <xdr:rowOff>447675</xdr:rowOff>
    </xdr:to>
    <xdr:pic>
      <xdr:nvPicPr>
        <xdr:cNvPr id="34226" name="Рисунок 1878">
          <a:extLst>
            <a:ext uri="{FF2B5EF4-FFF2-40B4-BE49-F238E27FC236}">
              <a16:creationId xmlns:a16="http://schemas.microsoft.com/office/drawing/2014/main" id="{D69D0EB5-2C6D-4B15-8EBE-6E1DB56B4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73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2118</xdr:row>
      <xdr:rowOff>47625</xdr:rowOff>
    </xdr:from>
    <xdr:to>
      <xdr:col>11</xdr:col>
      <xdr:colOff>514350</xdr:colOff>
      <xdr:row>2118</xdr:row>
      <xdr:rowOff>447675</xdr:rowOff>
    </xdr:to>
    <xdr:pic>
      <xdr:nvPicPr>
        <xdr:cNvPr id="34227" name="Рисунок 1879">
          <a:extLst>
            <a:ext uri="{FF2B5EF4-FFF2-40B4-BE49-F238E27FC236}">
              <a16:creationId xmlns:a16="http://schemas.microsoft.com/office/drawing/2014/main" id="{246645F0-6582-47C8-9CBC-B998462B6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78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2119</xdr:row>
      <xdr:rowOff>47625</xdr:rowOff>
    </xdr:from>
    <xdr:to>
      <xdr:col>11</xdr:col>
      <xdr:colOff>514350</xdr:colOff>
      <xdr:row>2119</xdr:row>
      <xdr:rowOff>447675</xdr:rowOff>
    </xdr:to>
    <xdr:pic>
      <xdr:nvPicPr>
        <xdr:cNvPr id="34228" name="Рисунок 1880">
          <a:extLst>
            <a:ext uri="{FF2B5EF4-FFF2-40B4-BE49-F238E27FC236}">
              <a16:creationId xmlns:a16="http://schemas.microsoft.com/office/drawing/2014/main" id="{9731C652-52E2-488C-BC21-6B453954C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83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2143</xdr:row>
      <xdr:rowOff>47625</xdr:rowOff>
    </xdr:from>
    <xdr:to>
      <xdr:col>11</xdr:col>
      <xdr:colOff>514350</xdr:colOff>
      <xdr:row>2143</xdr:row>
      <xdr:rowOff>447675</xdr:rowOff>
    </xdr:to>
    <xdr:pic>
      <xdr:nvPicPr>
        <xdr:cNvPr id="34229" name="Рисунок 1881">
          <a:extLst>
            <a:ext uri="{FF2B5EF4-FFF2-40B4-BE49-F238E27FC236}">
              <a16:creationId xmlns:a16="http://schemas.microsoft.com/office/drawing/2014/main" id="{3A2E4384-7A50-4B7E-82C7-39532C866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88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2144</xdr:row>
      <xdr:rowOff>47625</xdr:rowOff>
    </xdr:from>
    <xdr:to>
      <xdr:col>11</xdr:col>
      <xdr:colOff>514350</xdr:colOff>
      <xdr:row>2144</xdr:row>
      <xdr:rowOff>447675</xdr:rowOff>
    </xdr:to>
    <xdr:pic>
      <xdr:nvPicPr>
        <xdr:cNvPr id="34230" name="Рисунок 1882">
          <a:extLst>
            <a:ext uri="{FF2B5EF4-FFF2-40B4-BE49-F238E27FC236}">
              <a16:creationId xmlns:a16="http://schemas.microsoft.com/office/drawing/2014/main" id="{CB70AC3C-18F0-469A-BDC7-662073855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93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2145</xdr:row>
      <xdr:rowOff>47625</xdr:rowOff>
    </xdr:from>
    <xdr:to>
      <xdr:col>11</xdr:col>
      <xdr:colOff>514350</xdr:colOff>
      <xdr:row>2145</xdr:row>
      <xdr:rowOff>447675</xdr:rowOff>
    </xdr:to>
    <xdr:pic>
      <xdr:nvPicPr>
        <xdr:cNvPr id="34231" name="Рисунок 1884">
          <a:extLst>
            <a:ext uri="{FF2B5EF4-FFF2-40B4-BE49-F238E27FC236}">
              <a16:creationId xmlns:a16="http://schemas.microsoft.com/office/drawing/2014/main" id="{1E8CA5CA-DE4C-45A1-B0BC-58415CCDB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98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2146</xdr:row>
      <xdr:rowOff>47625</xdr:rowOff>
    </xdr:from>
    <xdr:to>
      <xdr:col>11</xdr:col>
      <xdr:colOff>514350</xdr:colOff>
      <xdr:row>2146</xdr:row>
      <xdr:rowOff>447675</xdr:rowOff>
    </xdr:to>
    <xdr:pic>
      <xdr:nvPicPr>
        <xdr:cNvPr id="34232" name="Рисунок 1885">
          <a:extLst>
            <a:ext uri="{FF2B5EF4-FFF2-40B4-BE49-F238E27FC236}">
              <a16:creationId xmlns:a16="http://schemas.microsoft.com/office/drawing/2014/main" id="{5AF2FC80-01B0-4F80-9A18-F687AB749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03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2147</xdr:row>
      <xdr:rowOff>47625</xdr:rowOff>
    </xdr:from>
    <xdr:to>
      <xdr:col>11</xdr:col>
      <xdr:colOff>514350</xdr:colOff>
      <xdr:row>2147</xdr:row>
      <xdr:rowOff>447675</xdr:rowOff>
    </xdr:to>
    <xdr:pic>
      <xdr:nvPicPr>
        <xdr:cNvPr id="34233" name="Рисунок 1887">
          <a:extLst>
            <a:ext uri="{FF2B5EF4-FFF2-40B4-BE49-F238E27FC236}">
              <a16:creationId xmlns:a16="http://schemas.microsoft.com/office/drawing/2014/main" id="{7B5BFD47-C50B-4FC4-B462-50BBF1413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08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2175</xdr:row>
      <xdr:rowOff>47625</xdr:rowOff>
    </xdr:from>
    <xdr:to>
      <xdr:col>11</xdr:col>
      <xdr:colOff>514350</xdr:colOff>
      <xdr:row>2175</xdr:row>
      <xdr:rowOff>447675</xdr:rowOff>
    </xdr:to>
    <xdr:pic>
      <xdr:nvPicPr>
        <xdr:cNvPr id="34234" name="Рисунок 1889">
          <a:extLst>
            <a:ext uri="{FF2B5EF4-FFF2-40B4-BE49-F238E27FC236}">
              <a16:creationId xmlns:a16="http://schemas.microsoft.com/office/drawing/2014/main" id="{28157298-001D-4B2E-978B-8DA708E9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12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2176</xdr:row>
      <xdr:rowOff>47625</xdr:rowOff>
    </xdr:from>
    <xdr:to>
      <xdr:col>11</xdr:col>
      <xdr:colOff>514350</xdr:colOff>
      <xdr:row>2176</xdr:row>
      <xdr:rowOff>447675</xdr:rowOff>
    </xdr:to>
    <xdr:pic>
      <xdr:nvPicPr>
        <xdr:cNvPr id="34235" name="Рисунок 1890">
          <a:extLst>
            <a:ext uri="{FF2B5EF4-FFF2-40B4-BE49-F238E27FC236}">
              <a16:creationId xmlns:a16="http://schemas.microsoft.com/office/drawing/2014/main" id="{E556467D-C270-4A5A-9C89-FC9038BED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17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2171</xdr:row>
      <xdr:rowOff>47625</xdr:rowOff>
    </xdr:from>
    <xdr:to>
      <xdr:col>11</xdr:col>
      <xdr:colOff>514350</xdr:colOff>
      <xdr:row>2171</xdr:row>
      <xdr:rowOff>447675</xdr:rowOff>
    </xdr:to>
    <xdr:pic>
      <xdr:nvPicPr>
        <xdr:cNvPr id="34236" name="Рисунок 1891">
          <a:extLst>
            <a:ext uri="{FF2B5EF4-FFF2-40B4-BE49-F238E27FC236}">
              <a16:creationId xmlns:a16="http://schemas.microsoft.com/office/drawing/2014/main" id="{AFE1EA01-2ECD-4967-9784-8B41AE7D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228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2177</xdr:row>
      <xdr:rowOff>47625</xdr:rowOff>
    </xdr:from>
    <xdr:to>
      <xdr:col>11</xdr:col>
      <xdr:colOff>514350</xdr:colOff>
      <xdr:row>2177</xdr:row>
      <xdr:rowOff>447675</xdr:rowOff>
    </xdr:to>
    <xdr:pic>
      <xdr:nvPicPr>
        <xdr:cNvPr id="34237" name="Рисунок 1892">
          <a:extLst>
            <a:ext uri="{FF2B5EF4-FFF2-40B4-BE49-F238E27FC236}">
              <a16:creationId xmlns:a16="http://schemas.microsoft.com/office/drawing/2014/main" id="{83DBD1F0-DF72-4CC3-A741-02581C3A0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27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2178</xdr:row>
      <xdr:rowOff>47625</xdr:rowOff>
    </xdr:from>
    <xdr:to>
      <xdr:col>11</xdr:col>
      <xdr:colOff>514350</xdr:colOff>
      <xdr:row>2178</xdr:row>
      <xdr:rowOff>447675</xdr:rowOff>
    </xdr:to>
    <xdr:pic>
      <xdr:nvPicPr>
        <xdr:cNvPr id="34238" name="Рисунок 1893">
          <a:extLst>
            <a:ext uri="{FF2B5EF4-FFF2-40B4-BE49-F238E27FC236}">
              <a16:creationId xmlns:a16="http://schemas.microsoft.com/office/drawing/2014/main" id="{0222D058-9744-471E-8FDA-B923316C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32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2179</xdr:row>
      <xdr:rowOff>47625</xdr:rowOff>
    </xdr:from>
    <xdr:to>
      <xdr:col>11</xdr:col>
      <xdr:colOff>514350</xdr:colOff>
      <xdr:row>2179</xdr:row>
      <xdr:rowOff>447675</xdr:rowOff>
    </xdr:to>
    <xdr:pic>
      <xdr:nvPicPr>
        <xdr:cNvPr id="34239" name="Рисунок 1894">
          <a:extLst>
            <a:ext uri="{FF2B5EF4-FFF2-40B4-BE49-F238E27FC236}">
              <a16:creationId xmlns:a16="http://schemas.microsoft.com/office/drawing/2014/main" id="{67606031-8FA5-4986-8A35-DD25F0DDA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37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2180</xdr:row>
      <xdr:rowOff>47625</xdr:rowOff>
    </xdr:from>
    <xdr:to>
      <xdr:col>11</xdr:col>
      <xdr:colOff>514350</xdr:colOff>
      <xdr:row>2180</xdr:row>
      <xdr:rowOff>447675</xdr:rowOff>
    </xdr:to>
    <xdr:pic>
      <xdr:nvPicPr>
        <xdr:cNvPr id="34240" name="Рисунок 1895">
          <a:extLst>
            <a:ext uri="{FF2B5EF4-FFF2-40B4-BE49-F238E27FC236}">
              <a16:creationId xmlns:a16="http://schemas.microsoft.com/office/drawing/2014/main" id="{AA606A1C-8DF9-4A4B-89F1-5A083FBCE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42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2193</xdr:row>
      <xdr:rowOff>47625</xdr:rowOff>
    </xdr:from>
    <xdr:to>
      <xdr:col>11</xdr:col>
      <xdr:colOff>514350</xdr:colOff>
      <xdr:row>2193</xdr:row>
      <xdr:rowOff>447675</xdr:rowOff>
    </xdr:to>
    <xdr:pic>
      <xdr:nvPicPr>
        <xdr:cNvPr id="34241" name="Рисунок 1896">
          <a:extLst>
            <a:ext uri="{FF2B5EF4-FFF2-40B4-BE49-F238E27FC236}">
              <a16:creationId xmlns:a16="http://schemas.microsoft.com/office/drawing/2014/main" id="{2907D141-A555-43F0-A2BB-2F7FAA753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47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2194</xdr:row>
      <xdr:rowOff>47625</xdr:rowOff>
    </xdr:from>
    <xdr:to>
      <xdr:col>11</xdr:col>
      <xdr:colOff>514350</xdr:colOff>
      <xdr:row>2194</xdr:row>
      <xdr:rowOff>447675</xdr:rowOff>
    </xdr:to>
    <xdr:pic>
      <xdr:nvPicPr>
        <xdr:cNvPr id="34242" name="Рисунок 1897">
          <a:extLst>
            <a:ext uri="{FF2B5EF4-FFF2-40B4-BE49-F238E27FC236}">
              <a16:creationId xmlns:a16="http://schemas.microsoft.com/office/drawing/2014/main" id="{B50462B7-5A5A-49DC-928A-0DF0755E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52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2195</xdr:row>
      <xdr:rowOff>47625</xdr:rowOff>
    </xdr:from>
    <xdr:to>
      <xdr:col>11</xdr:col>
      <xdr:colOff>514350</xdr:colOff>
      <xdr:row>2195</xdr:row>
      <xdr:rowOff>447675</xdr:rowOff>
    </xdr:to>
    <xdr:pic>
      <xdr:nvPicPr>
        <xdr:cNvPr id="34243" name="Рисунок 1898">
          <a:extLst>
            <a:ext uri="{FF2B5EF4-FFF2-40B4-BE49-F238E27FC236}">
              <a16:creationId xmlns:a16="http://schemas.microsoft.com/office/drawing/2014/main" id="{32119234-0DD1-443D-BFFB-96D96B7C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57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2196</xdr:row>
      <xdr:rowOff>47625</xdr:rowOff>
    </xdr:from>
    <xdr:to>
      <xdr:col>11</xdr:col>
      <xdr:colOff>514350</xdr:colOff>
      <xdr:row>2196</xdr:row>
      <xdr:rowOff>447675</xdr:rowOff>
    </xdr:to>
    <xdr:pic>
      <xdr:nvPicPr>
        <xdr:cNvPr id="34244" name="Рисунок 1899">
          <a:extLst>
            <a:ext uri="{FF2B5EF4-FFF2-40B4-BE49-F238E27FC236}">
              <a16:creationId xmlns:a16="http://schemas.microsoft.com/office/drawing/2014/main" id="{DEB6814C-67D2-4195-854D-6E7321E26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62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2197</xdr:row>
      <xdr:rowOff>47625</xdr:rowOff>
    </xdr:from>
    <xdr:to>
      <xdr:col>11</xdr:col>
      <xdr:colOff>514350</xdr:colOff>
      <xdr:row>2197</xdr:row>
      <xdr:rowOff>447675</xdr:rowOff>
    </xdr:to>
    <xdr:pic>
      <xdr:nvPicPr>
        <xdr:cNvPr id="34245" name="Рисунок 1900">
          <a:extLst>
            <a:ext uri="{FF2B5EF4-FFF2-40B4-BE49-F238E27FC236}">
              <a16:creationId xmlns:a16="http://schemas.microsoft.com/office/drawing/2014/main" id="{8F860331-C32C-4151-9AF7-5EFF7C42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67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2198</xdr:row>
      <xdr:rowOff>47625</xdr:rowOff>
    </xdr:from>
    <xdr:to>
      <xdr:col>11</xdr:col>
      <xdr:colOff>514350</xdr:colOff>
      <xdr:row>2198</xdr:row>
      <xdr:rowOff>447675</xdr:rowOff>
    </xdr:to>
    <xdr:pic>
      <xdr:nvPicPr>
        <xdr:cNvPr id="34246" name="Рисунок 1901">
          <a:extLst>
            <a:ext uri="{FF2B5EF4-FFF2-40B4-BE49-F238E27FC236}">
              <a16:creationId xmlns:a16="http://schemas.microsoft.com/office/drawing/2014/main" id="{89BE0C24-1A6D-4D8D-9551-B99BB37B2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72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2199</xdr:row>
      <xdr:rowOff>47625</xdr:rowOff>
    </xdr:from>
    <xdr:to>
      <xdr:col>11</xdr:col>
      <xdr:colOff>514350</xdr:colOff>
      <xdr:row>2199</xdr:row>
      <xdr:rowOff>447675</xdr:rowOff>
    </xdr:to>
    <xdr:pic>
      <xdr:nvPicPr>
        <xdr:cNvPr id="34247" name="Рисунок 1902">
          <a:extLst>
            <a:ext uri="{FF2B5EF4-FFF2-40B4-BE49-F238E27FC236}">
              <a16:creationId xmlns:a16="http://schemas.microsoft.com/office/drawing/2014/main" id="{9982B902-05C0-495C-A53E-1EB07D4FD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77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2200</xdr:row>
      <xdr:rowOff>47625</xdr:rowOff>
    </xdr:from>
    <xdr:to>
      <xdr:col>11</xdr:col>
      <xdr:colOff>514350</xdr:colOff>
      <xdr:row>2200</xdr:row>
      <xdr:rowOff>447675</xdr:rowOff>
    </xdr:to>
    <xdr:pic>
      <xdr:nvPicPr>
        <xdr:cNvPr id="34248" name="Рисунок 1903">
          <a:extLst>
            <a:ext uri="{FF2B5EF4-FFF2-40B4-BE49-F238E27FC236}">
              <a16:creationId xmlns:a16="http://schemas.microsoft.com/office/drawing/2014/main" id="{245483A7-ABCA-4DB7-B34E-989B91FA0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82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2185</xdr:row>
      <xdr:rowOff>47625</xdr:rowOff>
    </xdr:from>
    <xdr:to>
      <xdr:col>11</xdr:col>
      <xdr:colOff>514350</xdr:colOff>
      <xdr:row>2185</xdr:row>
      <xdr:rowOff>447675</xdr:rowOff>
    </xdr:to>
    <xdr:pic>
      <xdr:nvPicPr>
        <xdr:cNvPr id="34249" name="Рисунок 1905">
          <a:extLst>
            <a:ext uri="{FF2B5EF4-FFF2-40B4-BE49-F238E27FC236}">
              <a16:creationId xmlns:a16="http://schemas.microsoft.com/office/drawing/2014/main" id="{BE40EF9B-C7B5-4137-9465-423F9F000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87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2201</xdr:row>
      <xdr:rowOff>47625</xdr:rowOff>
    </xdr:from>
    <xdr:to>
      <xdr:col>11</xdr:col>
      <xdr:colOff>514350</xdr:colOff>
      <xdr:row>2201</xdr:row>
      <xdr:rowOff>447675</xdr:rowOff>
    </xdr:to>
    <xdr:pic>
      <xdr:nvPicPr>
        <xdr:cNvPr id="34250" name="Рисунок 1907">
          <a:extLst>
            <a:ext uri="{FF2B5EF4-FFF2-40B4-BE49-F238E27FC236}">
              <a16:creationId xmlns:a16="http://schemas.microsoft.com/office/drawing/2014/main" id="{563101AE-2E04-4A4E-9D12-88D904753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92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2202</xdr:row>
      <xdr:rowOff>47625</xdr:rowOff>
    </xdr:from>
    <xdr:to>
      <xdr:col>11</xdr:col>
      <xdr:colOff>514350</xdr:colOff>
      <xdr:row>2202</xdr:row>
      <xdr:rowOff>447675</xdr:rowOff>
    </xdr:to>
    <xdr:pic>
      <xdr:nvPicPr>
        <xdr:cNvPr id="34251" name="Рисунок 1908">
          <a:extLst>
            <a:ext uri="{FF2B5EF4-FFF2-40B4-BE49-F238E27FC236}">
              <a16:creationId xmlns:a16="http://schemas.microsoft.com/office/drawing/2014/main" id="{D177DF0E-20BA-48CB-8977-6AC70254E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97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2203</xdr:row>
      <xdr:rowOff>47625</xdr:rowOff>
    </xdr:from>
    <xdr:to>
      <xdr:col>11</xdr:col>
      <xdr:colOff>514350</xdr:colOff>
      <xdr:row>2203</xdr:row>
      <xdr:rowOff>447675</xdr:rowOff>
    </xdr:to>
    <xdr:pic>
      <xdr:nvPicPr>
        <xdr:cNvPr id="34252" name="Рисунок 1909">
          <a:extLst>
            <a:ext uri="{FF2B5EF4-FFF2-40B4-BE49-F238E27FC236}">
              <a16:creationId xmlns:a16="http://schemas.microsoft.com/office/drawing/2014/main" id="{EB0201D0-6DE5-4510-B282-7D2DA030C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02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2204</xdr:row>
      <xdr:rowOff>47625</xdr:rowOff>
    </xdr:from>
    <xdr:to>
      <xdr:col>11</xdr:col>
      <xdr:colOff>514350</xdr:colOff>
      <xdr:row>2204</xdr:row>
      <xdr:rowOff>447675</xdr:rowOff>
    </xdr:to>
    <xdr:pic>
      <xdr:nvPicPr>
        <xdr:cNvPr id="34253" name="Рисунок 1911">
          <a:extLst>
            <a:ext uri="{FF2B5EF4-FFF2-40B4-BE49-F238E27FC236}">
              <a16:creationId xmlns:a16="http://schemas.microsoft.com/office/drawing/2014/main" id="{6B81016A-FC03-4A36-810C-2DDFF7D21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07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2205</xdr:row>
      <xdr:rowOff>47625</xdr:rowOff>
    </xdr:from>
    <xdr:to>
      <xdr:col>11</xdr:col>
      <xdr:colOff>514350</xdr:colOff>
      <xdr:row>2205</xdr:row>
      <xdr:rowOff>447675</xdr:rowOff>
    </xdr:to>
    <xdr:pic>
      <xdr:nvPicPr>
        <xdr:cNvPr id="34254" name="Рисунок 1912">
          <a:extLst>
            <a:ext uri="{FF2B5EF4-FFF2-40B4-BE49-F238E27FC236}">
              <a16:creationId xmlns:a16="http://schemas.microsoft.com/office/drawing/2014/main" id="{12BB9534-3BD9-4D7E-8234-2ADACAB18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12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2206</xdr:row>
      <xdr:rowOff>47625</xdr:rowOff>
    </xdr:from>
    <xdr:to>
      <xdr:col>11</xdr:col>
      <xdr:colOff>514350</xdr:colOff>
      <xdr:row>2206</xdr:row>
      <xdr:rowOff>447675</xdr:rowOff>
    </xdr:to>
    <xdr:pic>
      <xdr:nvPicPr>
        <xdr:cNvPr id="34255" name="Рисунок 1913">
          <a:extLst>
            <a:ext uri="{FF2B5EF4-FFF2-40B4-BE49-F238E27FC236}">
              <a16:creationId xmlns:a16="http://schemas.microsoft.com/office/drawing/2014/main" id="{B1A43F96-C0F3-460D-99BB-2DE46DD8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16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2169</xdr:row>
      <xdr:rowOff>47625</xdr:rowOff>
    </xdr:from>
    <xdr:to>
      <xdr:col>11</xdr:col>
      <xdr:colOff>514350</xdr:colOff>
      <xdr:row>2169</xdr:row>
      <xdr:rowOff>447675</xdr:rowOff>
    </xdr:to>
    <xdr:pic>
      <xdr:nvPicPr>
        <xdr:cNvPr id="34256" name="Рисунок 1914">
          <a:extLst>
            <a:ext uri="{FF2B5EF4-FFF2-40B4-BE49-F238E27FC236}">
              <a16:creationId xmlns:a16="http://schemas.microsoft.com/office/drawing/2014/main" id="{DE8A9FF8-227D-4A07-9EE8-93FCFB0EF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21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2172</xdr:row>
      <xdr:rowOff>47625</xdr:rowOff>
    </xdr:from>
    <xdr:to>
      <xdr:col>11</xdr:col>
      <xdr:colOff>514350</xdr:colOff>
      <xdr:row>2172</xdr:row>
      <xdr:rowOff>447675</xdr:rowOff>
    </xdr:to>
    <xdr:pic>
      <xdr:nvPicPr>
        <xdr:cNvPr id="34257" name="Рисунок 1915">
          <a:extLst>
            <a:ext uri="{FF2B5EF4-FFF2-40B4-BE49-F238E27FC236}">
              <a16:creationId xmlns:a16="http://schemas.microsoft.com/office/drawing/2014/main" id="{0FBC2206-BE7B-48F4-AD30-77F8A1FB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26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2173</xdr:row>
      <xdr:rowOff>47625</xdr:rowOff>
    </xdr:from>
    <xdr:to>
      <xdr:col>11</xdr:col>
      <xdr:colOff>514350</xdr:colOff>
      <xdr:row>2173</xdr:row>
      <xdr:rowOff>447675</xdr:rowOff>
    </xdr:to>
    <xdr:pic>
      <xdr:nvPicPr>
        <xdr:cNvPr id="34258" name="Рисунок 1916">
          <a:extLst>
            <a:ext uri="{FF2B5EF4-FFF2-40B4-BE49-F238E27FC236}">
              <a16:creationId xmlns:a16="http://schemas.microsoft.com/office/drawing/2014/main" id="{F5A65119-135A-49D1-898A-DCB13E628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31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2170</xdr:row>
      <xdr:rowOff>47625</xdr:rowOff>
    </xdr:from>
    <xdr:to>
      <xdr:col>11</xdr:col>
      <xdr:colOff>514350</xdr:colOff>
      <xdr:row>2170</xdr:row>
      <xdr:rowOff>447675</xdr:rowOff>
    </xdr:to>
    <xdr:pic>
      <xdr:nvPicPr>
        <xdr:cNvPr id="34259" name="Рисунок 1917">
          <a:extLst>
            <a:ext uri="{FF2B5EF4-FFF2-40B4-BE49-F238E27FC236}">
              <a16:creationId xmlns:a16="http://schemas.microsoft.com/office/drawing/2014/main" id="{69D57F38-4BF0-414C-8E13-0DEDADEF7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36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2174</xdr:row>
      <xdr:rowOff>47625</xdr:rowOff>
    </xdr:from>
    <xdr:to>
      <xdr:col>11</xdr:col>
      <xdr:colOff>514350</xdr:colOff>
      <xdr:row>2174</xdr:row>
      <xdr:rowOff>447675</xdr:rowOff>
    </xdr:to>
    <xdr:pic>
      <xdr:nvPicPr>
        <xdr:cNvPr id="34260" name="Рисунок 1918">
          <a:extLst>
            <a:ext uri="{FF2B5EF4-FFF2-40B4-BE49-F238E27FC236}">
              <a16:creationId xmlns:a16="http://schemas.microsoft.com/office/drawing/2014/main" id="{9985E5C7-131F-4961-BE0C-1539802C2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41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2209</xdr:row>
      <xdr:rowOff>47625</xdr:rowOff>
    </xdr:from>
    <xdr:to>
      <xdr:col>11</xdr:col>
      <xdr:colOff>514350</xdr:colOff>
      <xdr:row>2209</xdr:row>
      <xdr:rowOff>447675</xdr:rowOff>
    </xdr:to>
    <xdr:pic>
      <xdr:nvPicPr>
        <xdr:cNvPr id="34261" name="Рисунок 1919">
          <a:extLst>
            <a:ext uri="{FF2B5EF4-FFF2-40B4-BE49-F238E27FC236}">
              <a16:creationId xmlns:a16="http://schemas.microsoft.com/office/drawing/2014/main" id="{890E4BEE-A327-4535-ADA9-2C20C008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46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2207</xdr:row>
      <xdr:rowOff>47625</xdr:rowOff>
    </xdr:from>
    <xdr:to>
      <xdr:col>11</xdr:col>
      <xdr:colOff>514350</xdr:colOff>
      <xdr:row>2207</xdr:row>
      <xdr:rowOff>447675</xdr:rowOff>
    </xdr:to>
    <xdr:pic>
      <xdr:nvPicPr>
        <xdr:cNvPr id="34262" name="Рисунок 1920">
          <a:extLst>
            <a:ext uri="{FF2B5EF4-FFF2-40B4-BE49-F238E27FC236}">
              <a16:creationId xmlns:a16="http://schemas.microsoft.com/office/drawing/2014/main" id="{9AA682A6-0B64-43AF-9C06-578B5A3B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51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2184</xdr:row>
      <xdr:rowOff>47625</xdr:rowOff>
    </xdr:from>
    <xdr:to>
      <xdr:col>11</xdr:col>
      <xdr:colOff>514350</xdr:colOff>
      <xdr:row>2184</xdr:row>
      <xdr:rowOff>447675</xdr:rowOff>
    </xdr:to>
    <xdr:pic>
      <xdr:nvPicPr>
        <xdr:cNvPr id="34263" name="Рисунок 1921">
          <a:extLst>
            <a:ext uri="{FF2B5EF4-FFF2-40B4-BE49-F238E27FC236}">
              <a16:creationId xmlns:a16="http://schemas.microsoft.com/office/drawing/2014/main" id="{E31BE638-A9C3-4533-A52F-D6E149E61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56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2192</xdr:row>
      <xdr:rowOff>47625</xdr:rowOff>
    </xdr:from>
    <xdr:to>
      <xdr:col>11</xdr:col>
      <xdr:colOff>514350</xdr:colOff>
      <xdr:row>2192</xdr:row>
      <xdr:rowOff>447675</xdr:rowOff>
    </xdr:to>
    <xdr:pic>
      <xdr:nvPicPr>
        <xdr:cNvPr id="34264" name="Рисунок 1924">
          <a:extLst>
            <a:ext uri="{FF2B5EF4-FFF2-40B4-BE49-F238E27FC236}">
              <a16:creationId xmlns:a16="http://schemas.microsoft.com/office/drawing/2014/main" id="{B8245266-4381-45D2-BE97-6C5E5CBB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61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2210</xdr:row>
      <xdr:rowOff>47625</xdr:rowOff>
    </xdr:from>
    <xdr:to>
      <xdr:col>11</xdr:col>
      <xdr:colOff>514350</xdr:colOff>
      <xdr:row>2210</xdr:row>
      <xdr:rowOff>447675</xdr:rowOff>
    </xdr:to>
    <xdr:pic>
      <xdr:nvPicPr>
        <xdr:cNvPr id="34265" name="Рисунок 1926">
          <a:extLst>
            <a:ext uri="{FF2B5EF4-FFF2-40B4-BE49-F238E27FC236}">
              <a16:creationId xmlns:a16="http://schemas.microsoft.com/office/drawing/2014/main" id="{E2AF9044-3004-44FF-86FC-FD7B34DB0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66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2211</xdr:row>
      <xdr:rowOff>47625</xdr:rowOff>
    </xdr:from>
    <xdr:to>
      <xdr:col>11</xdr:col>
      <xdr:colOff>514350</xdr:colOff>
      <xdr:row>2211</xdr:row>
      <xdr:rowOff>447675</xdr:rowOff>
    </xdr:to>
    <xdr:pic>
      <xdr:nvPicPr>
        <xdr:cNvPr id="34266" name="Рисунок 1927">
          <a:extLst>
            <a:ext uri="{FF2B5EF4-FFF2-40B4-BE49-F238E27FC236}">
              <a16:creationId xmlns:a16="http://schemas.microsoft.com/office/drawing/2014/main" id="{6F946A93-02D1-423D-8676-0E0A6B0C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71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2186</xdr:row>
      <xdr:rowOff>47625</xdr:rowOff>
    </xdr:from>
    <xdr:to>
      <xdr:col>11</xdr:col>
      <xdr:colOff>514350</xdr:colOff>
      <xdr:row>2186</xdr:row>
      <xdr:rowOff>447675</xdr:rowOff>
    </xdr:to>
    <xdr:pic>
      <xdr:nvPicPr>
        <xdr:cNvPr id="34267" name="Рисунок 1928">
          <a:extLst>
            <a:ext uri="{FF2B5EF4-FFF2-40B4-BE49-F238E27FC236}">
              <a16:creationId xmlns:a16="http://schemas.microsoft.com/office/drawing/2014/main" id="{F7EB6124-BB5E-47CF-B61B-83405DB9A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76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2181</xdr:row>
      <xdr:rowOff>47625</xdr:rowOff>
    </xdr:from>
    <xdr:to>
      <xdr:col>11</xdr:col>
      <xdr:colOff>514350</xdr:colOff>
      <xdr:row>2181</xdr:row>
      <xdr:rowOff>447675</xdr:rowOff>
    </xdr:to>
    <xdr:pic>
      <xdr:nvPicPr>
        <xdr:cNvPr id="34268" name="Рисунок 1929">
          <a:extLst>
            <a:ext uri="{FF2B5EF4-FFF2-40B4-BE49-F238E27FC236}">
              <a16:creationId xmlns:a16="http://schemas.microsoft.com/office/drawing/2014/main" id="{4DE0EE87-4FBC-4EE0-A83E-4D0373426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81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2187</xdr:row>
      <xdr:rowOff>47625</xdr:rowOff>
    </xdr:from>
    <xdr:to>
      <xdr:col>11</xdr:col>
      <xdr:colOff>514350</xdr:colOff>
      <xdr:row>2187</xdr:row>
      <xdr:rowOff>447675</xdr:rowOff>
    </xdr:to>
    <xdr:pic>
      <xdr:nvPicPr>
        <xdr:cNvPr id="34269" name="Рисунок 1930">
          <a:extLst>
            <a:ext uri="{FF2B5EF4-FFF2-40B4-BE49-F238E27FC236}">
              <a16:creationId xmlns:a16="http://schemas.microsoft.com/office/drawing/2014/main" id="{FC19D008-52D4-4F1C-9127-A4BDC3E53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86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2212</xdr:row>
      <xdr:rowOff>47625</xdr:rowOff>
    </xdr:from>
    <xdr:to>
      <xdr:col>11</xdr:col>
      <xdr:colOff>514350</xdr:colOff>
      <xdr:row>2212</xdr:row>
      <xdr:rowOff>447675</xdr:rowOff>
    </xdr:to>
    <xdr:pic>
      <xdr:nvPicPr>
        <xdr:cNvPr id="34270" name="Рисунок 1932">
          <a:extLst>
            <a:ext uri="{FF2B5EF4-FFF2-40B4-BE49-F238E27FC236}">
              <a16:creationId xmlns:a16="http://schemas.microsoft.com/office/drawing/2014/main" id="{553587B2-3AD5-44A5-B8F3-2299AD3F7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91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2188</xdr:row>
      <xdr:rowOff>47625</xdr:rowOff>
    </xdr:from>
    <xdr:to>
      <xdr:col>11</xdr:col>
      <xdr:colOff>514350</xdr:colOff>
      <xdr:row>2188</xdr:row>
      <xdr:rowOff>447675</xdr:rowOff>
    </xdr:to>
    <xdr:pic>
      <xdr:nvPicPr>
        <xdr:cNvPr id="34271" name="Рисунок 1933">
          <a:extLst>
            <a:ext uri="{FF2B5EF4-FFF2-40B4-BE49-F238E27FC236}">
              <a16:creationId xmlns:a16="http://schemas.microsoft.com/office/drawing/2014/main" id="{2E3AB6B4-0362-43D5-8A21-200FBBA8E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96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2189</xdr:row>
      <xdr:rowOff>47625</xdr:rowOff>
    </xdr:from>
    <xdr:to>
      <xdr:col>11</xdr:col>
      <xdr:colOff>514350</xdr:colOff>
      <xdr:row>2189</xdr:row>
      <xdr:rowOff>447675</xdr:rowOff>
    </xdr:to>
    <xdr:pic>
      <xdr:nvPicPr>
        <xdr:cNvPr id="34272" name="Рисунок 1934">
          <a:extLst>
            <a:ext uri="{FF2B5EF4-FFF2-40B4-BE49-F238E27FC236}">
              <a16:creationId xmlns:a16="http://schemas.microsoft.com/office/drawing/2014/main" id="{2EE6FDF8-8481-4EFC-8E54-A27D3C9C1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01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2182</xdr:row>
      <xdr:rowOff>47625</xdr:rowOff>
    </xdr:from>
    <xdr:to>
      <xdr:col>11</xdr:col>
      <xdr:colOff>514350</xdr:colOff>
      <xdr:row>2182</xdr:row>
      <xdr:rowOff>447675</xdr:rowOff>
    </xdr:to>
    <xdr:pic>
      <xdr:nvPicPr>
        <xdr:cNvPr id="34273" name="Рисунок 1935">
          <a:extLst>
            <a:ext uri="{FF2B5EF4-FFF2-40B4-BE49-F238E27FC236}">
              <a16:creationId xmlns:a16="http://schemas.microsoft.com/office/drawing/2014/main" id="{0258D8D3-7AB5-495B-A384-970A8F10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06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2190</xdr:row>
      <xdr:rowOff>47625</xdr:rowOff>
    </xdr:from>
    <xdr:to>
      <xdr:col>11</xdr:col>
      <xdr:colOff>514350</xdr:colOff>
      <xdr:row>2190</xdr:row>
      <xdr:rowOff>447675</xdr:rowOff>
    </xdr:to>
    <xdr:pic>
      <xdr:nvPicPr>
        <xdr:cNvPr id="34274" name="Рисунок 1936">
          <a:extLst>
            <a:ext uri="{FF2B5EF4-FFF2-40B4-BE49-F238E27FC236}">
              <a16:creationId xmlns:a16="http://schemas.microsoft.com/office/drawing/2014/main" id="{65E79787-018E-4425-8645-9FB640ACD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11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2183</xdr:row>
      <xdr:rowOff>47625</xdr:rowOff>
    </xdr:from>
    <xdr:to>
      <xdr:col>11</xdr:col>
      <xdr:colOff>514350</xdr:colOff>
      <xdr:row>2183</xdr:row>
      <xdr:rowOff>447675</xdr:rowOff>
    </xdr:to>
    <xdr:pic>
      <xdr:nvPicPr>
        <xdr:cNvPr id="34275" name="Рисунок 1937">
          <a:extLst>
            <a:ext uri="{FF2B5EF4-FFF2-40B4-BE49-F238E27FC236}">
              <a16:creationId xmlns:a16="http://schemas.microsoft.com/office/drawing/2014/main" id="{13AAC9FC-B1A7-4835-9FAF-E6200B8E0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16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2191</xdr:row>
      <xdr:rowOff>47625</xdr:rowOff>
    </xdr:from>
    <xdr:to>
      <xdr:col>11</xdr:col>
      <xdr:colOff>514350</xdr:colOff>
      <xdr:row>2191</xdr:row>
      <xdr:rowOff>447675</xdr:rowOff>
    </xdr:to>
    <xdr:pic>
      <xdr:nvPicPr>
        <xdr:cNvPr id="34276" name="Рисунок 1938">
          <a:extLst>
            <a:ext uri="{FF2B5EF4-FFF2-40B4-BE49-F238E27FC236}">
              <a16:creationId xmlns:a16="http://schemas.microsoft.com/office/drawing/2014/main" id="{04785192-EFAC-4771-9E0B-D9699ACD4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21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2213</xdr:row>
      <xdr:rowOff>47625</xdr:rowOff>
    </xdr:from>
    <xdr:to>
      <xdr:col>11</xdr:col>
      <xdr:colOff>514350</xdr:colOff>
      <xdr:row>2213</xdr:row>
      <xdr:rowOff>447675</xdr:rowOff>
    </xdr:to>
    <xdr:pic>
      <xdr:nvPicPr>
        <xdr:cNvPr id="34277" name="Рисунок 1940">
          <a:extLst>
            <a:ext uri="{FF2B5EF4-FFF2-40B4-BE49-F238E27FC236}">
              <a16:creationId xmlns:a16="http://schemas.microsoft.com/office/drawing/2014/main" id="{CD040D51-ACAA-4B00-B726-7B8F8BE5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25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2214</xdr:row>
      <xdr:rowOff>47625</xdr:rowOff>
    </xdr:from>
    <xdr:to>
      <xdr:col>11</xdr:col>
      <xdr:colOff>514350</xdr:colOff>
      <xdr:row>2214</xdr:row>
      <xdr:rowOff>447675</xdr:rowOff>
    </xdr:to>
    <xdr:pic>
      <xdr:nvPicPr>
        <xdr:cNvPr id="34278" name="Рисунок 1941">
          <a:extLst>
            <a:ext uri="{FF2B5EF4-FFF2-40B4-BE49-F238E27FC236}">
              <a16:creationId xmlns:a16="http://schemas.microsoft.com/office/drawing/2014/main" id="{F3971528-6A28-4DE7-962D-CF161F08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30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2215</xdr:row>
      <xdr:rowOff>47625</xdr:rowOff>
    </xdr:from>
    <xdr:to>
      <xdr:col>11</xdr:col>
      <xdr:colOff>514350</xdr:colOff>
      <xdr:row>2215</xdr:row>
      <xdr:rowOff>447675</xdr:rowOff>
    </xdr:to>
    <xdr:pic>
      <xdr:nvPicPr>
        <xdr:cNvPr id="34279" name="Рисунок 1942">
          <a:extLst>
            <a:ext uri="{FF2B5EF4-FFF2-40B4-BE49-F238E27FC236}">
              <a16:creationId xmlns:a16="http://schemas.microsoft.com/office/drawing/2014/main" id="{2B95DD53-77FF-4C26-B36F-BAF577A87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35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2216</xdr:row>
      <xdr:rowOff>47625</xdr:rowOff>
    </xdr:from>
    <xdr:to>
      <xdr:col>11</xdr:col>
      <xdr:colOff>514350</xdr:colOff>
      <xdr:row>2216</xdr:row>
      <xdr:rowOff>447675</xdr:rowOff>
    </xdr:to>
    <xdr:pic>
      <xdr:nvPicPr>
        <xdr:cNvPr id="34280" name="Рисунок 1943">
          <a:extLst>
            <a:ext uri="{FF2B5EF4-FFF2-40B4-BE49-F238E27FC236}">
              <a16:creationId xmlns:a16="http://schemas.microsoft.com/office/drawing/2014/main" id="{48D2A57C-384D-4BA3-BD27-554AD6A3A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40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2220</xdr:row>
      <xdr:rowOff>47625</xdr:rowOff>
    </xdr:from>
    <xdr:to>
      <xdr:col>11</xdr:col>
      <xdr:colOff>514350</xdr:colOff>
      <xdr:row>2220</xdr:row>
      <xdr:rowOff>447675</xdr:rowOff>
    </xdr:to>
    <xdr:pic>
      <xdr:nvPicPr>
        <xdr:cNvPr id="34281" name="Рисунок 1944">
          <a:extLst>
            <a:ext uri="{FF2B5EF4-FFF2-40B4-BE49-F238E27FC236}">
              <a16:creationId xmlns:a16="http://schemas.microsoft.com/office/drawing/2014/main" id="{6D0DD570-4C22-422F-9BA4-8FA397DA9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45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2221</xdr:row>
      <xdr:rowOff>47625</xdr:rowOff>
    </xdr:from>
    <xdr:to>
      <xdr:col>11</xdr:col>
      <xdr:colOff>514350</xdr:colOff>
      <xdr:row>2221</xdr:row>
      <xdr:rowOff>447675</xdr:rowOff>
    </xdr:to>
    <xdr:pic>
      <xdr:nvPicPr>
        <xdr:cNvPr id="34282" name="Рисунок 1945">
          <a:extLst>
            <a:ext uri="{FF2B5EF4-FFF2-40B4-BE49-F238E27FC236}">
              <a16:creationId xmlns:a16="http://schemas.microsoft.com/office/drawing/2014/main" id="{6DC4EDB8-31AF-4D26-ADAA-2F9A81A6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50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2222</xdr:row>
      <xdr:rowOff>47625</xdr:rowOff>
    </xdr:from>
    <xdr:to>
      <xdr:col>11</xdr:col>
      <xdr:colOff>514350</xdr:colOff>
      <xdr:row>2222</xdr:row>
      <xdr:rowOff>447675</xdr:rowOff>
    </xdr:to>
    <xdr:pic>
      <xdr:nvPicPr>
        <xdr:cNvPr id="34283" name="Рисунок 1946">
          <a:extLst>
            <a:ext uri="{FF2B5EF4-FFF2-40B4-BE49-F238E27FC236}">
              <a16:creationId xmlns:a16="http://schemas.microsoft.com/office/drawing/2014/main" id="{E1E807D3-BB74-4A84-AD73-69BA96B80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55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2223</xdr:row>
      <xdr:rowOff>47625</xdr:rowOff>
    </xdr:from>
    <xdr:to>
      <xdr:col>11</xdr:col>
      <xdr:colOff>514350</xdr:colOff>
      <xdr:row>2223</xdr:row>
      <xdr:rowOff>447675</xdr:rowOff>
    </xdr:to>
    <xdr:pic>
      <xdr:nvPicPr>
        <xdr:cNvPr id="34284" name="Рисунок 1947">
          <a:extLst>
            <a:ext uri="{FF2B5EF4-FFF2-40B4-BE49-F238E27FC236}">
              <a16:creationId xmlns:a16="http://schemas.microsoft.com/office/drawing/2014/main" id="{DD8C260C-E8F8-4846-978F-CB1AFF22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60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2237</xdr:row>
      <xdr:rowOff>47625</xdr:rowOff>
    </xdr:from>
    <xdr:to>
      <xdr:col>11</xdr:col>
      <xdr:colOff>514350</xdr:colOff>
      <xdr:row>2237</xdr:row>
      <xdr:rowOff>447675</xdr:rowOff>
    </xdr:to>
    <xdr:pic>
      <xdr:nvPicPr>
        <xdr:cNvPr id="34285" name="Рисунок 1948">
          <a:extLst>
            <a:ext uri="{FF2B5EF4-FFF2-40B4-BE49-F238E27FC236}">
              <a16:creationId xmlns:a16="http://schemas.microsoft.com/office/drawing/2014/main" id="{93B25796-5592-434F-873E-DA96F3C77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65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2224</xdr:row>
      <xdr:rowOff>47625</xdr:rowOff>
    </xdr:from>
    <xdr:to>
      <xdr:col>11</xdr:col>
      <xdr:colOff>514350</xdr:colOff>
      <xdr:row>2224</xdr:row>
      <xdr:rowOff>447675</xdr:rowOff>
    </xdr:to>
    <xdr:pic>
      <xdr:nvPicPr>
        <xdr:cNvPr id="34286" name="Рисунок 1950">
          <a:extLst>
            <a:ext uri="{FF2B5EF4-FFF2-40B4-BE49-F238E27FC236}">
              <a16:creationId xmlns:a16="http://schemas.microsoft.com/office/drawing/2014/main" id="{523B5ECA-C2EC-4961-8FF0-48418A2FF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70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2225</xdr:row>
      <xdr:rowOff>47625</xdr:rowOff>
    </xdr:from>
    <xdr:to>
      <xdr:col>11</xdr:col>
      <xdr:colOff>514350</xdr:colOff>
      <xdr:row>2225</xdr:row>
      <xdr:rowOff>447675</xdr:rowOff>
    </xdr:to>
    <xdr:pic>
      <xdr:nvPicPr>
        <xdr:cNvPr id="34287" name="Рисунок 1952">
          <a:extLst>
            <a:ext uri="{FF2B5EF4-FFF2-40B4-BE49-F238E27FC236}">
              <a16:creationId xmlns:a16="http://schemas.microsoft.com/office/drawing/2014/main" id="{077D24A0-9218-4D44-9015-98A3C76A4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75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2249</xdr:row>
      <xdr:rowOff>47625</xdr:rowOff>
    </xdr:from>
    <xdr:to>
      <xdr:col>11</xdr:col>
      <xdr:colOff>514350</xdr:colOff>
      <xdr:row>2249</xdr:row>
      <xdr:rowOff>447675</xdr:rowOff>
    </xdr:to>
    <xdr:pic>
      <xdr:nvPicPr>
        <xdr:cNvPr id="34288" name="Рисунок 1953">
          <a:extLst>
            <a:ext uri="{FF2B5EF4-FFF2-40B4-BE49-F238E27FC236}">
              <a16:creationId xmlns:a16="http://schemas.microsoft.com/office/drawing/2014/main" id="{7B2460DC-4DBD-4A7B-981A-6AD2B35CF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80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2226</xdr:row>
      <xdr:rowOff>47625</xdr:rowOff>
    </xdr:from>
    <xdr:to>
      <xdr:col>11</xdr:col>
      <xdr:colOff>514350</xdr:colOff>
      <xdr:row>2226</xdr:row>
      <xdr:rowOff>447675</xdr:rowOff>
    </xdr:to>
    <xdr:pic>
      <xdr:nvPicPr>
        <xdr:cNvPr id="34289" name="Рисунок 1954">
          <a:extLst>
            <a:ext uri="{FF2B5EF4-FFF2-40B4-BE49-F238E27FC236}">
              <a16:creationId xmlns:a16="http://schemas.microsoft.com/office/drawing/2014/main" id="{7793C98F-6F3D-456E-9868-112059B9D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85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2238</xdr:row>
      <xdr:rowOff>47625</xdr:rowOff>
    </xdr:from>
    <xdr:to>
      <xdr:col>11</xdr:col>
      <xdr:colOff>514350</xdr:colOff>
      <xdr:row>2238</xdr:row>
      <xdr:rowOff>447675</xdr:rowOff>
    </xdr:to>
    <xdr:pic>
      <xdr:nvPicPr>
        <xdr:cNvPr id="34290" name="Рисунок 1955">
          <a:extLst>
            <a:ext uri="{FF2B5EF4-FFF2-40B4-BE49-F238E27FC236}">
              <a16:creationId xmlns:a16="http://schemas.microsoft.com/office/drawing/2014/main" id="{94559888-E748-4422-AEBB-CA5FE45F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90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2227</xdr:row>
      <xdr:rowOff>47625</xdr:rowOff>
    </xdr:from>
    <xdr:to>
      <xdr:col>11</xdr:col>
      <xdr:colOff>514350</xdr:colOff>
      <xdr:row>2227</xdr:row>
      <xdr:rowOff>447675</xdr:rowOff>
    </xdr:to>
    <xdr:pic>
      <xdr:nvPicPr>
        <xdr:cNvPr id="34291" name="Рисунок 1956">
          <a:extLst>
            <a:ext uri="{FF2B5EF4-FFF2-40B4-BE49-F238E27FC236}">
              <a16:creationId xmlns:a16="http://schemas.microsoft.com/office/drawing/2014/main" id="{30763FFB-4CB7-45C1-8BB1-472B4556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95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2228</xdr:row>
      <xdr:rowOff>47625</xdr:rowOff>
    </xdr:from>
    <xdr:to>
      <xdr:col>11</xdr:col>
      <xdr:colOff>514350</xdr:colOff>
      <xdr:row>2228</xdr:row>
      <xdr:rowOff>447675</xdr:rowOff>
    </xdr:to>
    <xdr:pic>
      <xdr:nvPicPr>
        <xdr:cNvPr id="34292" name="Рисунок 1957">
          <a:extLst>
            <a:ext uri="{FF2B5EF4-FFF2-40B4-BE49-F238E27FC236}">
              <a16:creationId xmlns:a16="http://schemas.microsoft.com/office/drawing/2014/main" id="{4C73E207-3F85-46EE-B7E6-D5970E41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00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2229</xdr:row>
      <xdr:rowOff>47625</xdr:rowOff>
    </xdr:from>
    <xdr:to>
      <xdr:col>11</xdr:col>
      <xdr:colOff>514350</xdr:colOff>
      <xdr:row>2229</xdr:row>
      <xdr:rowOff>447675</xdr:rowOff>
    </xdr:to>
    <xdr:pic>
      <xdr:nvPicPr>
        <xdr:cNvPr id="34293" name="Рисунок 1958">
          <a:extLst>
            <a:ext uri="{FF2B5EF4-FFF2-40B4-BE49-F238E27FC236}">
              <a16:creationId xmlns:a16="http://schemas.microsoft.com/office/drawing/2014/main" id="{E2D1DAD0-EF0B-46D1-A862-7BB3B0A75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05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2234</xdr:row>
      <xdr:rowOff>47625</xdr:rowOff>
    </xdr:from>
    <xdr:to>
      <xdr:col>11</xdr:col>
      <xdr:colOff>514350</xdr:colOff>
      <xdr:row>2234</xdr:row>
      <xdr:rowOff>447675</xdr:rowOff>
    </xdr:to>
    <xdr:pic>
      <xdr:nvPicPr>
        <xdr:cNvPr id="34294" name="Рисунок 1959">
          <a:extLst>
            <a:ext uri="{FF2B5EF4-FFF2-40B4-BE49-F238E27FC236}">
              <a16:creationId xmlns:a16="http://schemas.microsoft.com/office/drawing/2014/main" id="{55703197-D28C-4855-8556-06979D2D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10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2230</xdr:row>
      <xdr:rowOff>47625</xdr:rowOff>
    </xdr:from>
    <xdr:to>
      <xdr:col>11</xdr:col>
      <xdr:colOff>514350</xdr:colOff>
      <xdr:row>2230</xdr:row>
      <xdr:rowOff>447675</xdr:rowOff>
    </xdr:to>
    <xdr:pic>
      <xdr:nvPicPr>
        <xdr:cNvPr id="34295" name="Рисунок 1960">
          <a:extLst>
            <a:ext uri="{FF2B5EF4-FFF2-40B4-BE49-F238E27FC236}">
              <a16:creationId xmlns:a16="http://schemas.microsoft.com/office/drawing/2014/main" id="{59D82FEE-793B-46C5-8A08-3128DA3E9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15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2231</xdr:row>
      <xdr:rowOff>47625</xdr:rowOff>
    </xdr:from>
    <xdr:to>
      <xdr:col>11</xdr:col>
      <xdr:colOff>514350</xdr:colOff>
      <xdr:row>2231</xdr:row>
      <xdr:rowOff>447675</xdr:rowOff>
    </xdr:to>
    <xdr:pic>
      <xdr:nvPicPr>
        <xdr:cNvPr id="34296" name="Рисунок 1961">
          <a:extLst>
            <a:ext uri="{FF2B5EF4-FFF2-40B4-BE49-F238E27FC236}">
              <a16:creationId xmlns:a16="http://schemas.microsoft.com/office/drawing/2014/main" id="{A50CAE3F-F803-4DF6-82F3-096DB86E6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20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2232</xdr:row>
      <xdr:rowOff>47625</xdr:rowOff>
    </xdr:from>
    <xdr:to>
      <xdr:col>11</xdr:col>
      <xdr:colOff>514350</xdr:colOff>
      <xdr:row>2232</xdr:row>
      <xdr:rowOff>447675</xdr:rowOff>
    </xdr:to>
    <xdr:pic>
      <xdr:nvPicPr>
        <xdr:cNvPr id="34297" name="Рисунок 1962">
          <a:extLst>
            <a:ext uri="{FF2B5EF4-FFF2-40B4-BE49-F238E27FC236}">
              <a16:creationId xmlns:a16="http://schemas.microsoft.com/office/drawing/2014/main" id="{40526099-AF86-4B59-B8AC-5E2855D5B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25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2233</xdr:row>
      <xdr:rowOff>47625</xdr:rowOff>
    </xdr:from>
    <xdr:to>
      <xdr:col>11</xdr:col>
      <xdr:colOff>514350</xdr:colOff>
      <xdr:row>2233</xdr:row>
      <xdr:rowOff>447675</xdr:rowOff>
    </xdr:to>
    <xdr:pic>
      <xdr:nvPicPr>
        <xdr:cNvPr id="34298" name="Рисунок 1964">
          <a:extLst>
            <a:ext uri="{FF2B5EF4-FFF2-40B4-BE49-F238E27FC236}">
              <a16:creationId xmlns:a16="http://schemas.microsoft.com/office/drawing/2014/main" id="{C3862C43-2146-481D-8886-3246666C7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29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2235</xdr:row>
      <xdr:rowOff>47625</xdr:rowOff>
    </xdr:from>
    <xdr:to>
      <xdr:col>11</xdr:col>
      <xdr:colOff>514350</xdr:colOff>
      <xdr:row>2235</xdr:row>
      <xdr:rowOff>447675</xdr:rowOff>
    </xdr:to>
    <xdr:pic>
      <xdr:nvPicPr>
        <xdr:cNvPr id="34299" name="Рисунок 1965">
          <a:extLst>
            <a:ext uri="{FF2B5EF4-FFF2-40B4-BE49-F238E27FC236}">
              <a16:creationId xmlns:a16="http://schemas.microsoft.com/office/drawing/2014/main" id="{E21BC20D-E46A-42AB-B7FA-FC5CFB95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34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2236</xdr:row>
      <xdr:rowOff>47625</xdr:rowOff>
    </xdr:from>
    <xdr:to>
      <xdr:col>11</xdr:col>
      <xdr:colOff>514350</xdr:colOff>
      <xdr:row>2236</xdr:row>
      <xdr:rowOff>447675</xdr:rowOff>
    </xdr:to>
    <xdr:pic>
      <xdr:nvPicPr>
        <xdr:cNvPr id="34300" name="Рисунок 1966">
          <a:extLst>
            <a:ext uri="{FF2B5EF4-FFF2-40B4-BE49-F238E27FC236}">
              <a16:creationId xmlns:a16="http://schemas.microsoft.com/office/drawing/2014/main" id="{6131546D-5489-4AB6-A29A-C0429DD59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39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2239</xdr:row>
      <xdr:rowOff>47625</xdr:rowOff>
    </xdr:from>
    <xdr:to>
      <xdr:col>11</xdr:col>
      <xdr:colOff>514350</xdr:colOff>
      <xdr:row>2239</xdr:row>
      <xdr:rowOff>447675</xdr:rowOff>
    </xdr:to>
    <xdr:pic>
      <xdr:nvPicPr>
        <xdr:cNvPr id="34301" name="Рисунок 1967">
          <a:extLst>
            <a:ext uri="{FF2B5EF4-FFF2-40B4-BE49-F238E27FC236}">
              <a16:creationId xmlns:a16="http://schemas.microsoft.com/office/drawing/2014/main" id="{B295B90B-1B04-4C01-93B0-C83815888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44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2241</xdr:row>
      <xdr:rowOff>47625</xdr:rowOff>
    </xdr:from>
    <xdr:to>
      <xdr:col>11</xdr:col>
      <xdr:colOff>514350</xdr:colOff>
      <xdr:row>2241</xdr:row>
      <xdr:rowOff>447675</xdr:rowOff>
    </xdr:to>
    <xdr:pic>
      <xdr:nvPicPr>
        <xdr:cNvPr id="34302" name="Рисунок 1968">
          <a:extLst>
            <a:ext uri="{FF2B5EF4-FFF2-40B4-BE49-F238E27FC236}">
              <a16:creationId xmlns:a16="http://schemas.microsoft.com/office/drawing/2014/main" id="{5211CD63-E351-4318-84CF-795498828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49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2243</xdr:row>
      <xdr:rowOff>47625</xdr:rowOff>
    </xdr:from>
    <xdr:to>
      <xdr:col>11</xdr:col>
      <xdr:colOff>514350</xdr:colOff>
      <xdr:row>2243</xdr:row>
      <xdr:rowOff>447675</xdr:rowOff>
    </xdr:to>
    <xdr:pic>
      <xdr:nvPicPr>
        <xdr:cNvPr id="34303" name="Рисунок 1969">
          <a:extLst>
            <a:ext uri="{FF2B5EF4-FFF2-40B4-BE49-F238E27FC236}">
              <a16:creationId xmlns:a16="http://schemas.microsoft.com/office/drawing/2014/main" id="{057A9E81-0220-4CD3-B557-8BA8912EC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54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2244</xdr:row>
      <xdr:rowOff>47625</xdr:rowOff>
    </xdr:from>
    <xdr:to>
      <xdr:col>11</xdr:col>
      <xdr:colOff>514350</xdr:colOff>
      <xdr:row>2244</xdr:row>
      <xdr:rowOff>447675</xdr:rowOff>
    </xdr:to>
    <xdr:pic>
      <xdr:nvPicPr>
        <xdr:cNvPr id="34304" name="Рисунок 1971">
          <a:extLst>
            <a:ext uri="{FF2B5EF4-FFF2-40B4-BE49-F238E27FC236}">
              <a16:creationId xmlns:a16="http://schemas.microsoft.com/office/drawing/2014/main" id="{3C629408-FC27-4454-99BB-A5838B3E9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59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2245</xdr:row>
      <xdr:rowOff>47625</xdr:rowOff>
    </xdr:from>
    <xdr:to>
      <xdr:col>11</xdr:col>
      <xdr:colOff>514350</xdr:colOff>
      <xdr:row>2245</xdr:row>
      <xdr:rowOff>447675</xdr:rowOff>
    </xdr:to>
    <xdr:pic>
      <xdr:nvPicPr>
        <xdr:cNvPr id="34305" name="Рисунок 1972">
          <a:extLst>
            <a:ext uri="{FF2B5EF4-FFF2-40B4-BE49-F238E27FC236}">
              <a16:creationId xmlns:a16="http://schemas.microsoft.com/office/drawing/2014/main" id="{1B41C369-4A9A-4396-857F-107AAB4F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64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2246</xdr:row>
      <xdr:rowOff>47625</xdr:rowOff>
    </xdr:from>
    <xdr:to>
      <xdr:col>11</xdr:col>
      <xdr:colOff>514350</xdr:colOff>
      <xdr:row>2246</xdr:row>
      <xdr:rowOff>447675</xdr:rowOff>
    </xdr:to>
    <xdr:pic>
      <xdr:nvPicPr>
        <xdr:cNvPr id="34306" name="Рисунок 1973">
          <a:extLst>
            <a:ext uri="{FF2B5EF4-FFF2-40B4-BE49-F238E27FC236}">
              <a16:creationId xmlns:a16="http://schemas.microsoft.com/office/drawing/2014/main" id="{6272E98C-9329-468C-8FDF-025E5440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69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2247</xdr:row>
      <xdr:rowOff>47625</xdr:rowOff>
    </xdr:from>
    <xdr:to>
      <xdr:col>11</xdr:col>
      <xdr:colOff>514350</xdr:colOff>
      <xdr:row>2247</xdr:row>
      <xdr:rowOff>447675</xdr:rowOff>
    </xdr:to>
    <xdr:pic>
      <xdr:nvPicPr>
        <xdr:cNvPr id="34307" name="Рисунок 1974">
          <a:extLst>
            <a:ext uri="{FF2B5EF4-FFF2-40B4-BE49-F238E27FC236}">
              <a16:creationId xmlns:a16="http://schemas.microsoft.com/office/drawing/2014/main" id="{B690FFE9-82BE-4E88-A840-FCCD8CE95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74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2248</xdr:row>
      <xdr:rowOff>47625</xdr:rowOff>
    </xdr:from>
    <xdr:to>
      <xdr:col>11</xdr:col>
      <xdr:colOff>514350</xdr:colOff>
      <xdr:row>2248</xdr:row>
      <xdr:rowOff>447675</xdr:rowOff>
    </xdr:to>
    <xdr:pic>
      <xdr:nvPicPr>
        <xdr:cNvPr id="34308" name="Рисунок 1976">
          <a:extLst>
            <a:ext uri="{FF2B5EF4-FFF2-40B4-BE49-F238E27FC236}">
              <a16:creationId xmlns:a16="http://schemas.microsoft.com/office/drawing/2014/main" id="{1DC55DD1-ED6C-49DA-A974-A1575C8D8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79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2250</xdr:row>
      <xdr:rowOff>47625</xdr:rowOff>
    </xdr:from>
    <xdr:to>
      <xdr:col>11</xdr:col>
      <xdr:colOff>514350</xdr:colOff>
      <xdr:row>2250</xdr:row>
      <xdr:rowOff>447675</xdr:rowOff>
    </xdr:to>
    <xdr:pic>
      <xdr:nvPicPr>
        <xdr:cNvPr id="34309" name="Рисунок 1978">
          <a:extLst>
            <a:ext uri="{FF2B5EF4-FFF2-40B4-BE49-F238E27FC236}">
              <a16:creationId xmlns:a16="http://schemas.microsoft.com/office/drawing/2014/main" id="{DC5227F1-5A51-41B4-A309-0B29294A2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84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2251</xdr:row>
      <xdr:rowOff>47625</xdr:rowOff>
    </xdr:from>
    <xdr:to>
      <xdr:col>11</xdr:col>
      <xdr:colOff>514350</xdr:colOff>
      <xdr:row>2251</xdr:row>
      <xdr:rowOff>447675</xdr:rowOff>
    </xdr:to>
    <xdr:pic>
      <xdr:nvPicPr>
        <xdr:cNvPr id="34310" name="Рисунок 1980">
          <a:extLst>
            <a:ext uri="{FF2B5EF4-FFF2-40B4-BE49-F238E27FC236}">
              <a16:creationId xmlns:a16="http://schemas.microsoft.com/office/drawing/2014/main" id="{BE6CD32E-1689-403A-BD21-35920753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89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2255</xdr:row>
      <xdr:rowOff>47625</xdr:rowOff>
    </xdr:from>
    <xdr:to>
      <xdr:col>11</xdr:col>
      <xdr:colOff>514350</xdr:colOff>
      <xdr:row>2255</xdr:row>
      <xdr:rowOff>447675</xdr:rowOff>
    </xdr:to>
    <xdr:pic>
      <xdr:nvPicPr>
        <xdr:cNvPr id="34311" name="Рисунок 1984">
          <a:extLst>
            <a:ext uri="{FF2B5EF4-FFF2-40B4-BE49-F238E27FC236}">
              <a16:creationId xmlns:a16="http://schemas.microsoft.com/office/drawing/2014/main" id="{F60436A3-8CB7-4504-A9C8-554447330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94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2242</xdr:row>
      <xdr:rowOff>47625</xdr:rowOff>
    </xdr:from>
    <xdr:to>
      <xdr:col>11</xdr:col>
      <xdr:colOff>514350</xdr:colOff>
      <xdr:row>2242</xdr:row>
      <xdr:rowOff>447675</xdr:rowOff>
    </xdr:to>
    <xdr:pic>
      <xdr:nvPicPr>
        <xdr:cNvPr id="34312" name="Рисунок 1985">
          <a:extLst>
            <a:ext uri="{FF2B5EF4-FFF2-40B4-BE49-F238E27FC236}">
              <a16:creationId xmlns:a16="http://schemas.microsoft.com/office/drawing/2014/main" id="{1598EE8A-6502-409D-9DB8-0B8CB67F4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99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2258</xdr:row>
      <xdr:rowOff>47625</xdr:rowOff>
    </xdr:from>
    <xdr:to>
      <xdr:col>11</xdr:col>
      <xdr:colOff>514350</xdr:colOff>
      <xdr:row>2258</xdr:row>
      <xdr:rowOff>447675</xdr:rowOff>
    </xdr:to>
    <xdr:pic>
      <xdr:nvPicPr>
        <xdr:cNvPr id="34313" name="Рисунок 1986">
          <a:extLst>
            <a:ext uri="{FF2B5EF4-FFF2-40B4-BE49-F238E27FC236}">
              <a16:creationId xmlns:a16="http://schemas.microsoft.com/office/drawing/2014/main" id="{4988568B-2CE8-4C99-BD54-D81EDE77F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04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2259</xdr:row>
      <xdr:rowOff>47625</xdr:rowOff>
    </xdr:from>
    <xdr:to>
      <xdr:col>11</xdr:col>
      <xdr:colOff>514350</xdr:colOff>
      <xdr:row>2259</xdr:row>
      <xdr:rowOff>447675</xdr:rowOff>
    </xdr:to>
    <xdr:pic>
      <xdr:nvPicPr>
        <xdr:cNvPr id="34314" name="Рисунок 1988">
          <a:extLst>
            <a:ext uri="{FF2B5EF4-FFF2-40B4-BE49-F238E27FC236}">
              <a16:creationId xmlns:a16="http://schemas.microsoft.com/office/drawing/2014/main" id="{6E3802F6-6437-40D9-BE1C-A7858616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09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2240</xdr:row>
      <xdr:rowOff>47625</xdr:rowOff>
    </xdr:from>
    <xdr:to>
      <xdr:col>11</xdr:col>
      <xdr:colOff>514350</xdr:colOff>
      <xdr:row>2240</xdr:row>
      <xdr:rowOff>447675</xdr:rowOff>
    </xdr:to>
    <xdr:pic>
      <xdr:nvPicPr>
        <xdr:cNvPr id="34315" name="Рисунок 1989">
          <a:extLst>
            <a:ext uri="{FF2B5EF4-FFF2-40B4-BE49-F238E27FC236}">
              <a16:creationId xmlns:a16="http://schemas.microsoft.com/office/drawing/2014/main" id="{0F80C622-FEFD-457C-A86E-32B028651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14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2260</xdr:row>
      <xdr:rowOff>47625</xdr:rowOff>
    </xdr:from>
    <xdr:to>
      <xdr:col>11</xdr:col>
      <xdr:colOff>514350</xdr:colOff>
      <xdr:row>2260</xdr:row>
      <xdr:rowOff>447675</xdr:rowOff>
    </xdr:to>
    <xdr:pic>
      <xdr:nvPicPr>
        <xdr:cNvPr id="34317" name="Рисунок 1991">
          <a:extLst>
            <a:ext uri="{FF2B5EF4-FFF2-40B4-BE49-F238E27FC236}">
              <a16:creationId xmlns:a16="http://schemas.microsoft.com/office/drawing/2014/main" id="{ED3D7B47-6048-496E-B955-2575BB5D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24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2261</xdr:row>
      <xdr:rowOff>47625</xdr:rowOff>
    </xdr:from>
    <xdr:to>
      <xdr:col>11</xdr:col>
      <xdr:colOff>514350</xdr:colOff>
      <xdr:row>2261</xdr:row>
      <xdr:rowOff>447675</xdr:rowOff>
    </xdr:to>
    <xdr:pic>
      <xdr:nvPicPr>
        <xdr:cNvPr id="34318" name="Рисунок 1992">
          <a:extLst>
            <a:ext uri="{FF2B5EF4-FFF2-40B4-BE49-F238E27FC236}">
              <a16:creationId xmlns:a16="http://schemas.microsoft.com/office/drawing/2014/main" id="{29023710-E3D1-49A0-BC06-858EE095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29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2262</xdr:row>
      <xdr:rowOff>47625</xdr:rowOff>
    </xdr:from>
    <xdr:to>
      <xdr:col>11</xdr:col>
      <xdr:colOff>514350</xdr:colOff>
      <xdr:row>2262</xdr:row>
      <xdr:rowOff>447675</xdr:rowOff>
    </xdr:to>
    <xdr:pic>
      <xdr:nvPicPr>
        <xdr:cNvPr id="34319" name="Рисунок 1993">
          <a:extLst>
            <a:ext uri="{FF2B5EF4-FFF2-40B4-BE49-F238E27FC236}">
              <a16:creationId xmlns:a16="http://schemas.microsoft.com/office/drawing/2014/main" id="{6149EF93-108D-4282-B460-477ADE33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33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2263</xdr:row>
      <xdr:rowOff>47625</xdr:rowOff>
    </xdr:from>
    <xdr:to>
      <xdr:col>11</xdr:col>
      <xdr:colOff>514350</xdr:colOff>
      <xdr:row>2263</xdr:row>
      <xdr:rowOff>447675</xdr:rowOff>
    </xdr:to>
    <xdr:pic>
      <xdr:nvPicPr>
        <xdr:cNvPr id="34320" name="Рисунок 1994">
          <a:extLst>
            <a:ext uri="{FF2B5EF4-FFF2-40B4-BE49-F238E27FC236}">
              <a16:creationId xmlns:a16="http://schemas.microsoft.com/office/drawing/2014/main" id="{CF44A6F4-EE97-43F1-8480-D3D373037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38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2264</xdr:row>
      <xdr:rowOff>47625</xdr:rowOff>
    </xdr:from>
    <xdr:to>
      <xdr:col>11</xdr:col>
      <xdr:colOff>514350</xdr:colOff>
      <xdr:row>2264</xdr:row>
      <xdr:rowOff>447675</xdr:rowOff>
    </xdr:to>
    <xdr:pic>
      <xdr:nvPicPr>
        <xdr:cNvPr id="34321" name="Рисунок 1995">
          <a:extLst>
            <a:ext uri="{FF2B5EF4-FFF2-40B4-BE49-F238E27FC236}">
              <a16:creationId xmlns:a16="http://schemas.microsoft.com/office/drawing/2014/main" id="{EE2EF9DB-E1E2-448D-8FE7-4125BAECC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43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2265</xdr:row>
      <xdr:rowOff>47625</xdr:rowOff>
    </xdr:from>
    <xdr:to>
      <xdr:col>11</xdr:col>
      <xdr:colOff>514350</xdr:colOff>
      <xdr:row>2265</xdr:row>
      <xdr:rowOff>447675</xdr:rowOff>
    </xdr:to>
    <xdr:pic>
      <xdr:nvPicPr>
        <xdr:cNvPr id="34322" name="Рисунок 1996">
          <a:extLst>
            <a:ext uri="{FF2B5EF4-FFF2-40B4-BE49-F238E27FC236}">
              <a16:creationId xmlns:a16="http://schemas.microsoft.com/office/drawing/2014/main" id="{E16C4ABE-BE77-46C9-A11B-54853796A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48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2266</xdr:row>
      <xdr:rowOff>47625</xdr:rowOff>
    </xdr:from>
    <xdr:to>
      <xdr:col>11</xdr:col>
      <xdr:colOff>514350</xdr:colOff>
      <xdr:row>2266</xdr:row>
      <xdr:rowOff>447675</xdr:rowOff>
    </xdr:to>
    <xdr:pic>
      <xdr:nvPicPr>
        <xdr:cNvPr id="34323" name="Рисунок 1997">
          <a:extLst>
            <a:ext uri="{FF2B5EF4-FFF2-40B4-BE49-F238E27FC236}">
              <a16:creationId xmlns:a16="http://schemas.microsoft.com/office/drawing/2014/main" id="{52DC6D68-B0BD-4875-9005-5A90B3788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53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2267</xdr:row>
      <xdr:rowOff>47625</xdr:rowOff>
    </xdr:from>
    <xdr:to>
      <xdr:col>11</xdr:col>
      <xdr:colOff>514350</xdr:colOff>
      <xdr:row>2267</xdr:row>
      <xdr:rowOff>447675</xdr:rowOff>
    </xdr:to>
    <xdr:pic>
      <xdr:nvPicPr>
        <xdr:cNvPr id="34324" name="Рисунок 1998">
          <a:extLst>
            <a:ext uri="{FF2B5EF4-FFF2-40B4-BE49-F238E27FC236}">
              <a16:creationId xmlns:a16="http://schemas.microsoft.com/office/drawing/2014/main" id="{2883B3DE-C8C2-4D09-81B2-DD768464C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58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2268</xdr:row>
      <xdr:rowOff>47625</xdr:rowOff>
    </xdr:from>
    <xdr:to>
      <xdr:col>11</xdr:col>
      <xdr:colOff>514350</xdr:colOff>
      <xdr:row>2268</xdr:row>
      <xdr:rowOff>447675</xdr:rowOff>
    </xdr:to>
    <xdr:pic>
      <xdr:nvPicPr>
        <xdr:cNvPr id="34325" name="Рисунок 1999">
          <a:extLst>
            <a:ext uri="{FF2B5EF4-FFF2-40B4-BE49-F238E27FC236}">
              <a16:creationId xmlns:a16="http://schemas.microsoft.com/office/drawing/2014/main" id="{3394D467-EAC5-4CC4-B5F1-3CE5E7547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63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2269</xdr:row>
      <xdr:rowOff>47625</xdr:rowOff>
    </xdr:from>
    <xdr:to>
      <xdr:col>11</xdr:col>
      <xdr:colOff>514350</xdr:colOff>
      <xdr:row>2269</xdr:row>
      <xdr:rowOff>447675</xdr:rowOff>
    </xdr:to>
    <xdr:pic>
      <xdr:nvPicPr>
        <xdr:cNvPr id="34326" name="Рисунок 2000">
          <a:extLst>
            <a:ext uri="{FF2B5EF4-FFF2-40B4-BE49-F238E27FC236}">
              <a16:creationId xmlns:a16="http://schemas.microsoft.com/office/drawing/2014/main" id="{3FDA7C07-C07D-4A73-931E-1938F106B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68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2270</xdr:row>
      <xdr:rowOff>47625</xdr:rowOff>
    </xdr:from>
    <xdr:to>
      <xdr:col>11</xdr:col>
      <xdr:colOff>514350</xdr:colOff>
      <xdr:row>2270</xdr:row>
      <xdr:rowOff>447675</xdr:rowOff>
    </xdr:to>
    <xdr:pic>
      <xdr:nvPicPr>
        <xdr:cNvPr id="34328" name="Рисунок 2002">
          <a:extLst>
            <a:ext uri="{FF2B5EF4-FFF2-40B4-BE49-F238E27FC236}">
              <a16:creationId xmlns:a16="http://schemas.microsoft.com/office/drawing/2014/main" id="{8BB31513-C1BD-435A-9B4A-259FD16C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78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2253</xdr:row>
      <xdr:rowOff>47625</xdr:rowOff>
    </xdr:from>
    <xdr:to>
      <xdr:col>11</xdr:col>
      <xdr:colOff>514350</xdr:colOff>
      <xdr:row>2253</xdr:row>
      <xdr:rowOff>447675</xdr:rowOff>
    </xdr:to>
    <xdr:pic>
      <xdr:nvPicPr>
        <xdr:cNvPr id="34329" name="Рисунок 2003">
          <a:extLst>
            <a:ext uri="{FF2B5EF4-FFF2-40B4-BE49-F238E27FC236}">
              <a16:creationId xmlns:a16="http://schemas.microsoft.com/office/drawing/2014/main" id="{6F671FED-09B8-4AA3-97C1-C62D7E3D8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83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2254</xdr:row>
      <xdr:rowOff>47625</xdr:rowOff>
    </xdr:from>
    <xdr:to>
      <xdr:col>11</xdr:col>
      <xdr:colOff>514350</xdr:colOff>
      <xdr:row>2254</xdr:row>
      <xdr:rowOff>447675</xdr:rowOff>
    </xdr:to>
    <xdr:pic>
      <xdr:nvPicPr>
        <xdr:cNvPr id="34330" name="Рисунок 2004">
          <a:extLst>
            <a:ext uri="{FF2B5EF4-FFF2-40B4-BE49-F238E27FC236}">
              <a16:creationId xmlns:a16="http://schemas.microsoft.com/office/drawing/2014/main" id="{95081708-55B4-44B5-AA7A-433CA3A3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88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2252</xdr:row>
      <xdr:rowOff>47625</xdr:rowOff>
    </xdr:from>
    <xdr:to>
      <xdr:col>11</xdr:col>
      <xdr:colOff>514350</xdr:colOff>
      <xdr:row>2252</xdr:row>
      <xdr:rowOff>447675</xdr:rowOff>
    </xdr:to>
    <xdr:pic>
      <xdr:nvPicPr>
        <xdr:cNvPr id="34331" name="Рисунок 2005">
          <a:extLst>
            <a:ext uri="{FF2B5EF4-FFF2-40B4-BE49-F238E27FC236}">
              <a16:creationId xmlns:a16="http://schemas.microsoft.com/office/drawing/2014/main" id="{4169BDF6-90A6-4D35-87E5-0009062E1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93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2272</xdr:row>
      <xdr:rowOff>47625</xdr:rowOff>
    </xdr:from>
    <xdr:to>
      <xdr:col>11</xdr:col>
      <xdr:colOff>514350</xdr:colOff>
      <xdr:row>2272</xdr:row>
      <xdr:rowOff>447675</xdr:rowOff>
    </xdr:to>
    <xdr:pic>
      <xdr:nvPicPr>
        <xdr:cNvPr id="34332" name="Рисунок 2007">
          <a:extLst>
            <a:ext uri="{FF2B5EF4-FFF2-40B4-BE49-F238E27FC236}">
              <a16:creationId xmlns:a16="http://schemas.microsoft.com/office/drawing/2014/main" id="{FF39681F-E9E1-463D-8CA7-6D45B62E0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98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2275</xdr:row>
      <xdr:rowOff>47625</xdr:rowOff>
    </xdr:from>
    <xdr:to>
      <xdr:col>11</xdr:col>
      <xdr:colOff>514350</xdr:colOff>
      <xdr:row>2275</xdr:row>
      <xdr:rowOff>447675</xdr:rowOff>
    </xdr:to>
    <xdr:pic>
      <xdr:nvPicPr>
        <xdr:cNvPr id="34333" name="Рисунок 2009">
          <a:extLst>
            <a:ext uri="{FF2B5EF4-FFF2-40B4-BE49-F238E27FC236}">
              <a16:creationId xmlns:a16="http://schemas.microsoft.com/office/drawing/2014/main" id="{D5B83663-96A2-48B4-B704-09D16439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03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2276</xdr:row>
      <xdr:rowOff>47625</xdr:rowOff>
    </xdr:from>
    <xdr:to>
      <xdr:col>11</xdr:col>
      <xdr:colOff>514350</xdr:colOff>
      <xdr:row>2276</xdr:row>
      <xdr:rowOff>447675</xdr:rowOff>
    </xdr:to>
    <xdr:pic>
      <xdr:nvPicPr>
        <xdr:cNvPr id="34334" name="Рисунок 2010">
          <a:extLst>
            <a:ext uri="{FF2B5EF4-FFF2-40B4-BE49-F238E27FC236}">
              <a16:creationId xmlns:a16="http://schemas.microsoft.com/office/drawing/2014/main" id="{93A579F8-EBF9-4DD9-A941-BFDD9DB47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08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2277</xdr:row>
      <xdr:rowOff>47625</xdr:rowOff>
    </xdr:from>
    <xdr:to>
      <xdr:col>11</xdr:col>
      <xdr:colOff>514350</xdr:colOff>
      <xdr:row>2277</xdr:row>
      <xdr:rowOff>447675</xdr:rowOff>
    </xdr:to>
    <xdr:pic>
      <xdr:nvPicPr>
        <xdr:cNvPr id="34335" name="Рисунок 2011">
          <a:extLst>
            <a:ext uri="{FF2B5EF4-FFF2-40B4-BE49-F238E27FC236}">
              <a16:creationId xmlns:a16="http://schemas.microsoft.com/office/drawing/2014/main" id="{2FF83DB1-5D56-4F17-9150-7AF62369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13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2298</xdr:row>
      <xdr:rowOff>47625</xdr:rowOff>
    </xdr:from>
    <xdr:to>
      <xdr:col>11</xdr:col>
      <xdr:colOff>514350</xdr:colOff>
      <xdr:row>2298</xdr:row>
      <xdr:rowOff>447675</xdr:rowOff>
    </xdr:to>
    <xdr:pic>
      <xdr:nvPicPr>
        <xdr:cNvPr id="34336" name="Рисунок 2014">
          <a:extLst>
            <a:ext uri="{FF2B5EF4-FFF2-40B4-BE49-F238E27FC236}">
              <a16:creationId xmlns:a16="http://schemas.microsoft.com/office/drawing/2014/main" id="{171EB775-5C75-40C3-972A-9E467EB3E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18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2299</xdr:row>
      <xdr:rowOff>47625</xdr:rowOff>
    </xdr:from>
    <xdr:to>
      <xdr:col>11</xdr:col>
      <xdr:colOff>514350</xdr:colOff>
      <xdr:row>2299</xdr:row>
      <xdr:rowOff>447675</xdr:rowOff>
    </xdr:to>
    <xdr:pic>
      <xdr:nvPicPr>
        <xdr:cNvPr id="34337" name="Рисунок 2015">
          <a:extLst>
            <a:ext uri="{FF2B5EF4-FFF2-40B4-BE49-F238E27FC236}">
              <a16:creationId xmlns:a16="http://schemas.microsoft.com/office/drawing/2014/main" id="{A1151761-6D6E-47EF-A2E6-2A2154433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23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2300</xdr:row>
      <xdr:rowOff>47625</xdr:rowOff>
    </xdr:from>
    <xdr:to>
      <xdr:col>11</xdr:col>
      <xdr:colOff>514350</xdr:colOff>
      <xdr:row>2300</xdr:row>
      <xdr:rowOff>447675</xdr:rowOff>
    </xdr:to>
    <xdr:pic>
      <xdr:nvPicPr>
        <xdr:cNvPr id="34338" name="Рисунок 2016">
          <a:extLst>
            <a:ext uri="{FF2B5EF4-FFF2-40B4-BE49-F238E27FC236}">
              <a16:creationId xmlns:a16="http://schemas.microsoft.com/office/drawing/2014/main" id="{A4708335-AFD0-431B-9F2C-E7860BBE5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28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2302</xdr:row>
      <xdr:rowOff>47625</xdr:rowOff>
    </xdr:from>
    <xdr:to>
      <xdr:col>11</xdr:col>
      <xdr:colOff>514350</xdr:colOff>
      <xdr:row>2302</xdr:row>
      <xdr:rowOff>447675</xdr:rowOff>
    </xdr:to>
    <xdr:pic>
      <xdr:nvPicPr>
        <xdr:cNvPr id="34339" name="Рисунок 2017">
          <a:extLst>
            <a:ext uri="{FF2B5EF4-FFF2-40B4-BE49-F238E27FC236}">
              <a16:creationId xmlns:a16="http://schemas.microsoft.com/office/drawing/2014/main" id="{C2281BDD-F473-4B1F-A66B-62CC93316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33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2303</xdr:row>
      <xdr:rowOff>47625</xdr:rowOff>
    </xdr:from>
    <xdr:to>
      <xdr:col>11</xdr:col>
      <xdr:colOff>514350</xdr:colOff>
      <xdr:row>2303</xdr:row>
      <xdr:rowOff>447675</xdr:rowOff>
    </xdr:to>
    <xdr:pic>
      <xdr:nvPicPr>
        <xdr:cNvPr id="34340" name="Рисунок 2019">
          <a:extLst>
            <a:ext uri="{FF2B5EF4-FFF2-40B4-BE49-F238E27FC236}">
              <a16:creationId xmlns:a16="http://schemas.microsoft.com/office/drawing/2014/main" id="{3D8CACD3-F4AA-4C0E-ADA5-B4C2F51FF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38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2304</xdr:row>
      <xdr:rowOff>47625</xdr:rowOff>
    </xdr:from>
    <xdr:to>
      <xdr:col>11</xdr:col>
      <xdr:colOff>514350</xdr:colOff>
      <xdr:row>2304</xdr:row>
      <xdr:rowOff>447675</xdr:rowOff>
    </xdr:to>
    <xdr:pic>
      <xdr:nvPicPr>
        <xdr:cNvPr id="34341" name="Рисунок 2020">
          <a:extLst>
            <a:ext uri="{FF2B5EF4-FFF2-40B4-BE49-F238E27FC236}">
              <a16:creationId xmlns:a16="http://schemas.microsoft.com/office/drawing/2014/main" id="{FAE31A3A-F04A-46E5-8E61-615373CD0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42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2305</xdr:row>
      <xdr:rowOff>47625</xdr:rowOff>
    </xdr:from>
    <xdr:to>
      <xdr:col>11</xdr:col>
      <xdr:colOff>514350</xdr:colOff>
      <xdr:row>2305</xdr:row>
      <xdr:rowOff>447675</xdr:rowOff>
    </xdr:to>
    <xdr:pic>
      <xdr:nvPicPr>
        <xdr:cNvPr id="34342" name="Рисунок 2021">
          <a:extLst>
            <a:ext uri="{FF2B5EF4-FFF2-40B4-BE49-F238E27FC236}">
              <a16:creationId xmlns:a16="http://schemas.microsoft.com/office/drawing/2014/main" id="{8373D3CD-6F8E-4634-A906-49A8F267C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47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2306</xdr:row>
      <xdr:rowOff>47625</xdr:rowOff>
    </xdr:from>
    <xdr:to>
      <xdr:col>11</xdr:col>
      <xdr:colOff>514350</xdr:colOff>
      <xdr:row>2306</xdr:row>
      <xdr:rowOff>447675</xdr:rowOff>
    </xdr:to>
    <xdr:pic>
      <xdr:nvPicPr>
        <xdr:cNvPr id="34343" name="Рисунок 2022">
          <a:extLst>
            <a:ext uri="{FF2B5EF4-FFF2-40B4-BE49-F238E27FC236}">
              <a16:creationId xmlns:a16="http://schemas.microsoft.com/office/drawing/2014/main" id="{3BAF7B5A-5702-485E-A42F-088BEC78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52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2307</xdr:row>
      <xdr:rowOff>47625</xdr:rowOff>
    </xdr:from>
    <xdr:to>
      <xdr:col>11</xdr:col>
      <xdr:colOff>514350</xdr:colOff>
      <xdr:row>2307</xdr:row>
      <xdr:rowOff>447675</xdr:rowOff>
    </xdr:to>
    <xdr:pic>
      <xdr:nvPicPr>
        <xdr:cNvPr id="34344" name="Рисунок 2023">
          <a:extLst>
            <a:ext uri="{FF2B5EF4-FFF2-40B4-BE49-F238E27FC236}">
              <a16:creationId xmlns:a16="http://schemas.microsoft.com/office/drawing/2014/main" id="{B4840EFA-615A-4BB7-8764-E85C8031E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57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2308</xdr:row>
      <xdr:rowOff>47625</xdr:rowOff>
    </xdr:from>
    <xdr:to>
      <xdr:col>11</xdr:col>
      <xdr:colOff>514350</xdr:colOff>
      <xdr:row>2308</xdr:row>
      <xdr:rowOff>447675</xdr:rowOff>
    </xdr:to>
    <xdr:pic>
      <xdr:nvPicPr>
        <xdr:cNvPr id="34345" name="Рисунок 2027">
          <a:extLst>
            <a:ext uri="{FF2B5EF4-FFF2-40B4-BE49-F238E27FC236}">
              <a16:creationId xmlns:a16="http://schemas.microsoft.com/office/drawing/2014/main" id="{C58E00E6-A4E1-4928-8690-977D4E22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62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2309</xdr:row>
      <xdr:rowOff>47625</xdr:rowOff>
    </xdr:from>
    <xdr:to>
      <xdr:col>11</xdr:col>
      <xdr:colOff>514350</xdr:colOff>
      <xdr:row>2309</xdr:row>
      <xdr:rowOff>447675</xdr:rowOff>
    </xdr:to>
    <xdr:pic>
      <xdr:nvPicPr>
        <xdr:cNvPr id="34346" name="Рисунок 2028">
          <a:extLst>
            <a:ext uri="{FF2B5EF4-FFF2-40B4-BE49-F238E27FC236}">
              <a16:creationId xmlns:a16="http://schemas.microsoft.com/office/drawing/2014/main" id="{E1869FA6-98BA-45FB-B839-82422D0E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67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2310</xdr:row>
      <xdr:rowOff>47625</xdr:rowOff>
    </xdr:from>
    <xdr:to>
      <xdr:col>11</xdr:col>
      <xdr:colOff>514350</xdr:colOff>
      <xdr:row>2310</xdr:row>
      <xdr:rowOff>447675</xdr:rowOff>
    </xdr:to>
    <xdr:pic>
      <xdr:nvPicPr>
        <xdr:cNvPr id="34347" name="Рисунок 2029">
          <a:extLst>
            <a:ext uri="{FF2B5EF4-FFF2-40B4-BE49-F238E27FC236}">
              <a16:creationId xmlns:a16="http://schemas.microsoft.com/office/drawing/2014/main" id="{E7BF50DE-DD69-42DB-BF51-FE5B56F4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72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2311</xdr:row>
      <xdr:rowOff>47625</xdr:rowOff>
    </xdr:from>
    <xdr:to>
      <xdr:col>11</xdr:col>
      <xdr:colOff>514350</xdr:colOff>
      <xdr:row>2311</xdr:row>
      <xdr:rowOff>447675</xdr:rowOff>
    </xdr:to>
    <xdr:pic>
      <xdr:nvPicPr>
        <xdr:cNvPr id="34348" name="Рисунок 2030">
          <a:extLst>
            <a:ext uri="{FF2B5EF4-FFF2-40B4-BE49-F238E27FC236}">
              <a16:creationId xmlns:a16="http://schemas.microsoft.com/office/drawing/2014/main" id="{722C45B6-E440-4701-9359-D3B282F97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77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2317</xdr:row>
      <xdr:rowOff>47625</xdr:rowOff>
    </xdr:from>
    <xdr:to>
      <xdr:col>11</xdr:col>
      <xdr:colOff>514350</xdr:colOff>
      <xdr:row>2317</xdr:row>
      <xdr:rowOff>447675</xdr:rowOff>
    </xdr:to>
    <xdr:pic>
      <xdr:nvPicPr>
        <xdr:cNvPr id="34349" name="Рисунок 2031">
          <a:extLst>
            <a:ext uri="{FF2B5EF4-FFF2-40B4-BE49-F238E27FC236}">
              <a16:creationId xmlns:a16="http://schemas.microsoft.com/office/drawing/2014/main" id="{BA11120E-AB53-4A57-ACA6-95A91FB48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82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2318</xdr:row>
      <xdr:rowOff>47625</xdr:rowOff>
    </xdr:from>
    <xdr:to>
      <xdr:col>11</xdr:col>
      <xdr:colOff>514350</xdr:colOff>
      <xdr:row>2318</xdr:row>
      <xdr:rowOff>447675</xdr:rowOff>
    </xdr:to>
    <xdr:pic>
      <xdr:nvPicPr>
        <xdr:cNvPr id="34350" name="Рисунок 2032">
          <a:extLst>
            <a:ext uri="{FF2B5EF4-FFF2-40B4-BE49-F238E27FC236}">
              <a16:creationId xmlns:a16="http://schemas.microsoft.com/office/drawing/2014/main" id="{536BD75E-005F-4CC5-A8D4-10C24D85C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87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2382</xdr:row>
      <xdr:rowOff>47625</xdr:rowOff>
    </xdr:from>
    <xdr:to>
      <xdr:col>11</xdr:col>
      <xdr:colOff>514350</xdr:colOff>
      <xdr:row>2382</xdr:row>
      <xdr:rowOff>447675</xdr:rowOff>
    </xdr:to>
    <xdr:pic>
      <xdr:nvPicPr>
        <xdr:cNvPr id="34351" name="Рисунок 2035">
          <a:extLst>
            <a:ext uri="{FF2B5EF4-FFF2-40B4-BE49-F238E27FC236}">
              <a16:creationId xmlns:a16="http://schemas.microsoft.com/office/drawing/2014/main" id="{B5CCE528-66F6-4288-B45E-499E9884F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92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2383</xdr:row>
      <xdr:rowOff>47625</xdr:rowOff>
    </xdr:from>
    <xdr:to>
      <xdr:col>11</xdr:col>
      <xdr:colOff>514350</xdr:colOff>
      <xdr:row>2383</xdr:row>
      <xdr:rowOff>447675</xdr:rowOff>
    </xdr:to>
    <xdr:pic>
      <xdr:nvPicPr>
        <xdr:cNvPr id="34352" name="Рисунок 2036">
          <a:extLst>
            <a:ext uri="{FF2B5EF4-FFF2-40B4-BE49-F238E27FC236}">
              <a16:creationId xmlns:a16="http://schemas.microsoft.com/office/drawing/2014/main" id="{DE975B98-3D31-494B-82E5-66AF18BCC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97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2747</xdr:row>
      <xdr:rowOff>47625</xdr:rowOff>
    </xdr:from>
    <xdr:to>
      <xdr:col>11</xdr:col>
      <xdr:colOff>514350</xdr:colOff>
      <xdr:row>2747</xdr:row>
      <xdr:rowOff>447675</xdr:rowOff>
    </xdr:to>
    <xdr:pic>
      <xdr:nvPicPr>
        <xdr:cNvPr id="34353" name="Рисунок 2038">
          <a:extLst>
            <a:ext uri="{FF2B5EF4-FFF2-40B4-BE49-F238E27FC236}">
              <a16:creationId xmlns:a16="http://schemas.microsoft.com/office/drawing/2014/main" id="{368D7446-73FE-4B18-ABD4-71A28D89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02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2748</xdr:row>
      <xdr:rowOff>47625</xdr:rowOff>
    </xdr:from>
    <xdr:to>
      <xdr:col>11</xdr:col>
      <xdr:colOff>514350</xdr:colOff>
      <xdr:row>2748</xdr:row>
      <xdr:rowOff>447675</xdr:rowOff>
    </xdr:to>
    <xdr:pic>
      <xdr:nvPicPr>
        <xdr:cNvPr id="34354" name="Рисунок 2039">
          <a:extLst>
            <a:ext uri="{FF2B5EF4-FFF2-40B4-BE49-F238E27FC236}">
              <a16:creationId xmlns:a16="http://schemas.microsoft.com/office/drawing/2014/main" id="{5C04D752-1392-4B57-9D2C-404DCD624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07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2460</xdr:row>
      <xdr:rowOff>47625</xdr:rowOff>
    </xdr:from>
    <xdr:to>
      <xdr:col>11</xdr:col>
      <xdr:colOff>514350</xdr:colOff>
      <xdr:row>2460</xdr:row>
      <xdr:rowOff>447675</xdr:rowOff>
    </xdr:to>
    <xdr:pic>
      <xdr:nvPicPr>
        <xdr:cNvPr id="34355" name="Рисунок 2044">
          <a:extLst>
            <a:ext uri="{FF2B5EF4-FFF2-40B4-BE49-F238E27FC236}">
              <a16:creationId xmlns:a16="http://schemas.microsoft.com/office/drawing/2014/main" id="{876F88E2-7020-473F-96CA-9AADFB242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12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2463</xdr:row>
      <xdr:rowOff>47625</xdr:rowOff>
    </xdr:from>
    <xdr:to>
      <xdr:col>11</xdr:col>
      <xdr:colOff>514350</xdr:colOff>
      <xdr:row>2463</xdr:row>
      <xdr:rowOff>447675</xdr:rowOff>
    </xdr:to>
    <xdr:pic>
      <xdr:nvPicPr>
        <xdr:cNvPr id="34356" name="Рисунок 2045">
          <a:extLst>
            <a:ext uri="{FF2B5EF4-FFF2-40B4-BE49-F238E27FC236}">
              <a16:creationId xmlns:a16="http://schemas.microsoft.com/office/drawing/2014/main" id="{EECD6D24-665B-42F0-ACBF-4A911830C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17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2464</xdr:row>
      <xdr:rowOff>47625</xdr:rowOff>
    </xdr:from>
    <xdr:to>
      <xdr:col>11</xdr:col>
      <xdr:colOff>514350</xdr:colOff>
      <xdr:row>2464</xdr:row>
      <xdr:rowOff>447675</xdr:rowOff>
    </xdr:to>
    <xdr:pic>
      <xdr:nvPicPr>
        <xdr:cNvPr id="34357" name="Рисунок 2046">
          <a:extLst>
            <a:ext uri="{FF2B5EF4-FFF2-40B4-BE49-F238E27FC236}">
              <a16:creationId xmlns:a16="http://schemas.microsoft.com/office/drawing/2014/main" id="{4FEF6074-1521-44B6-9515-2E0D12EF2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22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2465</xdr:row>
      <xdr:rowOff>47625</xdr:rowOff>
    </xdr:from>
    <xdr:to>
      <xdr:col>11</xdr:col>
      <xdr:colOff>514350</xdr:colOff>
      <xdr:row>2465</xdr:row>
      <xdr:rowOff>447675</xdr:rowOff>
    </xdr:to>
    <xdr:pic>
      <xdr:nvPicPr>
        <xdr:cNvPr id="34358" name="Рисунок 2047">
          <a:extLst>
            <a:ext uri="{FF2B5EF4-FFF2-40B4-BE49-F238E27FC236}">
              <a16:creationId xmlns:a16="http://schemas.microsoft.com/office/drawing/2014/main" id="{A1DB0DCD-D777-451C-8A2B-99516B242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27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2466</xdr:row>
      <xdr:rowOff>47625</xdr:rowOff>
    </xdr:from>
    <xdr:to>
      <xdr:col>11</xdr:col>
      <xdr:colOff>514350</xdr:colOff>
      <xdr:row>2466</xdr:row>
      <xdr:rowOff>447675</xdr:rowOff>
    </xdr:to>
    <xdr:pic>
      <xdr:nvPicPr>
        <xdr:cNvPr id="34359" name="Рисунок 2048">
          <a:extLst>
            <a:ext uri="{FF2B5EF4-FFF2-40B4-BE49-F238E27FC236}">
              <a16:creationId xmlns:a16="http://schemas.microsoft.com/office/drawing/2014/main" id="{9AEBE4A5-64D4-4AE3-8129-D9FDDC146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32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2467</xdr:row>
      <xdr:rowOff>47625</xdr:rowOff>
    </xdr:from>
    <xdr:to>
      <xdr:col>11</xdr:col>
      <xdr:colOff>514350</xdr:colOff>
      <xdr:row>2467</xdr:row>
      <xdr:rowOff>447675</xdr:rowOff>
    </xdr:to>
    <xdr:pic>
      <xdr:nvPicPr>
        <xdr:cNvPr id="34360" name="Рисунок 2051">
          <a:extLst>
            <a:ext uri="{FF2B5EF4-FFF2-40B4-BE49-F238E27FC236}">
              <a16:creationId xmlns:a16="http://schemas.microsoft.com/office/drawing/2014/main" id="{D742B998-6934-4F74-8F1C-D4736BED2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37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2468</xdr:row>
      <xdr:rowOff>47625</xdr:rowOff>
    </xdr:from>
    <xdr:to>
      <xdr:col>11</xdr:col>
      <xdr:colOff>514350</xdr:colOff>
      <xdr:row>2468</xdr:row>
      <xdr:rowOff>447675</xdr:rowOff>
    </xdr:to>
    <xdr:pic>
      <xdr:nvPicPr>
        <xdr:cNvPr id="34361" name="Рисунок 2052">
          <a:extLst>
            <a:ext uri="{FF2B5EF4-FFF2-40B4-BE49-F238E27FC236}">
              <a16:creationId xmlns:a16="http://schemas.microsoft.com/office/drawing/2014/main" id="{3C5377AB-0FA5-4993-8844-C5C249D44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42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2469</xdr:row>
      <xdr:rowOff>47625</xdr:rowOff>
    </xdr:from>
    <xdr:to>
      <xdr:col>11</xdr:col>
      <xdr:colOff>514350</xdr:colOff>
      <xdr:row>2469</xdr:row>
      <xdr:rowOff>447675</xdr:rowOff>
    </xdr:to>
    <xdr:pic>
      <xdr:nvPicPr>
        <xdr:cNvPr id="34362" name="Рисунок 2054">
          <a:extLst>
            <a:ext uri="{FF2B5EF4-FFF2-40B4-BE49-F238E27FC236}">
              <a16:creationId xmlns:a16="http://schemas.microsoft.com/office/drawing/2014/main" id="{238C64BE-E1CC-4FC4-A9EF-D5FE394BF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46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2470</xdr:row>
      <xdr:rowOff>47625</xdr:rowOff>
    </xdr:from>
    <xdr:to>
      <xdr:col>11</xdr:col>
      <xdr:colOff>514350</xdr:colOff>
      <xdr:row>2470</xdr:row>
      <xdr:rowOff>447675</xdr:rowOff>
    </xdr:to>
    <xdr:pic>
      <xdr:nvPicPr>
        <xdr:cNvPr id="34363" name="Рисунок 2055">
          <a:extLst>
            <a:ext uri="{FF2B5EF4-FFF2-40B4-BE49-F238E27FC236}">
              <a16:creationId xmlns:a16="http://schemas.microsoft.com/office/drawing/2014/main" id="{71CD6AA9-F8EF-4FA2-A1C9-33D7B4888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51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2482</xdr:row>
      <xdr:rowOff>47625</xdr:rowOff>
    </xdr:from>
    <xdr:to>
      <xdr:col>11</xdr:col>
      <xdr:colOff>514350</xdr:colOff>
      <xdr:row>2482</xdr:row>
      <xdr:rowOff>447675</xdr:rowOff>
    </xdr:to>
    <xdr:pic>
      <xdr:nvPicPr>
        <xdr:cNvPr id="34364" name="Рисунок 2061">
          <a:extLst>
            <a:ext uri="{FF2B5EF4-FFF2-40B4-BE49-F238E27FC236}">
              <a16:creationId xmlns:a16="http://schemas.microsoft.com/office/drawing/2014/main" id="{E18F06DB-88EA-4494-9572-A4676D8EF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56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2483</xdr:row>
      <xdr:rowOff>47625</xdr:rowOff>
    </xdr:from>
    <xdr:to>
      <xdr:col>11</xdr:col>
      <xdr:colOff>514350</xdr:colOff>
      <xdr:row>2483</xdr:row>
      <xdr:rowOff>447675</xdr:rowOff>
    </xdr:to>
    <xdr:pic>
      <xdr:nvPicPr>
        <xdr:cNvPr id="34365" name="Рисунок 2062">
          <a:extLst>
            <a:ext uri="{FF2B5EF4-FFF2-40B4-BE49-F238E27FC236}">
              <a16:creationId xmlns:a16="http://schemas.microsoft.com/office/drawing/2014/main" id="{4B54D951-AAE9-4EBF-A8BE-F1496A488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618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2484</xdr:row>
      <xdr:rowOff>47625</xdr:rowOff>
    </xdr:from>
    <xdr:to>
      <xdr:col>11</xdr:col>
      <xdr:colOff>514350</xdr:colOff>
      <xdr:row>2484</xdr:row>
      <xdr:rowOff>447675</xdr:rowOff>
    </xdr:to>
    <xdr:pic>
      <xdr:nvPicPr>
        <xdr:cNvPr id="34366" name="Рисунок 2066">
          <a:extLst>
            <a:ext uri="{FF2B5EF4-FFF2-40B4-BE49-F238E27FC236}">
              <a16:creationId xmlns:a16="http://schemas.microsoft.com/office/drawing/2014/main" id="{9785B24C-CC35-43AF-A467-3FA8481C7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66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2485</xdr:row>
      <xdr:rowOff>47625</xdr:rowOff>
    </xdr:from>
    <xdr:to>
      <xdr:col>11</xdr:col>
      <xdr:colOff>514350</xdr:colOff>
      <xdr:row>2485</xdr:row>
      <xdr:rowOff>447675</xdr:rowOff>
    </xdr:to>
    <xdr:pic>
      <xdr:nvPicPr>
        <xdr:cNvPr id="34367" name="Рисунок 2067">
          <a:extLst>
            <a:ext uri="{FF2B5EF4-FFF2-40B4-BE49-F238E27FC236}">
              <a16:creationId xmlns:a16="http://schemas.microsoft.com/office/drawing/2014/main" id="{90F65BB7-87BF-437F-89E2-FA0371AE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71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2486</xdr:row>
      <xdr:rowOff>47625</xdr:rowOff>
    </xdr:from>
    <xdr:to>
      <xdr:col>11</xdr:col>
      <xdr:colOff>514350</xdr:colOff>
      <xdr:row>2486</xdr:row>
      <xdr:rowOff>447675</xdr:rowOff>
    </xdr:to>
    <xdr:pic>
      <xdr:nvPicPr>
        <xdr:cNvPr id="34368" name="Рисунок 2068">
          <a:extLst>
            <a:ext uri="{FF2B5EF4-FFF2-40B4-BE49-F238E27FC236}">
              <a16:creationId xmlns:a16="http://schemas.microsoft.com/office/drawing/2014/main" id="{40FC574F-DDEE-4F14-9A80-2085D908C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76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2508</xdr:row>
      <xdr:rowOff>47625</xdr:rowOff>
    </xdr:from>
    <xdr:to>
      <xdr:col>11</xdr:col>
      <xdr:colOff>514350</xdr:colOff>
      <xdr:row>2508</xdr:row>
      <xdr:rowOff>447675</xdr:rowOff>
    </xdr:to>
    <xdr:pic>
      <xdr:nvPicPr>
        <xdr:cNvPr id="34369" name="Рисунок 2070">
          <a:extLst>
            <a:ext uri="{FF2B5EF4-FFF2-40B4-BE49-F238E27FC236}">
              <a16:creationId xmlns:a16="http://schemas.microsoft.com/office/drawing/2014/main" id="{80D1CDD2-03FD-4703-AAF3-D3C869AD5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81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2509</xdr:row>
      <xdr:rowOff>47625</xdr:rowOff>
    </xdr:from>
    <xdr:to>
      <xdr:col>11</xdr:col>
      <xdr:colOff>514350</xdr:colOff>
      <xdr:row>2509</xdr:row>
      <xdr:rowOff>447675</xdr:rowOff>
    </xdr:to>
    <xdr:pic>
      <xdr:nvPicPr>
        <xdr:cNvPr id="34370" name="Рисунок 2072">
          <a:extLst>
            <a:ext uri="{FF2B5EF4-FFF2-40B4-BE49-F238E27FC236}">
              <a16:creationId xmlns:a16="http://schemas.microsoft.com/office/drawing/2014/main" id="{0EA68AB6-3211-41F0-BA5D-EAD7CD27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86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2510</xdr:row>
      <xdr:rowOff>47625</xdr:rowOff>
    </xdr:from>
    <xdr:to>
      <xdr:col>11</xdr:col>
      <xdr:colOff>514350</xdr:colOff>
      <xdr:row>2510</xdr:row>
      <xdr:rowOff>447675</xdr:rowOff>
    </xdr:to>
    <xdr:pic>
      <xdr:nvPicPr>
        <xdr:cNvPr id="34371" name="Рисунок 2073">
          <a:extLst>
            <a:ext uri="{FF2B5EF4-FFF2-40B4-BE49-F238E27FC236}">
              <a16:creationId xmlns:a16="http://schemas.microsoft.com/office/drawing/2014/main" id="{B9D3B1A2-59F6-4DA4-B3E3-9A0A79824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91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2521</xdr:row>
      <xdr:rowOff>47625</xdr:rowOff>
    </xdr:from>
    <xdr:to>
      <xdr:col>11</xdr:col>
      <xdr:colOff>514350</xdr:colOff>
      <xdr:row>2521</xdr:row>
      <xdr:rowOff>447675</xdr:rowOff>
    </xdr:to>
    <xdr:pic>
      <xdr:nvPicPr>
        <xdr:cNvPr id="34372" name="Рисунок 2077">
          <a:extLst>
            <a:ext uri="{FF2B5EF4-FFF2-40B4-BE49-F238E27FC236}">
              <a16:creationId xmlns:a16="http://schemas.microsoft.com/office/drawing/2014/main" id="{D2F850BD-1BBF-4586-95F9-6E282C9E2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96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2522</xdr:row>
      <xdr:rowOff>47625</xdr:rowOff>
    </xdr:from>
    <xdr:to>
      <xdr:col>11</xdr:col>
      <xdr:colOff>514350</xdr:colOff>
      <xdr:row>2522</xdr:row>
      <xdr:rowOff>447675</xdr:rowOff>
    </xdr:to>
    <xdr:pic>
      <xdr:nvPicPr>
        <xdr:cNvPr id="34373" name="Рисунок 2078">
          <a:extLst>
            <a:ext uri="{FF2B5EF4-FFF2-40B4-BE49-F238E27FC236}">
              <a16:creationId xmlns:a16="http://schemas.microsoft.com/office/drawing/2014/main" id="{0A769CD8-D47B-43FD-9740-3B7F49468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01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2523</xdr:row>
      <xdr:rowOff>47625</xdr:rowOff>
    </xdr:from>
    <xdr:to>
      <xdr:col>11</xdr:col>
      <xdr:colOff>514350</xdr:colOff>
      <xdr:row>2523</xdr:row>
      <xdr:rowOff>447675</xdr:rowOff>
    </xdr:to>
    <xdr:pic>
      <xdr:nvPicPr>
        <xdr:cNvPr id="34374" name="Рисунок 2079">
          <a:extLst>
            <a:ext uri="{FF2B5EF4-FFF2-40B4-BE49-F238E27FC236}">
              <a16:creationId xmlns:a16="http://schemas.microsoft.com/office/drawing/2014/main" id="{1A09DDD5-0621-436E-9ECA-130482E30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06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2524</xdr:row>
      <xdr:rowOff>47625</xdr:rowOff>
    </xdr:from>
    <xdr:to>
      <xdr:col>11</xdr:col>
      <xdr:colOff>514350</xdr:colOff>
      <xdr:row>2524</xdr:row>
      <xdr:rowOff>447675</xdr:rowOff>
    </xdr:to>
    <xdr:pic>
      <xdr:nvPicPr>
        <xdr:cNvPr id="34375" name="Рисунок 2080">
          <a:extLst>
            <a:ext uri="{FF2B5EF4-FFF2-40B4-BE49-F238E27FC236}">
              <a16:creationId xmlns:a16="http://schemas.microsoft.com/office/drawing/2014/main" id="{7CF810AF-DFBC-4E18-B9FB-5A2D35B10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11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2526</xdr:row>
      <xdr:rowOff>47625</xdr:rowOff>
    </xdr:from>
    <xdr:to>
      <xdr:col>11</xdr:col>
      <xdr:colOff>514350</xdr:colOff>
      <xdr:row>2526</xdr:row>
      <xdr:rowOff>447675</xdr:rowOff>
    </xdr:to>
    <xdr:pic>
      <xdr:nvPicPr>
        <xdr:cNvPr id="34376" name="Рисунок 2081">
          <a:extLst>
            <a:ext uri="{FF2B5EF4-FFF2-40B4-BE49-F238E27FC236}">
              <a16:creationId xmlns:a16="http://schemas.microsoft.com/office/drawing/2014/main" id="{4D5B2482-A281-403C-B0E4-F6D951DA7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16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2527</xdr:row>
      <xdr:rowOff>47625</xdr:rowOff>
    </xdr:from>
    <xdr:to>
      <xdr:col>11</xdr:col>
      <xdr:colOff>514350</xdr:colOff>
      <xdr:row>2527</xdr:row>
      <xdr:rowOff>447675</xdr:rowOff>
    </xdr:to>
    <xdr:pic>
      <xdr:nvPicPr>
        <xdr:cNvPr id="34377" name="Рисунок 2082">
          <a:extLst>
            <a:ext uri="{FF2B5EF4-FFF2-40B4-BE49-F238E27FC236}">
              <a16:creationId xmlns:a16="http://schemas.microsoft.com/office/drawing/2014/main" id="{B823D6E0-BE12-41A5-9E08-54E50E9E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21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2528</xdr:row>
      <xdr:rowOff>47625</xdr:rowOff>
    </xdr:from>
    <xdr:to>
      <xdr:col>11</xdr:col>
      <xdr:colOff>514350</xdr:colOff>
      <xdr:row>2528</xdr:row>
      <xdr:rowOff>447675</xdr:rowOff>
    </xdr:to>
    <xdr:pic>
      <xdr:nvPicPr>
        <xdr:cNvPr id="34378" name="Рисунок 2083">
          <a:extLst>
            <a:ext uri="{FF2B5EF4-FFF2-40B4-BE49-F238E27FC236}">
              <a16:creationId xmlns:a16="http://schemas.microsoft.com/office/drawing/2014/main" id="{05C8090D-10C8-4B5A-9CFA-0753CC18F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26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2529</xdr:row>
      <xdr:rowOff>47625</xdr:rowOff>
    </xdr:from>
    <xdr:to>
      <xdr:col>11</xdr:col>
      <xdr:colOff>514350</xdr:colOff>
      <xdr:row>2529</xdr:row>
      <xdr:rowOff>447675</xdr:rowOff>
    </xdr:to>
    <xdr:pic>
      <xdr:nvPicPr>
        <xdr:cNvPr id="34380" name="Рисунок 2085">
          <a:extLst>
            <a:ext uri="{FF2B5EF4-FFF2-40B4-BE49-F238E27FC236}">
              <a16:creationId xmlns:a16="http://schemas.microsoft.com/office/drawing/2014/main" id="{B9AB8E60-4191-4177-9164-F9CF13BD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36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2530</xdr:row>
      <xdr:rowOff>47625</xdr:rowOff>
    </xdr:from>
    <xdr:to>
      <xdr:col>11</xdr:col>
      <xdr:colOff>514350</xdr:colOff>
      <xdr:row>2530</xdr:row>
      <xdr:rowOff>447675</xdr:rowOff>
    </xdr:to>
    <xdr:pic>
      <xdr:nvPicPr>
        <xdr:cNvPr id="34381" name="Рисунок 2086">
          <a:extLst>
            <a:ext uri="{FF2B5EF4-FFF2-40B4-BE49-F238E27FC236}">
              <a16:creationId xmlns:a16="http://schemas.microsoft.com/office/drawing/2014/main" id="{68711250-0BBE-44E2-9C10-81EC3479D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41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2531</xdr:row>
      <xdr:rowOff>47625</xdr:rowOff>
    </xdr:from>
    <xdr:to>
      <xdr:col>11</xdr:col>
      <xdr:colOff>514350</xdr:colOff>
      <xdr:row>2531</xdr:row>
      <xdr:rowOff>447675</xdr:rowOff>
    </xdr:to>
    <xdr:pic>
      <xdr:nvPicPr>
        <xdr:cNvPr id="34382" name="Рисунок 2088">
          <a:extLst>
            <a:ext uri="{FF2B5EF4-FFF2-40B4-BE49-F238E27FC236}">
              <a16:creationId xmlns:a16="http://schemas.microsoft.com/office/drawing/2014/main" id="{CF6A7BB7-3B53-4CC4-A048-FC466B7C8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46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2776</xdr:row>
      <xdr:rowOff>47625</xdr:rowOff>
    </xdr:from>
    <xdr:to>
      <xdr:col>11</xdr:col>
      <xdr:colOff>514350</xdr:colOff>
      <xdr:row>2776</xdr:row>
      <xdr:rowOff>447675</xdr:rowOff>
    </xdr:to>
    <xdr:pic>
      <xdr:nvPicPr>
        <xdr:cNvPr id="34383" name="Рисунок 2089">
          <a:extLst>
            <a:ext uri="{FF2B5EF4-FFF2-40B4-BE49-F238E27FC236}">
              <a16:creationId xmlns:a16="http://schemas.microsoft.com/office/drawing/2014/main" id="{D2E6A4D2-9185-42A5-B51C-97FFB4A8C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50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2777</xdr:row>
      <xdr:rowOff>47625</xdr:rowOff>
    </xdr:from>
    <xdr:to>
      <xdr:col>11</xdr:col>
      <xdr:colOff>514350</xdr:colOff>
      <xdr:row>2777</xdr:row>
      <xdr:rowOff>447675</xdr:rowOff>
    </xdr:to>
    <xdr:pic>
      <xdr:nvPicPr>
        <xdr:cNvPr id="34384" name="Рисунок 2090">
          <a:extLst>
            <a:ext uri="{FF2B5EF4-FFF2-40B4-BE49-F238E27FC236}">
              <a16:creationId xmlns:a16="http://schemas.microsoft.com/office/drawing/2014/main" id="{03C1C71A-FF66-42F7-85CF-09855DC9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55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2532</xdr:row>
      <xdr:rowOff>47625</xdr:rowOff>
    </xdr:from>
    <xdr:to>
      <xdr:col>11</xdr:col>
      <xdr:colOff>514350</xdr:colOff>
      <xdr:row>2532</xdr:row>
      <xdr:rowOff>447675</xdr:rowOff>
    </xdr:to>
    <xdr:pic>
      <xdr:nvPicPr>
        <xdr:cNvPr id="34385" name="Рисунок 2091">
          <a:extLst>
            <a:ext uri="{FF2B5EF4-FFF2-40B4-BE49-F238E27FC236}">
              <a16:creationId xmlns:a16="http://schemas.microsoft.com/office/drawing/2014/main" id="{A72FA620-C8E7-4A63-B37C-40827788D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60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2778</xdr:row>
      <xdr:rowOff>47625</xdr:rowOff>
    </xdr:from>
    <xdr:to>
      <xdr:col>11</xdr:col>
      <xdr:colOff>514350</xdr:colOff>
      <xdr:row>2778</xdr:row>
      <xdr:rowOff>447675</xdr:rowOff>
    </xdr:to>
    <xdr:pic>
      <xdr:nvPicPr>
        <xdr:cNvPr id="34386" name="Рисунок 2092">
          <a:extLst>
            <a:ext uri="{FF2B5EF4-FFF2-40B4-BE49-F238E27FC236}">
              <a16:creationId xmlns:a16="http://schemas.microsoft.com/office/drawing/2014/main" id="{5060ED1A-4ABD-46C2-AA95-6FD4CB256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65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2533</xdr:row>
      <xdr:rowOff>47625</xdr:rowOff>
    </xdr:from>
    <xdr:to>
      <xdr:col>11</xdr:col>
      <xdr:colOff>514350</xdr:colOff>
      <xdr:row>2533</xdr:row>
      <xdr:rowOff>447675</xdr:rowOff>
    </xdr:to>
    <xdr:pic>
      <xdr:nvPicPr>
        <xdr:cNvPr id="34387" name="Рисунок 2097">
          <a:extLst>
            <a:ext uri="{FF2B5EF4-FFF2-40B4-BE49-F238E27FC236}">
              <a16:creationId xmlns:a16="http://schemas.microsoft.com/office/drawing/2014/main" id="{B3CD2B28-96FE-47EA-AC69-D1ACCEB8F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70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2534</xdr:row>
      <xdr:rowOff>47625</xdr:rowOff>
    </xdr:from>
    <xdr:to>
      <xdr:col>11</xdr:col>
      <xdr:colOff>514350</xdr:colOff>
      <xdr:row>2534</xdr:row>
      <xdr:rowOff>447675</xdr:rowOff>
    </xdr:to>
    <xdr:pic>
      <xdr:nvPicPr>
        <xdr:cNvPr id="34388" name="Рисунок 2102">
          <a:extLst>
            <a:ext uri="{FF2B5EF4-FFF2-40B4-BE49-F238E27FC236}">
              <a16:creationId xmlns:a16="http://schemas.microsoft.com/office/drawing/2014/main" id="{35E15884-CB23-4E29-B04E-2E6F8E15C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75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2780</xdr:row>
      <xdr:rowOff>47625</xdr:rowOff>
    </xdr:from>
    <xdr:to>
      <xdr:col>11</xdr:col>
      <xdr:colOff>514350</xdr:colOff>
      <xdr:row>2780</xdr:row>
      <xdr:rowOff>447675</xdr:rowOff>
    </xdr:to>
    <xdr:pic>
      <xdr:nvPicPr>
        <xdr:cNvPr id="34389" name="Рисунок 2116">
          <a:extLst>
            <a:ext uri="{FF2B5EF4-FFF2-40B4-BE49-F238E27FC236}">
              <a16:creationId xmlns:a16="http://schemas.microsoft.com/office/drawing/2014/main" id="{C7AB83DA-DFE5-486B-8715-7BAB27D80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80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2535</xdr:row>
      <xdr:rowOff>47625</xdr:rowOff>
    </xdr:from>
    <xdr:to>
      <xdr:col>11</xdr:col>
      <xdr:colOff>514350</xdr:colOff>
      <xdr:row>2535</xdr:row>
      <xdr:rowOff>447675</xdr:rowOff>
    </xdr:to>
    <xdr:pic>
      <xdr:nvPicPr>
        <xdr:cNvPr id="34390" name="Рисунок 2118">
          <a:extLst>
            <a:ext uri="{FF2B5EF4-FFF2-40B4-BE49-F238E27FC236}">
              <a16:creationId xmlns:a16="http://schemas.microsoft.com/office/drawing/2014/main" id="{6E6C8E73-C29A-494F-BEC4-3BC0FE5CD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85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2549</xdr:row>
      <xdr:rowOff>47625</xdr:rowOff>
    </xdr:from>
    <xdr:to>
      <xdr:col>11</xdr:col>
      <xdr:colOff>514350</xdr:colOff>
      <xdr:row>2549</xdr:row>
      <xdr:rowOff>447675</xdr:rowOff>
    </xdr:to>
    <xdr:pic>
      <xdr:nvPicPr>
        <xdr:cNvPr id="34391" name="Рисунок 2122">
          <a:extLst>
            <a:ext uri="{FF2B5EF4-FFF2-40B4-BE49-F238E27FC236}">
              <a16:creationId xmlns:a16="http://schemas.microsoft.com/office/drawing/2014/main" id="{4D940957-1D36-4006-A0A3-7E793EC87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90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2550</xdr:row>
      <xdr:rowOff>47625</xdr:rowOff>
    </xdr:from>
    <xdr:to>
      <xdr:col>11</xdr:col>
      <xdr:colOff>514350</xdr:colOff>
      <xdr:row>2550</xdr:row>
      <xdr:rowOff>447675</xdr:rowOff>
    </xdr:to>
    <xdr:pic>
      <xdr:nvPicPr>
        <xdr:cNvPr id="34392" name="Рисунок 2124">
          <a:extLst>
            <a:ext uri="{FF2B5EF4-FFF2-40B4-BE49-F238E27FC236}">
              <a16:creationId xmlns:a16="http://schemas.microsoft.com/office/drawing/2014/main" id="{255234FA-2458-4311-98A3-5D297FEBD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95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2551</xdr:row>
      <xdr:rowOff>47625</xdr:rowOff>
    </xdr:from>
    <xdr:to>
      <xdr:col>11</xdr:col>
      <xdr:colOff>514350</xdr:colOff>
      <xdr:row>2551</xdr:row>
      <xdr:rowOff>447675</xdr:rowOff>
    </xdr:to>
    <xdr:pic>
      <xdr:nvPicPr>
        <xdr:cNvPr id="34393" name="Рисунок 2125">
          <a:extLst>
            <a:ext uri="{FF2B5EF4-FFF2-40B4-BE49-F238E27FC236}">
              <a16:creationId xmlns:a16="http://schemas.microsoft.com/office/drawing/2014/main" id="{460F4554-0B7B-4776-AD92-7DA9540CD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00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2552</xdr:row>
      <xdr:rowOff>47625</xdr:rowOff>
    </xdr:from>
    <xdr:to>
      <xdr:col>11</xdr:col>
      <xdr:colOff>514350</xdr:colOff>
      <xdr:row>2552</xdr:row>
      <xdr:rowOff>447675</xdr:rowOff>
    </xdr:to>
    <xdr:pic>
      <xdr:nvPicPr>
        <xdr:cNvPr id="34394" name="Рисунок 2126">
          <a:extLst>
            <a:ext uri="{FF2B5EF4-FFF2-40B4-BE49-F238E27FC236}">
              <a16:creationId xmlns:a16="http://schemas.microsoft.com/office/drawing/2014/main" id="{C27CF6A9-EBB3-486C-B503-7DFC99AE8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05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2553</xdr:row>
      <xdr:rowOff>47625</xdr:rowOff>
    </xdr:from>
    <xdr:to>
      <xdr:col>11</xdr:col>
      <xdr:colOff>514350</xdr:colOff>
      <xdr:row>2553</xdr:row>
      <xdr:rowOff>447675</xdr:rowOff>
    </xdr:to>
    <xdr:pic>
      <xdr:nvPicPr>
        <xdr:cNvPr id="34395" name="Рисунок 2132">
          <a:extLst>
            <a:ext uri="{FF2B5EF4-FFF2-40B4-BE49-F238E27FC236}">
              <a16:creationId xmlns:a16="http://schemas.microsoft.com/office/drawing/2014/main" id="{63938D05-0AB1-4B6D-B5B5-B774E09AB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10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2554</xdr:row>
      <xdr:rowOff>47625</xdr:rowOff>
    </xdr:from>
    <xdr:to>
      <xdr:col>11</xdr:col>
      <xdr:colOff>514350</xdr:colOff>
      <xdr:row>2554</xdr:row>
      <xdr:rowOff>447675</xdr:rowOff>
    </xdr:to>
    <xdr:pic>
      <xdr:nvPicPr>
        <xdr:cNvPr id="34396" name="Рисунок 2133">
          <a:extLst>
            <a:ext uri="{FF2B5EF4-FFF2-40B4-BE49-F238E27FC236}">
              <a16:creationId xmlns:a16="http://schemas.microsoft.com/office/drawing/2014/main" id="{47327A82-D338-4968-B89A-9FEC37FA1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15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2555</xdr:row>
      <xdr:rowOff>47625</xdr:rowOff>
    </xdr:from>
    <xdr:to>
      <xdr:col>11</xdr:col>
      <xdr:colOff>514350</xdr:colOff>
      <xdr:row>2555</xdr:row>
      <xdr:rowOff>447675</xdr:rowOff>
    </xdr:to>
    <xdr:pic>
      <xdr:nvPicPr>
        <xdr:cNvPr id="34397" name="Рисунок 2134">
          <a:extLst>
            <a:ext uri="{FF2B5EF4-FFF2-40B4-BE49-F238E27FC236}">
              <a16:creationId xmlns:a16="http://schemas.microsoft.com/office/drawing/2014/main" id="{8C714C2D-1AF5-4DE7-82ED-3444A8BA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20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2556</xdr:row>
      <xdr:rowOff>47625</xdr:rowOff>
    </xdr:from>
    <xdr:to>
      <xdr:col>11</xdr:col>
      <xdr:colOff>514350</xdr:colOff>
      <xdr:row>2556</xdr:row>
      <xdr:rowOff>447675</xdr:rowOff>
    </xdr:to>
    <xdr:pic>
      <xdr:nvPicPr>
        <xdr:cNvPr id="34398" name="Рисунок 2135">
          <a:extLst>
            <a:ext uri="{FF2B5EF4-FFF2-40B4-BE49-F238E27FC236}">
              <a16:creationId xmlns:a16="http://schemas.microsoft.com/office/drawing/2014/main" id="{F00EE738-52FD-4DF9-B98F-027604B18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25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2574</xdr:row>
      <xdr:rowOff>47625</xdr:rowOff>
    </xdr:from>
    <xdr:to>
      <xdr:col>11</xdr:col>
      <xdr:colOff>514350</xdr:colOff>
      <xdr:row>2574</xdr:row>
      <xdr:rowOff>447675</xdr:rowOff>
    </xdr:to>
    <xdr:pic>
      <xdr:nvPicPr>
        <xdr:cNvPr id="34400" name="Рисунок 2139">
          <a:extLst>
            <a:ext uri="{FF2B5EF4-FFF2-40B4-BE49-F238E27FC236}">
              <a16:creationId xmlns:a16="http://schemas.microsoft.com/office/drawing/2014/main" id="{263465DA-2111-4121-A7A3-B977A1BD1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35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2575</xdr:row>
      <xdr:rowOff>47625</xdr:rowOff>
    </xdr:from>
    <xdr:to>
      <xdr:col>11</xdr:col>
      <xdr:colOff>514350</xdr:colOff>
      <xdr:row>2575</xdr:row>
      <xdr:rowOff>447675</xdr:rowOff>
    </xdr:to>
    <xdr:pic>
      <xdr:nvPicPr>
        <xdr:cNvPr id="34402" name="Рисунок 2143">
          <a:extLst>
            <a:ext uri="{FF2B5EF4-FFF2-40B4-BE49-F238E27FC236}">
              <a16:creationId xmlns:a16="http://schemas.microsoft.com/office/drawing/2014/main" id="{863646FB-DA16-418C-B02B-6B09DF35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45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2576</xdr:row>
      <xdr:rowOff>47625</xdr:rowOff>
    </xdr:from>
    <xdr:to>
      <xdr:col>11</xdr:col>
      <xdr:colOff>514350</xdr:colOff>
      <xdr:row>2576</xdr:row>
      <xdr:rowOff>447675</xdr:rowOff>
    </xdr:to>
    <xdr:pic>
      <xdr:nvPicPr>
        <xdr:cNvPr id="34403" name="Рисунок 2144">
          <a:extLst>
            <a:ext uri="{FF2B5EF4-FFF2-40B4-BE49-F238E27FC236}">
              <a16:creationId xmlns:a16="http://schemas.microsoft.com/office/drawing/2014/main" id="{EF05F2D0-BA64-40A0-BB68-02F51FCDA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50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2577</xdr:row>
      <xdr:rowOff>47625</xdr:rowOff>
    </xdr:from>
    <xdr:to>
      <xdr:col>11</xdr:col>
      <xdr:colOff>514350</xdr:colOff>
      <xdr:row>2577</xdr:row>
      <xdr:rowOff>447675</xdr:rowOff>
    </xdr:to>
    <xdr:pic>
      <xdr:nvPicPr>
        <xdr:cNvPr id="34404" name="Рисунок 2145">
          <a:extLst>
            <a:ext uri="{FF2B5EF4-FFF2-40B4-BE49-F238E27FC236}">
              <a16:creationId xmlns:a16="http://schemas.microsoft.com/office/drawing/2014/main" id="{C33E0665-B9A9-43AD-922E-51437B7F3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54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2578</xdr:row>
      <xdr:rowOff>47625</xdr:rowOff>
    </xdr:from>
    <xdr:to>
      <xdr:col>11</xdr:col>
      <xdr:colOff>514350</xdr:colOff>
      <xdr:row>2578</xdr:row>
      <xdr:rowOff>447675</xdr:rowOff>
    </xdr:to>
    <xdr:pic>
      <xdr:nvPicPr>
        <xdr:cNvPr id="34405" name="Рисунок 2147">
          <a:extLst>
            <a:ext uri="{FF2B5EF4-FFF2-40B4-BE49-F238E27FC236}">
              <a16:creationId xmlns:a16="http://schemas.microsoft.com/office/drawing/2014/main" id="{5729C386-115E-4CC7-B43C-05B4BF0A4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59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2579</xdr:row>
      <xdr:rowOff>47625</xdr:rowOff>
    </xdr:from>
    <xdr:to>
      <xdr:col>11</xdr:col>
      <xdr:colOff>514350</xdr:colOff>
      <xdr:row>2579</xdr:row>
      <xdr:rowOff>447675</xdr:rowOff>
    </xdr:to>
    <xdr:pic>
      <xdr:nvPicPr>
        <xdr:cNvPr id="34407" name="Рисунок 2149">
          <a:extLst>
            <a:ext uri="{FF2B5EF4-FFF2-40B4-BE49-F238E27FC236}">
              <a16:creationId xmlns:a16="http://schemas.microsoft.com/office/drawing/2014/main" id="{91CF9AD8-5E1F-4F1F-9E01-45DA257E2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69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2580</xdr:row>
      <xdr:rowOff>47625</xdr:rowOff>
    </xdr:from>
    <xdr:to>
      <xdr:col>11</xdr:col>
      <xdr:colOff>514350</xdr:colOff>
      <xdr:row>2580</xdr:row>
      <xdr:rowOff>447675</xdr:rowOff>
    </xdr:to>
    <xdr:pic>
      <xdr:nvPicPr>
        <xdr:cNvPr id="34408" name="Рисунок 2150">
          <a:extLst>
            <a:ext uri="{FF2B5EF4-FFF2-40B4-BE49-F238E27FC236}">
              <a16:creationId xmlns:a16="http://schemas.microsoft.com/office/drawing/2014/main" id="{EBDB1F0C-798B-47D5-9EBD-84729A421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74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2581</xdr:row>
      <xdr:rowOff>47625</xdr:rowOff>
    </xdr:from>
    <xdr:to>
      <xdr:col>11</xdr:col>
      <xdr:colOff>514350</xdr:colOff>
      <xdr:row>2581</xdr:row>
      <xdr:rowOff>447675</xdr:rowOff>
    </xdr:to>
    <xdr:pic>
      <xdr:nvPicPr>
        <xdr:cNvPr id="34409" name="Рисунок 2157">
          <a:extLst>
            <a:ext uri="{FF2B5EF4-FFF2-40B4-BE49-F238E27FC236}">
              <a16:creationId xmlns:a16="http://schemas.microsoft.com/office/drawing/2014/main" id="{C0EFD5CA-CF3A-4C73-AEFC-59F2B73A5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79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2582</xdr:row>
      <xdr:rowOff>47625</xdr:rowOff>
    </xdr:from>
    <xdr:to>
      <xdr:col>11</xdr:col>
      <xdr:colOff>514350</xdr:colOff>
      <xdr:row>2582</xdr:row>
      <xdr:rowOff>447675</xdr:rowOff>
    </xdr:to>
    <xdr:pic>
      <xdr:nvPicPr>
        <xdr:cNvPr id="34410" name="Рисунок 2158">
          <a:extLst>
            <a:ext uri="{FF2B5EF4-FFF2-40B4-BE49-F238E27FC236}">
              <a16:creationId xmlns:a16="http://schemas.microsoft.com/office/drawing/2014/main" id="{47FAEEA9-00C5-4842-98D2-640A9B7B5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84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2583</xdr:row>
      <xdr:rowOff>47625</xdr:rowOff>
    </xdr:from>
    <xdr:to>
      <xdr:col>11</xdr:col>
      <xdr:colOff>514350</xdr:colOff>
      <xdr:row>2583</xdr:row>
      <xdr:rowOff>447675</xdr:rowOff>
    </xdr:to>
    <xdr:pic>
      <xdr:nvPicPr>
        <xdr:cNvPr id="34411" name="Рисунок 2159">
          <a:extLst>
            <a:ext uri="{FF2B5EF4-FFF2-40B4-BE49-F238E27FC236}">
              <a16:creationId xmlns:a16="http://schemas.microsoft.com/office/drawing/2014/main" id="{A721A2E1-9B2C-452E-9FE6-A73A50BE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89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2584</xdr:row>
      <xdr:rowOff>47625</xdr:rowOff>
    </xdr:from>
    <xdr:to>
      <xdr:col>11</xdr:col>
      <xdr:colOff>514350</xdr:colOff>
      <xdr:row>2584</xdr:row>
      <xdr:rowOff>447675</xdr:rowOff>
    </xdr:to>
    <xdr:pic>
      <xdr:nvPicPr>
        <xdr:cNvPr id="34412" name="Рисунок 2162">
          <a:extLst>
            <a:ext uri="{FF2B5EF4-FFF2-40B4-BE49-F238E27FC236}">
              <a16:creationId xmlns:a16="http://schemas.microsoft.com/office/drawing/2014/main" id="{00B54584-14BC-44E5-898A-4850826FE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94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2591</xdr:row>
      <xdr:rowOff>47625</xdr:rowOff>
    </xdr:from>
    <xdr:to>
      <xdr:col>11</xdr:col>
      <xdr:colOff>514350</xdr:colOff>
      <xdr:row>2591</xdr:row>
      <xdr:rowOff>447675</xdr:rowOff>
    </xdr:to>
    <xdr:pic>
      <xdr:nvPicPr>
        <xdr:cNvPr id="34413" name="Рисунок 2163">
          <a:extLst>
            <a:ext uri="{FF2B5EF4-FFF2-40B4-BE49-F238E27FC236}">
              <a16:creationId xmlns:a16="http://schemas.microsoft.com/office/drawing/2014/main" id="{A7F5D665-F8E0-402F-888C-BFAA82877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99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2592</xdr:row>
      <xdr:rowOff>47625</xdr:rowOff>
    </xdr:from>
    <xdr:to>
      <xdr:col>11</xdr:col>
      <xdr:colOff>514350</xdr:colOff>
      <xdr:row>2592</xdr:row>
      <xdr:rowOff>447675</xdr:rowOff>
    </xdr:to>
    <xdr:pic>
      <xdr:nvPicPr>
        <xdr:cNvPr id="34414" name="Рисунок 2167">
          <a:extLst>
            <a:ext uri="{FF2B5EF4-FFF2-40B4-BE49-F238E27FC236}">
              <a16:creationId xmlns:a16="http://schemas.microsoft.com/office/drawing/2014/main" id="{D57EF452-C556-439E-A6D2-D8CD83EED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04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2593</xdr:row>
      <xdr:rowOff>47625</xdr:rowOff>
    </xdr:from>
    <xdr:to>
      <xdr:col>11</xdr:col>
      <xdr:colOff>514350</xdr:colOff>
      <xdr:row>2593</xdr:row>
      <xdr:rowOff>447675</xdr:rowOff>
    </xdr:to>
    <xdr:pic>
      <xdr:nvPicPr>
        <xdr:cNvPr id="34415" name="Рисунок 2169">
          <a:extLst>
            <a:ext uri="{FF2B5EF4-FFF2-40B4-BE49-F238E27FC236}">
              <a16:creationId xmlns:a16="http://schemas.microsoft.com/office/drawing/2014/main" id="{309F411E-2ADF-46A0-8C10-E355CCB95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09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2594</xdr:row>
      <xdr:rowOff>47625</xdr:rowOff>
    </xdr:from>
    <xdr:to>
      <xdr:col>11</xdr:col>
      <xdr:colOff>514350</xdr:colOff>
      <xdr:row>2594</xdr:row>
      <xdr:rowOff>447675</xdr:rowOff>
    </xdr:to>
    <xdr:pic>
      <xdr:nvPicPr>
        <xdr:cNvPr id="34416" name="Рисунок 2170">
          <a:extLst>
            <a:ext uri="{FF2B5EF4-FFF2-40B4-BE49-F238E27FC236}">
              <a16:creationId xmlns:a16="http://schemas.microsoft.com/office/drawing/2014/main" id="{D87E9456-9365-478D-9017-24D6B4833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14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2595</xdr:row>
      <xdr:rowOff>47625</xdr:rowOff>
    </xdr:from>
    <xdr:to>
      <xdr:col>11</xdr:col>
      <xdr:colOff>514350</xdr:colOff>
      <xdr:row>2595</xdr:row>
      <xdr:rowOff>447675</xdr:rowOff>
    </xdr:to>
    <xdr:pic>
      <xdr:nvPicPr>
        <xdr:cNvPr id="34417" name="Рисунок 2171">
          <a:extLst>
            <a:ext uri="{FF2B5EF4-FFF2-40B4-BE49-F238E27FC236}">
              <a16:creationId xmlns:a16="http://schemas.microsoft.com/office/drawing/2014/main" id="{921B8846-BCAA-425A-BEAE-B5856EEB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19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2596</xdr:row>
      <xdr:rowOff>47625</xdr:rowOff>
    </xdr:from>
    <xdr:to>
      <xdr:col>11</xdr:col>
      <xdr:colOff>514350</xdr:colOff>
      <xdr:row>2596</xdr:row>
      <xdr:rowOff>447675</xdr:rowOff>
    </xdr:to>
    <xdr:pic>
      <xdr:nvPicPr>
        <xdr:cNvPr id="34418" name="Рисунок 2172">
          <a:extLst>
            <a:ext uri="{FF2B5EF4-FFF2-40B4-BE49-F238E27FC236}">
              <a16:creationId xmlns:a16="http://schemas.microsoft.com/office/drawing/2014/main" id="{B2487485-C4C6-40DC-A2EF-D489F47EC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24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2597</xdr:row>
      <xdr:rowOff>47625</xdr:rowOff>
    </xdr:from>
    <xdr:to>
      <xdr:col>11</xdr:col>
      <xdr:colOff>514350</xdr:colOff>
      <xdr:row>2597</xdr:row>
      <xdr:rowOff>447675</xdr:rowOff>
    </xdr:to>
    <xdr:pic>
      <xdr:nvPicPr>
        <xdr:cNvPr id="34419" name="Рисунок 2173">
          <a:extLst>
            <a:ext uri="{FF2B5EF4-FFF2-40B4-BE49-F238E27FC236}">
              <a16:creationId xmlns:a16="http://schemas.microsoft.com/office/drawing/2014/main" id="{D78A69E6-8E43-4B8E-8A49-02198687C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29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2598</xdr:row>
      <xdr:rowOff>47625</xdr:rowOff>
    </xdr:from>
    <xdr:to>
      <xdr:col>11</xdr:col>
      <xdr:colOff>514350</xdr:colOff>
      <xdr:row>2598</xdr:row>
      <xdr:rowOff>447675</xdr:rowOff>
    </xdr:to>
    <xdr:pic>
      <xdr:nvPicPr>
        <xdr:cNvPr id="34420" name="Рисунок 2174">
          <a:extLst>
            <a:ext uri="{FF2B5EF4-FFF2-40B4-BE49-F238E27FC236}">
              <a16:creationId xmlns:a16="http://schemas.microsoft.com/office/drawing/2014/main" id="{FB47F9A9-DC0C-44FC-8BC2-81268472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34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2599</xdr:row>
      <xdr:rowOff>47625</xdr:rowOff>
    </xdr:from>
    <xdr:to>
      <xdr:col>11</xdr:col>
      <xdr:colOff>514350</xdr:colOff>
      <xdr:row>2599</xdr:row>
      <xdr:rowOff>447675</xdr:rowOff>
    </xdr:to>
    <xdr:pic>
      <xdr:nvPicPr>
        <xdr:cNvPr id="34421" name="Рисунок 2175">
          <a:extLst>
            <a:ext uri="{FF2B5EF4-FFF2-40B4-BE49-F238E27FC236}">
              <a16:creationId xmlns:a16="http://schemas.microsoft.com/office/drawing/2014/main" id="{86F2AD8B-6753-4DE6-9A0F-8302733A2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39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2600</xdr:row>
      <xdr:rowOff>47625</xdr:rowOff>
    </xdr:from>
    <xdr:to>
      <xdr:col>11</xdr:col>
      <xdr:colOff>514350</xdr:colOff>
      <xdr:row>2600</xdr:row>
      <xdr:rowOff>447675</xdr:rowOff>
    </xdr:to>
    <xdr:pic>
      <xdr:nvPicPr>
        <xdr:cNvPr id="34422" name="Рисунок 2179">
          <a:extLst>
            <a:ext uri="{FF2B5EF4-FFF2-40B4-BE49-F238E27FC236}">
              <a16:creationId xmlns:a16="http://schemas.microsoft.com/office/drawing/2014/main" id="{3DCF7DEB-5898-4135-8C12-01C5184D4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44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2601</xdr:row>
      <xdr:rowOff>47625</xdr:rowOff>
    </xdr:from>
    <xdr:to>
      <xdr:col>11</xdr:col>
      <xdr:colOff>514350</xdr:colOff>
      <xdr:row>2601</xdr:row>
      <xdr:rowOff>447675</xdr:rowOff>
    </xdr:to>
    <xdr:pic>
      <xdr:nvPicPr>
        <xdr:cNvPr id="34423" name="Рисунок 2182">
          <a:extLst>
            <a:ext uri="{FF2B5EF4-FFF2-40B4-BE49-F238E27FC236}">
              <a16:creationId xmlns:a16="http://schemas.microsoft.com/office/drawing/2014/main" id="{913C90DD-DB12-4AC8-A822-9D4115E12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49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2602</xdr:row>
      <xdr:rowOff>47625</xdr:rowOff>
    </xdr:from>
    <xdr:to>
      <xdr:col>11</xdr:col>
      <xdr:colOff>514350</xdr:colOff>
      <xdr:row>2602</xdr:row>
      <xdr:rowOff>447675</xdr:rowOff>
    </xdr:to>
    <xdr:pic>
      <xdr:nvPicPr>
        <xdr:cNvPr id="34424" name="Рисунок 2186">
          <a:extLst>
            <a:ext uri="{FF2B5EF4-FFF2-40B4-BE49-F238E27FC236}">
              <a16:creationId xmlns:a16="http://schemas.microsoft.com/office/drawing/2014/main" id="{BF36D2F7-8E82-4136-A597-F19E6A68A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54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2603</xdr:row>
      <xdr:rowOff>47625</xdr:rowOff>
    </xdr:from>
    <xdr:to>
      <xdr:col>11</xdr:col>
      <xdr:colOff>514350</xdr:colOff>
      <xdr:row>2603</xdr:row>
      <xdr:rowOff>447675</xdr:rowOff>
    </xdr:to>
    <xdr:pic>
      <xdr:nvPicPr>
        <xdr:cNvPr id="34425" name="Рисунок 2187">
          <a:extLst>
            <a:ext uri="{FF2B5EF4-FFF2-40B4-BE49-F238E27FC236}">
              <a16:creationId xmlns:a16="http://schemas.microsoft.com/office/drawing/2014/main" id="{29EC4A9C-EFC0-4679-A933-7F0CA75BB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59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2610</xdr:row>
      <xdr:rowOff>47625</xdr:rowOff>
    </xdr:from>
    <xdr:to>
      <xdr:col>11</xdr:col>
      <xdr:colOff>514350</xdr:colOff>
      <xdr:row>2610</xdr:row>
      <xdr:rowOff>447675</xdr:rowOff>
    </xdr:to>
    <xdr:pic>
      <xdr:nvPicPr>
        <xdr:cNvPr id="34426" name="Рисунок 2188">
          <a:extLst>
            <a:ext uri="{FF2B5EF4-FFF2-40B4-BE49-F238E27FC236}">
              <a16:creationId xmlns:a16="http://schemas.microsoft.com/office/drawing/2014/main" id="{B8043D06-8C7E-4F9A-A850-3F910F5F0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63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2612</xdr:row>
      <xdr:rowOff>47625</xdr:rowOff>
    </xdr:from>
    <xdr:to>
      <xdr:col>11</xdr:col>
      <xdr:colOff>514350</xdr:colOff>
      <xdr:row>2612</xdr:row>
      <xdr:rowOff>447675</xdr:rowOff>
    </xdr:to>
    <xdr:pic>
      <xdr:nvPicPr>
        <xdr:cNvPr id="34427" name="Рисунок 2189">
          <a:extLst>
            <a:ext uri="{FF2B5EF4-FFF2-40B4-BE49-F238E27FC236}">
              <a16:creationId xmlns:a16="http://schemas.microsoft.com/office/drawing/2014/main" id="{EFA6C3F3-3D29-4A80-A25E-2EF9F11D5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68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2613</xdr:row>
      <xdr:rowOff>47625</xdr:rowOff>
    </xdr:from>
    <xdr:to>
      <xdr:col>11</xdr:col>
      <xdr:colOff>514350</xdr:colOff>
      <xdr:row>2613</xdr:row>
      <xdr:rowOff>447675</xdr:rowOff>
    </xdr:to>
    <xdr:pic>
      <xdr:nvPicPr>
        <xdr:cNvPr id="34428" name="Рисунок 2192">
          <a:extLst>
            <a:ext uri="{FF2B5EF4-FFF2-40B4-BE49-F238E27FC236}">
              <a16:creationId xmlns:a16="http://schemas.microsoft.com/office/drawing/2014/main" id="{63CDAAB4-47C3-4D6B-BA2D-AA358F2F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73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2614</xdr:row>
      <xdr:rowOff>47625</xdr:rowOff>
    </xdr:from>
    <xdr:to>
      <xdr:col>11</xdr:col>
      <xdr:colOff>514350</xdr:colOff>
      <xdr:row>2614</xdr:row>
      <xdr:rowOff>447675</xdr:rowOff>
    </xdr:to>
    <xdr:pic>
      <xdr:nvPicPr>
        <xdr:cNvPr id="34429" name="Рисунок 2197">
          <a:extLst>
            <a:ext uri="{FF2B5EF4-FFF2-40B4-BE49-F238E27FC236}">
              <a16:creationId xmlns:a16="http://schemas.microsoft.com/office/drawing/2014/main" id="{DF41629E-155F-4643-AAD5-57E76459A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78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2615</xdr:row>
      <xdr:rowOff>47625</xdr:rowOff>
    </xdr:from>
    <xdr:to>
      <xdr:col>11</xdr:col>
      <xdr:colOff>514350</xdr:colOff>
      <xdr:row>2615</xdr:row>
      <xdr:rowOff>447675</xdr:rowOff>
    </xdr:to>
    <xdr:pic>
      <xdr:nvPicPr>
        <xdr:cNvPr id="34430" name="Рисунок 2198">
          <a:extLst>
            <a:ext uri="{FF2B5EF4-FFF2-40B4-BE49-F238E27FC236}">
              <a16:creationId xmlns:a16="http://schemas.microsoft.com/office/drawing/2014/main" id="{BE22D94B-9563-4083-B78C-F67B2F3B5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83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2611</xdr:row>
      <xdr:rowOff>47625</xdr:rowOff>
    </xdr:from>
    <xdr:to>
      <xdr:col>11</xdr:col>
      <xdr:colOff>514350</xdr:colOff>
      <xdr:row>2611</xdr:row>
      <xdr:rowOff>447675</xdr:rowOff>
    </xdr:to>
    <xdr:pic>
      <xdr:nvPicPr>
        <xdr:cNvPr id="34431" name="Рисунок 2201">
          <a:extLst>
            <a:ext uri="{FF2B5EF4-FFF2-40B4-BE49-F238E27FC236}">
              <a16:creationId xmlns:a16="http://schemas.microsoft.com/office/drawing/2014/main" id="{C3D032B3-65E2-4EA3-860C-689BA701F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88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2616</xdr:row>
      <xdr:rowOff>47625</xdr:rowOff>
    </xdr:from>
    <xdr:to>
      <xdr:col>11</xdr:col>
      <xdr:colOff>514350</xdr:colOff>
      <xdr:row>2616</xdr:row>
      <xdr:rowOff>447675</xdr:rowOff>
    </xdr:to>
    <xdr:pic>
      <xdr:nvPicPr>
        <xdr:cNvPr id="34432" name="Рисунок 2202">
          <a:extLst>
            <a:ext uri="{FF2B5EF4-FFF2-40B4-BE49-F238E27FC236}">
              <a16:creationId xmlns:a16="http://schemas.microsoft.com/office/drawing/2014/main" id="{D798D33D-ED7C-474D-B764-69AA9648B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93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2617</xdr:row>
      <xdr:rowOff>47625</xdr:rowOff>
    </xdr:from>
    <xdr:to>
      <xdr:col>11</xdr:col>
      <xdr:colOff>514350</xdr:colOff>
      <xdr:row>2617</xdr:row>
      <xdr:rowOff>447675</xdr:rowOff>
    </xdr:to>
    <xdr:pic>
      <xdr:nvPicPr>
        <xdr:cNvPr id="34433" name="Рисунок 2204">
          <a:extLst>
            <a:ext uri="{FF2B5EF4-FFF2-40B4-BE49-F238E27FC236}">
              <a16:creationId xmlns:a16="http://schemas.microsoft.com/office/drawing/2014/main" id="{EE46AC28-C021-4872-BCD9-FD0172407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98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2619</xdr:row>
      <xdr:rowOff>47625</xdr:rowOff>
    </xdr:from>
    <xdr:to>
      <xdr:col>11</xdr:col>
      <xdr:colOff>514350</xdr:colOff>
      <xdr:row>2619</xdr:row>
      <xdr:rowOff>447675</xdr:rowOff>
    </xdr:to>
    <xdr:pic>
      <xdr:nvPicPr>
        <xdr:cNvPr id="34434" name="Рисунок 2206">
          <a:extLst>
            <a:ext uri="{FF2B5EF4-FFF2-40B4-BE49-F238E27FC236}">
              <a16:creationId xmlns:a16="http://schemas.microsoft.com/office/drawing/2014/main" id="{EADC6F8D-67FA-4196-9896-F05A248C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03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2620</xdr:row>
      <xdr:rowOff>47625</xdr:rowOff>
    </xdr:from>
    <xdr:to>
      <xdr:col>11</xdr:col>
      <xdr:colOff>514350</xdr:colOff>
      <xdr:row>2620</xdr:row>
      <xdr:rowOff>447675</xdr:rowOff>
    </xdr:to>
    <xdr:pic>
      <xdr:nvPicPr>
        <xdr:cNvPr id="34435" name="Рисунок 2207">
          <a:extLst>
            <a:ext uri="{FF2B5EF4-FFF2-40B4-BE49-F238E27FC236}">
              <a16:creationId xmlns:a16="http://schemas.microsoft.com/office/drawing/2014/main" id="{23C16BBC-10BA-41B9-AD74-7B1BF70DA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08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2622</xdr:row>
      <xdr:rowOff>47625</xdr:rowOff>
    </xdr:from>
    <xdr:to>
      <xdr:col>11</xdr:col>
      <xdr:colOff>514350</xdr:colOff>
      <xdr:row>2622</xdr:row>
      <xdr:rowOff>447675</xdr:rowOff>
    </xdr:to>
    <xdr:pic>
      <xdr:nvPicPr>
        <xdr:cNvPr id="34436" name="Рисунок 2210">
          <a:extLst>
            <a:ext uri="{FF2B5EF4-FFF2-40B4-BE49-F238E27FC236}">
              <a16:creationId xmlns:a16="http://schemas.microsoft.com/office/drawing/2014/main" id="{0E95D280-AE43-4570-A3B0-77541D99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13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2618</xdr:row>
      <xdr:rowOff>47625</xdr:rowOff>
    </xdr:from>
    <xdr:to>
      <xdr:col>11</xdr:col>
      <xdr:colOff>514350</xdr:colOff>
      <xdr:row>2618</xdr:row>
      <xdr:rowOff>447675</xdr:rowOff>
    </xdr:to>
    <xdr:pic>
      <xdr:nvPicPr>
        <xdr:cNvPr id="34437" name="Рисунок 2211">
          <a:extLst>
            <a:ext uri="{FF2B5EF4-FFF2-40B4-BE49-F238E27FC236}">
              <a16:creationId xmlns:a16="http://schemas.microsoft.com/office/drawing/2014/main" id="{A72B9A59-64D8-4CA7-92A8-1FEA422F7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18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2621</xdr:row>
      <xdr:rowOff>47625</xdr:rowOff>
    </xdr:from>
    <xdr:to>
      <xdr:col>11</xdr:col>
      <xdr:colOff>514350</xdr:colOff>
      <xdr:row>2621</xdr:row>
      <xdr:rowOff>447675</xdr:rowOff>
    </xdr:to>
    <xdr:pic>
      <xdr:nvPicPr>
        <xdr:cNvPr id="34438" name="Рисунок 2212">
          <a:extLst>
            <a:ext uri="{FF2B5EF4-FFF2-40B4-BE49-F238E27FC236}">
              <a16:creationId xmlns:a16="http://schemas.microsoft.com/office/drawing/2014/main" id="{3DB44DA7-E78D-4A38-ABBF-5F34AECB0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23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2628</xdr:row>
      <xdr:rowOff>47625</xdr:rowOff>
    </xdr:from>
    <xdr:to>
      <xdr:col>11</xdr:col>
      <xdr:colOff>514350</xdr:colOff>
      <xdr:row>2628</xdr:row>
      <xdr:rowOff>447675</xdr:rowOff>
    </xdr:to>
    <xdr:pic>
      <xdr:nvPicPr>
        <xdr:cNvPr id="34439" name="Рисунок 2214">
          <a:extLst>
            <a:ext uri="{FF2B5EF4-FFF2-40B4-BE49-F238E27FC236}">
              <a16:creationId xmlns:a16="http://schemas.microsoft.com/office/drawing/2014/main" id="{12B79076-AF69-4728-AF8E-68447F5C9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28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2629</xdr:row>
      <xdr:rowOff>47625</xdr:rowOff>
    </xdr:from>
    <xdr:to>
      <xdr:col>11</xdr:col>
      <xdr:colOff>514350</xdr:colOff>
      <xdr:row>2629</xdr:row>
      <xdr:rowOff>447675</xdr:rowOff>
    </xdr:to>
    <xdr:pic>
      <xdr:nvPicPr>
        <xdr:cNvPr id="34440" name="Рисунок 2216">
          <a:extLst>
            <a:ext uri="{FF2B5EF4-FFF2-40B4-BE49-F238E27FC236}">
              <a16:creationId xmlns:a16="http://schemas.microsoft.com/office/drawing/2014/main" id="{F4123781-BD04-4275-B29C-0369C054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33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2630</xdr:row>
      <xdr:rowOff>47625</xdr:rowOff>
    </xdr:from>
    <xdr:to>
      <xdr:col>11</xdr:col>
      <xdr:colOff>514350</xdr:colOff>
      <xdr:row>2630</xdr:row>
      <xdr:rowOff>447675</xdr:rowOff>
    </xdr:to>
    <xdr:pic>
      <xdr:nvPicPr>
        <xdr:cNvPr id="34441" name="Рисунок 2217">
          <a:extLst>
            <a:ext uri="{FF2B5EF4-FFF2-40B4-BE49-F238E27FC236}">
              <a16:creationId xmlns:a16="http://schemas.microsoft.com/office/drawing/2014/main" id="{4BD5ED28-B4AE-45B8-B114-61CD1A373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38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2627</xdr:row>
      <xdr:rowOff>47625</xdr:rowOff>
    </xdr:from>
    <xdr:to>
      <xdr:col>11</xdr:col>
      <xdr:colOff>514350</xdr:colOff>
      <xdr:row>2627</xdr:row>
      <xdr:rowOff>447675</xdr:rowOff>
    </xdr:to>
    <xdr:pic>
      <xdr:nvPicPr>
        <xdr:cNvPr id="34442" name="Рисунок 2218">
          <a:extLst>
            <a:ext uri="{FF2B5EF4-FFF2-40B4-BE49-F238E27FC236}">
              <a16:creationId xmlns:a16="http://schemas.microsoft.com/office/drawing/2014/main" id="{EA87DE2B-5DF9-4795-B530-22100E787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43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2631</xdr:row>
      <xdr:rowOff>47625</xdr:rowOff>
    </xdr:from>
    <xdr:to>
      <xdr:col>11</xdr:col>
      <xdr:colOff>514350</xdr:colOff>
      <xdr:row>2631</xdr:row>
      <xdr:rowOff>447675</xdr:rowOff>
    </xdr:to>
    <xdr:pic>
      <xdr:nvPicPr>
        <xdr:cNvPr id="34443" name="Рисунок 2219">
          <a:extLst>
            <a:ext uri="{FF2B5EF4-FFF2-40B4-BE49-F238E27FC236}">
              <a16:creationId xmlns:a16="http://schemas.microsoft.com/office/drawing/2014/main" id="{E9FEFFB2-2C07-470E-87B6-1F4B3236A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48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2632</xdr:row>
      <xdr:rowOff>47625</xdr:rowOff>
    </xdr:from>
    <xdr:to>
      <xdr:col>11</xdr:col>
      <xdr:colOff>514350</xdr:colOff>
      <xdr:row>2632</xdr:row>
      <xdr:rowOff>447675</xdr:rowOff>
    </xdr:to>
    <xdr:pic>
      <xdr:nvPicPr>
        <xdr:cNvPr id="34444" name="Рисунок 2220">
          <a:extLst>
            <a:ext uri="{FF2B5EF4-FFF2-40B4-BE49-F238E27FC236}">
              <a16:creationId xmlns:a16="http://schemas.microsoft.com/office/drawing/2014/main" id="{4BE0CB14-E3B8-4ABE-B572-E277F65DA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53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2633</xdr:row>
      <xdr:rowOff>47625</xdr:rowOff>
    </xdr:from>
    <xdr:to>
      <xdr:col>11</xdr:col>
      <xdr:colOff>514350</xdr:colOff>
      <xdr:row>2633</xdr:row>
      <xdr:rowOff>447675</xdr:rowOff>
    </xdr:to>
    <xdr:pic>
      <xdr:nvPicPr>
        <xdr:cNvPr id="34445" name="Рисунок 2221">
          <a:extLst>
            <a:ext uri="{FF2B5EF4-FFF2-40B4-BE49-F238E27FC236}">
              <a16:creationId xmlns:a16="http://schemas.microsoft.com/office/drawing/2014/main" id="{7CB06AC0-72C3-4565-8D8D-2B2F565F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58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2634</xdr:row>
      <xdr:rowOff>47625</xdr:rowOff>
    </xdr:from>
    <xdr:to>
      <xdr:col>11</xdr:col>
      <xdr:colOff>514350</xdr:colOff>
      <xdr:row>2634</xdr:row>
      <xdr:rowOff>447675</xdr:rowOff>
    </xdr:to>
    <xdr:pic>
      <xdr:nvPicPr>
        <xdr:cNvPr id="34446" name="Рисунок 2222">
          <a:extLst>
            <a:ext uri="{FF2B5EF4-FFF2-40B4-BE49-F238E27FC236}">
              <a16:creationId xmlns:a16="http://schemas.microsoft.com/office/drawing/2014/main" id="{C0DE11D2-EB55-4143-9C77-E2A7842A8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63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2635</xdr:row>
      <xdr:rowOff>47625</xdr:rowOff>
    </xdr:from>
    <xdr:to>
      <xdr:col>11</xdr:col>
      <xdr:colOff>514350</xdr:colOff>
      <xdr:row>2635</xdr:row>
      <xdr:rowOff>447675</xdr:rowOff>
    </xdr:to>
    <xdr:pic>
      <xdr:nvPicPr>
        <xdr:cNvPr id="34447" name="Рисунок 2223">
          <a:extLst>
            <a:ext uri="{FF2B5EF4-FFF2-40B4-BE49-F238E27FC236}">
              <a16:creationId xmlns:a16="http://schemas.microsoft.com/office/drawing/2014/main" id="{65424A6F-D555-46DF-A81B-F26A6EC8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67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2636</xdr:row>
      <xdr:rowOff>47625</xdr:rowOff>
    </xdr:from>
    <xdr:to>
      <xdr:col>11</xdr:col>
      <xdr:colOff>514350</xdr:colOff>
      <xdr:row>2636</xdr:row>
      <xdr:rowOff>447675</xdr:rowOff>
    </xdr:to>
    <xdr:pic>
      <xdr:nvPicPr>
        <xdr:cNvPr id="34448" name="Рисунок 2224">
          <a:extLst>
            <a:ext uri="{FF2B5EF4-FFF2-40B4-BE49-F238E27FC236}">
              <a16:creationId xmlns:a16="http://schemas.microsoft.com/office/drawing/2014/main" id="{819B5A25-AC5B-4BF9-9A24-6A5B99F2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72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2637</xdr:row>
      <xdr:rowOff>47625</xdr:rowOff>
    </xdr:from>
    <xdr:to>
      <xdr:col>11</xdr:col>
      <xdr:colOff>514350</xdr:colOff>
      <xdr:row>2637</xdr:row>
      <xdr:rowOff>447675</xdr:rowOff>
    </xdr:to>
    <xdr:pic>
      <xdr:nvPicPr>
        <xdr:cNvPr id="34449" name="Рисунок 2225">
          <a:extLst>
            <a:ext uri="{FF2B5EF4-FFF2-40B4-BE49-F238E27FC236}">
              <a16:creationId xmlns:a16="http://schemas.microsoft.com/office/drawing/2014/main" id="{E8CC0649-A5B7-4661-8959-E314CEFE2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77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2639</xdr:row>
      <xdr:rowOff>47625</xdr:rowOff>
    </xdr:from>
    <xdr:to>
      <xdr:col>11</xdr:col>
      <xdr:colOff>514350</xdr:colOff>
      <xdr:row>2639</xdr:row>
      <xdr:rowOff>447675</xdr:rowOff>
    </xdr:to>
    <xdr:pic>
      <xdr:nvPicPr>
        <xdr:cNvPr id="34450" name="Рисунок 2227">
          <a:extLst>
            <a:ext uri="{FF2B5EF4-FFF2-40B4-BE49-F238E27FC236}">
              <a16:creationId xmlns:a16="http://schemas.microsoft.com/office/drawing/2014/main" id="{EACC7DA7-4F42-45E2-B6A6-5163DE988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828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2641</xdr:row>
      <xdr:rowOff>47625</xdr:rowOff>
    </xdr:from>
    <xdr:to>
      <xdr:col>11</xdr:col>
      <xdr:colOff>514350</xdr:colOff>
      <xdr:row>2641</xdr:row>
      <xdr:rowOff>447675</xdr:rowOff>
    </xdr:to>
    <xdr:pic>
      <xdr:nvPicPr>
        <xdr:cNvPr id="34451" name="Рисунок 2228">
          <a:extLst>
            <a:ext uri="{FF2B5EF4-FFF2-40B4-BE49-F238E27FC236}">
              <a16:creationId xmlns:a16="http://schemas.microsoft.com/office/drawing/2014/main" id="{940E5ECD-A7D1-4151-B928-2CEF2F40B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87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2642</xdr:row>
      <xdr:rowOff>47625</xdr:rowOff>
    </xdr:from>
    <xdr:to>
      <xdr:col>11</xdr:col>
      <xdr:colOff>514350</xdr:colOff>
      <xdr:row>2642</xdr:row>
      <xdr:rowOff>447675</xdr:rowOff>
    </xdr:to>
    <xdr:pic>
      <xdr:nvPicPr>
        <xdr:cNvPr id="34452" name="Рисунок 2229">
          <a:extLst>
            <a:ext uri="{FF2B5EF4-FFF2-40B4-BE49-F238E27FC236}">
              <a16:creationId xmlns:a16="http://schemas.microsoft.com/office/drawing/2014/main" id="{4D010994-7337-4AAA-9B84-863C9A492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92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2643</xdr:row>
      <xdr:rowOff>47625</xdr:rowOff>
    </xdr:from>
    <xdr:to>
      <xdr:col>11</xdr:col>
      <xdr:colOff>514350</xdr:colOff>
      <xdr:row>2643</xdr:row>
      <xdr:rowOff>447675</xdr:rowOff>
    </xdr:to>
    <xdr:pic>
      <xdr:nvPicPr>
        <xdr:cNvPr id="34453" name="Рисунок 2230">
          <a:extLst>
            <a:ext uri="{FF2B5EF4-FFF2-40B4-BE49-F238E27FC236}">
              <a16:creationId xmlns:a16="http://schemas.microsoft.com/office/drawing/2014/main" id="{09353BC5-C056-4758-B5C4-AB8CEEB4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97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2644</xdr:row>
      <xdr:rowOff>47625</xdr:rowOff>
    </xdr:from>
    <xdr:to>
      <xdr:col>11</xdr:col>
      <xdr:colOff>514350</xdr:colOff>
      <xdr:row>2644</xdr:row>
      <xdr:rowOff>447675</xdr:rowOff>
    </xdr:to>
    <xdr:pic>
      <xdr:nvPicPr>
        <xdr:cNvPr id="34454" name="Рисунок 2231">
          <a:extLst>
            <a:ext uri="{FF2B5EF4-FFF2-40B4-BE49-F238E27FC236}">
              <a16:creationId xmlns:a16="http://schemas.microsoft.com/office/drawing/2014/main" id="{85EB4563-173A-440A-BBB9-E1548582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02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2645</xdr:row>
      <xdr:rowOff>47625</xdr:rowOff>
    </xdr:from>
    <xdr:to>
      <xdr:col>11</xdr:col>
      <xdr:colOff>514350</xdr:colOff>
      <xdr:row>2645</xdr:row>
      <xdr:rowOff>447675</xdr:rowOff>
    </xdr:to>
    <xdr:pic>
      <xdr:nvPicPr>
        <xdr:cNvPr id="34455" name="Рисунок 2233">
          <a:extLst>
            <a:ext uri="{FF2B5EF4-FFF2-40B4-BE49-F238E27FC236}">
              <a16:creationId xmlns:a16="http://schemas.microsoft.com/office/drawing/2014/main" id="{8C7FC632-5E05-44F0-A757-98A15563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07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2646</xdr:row>
      <xdr:rowOff>47625</xdr:rowOff>
    </xdr:from>
    <xdr:to>
      <xdr:col>11</xdr:col>
      <xdr:colOff>514350</xdr:colOff>
      <xdr:row>2646</xdr:row>
      <xdr:rowOff>447675</xdr:rowOff>
    </xdr:to>
    <xdr:pic>
      <xdr:nvPicPr>
        <xdr:cNvPr id="34456" name="Рисунок 2234">
          <a:extLst>
            <a:ext uri="{FF2B5EF4-FFF2-40B4-BE49-F238E27FC236}">
              <a16:creationId xmlns:a16="http://schemas.microsoft.com/office/drawing/2014/main" id="{6BB44A79-4BBA-4BEE-8F22-3DD54671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12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2647</xdr:row>
      <xdr:rowOff>47625</xdr:rowOff>
    </xdr:from>
    <xdr:to>
      <xdr:col>11</xdr:col>
      <xdr:colOff>514350</xdr:colOff>
      <xdr:row>2647</xdr:row>
      <xdr:rowOff>447675</xdr:rowOff>
    </xdr:to>
    <xdr:pic>
      <xdr:nvPicPr>
        <xdr:cNvPr id="34457" name="Рисунок 2235">
          <a:extLst>
            <a:ext uri="{FF2B5EF4-FFF2-40B4-BE49-F238E27FC236}">
              <a16:creationId xmlns:a16="http://schemas.microsoft.com/office/drawing/2014/main" id="{1EB5F32A-ABF2-45DF-8E71-BD5AB91FA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17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2648</xdr:row>
      <xdr:rowOff>47625</xdr:rowOff>
    </xdr:from>
    <xdr:to>
      <xdr:col>11</xdr:col>
      <xdr:colOff>514350</xdr:colOff>
      <xdr:row>2648</xdr:row>
      <xdr:rowOff>447675</xdr:rowOff>
    </xdr:to>
    <xdr:pic>
      <xdr:nvPicPr>
        <xdr:cNvPr id="34458" name="Рисунок 2236">
          <a:extLst>
            <a:ext uri="{FF2B5EF4-FFF2-40B4-BE49-F238E27FC236}">
              <a16:creationId xmlns:a16="http://schemas.microsoft.com/office/drawing/2014/main" id="{5DB2BCAD-B540-433F-BFED-A6A201A11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22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2654</xdr:row>
      <xdr:rowOff>47625</xdr:rowOff>
    </xdr:from>
    <xdr:to>
      <xdr:col>11</xdr:col>
      <xdr:colOff>514350</xdr:colOff>
      <xdr:row>2654</xdr:row>
      <xdr:rowOff>447675</xdr:rowOff>
    </xdr:to>
    <xdr:pic>
      <xdr:nvPicPr>
        <xdr:cNvPr id="34459" name="Рисунок 2237">
          <a:extLst>
            <a:ext uri="{FF2B5EF4-FFF2-40B4-BE49-F238E27FC236}">
              <a16:creationId xmlns:a16="http://schemas.microsoft.com/office/drawing/2014/main" id="{329D2715-713A-4028-AC40-BB288DA59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274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2652</xdr:row>
      <xdr:rowOff>47625</xdr:rowOff>
    </xdr:from>
    <xdr:to>
      <xdr:col>11</xdr:col>
      <xdr:colOff>514350</xdr:colOff>
      <xdr:row>2652</xdr:row>
      <xdr:rowOff>447675</xdr:rowOff>
    </xdr:to>
    <xdr:pic>
      <xdr:nvPicPr>
        <xdr:cNvPr id="34460" name="Рисунок 2238">
          <a:extLst>
            <a:ext uri="{FF2B5EF4-FFF2-40B4-BE49-F238E27FC236}">
              <a16:creationId xmlns:a16="http://schemas.microsoft.com/office/drawing/2014/main" id="{F227543D-3F43-414B-87AA-D3922158D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32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2653</xdr:row>
      <xdr:rowOff>47625</xdr:rowOff>
    </xdr:from>
    <xdr:to>
      <xdr:col>11</xdr:col>
      <xdr:colOff>514350</xdr:colOff>
      <xdr:row>2653</xdr:row>
      <xdr:rowOff>447675</xdr:rowOff>
    </xdr:to>
    <xdr:pic>
      <xdr:nvPicPr>
        <xdr:cNvPr id="34461" name="Рисунок 2239">
          <a:extLst>
            <a:ext uri="{FF2B5EF4-FFF2-40B4-BE49-F238E27FC236}">
              <a16:creationId xmlns:a16="http://schemas.microsoft.com/office/drawing/2014/main" id="{E7ED2668-C477-4D66-8B01-CF2A8F6D7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37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2649</xdr:row>
      <xdr:rowOff>47625</xdr:rowOff>
    </xdr:from>
    <xdr:to>
      <xdr:col>11</xdr:col>
      <xdr:colOff>514350</xdr:colOff>
      <xdr:row>2649</xdr:row>
      <xdr:rowOff>447675</xdr:rowOff>
    </xdr:to>
    <xdr:pic>
      <xdr:nvPicPr>
        <xdr:cNvPr id="34462" name="Рисунок 2240">
          <a:extLst>
            <a:ext uri="{FF2B5EF4-FFF2-40B4-BE49-F238E27FC236}">
              <a16:creationId xmlns:a16="http://schemas.microsoft.com/office/drawing/2014/main" id="{2DBC5551-9DE3-4DF6-B28D-BB28921F1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42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2655</xdr:row>
      <xdr:rowOff>47625</xdr:rowOff>
    </xdr:from>
    <xdr:to>
      <xdr:col>11</xdr:col>
      <xdr:colOff>514350</xdr:colOff>
      <xdr:row>2655</xdr:row>
      <xdr:rowOff>447675</xdr:rowOff>
    </xdr:to>
    <xdr:pic>
      <xdr:nvPicPr>
        <xdr:cNvPr id="34463" name="Рисунок 2241">
          <a:extLst>
            <a:ext uri="{FF2B5EF4-FFF2-40B4-BE49-F238E27FC236}">
              <a16:creationId xmlns:a16="http://schemas.microsoft.com/office/drawing/2014/main" id="{8BB7D5AF-1A7C-41D9-9899-8B2B466FD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47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2656</xdr:row>
      <xdr:rowOff>47625</xdr:rowOff>
    </xdr:from>
    <xdr:to>
      <xdr:col>11</xdr:col>
      <xdr:colOff>514350</xdr:colOff>
      <xdr:row>2656</xdr:row>
      <xdr:rowOff>447675</xdr:rowOff>
    </xdr:to>
    <xdr:pic>
      <xdr:nvPicPr>
        <xdr:cNvPr id="34464" name="Рисунок 2242">
          <a:extLst>
            <a:ext uri="{FF2B5EF4-FFF2-40B4-BE49-F238E27FC236}">
              <a16:creationId xmlns:a16="http://schemas.microsoft.com/office/drawing/2014/main" id="{809B8D0E-2758-48C7-875B-ACCE0D0B8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52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2651</xdr:row>
      <xdr:rowOff>47625</xdr:rowOff>
    </xdr:from>
    <xdr:to>
      <xdr:col>11</xdr:col>
      <xdr:colOff>514350</xdr:colOff>
      <xdr:row>2651</xdr:row>
      <xdr:rowOff>447675</xdr:rowOff>
    </xdr:to>
    <xdr:pic>
      <xdr:nvPicPr>
        <xdr:cNvPr id="34465" name="Рисунок 2243">
          <a:extLst>
            <a:ext uri="{FF2B5EF4-FFF2-40B4-BE49-F238E27FC236}">
              <a16:creationId xmlns:a16="http://schemas.microsoft.com/office/drawing/2014/main" id="{8C40E4E6-1E05-414A-B0F2-FBBF515D4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57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2657</xdr:row>
      <xdr:rowOff>47625</xdr:rowOff>
    </xdr:from>
    <xdr:to>
      <xdr:col>11</xdr:col>
      <xdr:colOff>514350</xdr:colOff>
      <xdr:row>2657</xdr:row>
      <xdr:rowOff>447675</xdr:rowOff>
    </xdr:to>
    <xdr:pic>
      <xdr:nvPicPr>
        <xdr:cNvPr id="34466" name="Рисунок 2244">
          <a:extLst>
            <a:ext uri="{FF2B5EF4-FFF2-40B4-BE49-F238E27FC236}">
              <a16:creationId xmlns:a16="http://schemas.microsoft.com/office/drawing/2014/main" id="{D5E32854-E978-4F4D-8A4D-98ECB643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62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2650</xdr:row>
      <xdr:rowOff>47625</xdr:rowOff>
    </xdr:from>
    <xdr:to>
      <xdr:col>11</xdr:col>
      <xdr:colOff>514350</xdr:colOff>
      <xdr:row>2650</xdr:row>
      <xdr:rowOff>447675</xdr:rowOff>
    </xdr:to>
    <xdr:pic>
      <xdr:nvPicPr>
        <xdr:cNvPr id="34467" name="Рисунок 2245">
          <a:extLst>
            <a:ext uri="{FF2B5EF4-FFF2-40B4-BE49-F238E27FC236}">
              <a16:creationId xmlns:a16="http://schemas.microsoft.com/office/drawing/2014/main" id="{DE480FE1-AA80-4085-8245-0725D57A5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67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2658</xdr:row>
      <xdr:rowOff>47625</xdr:rowOff>
    </xdr:from>
    <xdr:to>
      <xdr:col>11</xdr:col>
      <xdr:colOff>514350</xdr:colOff>
      <xdr:row>2658</xdr:row>
      <xdr:rowOff>447675</xdr:rowOff>
    </xdr:to>
    <xdr:pic>
      <xdr:nvPicPr>
        <xdr:cNvPr id="34468" name="Рисунок 2246">
          <a:extLst>
            <a:ext uri="{FF2B5EF4-FFF2-40B4-BE49-F238E27FC236}">
              <a16:creationId xmlns:a16="http://schemas.microsoft.com/office/drawing/2014/main" id="{1D4A1E2A-BB80-4F1D-B21D-F69D1A695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71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2661</xdr:row>
      <xdr:rowOff>47625</xdr:rowOff>
    </xdr:from>
    <xdr:to>
      <xdr:col>11</xdr:col>
      <xdr:colOff>514350</xdr:colOff>
      <xdr:row>2661</xdr:row>
      <xdr:rowOff>447675</xdr:rowOff>
    </xdr:to>
    <xdr:pic>
      <xdr:nvPicPr>
        <xdr:cNvPr id="34469" name="Рисунок 2247">
          <a:extLst>
            <a:ext uri="{FF2B5EF4-FFF2-40B4-BE49-F238E27FC236}">
              <a16:creationId xmlns:a16="http://schemas.microsoft.com/office/drawing/2014/main" id="{60EC7737-3034-474C-BC6E-1CE7F1313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76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2660</xdr:row>
      <xdr:rowOff>47625</xdr:rowOff>
    </xdr:from>
    <xdr:to>
      <xdr:col>11</xdr:col>
      <xdr:colOff>514350</xdr:colOff>
      <xdr:row>2660</xdr:row>
      <xdr:rowOff>447675</xdr:rowOff>
    </xdr:to>
    <xdr:pic>
      <xdr:nvPicPr>
        <xdr:cNvPr id="34470" name="Рисунок 2248">
          <a:extLst>
            <a:ext uri="{FF2B5EF4-FFF2-40B4-BE49-F238E27FC236}">
              <a16:creationId xmlns:a16="http://schemas.microsoft.com/office/drawing/2014/main" id="{640C0601-D887-4565-ACEE-4758748C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81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2662</xdr:row>
      <xdr:rowOff>47625</xdr:rowOff>
    </xdr:from>
    <xdr:to>
      <xdr:col>11</xdr:col>
      <xdr:colOff>514350</xdr:colOff>
      <xdr:row>2662</xdr:row>
      <xdr:rowOff>447675</xdr:rowOff>
    </xdr:to>
    <xdr:pic>
      <xdr:nvPicPr>
        <xdr:cNvPr id="34471" name="Рисунок 2250">
          <a:extLst>
            <a:ext uri="{FF2B5EF4-FFF2-40B4-BE49-F238E27FC236}">
              <a16:creationId xmlns:a16="http://schemas.microsoft.com/office/drawing/2014/main" id="{A85DE140-1BA8-44B9-9CDF-3624C00A3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86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2663</xdr:row>
      <xdr:rowOff>47625</xdr:rowOff>
    </xdr:from>
    <xdr:to>
      <xdr:col>11</xdr:col>
      <xdr:colOff>514350</xdr:colOff>
      <xdr:row>2663</xdr:row>
      <xdr:rowOff>447675</xdr:rowOff>
    </xdr:to>
    <xdr:pic>
      <xdr:nvPicPr>
        <xdr:cNvPr id="34472" name="Рисунок 2251">
          <a:extLst>
            <a:ext uri="{FF2B5EF4-FFF2-40B4-BE49-F238E27FC236}">
              <a16:creationId xmlns:a16="http://schemas.microsoft.com/office/drawing/2014/main" id="{80DF5BA6-C2B7-4853-AB14-20D7F6B9A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91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2664</xdr:row>
      <xdr:rowOff>47625</xdr:rowOff>
    </xdr:from>
    <xdr:to>
      <xdr:col>11</xdr:col>
      <xdr:colOff>514350</xdr:colOff>
      <xdr:row>2664</xdr:row>
      <xdr:rowOff>447675</xdr:rowOff>
    </xdr:to>
    <xdr:pic>
      <xdr:nvPicPr>
        <xdr:cNvPr id="34473" name="Рисунок 2252">
          <a:extLst>
            <a:ext uri="{FF2B5EF4-FFF2-40B4-BE49-F238E27FC236}">
              <a16:creationId xmlns:a16="http://schemas.microsoft.com/office/drawing/2014/main" id="{D34999CB-466C-4302-A298-4B3136F36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96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2673</xdr:row>
      <xdr:rowOff>47625</xdr:rowOff>
    </xdr:from>
    <xdr:to>
      <xdr:col>11</xdr:col>
      <xdr:colOff>514350</xdr:colOff>
      <xdr:row>2673</xdr:row>
      <xdr:rowOff>447675</xdr:rowOff>
    </xdr:to>
    <xdr:pic>
      <xdr:nvPicPr>
        <xdr:cNvPr id="34474" name="Рисунок 2254">
          <a:extLst>
            <a:ext uri="{FF2B5EF4-FFF2-40B4-BE49-F238E27FC236}">
              <a16:creationId xmlns:a16="http://schemas.microsoft.com/office/drawing/2014/main" id="{E758D74E-CBAF-4FEA-8597-12C34B7EB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01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2674</xdr:row>
      <xdr:rowOff>47625</xdr:rowOff>
    </xdr:from>
    <xdr:to>
      <xdr:col>11</xdr:col>
      <xdr:colOff>514350</xdr:colOff>
      <xdr:row>2674</xdr:row>
      <xdr:rowOff>447675</xdr:rowOff>
    </xdr:to>
    <xdr:pic>
      <xdr:nvPicPr>
        <xdr:cNvPr id="34475" name="Рисунок 2255">
          <a:extLst>
            <a:ext uri="{FF2B5EF4-FFF2-40B4-BE49-F238E27FC236}">
              <a16:creationId xmlns:a16="http://schemas.microsoft.com/office/drawing/2014/main" id="{5033BB52-5E25-4F3C-80BD-2F333544E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06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2675</xdr:row>
      <xdr:rowOff>47625</xdr:rowOff>
    </xdr:from>
    <xdr:to>
      <xdr:col>11</xdr:col>
      <xdr:colOff>514350</xdr:colOff>
      <xdr:row>2675</xdr:row>
      <xdr:rowOff>447675</xdr:rowOff>
    </xdr:to>
    <xdr:pic>
      <xdr:nvPicPr>
        <xdr:cNvPr id="34476" name="Рисунок 2257">
          <a:extLst>
            <a:ext uri="{FF2B5EF4-FFF2-40B4-BE49-F238E27FC236}">
              <a16:creationId xmlns:a16="http://schemas.microsoft.com/office/drawing/2014/main" id="{0D3A8F38-380C-46E5-9825-B9AB0209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11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2676</xdr:row>
      <xdr:rowOff>47625</xdr:rowOff>
    </xdr:from>
    <xdr:to>
      <xdr:col>11</xdr:col>
      <xdr:colOff>514350</xdr:colOff>
      <xdr:row>2676</xdr:row>
      <xdr:rowOff>447675</xdr:rowOff>
    </xdr:to>
    <xdr:pic>
      <xdr:nvPicPr>
        <xdr:cNvPr id="34477" name="Рисунок 2259">
          <a:extLst>
            <a:ext uri="{FF2B5EF4-FFF2-40B4-BE49-F238E27FC236}">
              <a16:creationId xmlns:a16="http://schemas.microsoft.com/office/drawing/2014/main" id="{925CE978-7C73-434C-8930-619CA1CA4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16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2677</xdr:row>
      <xdr:rowOff>47625</xdr:rowOff>
    </xdr:from>
    <xdr:to>
      <xdr:col>11</xdr:col>
      <xdr:colOff>514350</xdr:colOff>
      <xdr:row>2677</xdr:row>
      <xdr:rowOff>447675</xdr:rowOff>
    </xdr:to>
    <xdr:pic>
      <xdr:nvPicPr>
        <xdr:cNvPr id="34478" name="Рисунок 2260">
          <a:extLst>
            <a:ext uri="{FF2B5EF4-FFF2-40B4-BE49-F238E27FC236}">
              <a16:creationId xmlns:a16="http://schemas.microsoft.com/office/drawing/2014/main" id="{479AD32C-9857-4DAB-847F-0DDA837C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21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2680</xdr:row>
      <xdr:rowOff>47625</xdr:rowOff>
    </xdr:from>
    <xdr:to>
      <xdr:col>11</xdr:col>
      <xdr:colOff>514350</xdr:colOff>
      <xdr:row>2680</xdr:row>
      <xdr:rowOff>447675</xdr:rowOff>
    </xdr:to>
    <xdr:pic>
      <xdr:nvPicPr>
        <xdr:cNvPr id="34479" name="Рисунок 2261">
          <a:extLst>
            <a:ext uri="{FF2B5EF4-FFF2-40B4-BE49-F238E27FC236}">
              <a16:creationId xmlns:a16="http://schemas.microsoft.com/office/drawing/2014/main" id="{F82B81B1-01E4-4372-A2B5-618E1ACE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26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2681</xdr:row>
      <xdr:rowOff>47625</xdr:rowOff>
    </xdr:from>
    <xdr:to>
      <xdr:col>11</xdr:col>
      <xdr:colOff>514350</xdr:colOff>
      <xdr:row>2681</xdr:row>
      <xdr:rowOff>447675</xdr:rowOff>
    </xdr:to>
    <xdr:pic>
      <xdr:nvPicPr>
        <xdr:cNvPr id="34480" name="Рисунок 2262">
          <a:extLst>
            <a:ext uri="{FF2B5EF4-FFF2-40B4-BE49-F238E27FC236}">
              <a16:creationId xmlns:a16="http://schemas.microsoft.com/office/drawing/2014/main" id="{B13553E2-4214-475D-AA11-288297CED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31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2682</xdr:row>
      <xdr:rowOff>47625</xdr:rowOff>
    </xdr:from>
    <xdr:to>
      <xdr:col>11</xdr:col>
      <xdr:colOff>514350</xdr:colOff>
      <xdr:row>2682</xdr:row>
      <xdr:rowOff>447675</xdr:rowOff>
    </xdr:to>
    <xdr:pic>
      <xdr:nvPicPr>
        <xdr:cNvPr id="34481" name="Рисунок 2263">
          <a:extLst>
            <a:ext uri="{FF2B5EF4-FFF2-40B4-BE49-F238E27FC236}">
              <a16:creationId xmlns:a16="http://schemas.microsoft.com/office/drawing/2014/main" id="{E4D8EC7B-6593-489B-9CF1-7484CD3F0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36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2683</xdr:row>
      <xdr:rowOff>47625</xdr:rowOff>
    </xdr:from>
    <xdr:to>
      <xdr:col>11</xdr:col>
      <xdr:colOff>514350</xdr:colOff>
      <xdr:row>2683</xdr:row>
      <xdr:rowOff>447675</xdr:rowOff>
    </xdr:to>
    <xdr:pic>
      <xdr:nvPicPr>
        <xdr:cNvPr id="34482" name="Рисунок 2264">
          <a:extLst>
            <a:ext uri="{FF2B5EF4-FFF2-40B4-BE49-F238E27FC236}">
              <a16:creationId xmlns:a16="http://schemas.microsoft.com/office/drawing/2014/main" id="{860BB758-3DD0-4939-A07D-8C09F925C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41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2694</xdr:row>
      <xdr:rowOff>47625</xdr:rowOff>
    </xdr:from>
    <xdr:to>
      <xdr:col>11</xdr:col>
      <xdr:colOff>514350</xdr:colOff>
      <xdr:row>2694</xdr:row>
      <xdr:rowOff>447675</xdr:rowOff>
    </xdr:to>
    <xdr:pic>
      <xdr:nvPicPr>
        <xdr:cNvPr id="34483" name="Рисунок 2266">
          <a:extLst>
            <a:ext uri="{FF2B5EF4-FFF2-40B4-BE49-F238E27FC236}">
              <a16:creationId xmlns:a16="http://schemas.microsoft.com/office/drawing/2014/main" id="{B6CC1609-9BB8-477D-963B-7113D5C92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46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2695</xdr:row>
      <xdr:rowOff>47625</xdr:rowOff>
    </xdr:from>
    <xdr:to>
      <xdr:col>11</xdr:col>
      <xdr:colOff>514350</xdr:colOff>
      <xdr:row>2695</xdr:row>
      <xdr:rowOff>447675</xdr:rowOff>
    </xdr:to>
    <xdr:pic>
      <xdr:nvPicPr>
        <xdr:cNvPr id="34484" name="Рисунок 2267">
          <a:extLst>
            <a:ext uri="{FF2B5EF4-FFF2-40B4-BE49-F238E27FC236}">
              <a16:creationId xmlns:a16="http://schemas.microsoft.com/office/drawing/2014/main" id="{4F892067-30C7-429F-8674-7BCCAE8FC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51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2696</xdr:row>
      <xdr:rowOff>47625</xdr:rowOff>
    </xdr:from>
    <xdr:to>
      <xdr:col>11</xdr:col>
      <xdr:colOff>514350</xdr:colOff>
      <xdr:row>2696</xdr:row>
      <xdr:rowOff>447675</xdr:rowOff>
    </xdr:to>
    <xdr:pic>
      <xdr:nvPicPr>
        <xdr:cNvPr id="34485" name="Рисунок 2269">
          <a:extLst>
            <a:ext uri="{FF2B5EF4-FFF2-40B4-BE49-F238E27FC236}">
              <a16:creationId xmlns:a16="http://schemas.microsoft.com/office/drawing/2014/main" id="{4DA79A2B-B53B-4552-9EB2-237B0D42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56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2697</xdr:row>
      <xdr:rowOff>47625</xdr:rowOff>
    </xdr:from>
    <xdr:to>
      <xdr:col>11</xdr:col>
      <xdr:colOff>514350</xdr:colOff>
      <xdr:row>2697</xdr:row>
      <xdr:rowOff>447675</xdr:rowOff>
    </xdr:to>
    <xdr:pic>
      <xdr:nvPicPr>
        <xdr:cNvPr id="34486" name="Рисунок 2270">
          <a:extLst>
            <a:ext uri="{FF2B5EF4-FFF2-40B4-BE49-F238E27FC236}">
              <a16:creationId xmlns:a16="http://schemas.microsoft.com/office/drawing/2014/main" id="{19C674C0-3C42-4C42-8A30-94F334E4E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61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2719</xdr:row>
      <xdr:rowOff>47625</xdr:rowOff>
    </xdr:from>
    <xdr:to>
      <xdr:col>11</xdr:col>
      <xdr:colOff>514350</xdr:colOff>
      <xdr:row>2719</xdr:row>
      <xdr:rowOff>447675</xdr:rowOff>
    </xdr:to>
    <xdr:pic>
      <xdr:nvPicPr>
        <xdr:cNvPr id="34487" name="Рисунок 2271">
          <a:extLst>
            <a:ext uri="{FF2B5EF4-FFF2-40B4-BE49-F238E27FC236}">
              <a16:creationId xmlns:a16="http://schemas.microsoft.com/office/drawing/2014/main" id="{1BE527A8-77F9-46B1-B0F4-092A9E32A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66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2720</xdr:row>
      <xdr:rowOff>47625</xdr:rowOff>
    </xdr:from>
    <xdr:to>
      <xdr:col>11</xdr:col>
      <xdr:colOff>514350</xdr:colOff>
      <xdr:row>2720</xdr:row>
      <xdr:rowOff>447675</xdr:rowOff>
    </xdr:to>
    <xdr:pic>
      <xdr:nvPicPr>
        <xdr:cNvPr id="34488" name="Рисунок 2272">
          <a:extLst>
            <a:ext uri="{FF2B5EF4-FFF2-40B4-BE49-F238E27FC236}">
              <a16:creationId xmlns:a16="http://schemas.microsoft.com/office/drawing/2014/main" id="{148F7566-AF02-4A03-8041-A6FE427EE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71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2721</xdr:row>
      <xdr:rowOff>47625</xdr:rowOff>
    </xdr:from>
    <xdr:to>
      <xdr:col>11</xdr:col>
      <xdr:colOff>514350</xdr:colOff>
      <xdr:row>2721</xdr:row>
      <xdr:rowOff>447675</xdr:rowOff>
    </xdr:to>
    <xdr:pic>
      <xdr:nvPicPr>
        <xdr:cNvPr id="34489" name="Рисунок 2273">
          <a:extLst>
            <a:ext uri="{FF2B5EF4-FFF2-40B4-BE49-F238E27FC236}">
              <a16:creationId xmlns:a16="http://schemas.microsoft.com/office/drawing/2014/main" id="{260956DC-FA93-4B6A-A6FF-6FB827345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75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2722</xdr:row>
      <xdr:rowOff>47625</xdr:rowOff>
    </xdr:from>
    <xdr:to>
      <xdr:col>11</xdr:col>
      <xdr:colOff>514350</xdr:colOff>
      <xdr:row>2722</xdr:row>
      <xdr:rowOff>447675</xdr:rowOff>
    </xdr:to>
    <xdr:pic>
      <xdr:nvPicPr>
        <xdr:cNvPr id="34490" name="Рисунок 2275">
          <a:extLst>
            <a:ext uri="{FF2B5EF4-FFF2-40B4-BE49-F238E27FC236}">
              <a16:creationId xmlns:a16="http://schemas.microsoft.com/office/drawing/2014/main" id="{3B10C81C-21DD-4581-8A2C-D587A4D8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80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2723</xdr:row>
      <xdr:rowOff>47625</xdr:rowOff>
    </xdr:from>
    <xdr:to>
      <xdr:col>11</xdr:col>
      <xdr:colOff>514350</xdr:colOff>
      <xdr:row>2723</xdr:row>
      <xdr:rowOff>447675</xdr:rowOff>
    </xdr:to>
    <xdr:pic>
      <xdr:nvPicPr>
        <xdr:cNvPr id="34491" name="Рисунок 2276">
          <a:extLst>
            <a:ext uri="{FF2B5EF4-FFF2-40B4-BE49-F238E27FC236}">
              <a16:creationId xmlns:a16="http://schemas.microsoft.com/office/drawing/2014/main" id="{6704615B-EC12-48FF-B9B4-28AB2777E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85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2724</xdr:row>
      <xdr:rowOff>47625</xdr:rowOff>
    </xdr:from>
    <xdr:to>
      <xdr:col>11</xdr:col>
      <xdr:colOff>514350</xdr:colOff>
      <xdr:row>2724</xdr:row>
      <xdr:rowOff>447675</xdr:rowOff>
    </xdr:to>
    <xdr:pic>
      <xdr:nvPicPr>
        <xdr:cNvPr id="34492" name="Рисунок 2277">
          <a:extLst>
            <a:ext uri="{FF2B5EF4-FFF2-40B4-BE49-F238E27FC236}">
              <a16:creationId xmlns:a16="http://schemas.microsoft.com/office/drawing/2014/main" id="{ECECE931-BBAA-4FE9-9FAD-975AE964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90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2725</xdr:row>
      <xdr:rowOff>47625</xdr:rowOff>
    </xdr:from>
    <xdr:to>
      <xdr:col>11</xdr:col>
      <xdr:colOff>514350</xdr:colOff>
      <xdr:row>2725</xdr:row>
      <xdr:rowOff>447675</xdr:rowOff>
    </xdr:to>
    <xdr:pic>
      <xdr:nvPicPr>
        <xdr:cNvPr id="34493" name="Рисунок 2278">
          <a:extLst>
            <a:ext uri="{FF2B5EF4-FFF2-40B4-BE49-F238E27FC236}">
              <a16:creationId xmlns:a16="http://schemas.microsoft.com/office/drawing/2014/main" id="{40A55CE2-EA33-4043-B08B-466EAD60F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95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2726</xdr:row>
      <xdr:rowOff>47625</xdr:rowOff>
    </xdr:from>
    <xdr:to>
      <xdr:col>11</xdr:col>
      <xdr:colOff>514350</xdr:colOff>
      <xdr:row>2726</xdr:row>
      <xdr:rowOff>447675</xdr:rowOff>
    </xdr:to>
    <xdr:pic>
      <xdr:nvPicPr>
        <xdr:cNvPr id="34494" name="Рисунок 2279">
          <a:extLst>
            <a:ext uri="{FF2B5EF4-FFF2-40B4-BE49-F238E27FC236}">
              <a16:creationId xmlns:a16="http://schemas.microsoft.com/office/drawing/2014/main" id="{D7EBB2A8-F4DE-4832-A394-2CB45EBF8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00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2727</xdr:row>
      <xdr:rowOff>47625</xdr:rowOff>
    </xdr:from>
    <xdr:to>
      <xdr:col>11</xdr:col>
      <xdr:colOff>514350</xdr:colOff>
      <xdr:row>2727</xdr:row>
      <xdr:rowOff>447675</xdr:rowOff>
    </xdr:to>
    <xdr:pic>
      <xdr:nvPicPr>
        <xdr:cNvPr id="34495" name="Рисунок 2280">
          <a:extLst>
            <a:ext uri="{FF2B5EF4-FFF2-40B4-BE49-F238E27FC236}">
              <a16:creationId xmlns:a16="http://schemas.microsoft.com/office/drawing/2014/main" id="{060AE284-D6B6-40D5-B1AB-AFE0B036D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05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2728</xdr:row>
      <xdr:rowOff>47625</xdr:rowOff>
    </xdr:from>
    <xdr:to>
      <xdr:col>11</xdr:col>
      <xdr:colOff>514350</xdr:colOff>
      <xdr:row>2728</xdr:row>
      <xdr:rowOff>447675</xdr:rowOff>
    </xdr:to>
    <xdr:pic>
      <xdr:nvPicPr>
        <xdr:cNvPr id="34496" name="Рисунок 2281">
          <a:extLst>
            <a:ext uri="{FF2B5EF4-FFF2-40B4-BE49-F238E27FC236}">
              <a16:creationId xmlns:a16="http://schemas.microsoft.com/office/drawing/2014/main" id="{90E5CF67-02F8-433C-9E19-5FB63315A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10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2729</xdr:row>
      <xdr:rowOff>47625</xdr:rowOff>
    </xdr:from>
    <xdr:to>
      <xdr:col>11</xdr:col>
      <xdr:colOff>514350</xdr:colOff>
      <xdr:row>2729</xdr:row>
      <xdr:rowOff>447675</xdr:rowOff>
    </xdr:to>
    <xdr:pic>
      <xdr:nvPicPr>
        <xdr:cNvPr id="34497" name="Рисунок 2282">
          <a:extLst>
            <a:ext uri="{FF2B5EF4-FFF2-40B4-BE49-F238E27FC236}">
              <a16:creationId xmlns:a16="http://schemas.microsoft.com/office/drawing/2014/main" id="{AFE6E807-967A-4C00-9565-D36B99CC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15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2659</xdr:row>
      <xdr:rowOff>47625</xdr:rowOff>
    </xdr:from>
    <xdr:to>
      <xdr:col>11</xdr:col>
      <xdr:colOff>514350</xdr:colOff>
      <xdr:row>2659</xdr:row>
      <xdr:rowOff>447675</xdr:rowOff>
    </xdr:to>
    <xdr:pic>
      <xdr:nvPicPr>
        <xdr:cNvPr id="34498" name="Рисунок 2285">
          <a:extLst>
            <a:ext uri="{FF2B5EF4-FFF2-40B4-BE49-F238E27FC236}">
              <a16:creationId xmlns:a16="http://schemas.microsoft.com/office/drawing/2014/main" id="{23D9F7EE-4EBF-4E25-B121-2483143EC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20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2730</xdr:row>
      <xdr:rowOff>47625</xdr:rowOff>
    </xdr:from>
    <xdr:to>
      <xdr:col>11</xdr:col>
      <xdr:colOff>514350</xdr:colOff>
      <xdr:row>2730</xdr:row>
      <xdr:rowOff>447675</xdr:rowOff>
    </xdr:to>
    <xdr:pic>
      <xdr:nvPicPr>
        <xdr:cNvPr id="34499" name="Рисунок 2287">
          <a:extLst>
            <a:ext uri="{FF2B5EF4-FFF2-40B4-BE49-F238E27FC236}">
              <a16:creationId xmlns:a16="http://schemas.microsoft.com/office/drawing/2014/main" id="{A808D305-8B21-4932-8F2F-AF4A9681B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25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2731</xdr:row>
      <xdr:rowOff>47625</xdr:rowOff>
    </xdr:from>
    <xdr:to>
      <xdr:col>11</xdr:col>
      <xdr:colOff>514350</xdr:colOff>
      <xdr:row>2731</xdr:row>
      <xdr:rowOff>447675</xdr:rowOff>
    </xdr:to>
    <xdr:pic>
      <xdr:nvPicPr>
        <xdr:cNvPr id="34500" name="Рисунок 2288">
          <a:extLst>
            <a:ext uri="{FF2B5EF4-FFF2-40B4-BE49-F238E27FC236}">
              <a16:creationId xmlns:a16="http://schemas.microsoft.com/office/drawing/2014/main" id="{66DDE08E-234F-49CD-8F83-2667D2A7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30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2732</xdr:row>
      <xdr:rowOff>47625</xdr:rowOff>
    </xdr:from>
    <xdr:to>
      <xdr:col>11</xdr:col>
      <xdr:colOff>514350</xdr:colOff>
      <xdr:row>2732</xdr:row>
      <xdr:rowOff>447675</xdr:rowOff>
    </xdr:to>
    <xdr:pic>
      <xdr:nvPicPr>
        <xdr:cNvPr id="34501" name="Рисунок 2289">
          <a:extLst>
            <a:ext uri="{FF2B5EF4-FFF2-40B4-BE49-F238E27FC236}">
              <a16:creationId xmlns:a16="http://schemas.microsoft.com/office/drawing/2014/main" id="{C9503740-97D8-406C-AC4B-DB90559E5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35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2733</xdr:row>
      <xdr:rowOff>47625</xdr:rowOff>
    </xdr:from>
    <xdr:to>
      <xdr:col>11</xdr:col>
      <xdr:colOff>514350</xdr:colOff>
      <xdr:row>2733</xdr:row>
      <xdr:rowOff>447675</xdr:rowOff>
    </xdr:to>
    <xdr:pic>
      <xdr:nvPicPr>
        <xdr:cNvPr id="34502" name="Рисунок 2290">
          <a:extLst>
            <a:ext uri="{FF2B5EF4-FFF2-40B4-BE49-F238E27FC236}">
              <a16:creationId xmlns:a16="http://schemas.microsoft.com/office/drawing/2014/main" id="{9DE681FD-DE1A-4301-AFB1-41440A746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40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2734</xdr:row>
      <xdr:rowOff>47625</xdr:rowOff>
    </xdr:from>
    <xdr:to>
      <xdr:col>11</xdr:col>
      <xdr:colOff>514350</xdr:colOff>
      <xdr:row>2734</xdr:row>
      <xdr:rowOff>447675</xdr:rowOff>
    </xdr:to>
    <xdr:pic>
      <xdr:nvPicPr>
        <xdr:cNvPr id="34503" name="Рисунок 2291">
          <a:extLst>
            <a:ext uri="{FF2B5EF4-FFF2-40B4-BE49-F238E27FC236}">
              <a16:creationId xmlns:a16="http://schemas.microsoft.com/office/drawing/2014/main" id="{67E976A9-3934-4E28-8A3C-F4C4D61C4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45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2735</xdr:row>
      <xdr:rowOff>47625</xdr:rowOff>
    </xdr:from>
    <xdr:to>
      <xdr:col>11</xdr:col>
      <xdr:colOff>514350</xdr:colOff>
      <xdr:row>2735</xdr:row>
      <xdr:rowOff>447675</xdr:rowOff>
    </xdr:to>
    <xdr:pic>
      <xdr:nvPicPr>
        <xdr:cNvPr id="34504" name="Рисунок 2292">
          <a:extLst>
            <a:ext uri="{FF2B5EF4-FFF2-40B4-BE49-F238E27FC236}">
              <a16:creationId xmlns:a16="http://schemas.microsoft.com/office/drawing/2014/main" id="{628045BB-74CE-4E21-A2DD-E3C8E2031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50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2736</xdr:row>
      <xdr:rowOff>47625</xdr:rowOff>
    </xdr:from>
    <xdr:to>
      <xdr:col>11</xdr:col>
      <xdr:colOff>514350</xdr:colOff>
      <xdr:row>2736</xdr:row>
      <xdr:rowOff>447675</xdr:rowOff>
    </xdr:to>
    <xdr:pic>
      <xdr:nvPicPr>
        <xdr:cNvPr id="34505" name="Рисунок 2293">
          <a:extLst>
            <a:ext uri="{FF2B5EF4-FFF2-40B4-BE49-F238E27FC236}">
              <a16:creationId xmlns:a16="http://schemas.microsoft.com/office/drawing/2014/main" id="{9B6F416C-5FC2-4A2B-B83A-383A52FB4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55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2737</xdr:row>
      <xdr:rowOff>47625</xdr:rowOff>
    </xdr:from>
    <xdr:to>
      <xdr:col>11</xdr:col>
      <xdr:colOff>514350</xdr:colOff>
      <xdr:row>2737</xdr:row>
      <xdr:rowOff>447675</xdr:rowOff>
    </xdr:to>
    <xdr:pic>
      <xdr:nvPicPr>
        <xdr:cNvPr id="34506" name="Рисунок 2294">
          <a:extLst>
            <a:ext uri="{FF2B5EF4-FFF2-40B4-BE49-F238E27FC236}">
              <a16:creationId xmlns:a16="http://schemas.microsoft.com/office/drawing/2014/main" id="{C2599B39-4110-4E1D-91DF-ACB06A4B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60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2738</xdr:row>
      <xdr:rowOff>47625</xdr:rowOff>
    </xdr:from>
    <xdr:to>
      <xdr:col>11</xdr:col>
      <xdr:colOff>514350</xdr:colOff>
      <xdr:row>2738</xdr:row>
      <xdr:rowOff>447675</xdr:rowOff>
    </xdr:to>
    <xdr:pic>
      <xdr:nvPicPr>
        <xdr:cNvPr id="34507" name="Рисунок 2295">
          <a:extLst>
            <a:ext uri="{FF2B5EF4-FFF2-40B4-BE49-F238E27FC236}">
              <a16:creationId xmlns:a16="http://schemas.microsoft.com/office/drawing/2014/main" id="{569CF0E1-3E71-4A94-B5EC-B000EFB9D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65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2739</xdr:row>
      <xdr:rowOff>47625</xdr:rowOff>
    </xdr:from>
    <xdr:to>
      <xdr:col>11</xdr:col>
      <xdr:colOff>514350</xdr:colOff>
      <xdr:row>2739</xdr:row>
      <xdr:rowOff>447675</xdr:rowOff>
    </xdr:to>
    <xdr:pic>
      <xdr:nvPicPr>
        <xdr:cNvPr id="34508" name="Рисунок 2296">
          <a:extLst>
            <a:ext uri="{FF2B5EF4-FFF2-40B4-BE49-F238E27FC236}">
              <a16:creationId xmlns:a16="http://schemas.microsoft.com/office/drawing/2014/main" id="{D08DA067-3C39-4A50-819F-70D971B1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70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2740</xdr:row>
      <xdr:rowOff>47625</xdr:rowOff>
    </xdr:from>
    <xdr:to>
      <xdr:col>11</xdr:col>
      <xdr:colOff>514350</xdr:colOff>
      <xdr:row>2740</xdr:row>
      <xdr:rowOff>447675</xdr:rowOff>
    </xdr:to>
    <xdr:pic>
      <xdr:nvPicPr>
        <xdr:cNvPr id="34509" name="Рисунок 2297">
          <a:extLst>
            <a:ext uri="{FF2B5EF4-FFF2-40B4-BE49-F238E27FC236}">
              <a16:creationId xmlns:a16="http://schemas.microsoft.com/office/drawing/2014/main" id="{867F5B70-B81F-4AA3-8927-707BE15B8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75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2741</xdr:row>
      <xdr:rowOff>47625</xdr:rowOff>
    </xdr:from>
    <xdr:to>
      <xdr:col>11</xdr:col>
      <xdr:colOff>514350</xdr:colOff>
      <xdr:row>2741</xdr:row>
      <xdr:rowOff>447675</xdr:rowOff>
    </xdr:to>
    <xdr:pic>
      <xdr:nvPicPr>
        <xdr:cNvPr id="34510" name="Рисунок 2298">
          <a:extLst>
            <a:ext uri="{FF2B5EF4-FFF2-40B4-BE49-F238E27FC236}">
              <a16:creationId xmlns:a16="http://schemas.microsoft.com/office/drawing/2014/main" id="{A785A07C-2DEF-4C1D-9C7A-AAC2D8063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80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2742</xdr:row>
      <xdr:rowOff>47625</xdr:rowOff>
    </xdr:from>
    <xdr:to>
      <xdr:col>11</xdr:col>
      <xdr:colOff>514350</xdr:colOff>
      <xdr:row>2742</xdr:row>
      <xdr:rowOff>447675</xdr:rowOff>
    </xdr:to>
    <xdr:pic>
      <xdr:nvPicPr>
        <xdr:cNvPr id="34511" name="Рисунок 2299">
          <a:extLst>
            <a:ext uri="{FF2B5EF4-FFF2-40B4-BE49-F238E27FC236}">
              <a16:creationId xmlns:a16="http://schemas.microsoft.com/office/drawing/2014/main" id="{29F0DEEE-D129-4A0E-9A3C-FDDB013E0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84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2743</xdr:row>
      <xdr:rowOff>47625</xdr:rowOff>
    </xdr:from>
    <xdr:to>
      <xdr:col>11</xdr:col>
      <xdr:colOff>514350</xdr:colOff>
      <xdr:row>2743</xdr:row>
      <xdr:rowOff>447675</xdr:rowOff>
    </xdr:to>
    <xdr:pic>
      <xdr:nvPicPr>
        <xdr:cNvPr id="34512" name="Рисунок 2300">
          <a:extLst>
            <a:ext uri="{FF2B5EF4-FFF2-40B4-BE49-F238E27FC236}">
              <a16:creationId xmlns:a16="http://schemas.microsoft.com/office/drawing/2014/main" id="{C831BCF5-7F24-493B-975F-011A6180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89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2744</xdr:row>
      <xdr:rowOff>47625</xdr:rowOff>
    </xdr:from>
    <xdr:to>
      <xdr:col>11</xdr:col>
      <xdr:colOff>514350</xdr:colOff>
      <xdr:row>2744</xdr:row>
      <xdr:rowOff>447675</xdr:rowOff>
    </xdr:to>
    <xdr:pic>
      <xdr:nvPicPr>
        <xdr:cNvPr id="34513" name="Рисунок 2301">
          <a:extLst>
            <a:ext uri="{FF2B5EF4-FFF2-40B4-BE49-F238E27FC236}">
              <a16:creationId xmlns:a16="http://schemas.microsoft.com/office/drawing/2014/main" id="{04A32597-7A8C-4A90-9898-DF4B11F17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94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2745</xdr:row>
      <xdr:rowOff>47625</xdr:rowOff>
    </xdr:from>
    <xdr:to>
      <xdr:col>11</xdr:col>
      <xdr:colOff>514350</xdr:colOff>
      <xdr:row>2745</xdr:row>
      <xdr:rowOff>447675</xdr:rowOff>
    </xdr:to>
    <xdr:pic>
      <xdr:nvPicPr>
        <xdr:cNvPr id="34514" name="Рисунок 2302">
          <a:extLst>
            <a:ext uri="{FF2B5EF4-FFF2-40B4-BE49-F238E27FC236}">
              <a16:creationId xmlns:a16="http://schemas.microsoft.com/office/drawing/2014/main" id="{5DF3AFB0-762B-4CAC-AE56-9A8E35F0B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99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2746</xdr:row>
      <xdr:rowOff>47625</xdr:rowOff>
    </xdr:from>
    <xdr:to>
      <xdr:col>11</xdr:col>
      <xdr:colOff>514350</xdr:colOff>
      <xdr:row>2746</xdr:row>
      <xdr:rowOff>447675</xdr:rowOff>
    </xdr:to>
    <xdr:pic>
      <xdr:nvPicPr>
        <xdr:cNvPr id="34515" name="Рисунок 2303">
          <a:extLst>
            <a:ext uri="{FF2B5EF4-FFF2-40B4-BE49-F238E27FC236}">
              <a16:creationId xmlns:a16="http://schemas.microsoft.com/office/drawing/2014/main" id="{7607DB74-FFDC-4656-8EEC-7FF6D7552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04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2750</xdr:row>
      <xdr:rowOff>47625</xdr:rowOff>
    </xdr:from>
    <xdr:to>
      <xdr:col>11</xdr:col>
      <xdr:colOff>514350</xdr:colOff>
      <xdr:row>2750</xdr:row>
      <xdr:rowOff>447675</xdr:rowOff>
    </xdr:to>
    <xdr:pic>
      <xdr:nvPicPr>
        <xdr:cNvPr id="34516" name="Рисунок 2304">
          <a:extLst>
            <a:ext uri="{FF2B5EF4-FFF2-40B4-BE49-F238E27FC236}">
              <a16:creationId xmlns:a16="http://schemas.microsoft.com/office/drawing/2014/main" id="{79D0CB2E-8D34-4967-9626-AA7DCA7F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09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2751</xdr:row>
      <xdr:rowOff>47625</xdr:rowOff>
    </xdr:from>
    <xdr:to>
      <xdr:col>11</xdr:col>
      <xdr:colOff>514350</xdr:colOff>
      <xdr:row>2751</xdr:row>
      <xdr:rowOff>447675</xdr:rowOff>
    </xdr:to>
    <xdr:pic>
      <xdr:nvPicPr>
        <xdr:cNvPr id="34517" name="Рисунок 2308">
          <a:extLst>
            <a:ext uri="{FF2B5EF4-FFF2-40B4-BE49-F238E27FC236}">
              <a16:creationId xmlns:a16="http://schemas.microsoft.com/office/drawing/2014/main" id="{582A4769-5C28-486D-A961-8E1A07AB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14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2752</xdr:row>
      <xdr:rowOff>47625</xdr:rowOff>
    </xdr:from>
    <xdr:to>
      <xdr:col>11</xdr:col>
      <xdr:colOff>514350</xdr:colOff>
      <xdr:row>2752</xdr:row>
      <xdr:rowOff>447675</xdr:rowOff>
    </xdr:to>
    <xdr:pic>
      <xdr:nvPicPr>
        <xdr:cNvPr id="34518" name="Рисунок 2309">
          <a:extLst>
            <a:ext uri="{FF2B5EF4-FFF2-40B4-BE49-F238E27FC236}">
              <a16:creationId xmlns:a16="http://schemas.microsoft.com/office/drawing/2014/main" id="{6A597E59-AEAE-408F-8A91-8BEF9C0DC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19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2753</xdr:row>
      <xdr:rowOff>47625</xdr:rowOff>
    </xdr:from>
    <xdr:to>
      <xdr:col>11</xdr:col>
      <xdr:colOff>514350</xdr:colOff>
      <xdr:row>2753</xdr:row>
      <xdr:rowOff>447675</xdr:rowOff>
    </xdr:to>
    <xdr:pic>
      <xdr:nvPicPr>
        <xdr:cNvPr id="34519" name="Рисунок 2310">
          <a:extLst>
            <a:ext uri="{FF2B5EF4-FFF2-40B4-BE49-F238E27FC236}">
              <a16:creationId xmlns:a16="http://schemas.microsoft.com/office/drawing/2014/main" id="{7E8EC1AC-C1F6-44D7-9273-D52B308AB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24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2754</xdr:row>
      <xdr:rowOff>47625</xdr:rowOff>
    </xdr:from>
    <xdr:to>
      <xdr:col>11</xdr:col>
      <xdr:colOff>514350</xdr:colOff>
      <xdr:row>2754</xdr:row>
      <xdr:rowOff>447675</xdr:rowOff>
    </xdr:to>
    <xdr:pic>
      <xdr:nvPicPr>
        <xdr:cNvPr id="34520" name="Рисунок 2312">
          <a:extLst>
            <a:ext uri="{FF2B5EF4-FFF2-40B4-BE49-F238E27FC236}">
              <a16:creationId xmlns:a16="http://schemas.microsoft.com/office/drawing/2014/main" id="{A9B8804A-8A5D-4E33-AE45-4BFF6337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29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2755</xdr:row>
      <xdr:rowOff>47625</xdr:rowOff>
    </xdr:from>
    <xdr:to>
      <xdr:col>11</xdr:col>
      <xdr:colOff>514350</xdr:colOff>
      <xdr:row>2755</xdr:row>
      <xdr:rowOff>447675</xdr:rowOff>
    </xdr:to>
    <xdr:pic>
      <xdr:nvPicPr>
        <xdr:cNvPr id="34521" name="Рисунок 2313">
          <a:extLst>
            <a:ext uri="{FF2B5EF4-FFF2-40B4-BE49-F238E27FC236}">
              <a16:creationId xmlns:a16="http://schemas.microsoft.com/office/drawing/2014/main" id="{CF522667-650C-4784-ABD6-CDEB9801A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34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2756</xdr:row>
      <xdr:rowOff>47625</xdr:rowOff>
    </xdr:from>
    <xdr:to>
      <xdr:col>11</xdr:col>
      <xdr:colOff>514350</xdr:colOff>
      <xdr:row>2756</xdr:row>
      <xdr:rowOff>447675</xdr:rowOff>
    </xdr:to>
    <xdr:pic>
      <xdr:nvPicPr>
        <xdr:cNvPr id="34522" name="Рисунок 2314">
          <a:extLst>
            <a:ext uri="{FF2B5EF4-FFF2-40B4-BE49-F238E27FC236}">
              <a16:creationId xmlns:a16="http://schemas.microsoft.com/office/drawing/2014/main" id="{81A4D1BF-ABD2-42FD-A9F3-82B7D43F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39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2757</xdr:row>
      <xdr:rowOff>47625</xdr:rowOff>
    </xdr:from>
    <xdr:to>
      <xdr:col>11</xdr:col>
      <xdr:colOff>514350</xdr:colOff>
      <xdr:row>2757</xdr:row>
      <xdr:rowOff>447675</xdr:rowOff>
    </xdr:to>
    <xdr:pic>
      <xdr:nvPicPr>
        <xdr:cNvPr id="34523" name="Рисунок 2316">
          <a:extLst>
            <a:ext uri="{FF2B5EF4-FFF2-40B4-BE49-F238E27FC236}">
              <a16:creationId xmlns:a16="http://schemas.microsoft.com/office/drawing/2014/main" id="{A93171A8-D9EF-4F6E-B93D-917104880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44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2758</xdr:row>
      <xdr:rowOff>47625</xdr:rowOff>
    </xdr:from>
    <xdr:to>
      <xdr:col>11</xdr:col>
      <xdr:colOff>514350</xdr:colOff>
      <xdr:row>2758</xdr:row>
      <xdr:rowOff>447675</xdr:rowOff>
    </xdr:to>
    <xdr:pic>
      <xdr:nvPicPr>
        <xdr:cNvPr id="34524" name="Рисунок 2318">
          <a:extLst>
            <a:ext uri="{FF2B5EF4-FFF2-40B4-BE49-F238E27FC236}">
              <a16:creationId xmlns:a16="http://schemas.microsoft.com/office/drawing/2014/main" id="{94F82404-674A-4318-8537-B7DE2279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49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2759</xdr:row>
      <xdr:rowOff>47625</xdr:rowOff>
    </xdr:from>
    <xdr:to>
      <xdr:col>11</xdr:col>
      <xdr:colOff>514350</xdr:colOff>
      <xdr:row>2759</xdr:row>
      <xdr:rowOff>447675</xdr:rowOff>
    </xdr:to>
    <xdr:pic>
      <xdr:nvPicPr>
        <xdr:cNvPr id="34525" name="Рисунок 2320">
          <a:extLst>
            <a:ext uri="{FF2B5EF4-FFF2-40B4-BE49-F238E27FC236}">
              <a16:creationId xmlns:a16="http://schemas.microsoft.com/office/drawing/2014/main" id="{BF8EBD66-C2C7-468A-B58C-F4FB91F2D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54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2760</xdr:row>
      <xdr:rowOff>47625</xdr:rowOff>
    </xdr:from>
    <xdr:to>
      <xdr:col>11</xdr:col>
      <xdr:colOff>514350</xdr:colOff>
      <xdr:row>2760</xdr:row>
      <xdr:rowOff>447675</xdr:rowOff>
    </xdr:to>
    <xdr:pic>
      <xdr:nvPicPr>
        <xdr:cNvPr id="34526" name="Рисунок 2321">
          <a:extLst>
            <a:ext uri="{FF2B5EF4-FFF2-40B4-BE49-F238E27FC236}">
              <a16:creationId xmlns:a16="http://schemas.microsoft.com/office/drawing/2014/main" id="{FE1354E5-3E8F-4D03-B88C-DB4DD2AA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59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2761</xdr:row>
      <xdr:rowOff>47625</xdr:rowOff>
    </xdr:from>
    <xdr:to>
      <xdr:col>11</xdr:col>
      <xdr:colOff>514350</xdr:colOff>
      <xdr:row>2761</xdr:row>
      <xdr:rowOff>447675</xdr:rowOff>
    </xdr:to>
    <xdr:pic>
      <xdr:nvPicPr>
        <xdr:cNvPr id="34527" name="Рисунок 2323">
          <a:extLst>
            <a:ext uri="{FF2B5EF4-FFF2-40B4-BE49-F238E27FC236}">
              <a16:creationId xmlns:a16="http://schemas.microsoft.com/office/drawing/2014/main" id="{BC85D635-EA97-4F85-BB28-22D5E6689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64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2762</xdr:row>
      <xdr:rowOff>47625</xdr:rowOff>
    </xdr:from>
    <xdr:to>
      <xdr:col>11</xdr:col>
      <xdr:colOff>514350</xdr:colOff>
      <xdr:row>2762</xdr:row>
      <xdr:rowOff>447675</xdr:rowOff>
    </xdr:to>
    <xdr:pic>
      <xdr:nvPicPr>
        <xdr:cNvPr id="34528" name="Рисунок 2324">
          <a:extLst>
            <a:ext uri="{FF2B5EF4-FFF2-40B4-BE49-F238E27FC236}">
              <a16:creationId xmlns:a16="http://schemas.microsoft.com/office/drawing/2014/main" id="{943D4BC2-A954-41F0-8F00-8A4F62EC3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69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2763</xdr:row>
      <xdr:rowOff>47625</xdr:rowOff>
    </xdr:from>
    <xdr:to>
      <xdr:col>11</xdr:col>
      <xdr:colOff>514350</xdr:colOff>
      <xdr:row>2763</xdr:row>
      <xdr:rowOff>447675</xdr:rowOff>
    </xdr:to>
    <xdr:pic>
      <xdr:nvPicPr>
        <xdr:cNvPr id="34529" name="Рисунок 2325">
          <a:extLst>
            <a:ext uri="{FF2B5EF4-FFF2-40B4-BE49-F238E27FC236}">
              <a16:creationId xmlns:a16="http://schemas.microsoft.com/office/drawing/2014/main" id="{584C83CE-D6D4-4BD4-BB05-9083F965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74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2764</xdr:row>
      <xdr:rowOff>47625</xdr:rowOff>
    </xdr:from>
    <xdr:to>
      <xdr:col>11</xdr:col>
      <xdr:colOff>514350</xdr:colOff>
      <xdr:row>2764</xdr:row>
      <xdr:rowOff>447675</xdr:rowOff>
    </xdr:to>
    <xdr:pic>
      <xdr:nvPicPr>
        <xdr:cNvPr id="34530" name="Рисунок 2326">
          <a:extLst>
            <a:ext uri="{FF2B5EF4-FFF2-40B4-BE49-F238E27FC236}">
              <a16:creationId xmlns:a16="http://schemas.microsoft.com/office/drawing/2014/main" id="{5D9C062E-0D16-499A-8B59-B8845474A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79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2765</xdr:row>
      <xdr:rowOff>47625</xdr:rowOff>
    </xdr:from>
    <xdr:to>
      <xdr:col>11</xdr:col>
      <xdr:colOff>514350</xdr:colOff>
      <xdr:row>2765</xdr:row>
      <xdr:rowOff>447675</xdr:rowOff>
    </xdr:to>
    <xdr:pic>
      <xdr:nvPicPr>
        <xdr:cNvPr id="34531" name="Рисунок 2327">
          <a:extLst>
            <a:ext uri="{FF2B5EF4-FFF2-40B4-BE49-F238E27FC236}">
              <a16:creationId xmlns:a16="http://schemas.microsoft.com/office/drawing/2014/main" id="{629FF123-B330-4DA8-BE48-9250ED3C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84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2766</xdr:row>
      <xdr:rowOff>47625</xdr:rowOff>
    </xdr:from>
    <xdr:to>
      <xdr:col>11</xdr:col>
      <xdr:colOff>514350</xdr:colOff>
      <xdr:row>2766</xdr:row>
      <xdr:rowOff>447675</xdr:rowOff>
    </xdr:to>
    <xdr:pic>
      <xdr:nvPicPr>
        <xdr:cNvPr id="34532" name="Рисунок 2328">
          <a:extLst>
            <a:ext uri="{FF2B5EF4-FFF2-40B4-BE49-F238E27FC236}">
              <a16:creationId xmlns:a16="http://schemas.microsoft.com/office/drawing/2014/main" id="{E31FA45E-F8BC-492B-A8F6-2399CA5C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88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2767</xdr:row>
      <xdr:rowOff>47625</xdr:rowOff>
    </xdr:from>
    <xdr:to>
      <xdr:col>11</xdr:col>
      <xdr:colOff>514350</xdr:colOff>
      <xdr:row>2767</xdr:row>
      <xdr:rowOff>447675</xdr:rowOff>
    </xdr:to>
    <xdr:pic>
      <xdr:nvPicPr>
        <xdr:cNvPr id="34533" name="Рисунок 2329">
          <a:extLst>
            <a:ext uri="{FF2B5EF4-FFF2-40B4-BE49-F238E27FC236}">
              <a16:creationId xmlns:a16="http://schemas.microsoft.com/office/drawing/2014/main" id="{5DCD86AD-6ACD-42E2-B47D-0046EE4FE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93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2768</xdr:row>
      <xdr:rowOff>47625</xdr:rowOff>
    </xdr:from>
    <xdr:to>
      <xdr:col>11</xdr:col>
      <xdr:colOff>514350</xdr:colOff>
      <xdr:row>2768</xdr:row>
      <xdr:rowOff>447675</xdr:rowOff>
    </xdr:to>
    <xdr:pic>
      <xdr:nvPicPr>
        <xdr:cNvPr id="34534" name="Рисунок 2330">
          <a:extLst>
            <a:ext uri="{FF2B5EF4-FFF2-40B4-BE49-F238E27FC236}">
              <a16:creationId xmlns:a16="http://schemas.microsoft.com/office/drawing/2014/main" id="{72E6D8F3-1044-40DA-B4D9-BBC09D6BD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98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2769</xdr:row>
      <xdr:rowOff>47625</xdr:rowOff>
    </xdr:from>
    <xdr:to>
      <xdr:col>11</xdr:col>
      <xdr:colOff>514350</xdr:colOff>
      <xdr:row>2769</xdr:row>
      <xdr:rowOff>447675</xdr:rowOff>
    </xdr:to>
    <xdr:pic>
      <xdr:nvPicPr>
        <xdr:cNvPr id="34535" name="Рисунок 2331">
          <a:extLst>
            <a:ext uri="{FF2B5EF4-FFF2-40B4-BE49-F238E27FC236}">
              <a16:creationId xmlns:a16="http://schemas.microsoft.com/office/drawing/2014/main" id="{AACC3F37-93F1-4A76-83F8-25477AE65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03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2770</xdr:row>
      <xdr:rowOff>47625</xdr:rowOff>
    </xdr:from>
    <xdr:to>
      <xdr:col>11</xdr:col>
      <xdr:colOff>514350</xdr:colOff>
      <xdr:row>2770</xdr:row>
      <xdr:rowOff>447675</xdr:rowOff>
    </xdr:to>
    <xdr:pic>
      <xdr:nvPicPr>
        <xdr:cNvPr id="34536" name="Рисунок 2332">
          <a:extLst>
            <a:ext uri="{FF2B5EF4-FFF2-40B4-BE49-F238E27FC236}">
              <a16:creationId xmlns:a16="http://schemas.microsoft.com/office/drawing/2014/main" id="{609439A5-1B59-41B8-B57C-5F260FC84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08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2771</xdr:row>
      <xdr:rowOff>47625</xdr:rowOff>
    </xdr:from>
    <xdr:to>
      <xdr:col>11</xdr:col>
      <xdr:colOff>514350</xdr:colOff>
      <xdr:row>2771</xdr:row>
      <xdr:rowOff>447675</xdr:rowOff>
    </xdr:to>
    <xdr:pic>
      <xdr:nvPicPr>
        <xdr:cNvPr id="34537" name="Рисунок 2333">
          <a:extLst>
            <a:ext uri="{FF2B5EF4-FFF2-40B4-BE49-F238E27FC236}">
              <a16:creationId xmlns:a16="http://schemas.microsoft.com/office/drawing/2014/main" id="{067C3997-B49F-44E7-BFC9-FD725B98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13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2779</xdr:row>
      <xdr:rowOff>47625</xdr:rowOff>
    </xdr:from>
    <xdr:to>
      <xdr:col>11</xdr:col>
      <xdr:colOff>514350</xdr:colOff>
      <xdr:row>2779</xdr:row>
      <xdr:rowOff>447675</xdr:rowOff>
    </xdr:to>
    <xdr:pic>
      <xdr:nvPicPr>
        <xdr:cNvPr id="34538" name="Рисунок 2334">
          <a:extLst>
            <a:ext uri="{FF2B5EF4-FFF2-40B4-BE49-F238E27FC236}">
              <a16:creationId xmlns:a16="http://schemas.microsoft.com/office/drawing/2014/main" id="{1D358F2B-A35E-4921-A950-F5CDF9B0D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18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2781</xdr:row>
      <xdr:rowOff>47625</xdr:rowOff>
    </xdr:from>
    <xdr:to>
      <xdr:col>11</xdr:col>
      <xdr:colOff>514350</xdr:colOff>
      <xdr:row>2781</xdr:row>
      <xdr:rowOff>447675</xdr:rowOff>
    </xdr:to>
    <xdr:pic>
      <xdr:nvPicPr>
        <xdr:cNvPr id="34539" name="Рисунок 2335">
          <a:extLst>
            <a:ext uri="{FF2B5EF4-FFF2-40B4-BE49-F238E27FC236}">
              <a16:creationId xmlns:a16="http://schemas.microsoft.com/office/drawing/2014/main" id="{49EADA59-4DA7-4044-8959-F9BC48283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23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2782</xdr:row>
      <xdr:rowOff>47625</xdr:rowOff>
    </xdr:from>
    <xdr:to>
      <xdr:col>11</xdr:col>
      <xdr:colOff>514350</xdr:colOff>
      <xdr:row>2782</xdr:row>
      <xdr:rowOff>447675</xdr:rowOff>
    </xdr:to>
    <xdr:pic>
      <xdr:nvPicPr>
        <xdr:cNvPr id="34540" name="Рисунок 2336">
          <a:extLst>
            <a:ext uri="{FF2B5EF4-FFF2-40B4-BE49-F238E27FC236}">
              <a16:creationId xmlns:a16="http://schemas.microsoft.com/office/drawing/2014/main" id="{948D5B48-FF64-4575-B262-AB1D0213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28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2783</xdr:row>
      <xdr:rowOff>47625</xdr:rowOff>
    </xdr:from>
    <xdr:to>
      <xdr:col>11</xdr:col>
      <xdr:colOff>514350</xdr:colOff>
      <xdr:row>2783</xdr:row>
      <xdr:rowOff>447675</xdr:rowOff>
    </xdr:to>
    <xdr:pic>
      <xdr:nvPicPr>
        <xdr:cNvPr id="34541" name="Рисунок 2339">
          <a:extLst>
            <a:ext uri="{FF2B5EF4-FFF2-40B4-BE49-F238E27FC236}">
              <a16:creationId xmlns:a16="http://schemas.microsoft.com/office/drawing/2014/main" id="{4A222B5B-0CD9-47E9-8BDB-C72F40D5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33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2784</xdr:row>
      <xdr:rowOff>47625</xdr:rowOff>
    </xdr:from>
    <xdr:to>
      <xdr:col>11</xdr:col>
      <xdr:colOff>514350</xdr:colOff>
      <xdr:row>2784</xdr:row>
      <xdr:rowOff>447675</xdr:rowOff>
    </xdr:to>
    <xdr:pic>
      <xdr:nvPicPr>
        <xdr:cNvPr id="34542" name="Рисунок 2340">
          <a:extLst>
            <a:ext uri="{FF2B5EF4-FFF2-40B4-BE49-F238E27FC236}">
              <a16:creationId xmlns:a16="http://schemas.microsoft.com/office/drawing/2014/main" id="{CC2CE91F-4173-4212-AB89-F0FABD0F3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38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2785</xdr:row>
      <xdr:rowOff>47625</xdr:rowOff>
    </xdr:from>
    <xdr:to>
      <xdr:col>11</xdr:col>
      <xdr:colOff>514350</xdr:colOff>
      <xdr:row>2785</xdr:row>
      <xdr:rowOff>447675</xdr:rowOff>
    </xdr:to>
    <xdr:pic>
      <xdr:nvPicPr>
        <xdr:cNvPr id="34543" name="Рисунок 2341">
          <a:extLst>
            <a:ext uri="{FF2B5EF4-FFF2-40B4-BE49-F238E27FC236}">
              <a16:creationId xmlns:a16="http://schemas.microsoft.com/office/drawing/2014/main" id="{2A48D2AE-DD55-432A-AB38-824844D2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43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2786</xdr:row>
      <xdr:rowOff>47625</xdr:rowOff>
    </xdr:from>
    <xdr:to>
      <xdr:col>11</xdr:col>
      <xdr:colOff>514350</xdr:colOff>
      <xdr:row>2786</xdr:row>
      <xdr:rowOff>447675</xdr:rowOff>
    </xdr:to>
    <xdr:pic>
      <xdr:nvPicPr>
        <xdr:cNvPr id="34544" name="Рисунок 2343">
          <a:extLst>
            <a:ext uri="{FF2B5EF4-FFF2-40B4-BE49-F238E27FC236}">
              <a16:creationId xmlns:a16="http://schemas.microsoft.com/office/drawing/2014/main" id="{98F3CDAF-2F93-4F93-95B6-EBA2E634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48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2787</xdr:row>
      <xdr:rowOff>47625</xdr:rowOff>
    </xdr:from>
    <xdr:to>
      <xdr:col>11</xdr:col>
      <xdr:colOff>514350</xdr:colOff>
      <xdr:row>2787</xdr:row>
      <xdr:rowOff>447675</xdr:rowOff>
    </xdr:to>
    <xdr:pic>
      <xdr:nvPicPr>
        <xdr:cNvPr id="34545" name="Рисунок 2348">
          <a:extLst>
            <a:ext uri="{FF2B5EF4-FFF2-40B4-BE49-F238E27FC236}">
              <a16:creationId xmlns:a16="http://schemas.microsoft.com/office/drawing/2014/main" id="{E45CDFCA-2E11-44F0-BE47-8543F765B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53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2788</xdr:row>
      <xdr:rowOff>47625</xdr:rowOff>
    </xdr:from>
    <xdr:to>
      <xdr:col>11</xdr:col>
      <xdr:colOff>514350</xdr:colOff>
      <xdr:row>2788</xdr:row>
      <xdr:rowOff>447675</xdr:rowOff>
    </xdr:to>
    <xdr:pic>
      <xdr:nvPicPr>
        <xdr:cNvPr id="34546" name="Рисунок 2349">
          <a:extLst>
            <a:ext uri="{FF2B5EF4-FFF2-40B4-BE49-F238E27FC236}">
              <a16:creationId xmlns:a16="http://schemas.microsoft.com/office/drawing/2014/main" id="{A1DDB0F7-A803-4815-BD45-9F6B1388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58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2789</xdr:row>
      <xdr:rowOff>47625</xdr:rowOff>
    </xdr:from>
    <xdr:to>
      <xdr:col>11</xdr:col>
      <xdr:colOff>514350</xdr:colOff>
      <xdr:row>2789</xdr:row>
      <xdr:rowOff>447675</xdr:rowOff>
    </xdr:to>
    <xdr:pic>
      <xdr:nvPicPr>
        <xdr:cNvPr id="34547" name="Рисунок 2350">
          <a:extLst>
            <a:ext uri="{FF2B5EF4-FFF2-40B4-BE49-F238E27FC236}">
              <a16:creationId xmlns:a16="http://schemas.microsoft.com/office/drawing/2014/main" id="{760DF6A1-F2CA-40DD-ADCD-F11917E00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63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2790</xdr:row>
      <xdr:rowOff>47625</xdr:rowOff>
    </xdr:from>
    <xdr:to>
      <xdr:col>11</xdr:col>
      <xdr:colOff>514350</xdr:colOff>
      <xdr:row>2790</xdr:row>
      <xdr:rowOff>447675</xdr:rowOff>
    </xdr:to>
    <xdr:pic>
      <xdr:nvPicPr>
        <xdr:cNvPr id="34548" name="Рисунок 2353">
          <a:extLst>
            <a:ext uri="{FF2B5EF4-FFF2-40B4-BE49-F238E27FC236}">
              <a16:creationId xmlns:a16="http://schemas.microsoft.com/office/drawing/2014/main" id="{877A9CD8-7835-468D-AE35-D2736955B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68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2791</xdr:row>
      <xdr:rowOff>47625</xdr:rowOff>
    </xdr:from>
    <xdr:to>
      <xdr:col>11</xdr:col>
      <xdr:colOff>514350</xdr:colOff>
      <xdr:row>2791</xdr:row>
      <xdr:rowOff>447675</xdr:rowOff>
    </xdr:to>
    <xdr:pic>
      <xdr:nvPicPr>
        <xdr:cNvPr id="34549" name="Рисунок 2354">
          <a:extLst>
            <a:ext uri="{FF2B5EF4-FFF2-40B4-BE49-F238E27FC236}">
              <a16:creationId xmlns:a16="http://schemas.microsoft.com/office/drawing/2014/main" id="{061C4F3E-4206-4F81-A2CE-53E5F78D9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73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2792</xdr:row>
      <xdr:rowOff>47625</xdr:rowOff>
    </xdr:from>
    <xdr:to>
      <xdr:col>11</xdr:col>
      <xdr:colOff>514350</xdr:colOff>
      <xdr:row>2792</xdr:row>
      <xdr:rowOff>447675</xdr:rowOff>
    </xdr:to>
    <xdr:pic>
      <xdr:nvPicPr>
        <xdr:cNvPr id="34550" name="Рисунок 2358">
          <a:extLst>
            <a:ext uri="{FF2B5EF4-FFF2-40B4-BE49-F238E27FC236}">
              <a16:creationId xmlns:a16="http://schemas.microsoft.com/office/drawing/2014/main" id="{A0A580E3-4E9D-4085-BC5E-4B3520078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78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2793</xdr:row>
      <xdr:rowOff>47625</xdr:rowOff>
    </xdr:from>
    <xdr:to>
      <xdr:col>11</xdr:col>
      <xdr:colOff>514350</xdr:colOff>
      <xdr:row>2793</xdr:row>
      <xdr:rowOff>447675</xdr:rowOff>
    </xdr:to>
    <xdr:pic>
      <xdr:nvPicPr>
        <xdr:cNvPr id="34551" name="Рисунок 2359">
          <a:extLst>
            <a:ext uri="{FF2B5EF4-FFF2-40B4-BE49-F238E27FC236}">
              <a16:creationId xmlns:a16="http://schemas.microsoft.com/office/drawing/2014/main" id="{ACF12D3E-3822-439C-A585-B06A6F76A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83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2794</xdr:row>
      <xdr:rowOff>47625</xdr:rowOff>
    </xdr:from>
    <xdr:to>
      <xdr:col>11</xdr:col>
      <xdr:colOff>514350</xdr:colOff>
      <xdr:row>2794</xdr:row>
      <xdr:rowOff>447675</xdr:rowOff>
    </xdr:to>
    <xdr:pic>
      <xdr:nvPicPr>
        <xdr:cNvPr id="34552" name="Рисунок 2360">
          <a:extLst>
            <a:ext uri="{FF2B5EF4-FFF2-40B4-BE49-F238E27FC236}">
              <a16:creationId xmlns:a16="http://schemas.microsoft.com/office/drawing/2014/main" id="{7E368CCA-4A77-41CA-BABA-AA1C071E7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88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2795</xdr:row>
      <xdr:rowOff>47625</xdr:rowOff>
    </xdr:from>
    <xdr:to>
      <xdr:col>11</xdr:col>
      <xdr:colOff>514350</xdr:colOff>
      <xdr:row>2795</xdr:row>
      <xdr:rowOff>447675</xdr:rowOff>
    </xdr:to>
    <xdr:pic>
      <xdr:nvPicPr>
        <xdr:cNvPr id="34553" name="Рисунок 2361">
          <a:extLst>
            <a:ext uri="{FF2B5EF4-FFF2-40B4-BE49-F238E27FC236}">
              <a16:creationId xmlns:a16="http://schemas.microsoft.com/office/drawing/2014/main" id="{D4C6786B-5093-4D07-B9ED-28925754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92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2796</xdr:row>
      <xdr:rowOff>47625</xdr:rowOff>
    </xdr:from>
    <xdr:to>
      <xdr:col>11</xdr:col>
      <xdr:colOff>514350</xdr:colOff>
      <xdr:row>2796</xdr:row>
      <xdr:rowOff>447675</xdr:rowOff>
    </xdr:to>
    <xdr:pic>
      <xdr:nvPicPr>
        <xdr:cNvPr id="34554" name="Рисунок 2362">
          <a:extLst>
            <a:ext uri="{FF2B5EF4-FFF2-40B4-BE49-F238E27FC236}">
              <a16:creationId xmlns:a16="http://schemas.microsoft.com/office/drawing/2014/main" id="{04ED6229-1B98-4820-BE67-358D18D70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97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2797</xdr:row>
      <xdr:rowOff>47625</xdr:rowOff>
    </xdr:from>
    <xdr:to>
      <xdr:col>11</xdr:col>
      <xdr:colOff>514350</xdr:colOff>
      <xdr:row>2797</xdr:row>
      <xdr:rowOff>447675</xdr:rowOff>
    </xdr:to>
    <xdr:pic>
      <xdr:nvPicPr>
        <xdr:cNvPr id="34555" name="Рисунок 2363">
          <a:extLst>
            <a:ext uri="{FF2B5EF4-FFF2-40B4-BE49-F238E27FC236}">
              <a16:creationId xmlns:a16="http://schemas.microsoft.com/office/drawing/2014/main" id="{C297AA50-6BF0-414A-AF53-7C6D19F3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02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2798</xdr:row>
      <xdr:rowOff>47625</xdr:rowOff>
    </xdr:from>
    <xdr:to>
      <xdr:col>11</xdr:col>
      <xdr:colOff>514350</xdr:colOff>
      <xdr:row>2798</xdr:row>
      <xdr:rowOff>447675</xdr:rowOff>
    </xdr:to>
    <xdr:pic>
      <xdr:nvPicPr>
        <xdr:cNvPr id="34556" name="Рисунок 2364">
          <a:extLst>
            <a:ext uri="{FF2B5EF4-FFF2-40B4-BE49-F238E27FC236}">
              <a16:creationId xmlns:a16="http://schemas.microsoft.com/office/drawing/2014/main" id="{8F10835B-57DC-4A21-90C9-7AB4F2D2B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07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2799</xdr:row>
      <xdr:rowOff>47625</xdr:rowOff>
    </xdr:from>
    <xdr:to>
      <xdr:col>11</xdr:col>
      <xdr:colOff>514350</xdr:colOff>
      <xdr:row>2799</xdr:row>
      <xdr:rowOff>447675</xdr:rowOff>
    </xdr:to>
    <xdr:pic>
      <xdr:nvPicPr>
        <xdr:cNvPr id="34557" name="Рисунок 2366">
          <a:extLst>
            <a:ext uri="{FF2B5EF4-FFF2-40B4-BE49-F238E27FC236}">
              <a16:creationId xmlns:a16="http://schemas.microsoft.com/office/drawing/2014/main" id="{B4DF73DD-46CE-44F5-80C7-5884DCD05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12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2800</xdr:row>
      <xdr:rowOff>47625</xdr:rowOff>
    </xdr:from>
    <xdr:to>
      <xdr:col>11</xdr:col>
      <xdr:colOff>514350</xdr:colOff>
      <xdr:row>2800</xdr:row>
      <xdr:rowOff>447675</xdr:rowOff>
    </xdr:to>
    <xdr:pic>
      <xdr:nvPicPr>
        <xdr:cNvPr id="34558" name="Рисунок 2367">
          <a:extLst>
            <a:ext uri="{FF2B5EF4-FFF2-40B4-BE49-F238E27FC236}">
              <a16:creationId xmlns:a16="http://schemas.microsoft.com/office/drawing/2014/main" id="{8B601497-61DF-4A46-AA40-523BBF6D2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17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2802</xdr:row>
      <xdr:rowOff>47625</xdr:rowOff>
    </xdr:from>
    <xdr:to>
      <xdr:col>11</xdr:col>
      <xdr:colOff>514350</xdr:colOff>
      <xdr:row>2802</xdr:row>
      <xdr:rowOff>447675</xdr:rowOff>
    </xdr:to>
    <xdr:pic>
      <xdr:nvPicPr>
        <xdr:cNvPr id="34559" name="Рисунок 2369">
          <a:extLst>
            <a:ext uri="{FF2B5EF4-FFF2-40B4-BE49-F238E27FC236}">
              <a16:creationId xmlns:a16="http://schemas.microsoft.com/office/drawing/2014/main" id="{27BB17DE-C477-4B7E-894D-5F966BA9A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22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2806</xdr:row>
      <xdr:rowOff>47625</xdr:rowOff>
    </xdr:from>
    <xdr:to>
      <xdr:col>11</xdr:col>
      <xdr:colOff>514350</xdr:colOff>
      <xdr:row>2806</xdr:row>
      <xdr:rowOff>447675</xdr:rowOff>
    </xdr:to>
    <xdr:pic>
      <xdr:nvPicPr>
        <xdr:cNvPr id="34560" name="Рисунок 2370">
          <a:extLst>
            <a:ext uri="{FF2B5EF4-FFF2-40B4-BE49-F238E27FC236}">
              <a16:creationId xmlns:a16="http://schemas.microsoft.com/office/drawing/2014/main" id="{C332854E-E206-4329-82A1-03201BBE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27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2807</xdr:row>
      <xdr:rowOff>47625</xdr:rowOff>
    </xdr:from>
    <xdr:to>
      <xdr:col>11</xdr:col>
      <xdr:colOff>514350</xdr:colOff>
      <xdr:row>2807</xdr:row>
      <xdr:rowOff>447675</xdr:rowOff>
    </xdr:to>
    <xdr:pic>
      <xdr:nvPicPr>
        <xdr:cNvPr id="34561" name="Рисунок 2371">
          <a:extLst>
            <a:ext uri="{FF2B5EF4-FFF2-40B4-BE49-F238E27FC236}">
              <a16:creationId xmlns:a16="http://schemas.microsoft.com/office/drawing/2014/main" id="{C5634732-5DA2-4E49-9DA7-7EF584EBD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32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2808</xdr:row>
      <xdr:rowOff>47625</xdr:rowOff>
    </xdr:from>
    <xdr:to>
      <xdr:col>11</xdr:col>
      <xdr:colOff>514350</xdr:colOff>
      <xdr:row>2808</xdr:row>
      <xdr:rowOff>447675</xdr:rowOff>
    </xdr:to>
    <xdr:pic>
      <xdr:nvPicPr>
        <xdr:cNvPr id="34562" name="Рисунок 2372">
          <a:extLst>
            <a:ext uri="{FF2B5EF4-FFF2-40B4-BE49-F238E27FC236}">
              <a16:creationId xmlns:a16="http://schemas.microsoft.com/office/drawing/2014/main" id="{95DE68A9-8874-487D-A27E-08C5BDF06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37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2809</xdr:row>
      <xdr:rowOff>47625</xdr:rowOff>
    </xdr:from>
    <xdr:to>
      <xdr:col>11</xdr:col>
      <xdr:colOff>514350</xdr:colOff>
      <xdr:row>2809</xdr:row>
      <xdr:rowOff>447675</xdr:rowOff>
    </xdr:to>
    <xdr:pic>
      <xdr:nvPicPr>
        <xdr:cNvPr id="34563" name="Рисунок 2373">
          <a:extLst>
            <a:ext uri="{FF2B5EF4-FFF2-40B4-BE49-F238E27FC236}">
              <a16:creationId xmlns:a16="http://schemas.microsoft.com/office/drawing/2014/main" id="{63BA59C2-C34C-43BE-8E3C-BBB50F42A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42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2836</xdr:row>
      <xdr:rowOff>47625</xdr:rowOff>
    </xdr:from>
    <xdr:to>
      <xdr:col>11</xdr:col>
      <xdr:colOff>514350</xdr:colOff>
      <xdr:row>2836</xdr:row>
      <xdr:rowOff>447675</xdr:rowOff>
    </xdr:to>
    <xdr:pic>
      <xdr:nvPicPr>
        <xdr:cNvPr id="34564" name="Рисунок 2378">
          <a:extLst>
            <a:ext uri="{FF2B5EF4-FFF2-40B4-BE49-F238E27FC236}">
              <a16:creationId xmlns:a16="http://schemas.microsoft.com/office/drawing/2014/main" id="{8FD45A63-F7B9-4688-8B05-74DD6ED65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47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2837</xdr:row>
      <xdr:rowOff>47625</xdr:rowOff>
    </xdr:from>
    <xdr:to>
      <xdr:col>11</xdr:col>
      <xdr:colOff>514350</xdr:colOff>
      <xdr:row>2837</xdr:row>
      <xdr:rowOff>447675</xdr:rowOff>
    </xdr:to>
    <xdr:pic>
      <xdr:nvPicPr>
        <xdr:cNvPr id="34565" name="Рисунок 2379">
          <a:extLst>
            <a:ext uri="{FF2B5EF4-FFF2-40B4-BE49-F238E27FC236}">
              <a16:creationId xmlns:a16="http://schemas.microsoft.com/office/drawing/2014/main" id="{489249F2-B810-4D5A-94A0-F02D64B2A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52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2838</xdr:row>
      <xdr:rowOff>47625</xdr:rowOff>
    </xdr:from>
    <xdr:to>
      <xdr:col>11</xdr:col>
      <xdr:colOff>514350</xdr:colOff>
      <xdr:row>2838</xdr:row>
      <xdr:rowOff>447675</xdr:rowOff>
    </xdr:to>
    <xdr:pic>
      <xdr:nvPicPr>
        <xdr:cNvPr id="34566" name="Рисунок 2382">
          <a:extLst>
            <a:ext uri="{FF2B5EF4-FFF2-40B4-BE49-F238E27FC236}">
              <a16:creationId xmlns:a16="http://schemas.microsoft.com/office/drawing/2014/main" id="{A4587AEA-B72B-458D-AA96-D7E4F8D6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57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2839</xdr:row>
      <xdr:rowOff>47625</xdr:rowOff>
    </xdr:from>
    <xdr:to>
      <xdr:col>11</xdr:col>
      <xdr:colOff>514350</xdr:colOff>
      <xdr:row>2839</xdr:row>
      <xdr:rowOff>447675</xdr:rowOff>
    </xdr:to>
    <xdr:pic>
      <xdr:nvPicPr>
        <xdr:cNvPr id="34567" name="Рисунок 2386">
          <a:extLst>
            <a:ext uri="{FF2B5EF4-FFF2-40B4-BE49-F238E27FC236}">
              <a16:creationId xmlns:a16="http://schemas.microsoft.com/office/drawing/2014/main" id="{F8FFA657-7025-45D5-A059-1DEF80972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62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2840</xdr:row>
      <xdr:rowOff>47625</xdr:rowOff>
    </xdr:from>
    <xdr:to>
      <xdr:col>11</xdr:col>
      <xdr:colOff>514350</xdr:colOff>
      <xdr:row>2840</xdr:row>
      <xdr:rowOff>447675</xdr:rowOff>
    </xdr:to>
    <xdr:pic>
      <xdr:nvPicPr>
        <xdr:cNvPr id="34568" name="Рисунок 2391">
          <a:extLst>
            <a:ext uri="{FF2B5EF4-FFF2-40B4-BE49-F238E27FC236}">
              <a16:creationId xmlns:a16="http://schemas.microsoft.com/office/drawing/2014/main" id="{65FF9D86-DD86-4217-BF79-344EA5D4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67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2841</xdr:row>
      <xdr:rowOff>47625</xdr:rowOff>
    </xdr:from>
    <xdr:to>
      <xdr:col>11</xdr:col>
      <xdr:colOff>514350</xdr:colOff>
      <xdr:row>2841</xdr:row>
      <xdr:rowOff>447675</xdr:rowOff>
    </xdr:to>
    <xdr:pic>
      <xdr:nvPicPr>
        <xdr:cNvPr id="34569" name="Рисунок 2399">
          <a:extLst>
            <a:ext uri="{FF2B5EF4-FFF2-40B4-BE49-F238E27FC236}">
              <a16:creationId xmlns:a16="http://schemas.microsoft.com/office/drawing/2014/main" id="{A5AE9A71-3A87-4CBC-8E8D-897A1B50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72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2842</xdr:row>
      <xdr:rowOff>47625</xdr:rowOff>
    </xdr:from>
    <xdr:to>
      <xdr:col>11</xdr:col>
      <xdr:colOff>514350</xdr:colOff>
      <xdr:row>2842</xdr:row>
      <xdr:rowOff>447675</xdr:rowOff>
    </xdr:to>
    <xdr:pic>
      <xdr:nvPicPr>
        <xdr:cNvPr id="34570" name="Рисунок 2401">
          <a:extLst>
            <a:ext uri="{FF2B5EF4-FFF2-40B4-BE49-F238E27FC236}">
              <a16:creationId xmlns:a16="http://schemas.microsoft.com/office/drawing/2014/main" id="{DBD0E59D-E8E0-4BC4-A393-9018C89A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77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2843</xdr:row>
      <xdr:rowOff>47625</xdr:rowOff>
    </xdr:from>
    <xdr:to>
      <xdr:col>11</xdr:col>
      <xdr:colOff>514350</xdr:colOff>
      <xdr:row>2843</xdr:row>
      <xdr:rowOff>447675</xdr:rowOff>
    </xdr:to>
    <xdr:pic>
      <xdr:nvPicPr>
        <xdr:cNvPr id="34571" name="Рисунок 2403">
          <a:extLst>
            <a:ext uri="{FF2B5EF4-FFF2-40B4-BE49-F238E27FC236}">
              <a16:creationId xmlns:a16="http://schemas.microsoft.com/office/drawing/2014/main" id="{5EE3BFC7-C1BD-48E4-AABF-1FDC59B9C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82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2844</xdr:row>
      <xdr:rowOff>47625</xdr:rowOff>
    </xdr:from>
    <xdr:to>
      <xdr:col>11</xdr:col>
      <xdr:colOff>514350</xdr:colOff>
      <xdr:row>2844</xdr:row>
      <xdr:rowOff>447675</xdr:rowOff>
    </xdr:to>
    <xdr:pic>
      <xdr:nvPicPr>
        <xdr:cNvPr id="34572" name="Рисунок 2405">
          <a:extLst>
            <a:ext uri="{FF2B5EF4-FFF2-40B4-BE49-F238E27FC236}">
              <a16:creationId xmlns:a16="http://schemas.microsoft.com/office/drawing/2014/main" id="{10627A52-81EA-4255-A0D5-4F34A392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87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2845</xdr:row>
      <xdr:rowOff>47625</xdr:rowOff>
    </xdr:from>
    <xdr:to>
      <xdr:col>11</xdr:col>
      <xdr:colOff>514350</xdr:colOff>
      <xdr:row>2845</xdr:row>
      <xdr:rowOff>447675</xdr:rowOff>
    </xdr:to>
    <xdr:pic>
      <xdr:nvPicPr>
        <xdr:cNvPr id="34573" name="Рисунок 2409">
          <a:extLst>
            <a:ext uri="{FF2B5EF4-FFF2-40B4-BE49-F238E27FC236}">
              <a16:creationId xmlns:a16="http://schemas.microsoft.com/office/drawing/2014/main" id="{C581582E-22A8-4FBD-8F8B-12626D8EA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92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2846</xdr:row>
      <xdr:rowOff>47625</xdr:rowOff>
    </xdr:from>
    <xdr:to>
      <xdr:col>11</xdr:col>
      <xdr:colOff>514350</xdr:colOff>
      <xdr:row>2846</xdr:row>
      <xdr:rowOff>447675</xdr:rowOff>
    </xdr:to>
    <xdr:pic>
      <xdr:nvPicPr>
        <xdr:cNvPr id="34574" name="Рисунок 2410">
          <a:extLst>
            <a:ext uri="{FF2B5EF4-FFF2-40B4-BE49-F238E27FC236}">
              <a16:creationId xmlns:a16="http://schemas.microsoft.com/office/drawing/2014/main" id="{CB1066DB-2023-4A8C-955A-33B0D7C2A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97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2847</xdr:row>
      <xdr:rowOff>47625</xdr:rowOff>
    </xdr:from>
    <xdr:to>
      <xdr:col>11</xdr:col>
      <xdr:colOff>514350</xdr:colOff>
      <xdr:row>2847</xdr:row>
      <xdr:rowOff>447675</xdr:rowOff>
    </xdr:to>
    <xdr:pic>
      <xdr:nvPicPr>
        <xdr:cNvPr id="34575" name="Рисунок 2411">
          <a:extLst>
            <a:ext uri="{FF2B5EF4-FFF2-40B4-BE49-F238E27FC236}">
              <a16:creationId xmlns:a16="http://schemas.microsoft.com/office/drawing/2014/main" id="{901ABE09-DF5F-407B-9DF0-260DD9CCC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01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2848</xdr:row>
      <xdr:rowOff>47625</xdr:rowOff>
    </xdr:from>
    <xdr:to>
      <xdr:col>11</xdr:col>
      <xdr:colOff>514350</xdr:colOff>
      <xdr:row>2848</xdr:row>
      <xdr:rowOff>447675</xdr:rowOff>
    </xdr:to>
    <xdr:pic>
      <xdr:nvPicPr>
        <xdr:cNvPr id="34576" name="Рисунок 2417">
          <a:extLst>
            <a:ext uri="{FF2B5EF4-FFF2-40B4-BE49-F238E27FC236}">
              <a16:creationId xmlns:a16="http://schemas.microsoft.com/office/drawing/2014/main" id="{88B72178-C3A9-48A0-9189-A356A9984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06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2849</xdr:row>
      <xdr:rowOff>47625</xdr:rowOff>
    </xdr:from>
    <xdr:to>
      <xdr:col>11</xdr:col>
      <xdr:colOff>514350</xdr:colOff>
      <xdr:row>2849</xdr:row>
      <xdr:rowOff>447675</xdr:rowOff>
    </xdr:to>
    <xdr:pic>
      <xdr:nvPicPr>
        <xdr:cNvPr id="34577" name="Рисунок 2419">
          <a:extLst>
            <a:ext uri="{FF2B5EF4-FFF2-40B4-BE49-F238E27FC236}">
              <a16:creationId xmlns:a16="http://schemas.microsoft.com/office/drawing/2014/main" id="{9C8702D3-BA6C-4DF7-90D0-0059F62D4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11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2850</xdr:row>
      <xdr:rowOff>47625</xdr:rowOff>
    </xdr:from>
    <xdr:to>
      <xdr:col>11</xdr:col>
      <xdr:colOff>514350</xdr:colOff>
      <xdr:row>2850</xdr:row>
      <xdr:rowOff>447675</xdr:rowOff>
    </xdr:to>
    <xdr:pic>
      <xdr:nvPicPr>
        <xdr:cNvPr id="34578" name="Рисунок 2420">
          <a:extLst>
            <a:ext uri="{FF2B5EF4-FFF2-40B4-BE49-F238E27FC236}">
              <a16:creationId xmlns:a16="http://schemas.microsoft.com/office/drawing/2014/main" id="{3660E9B2-87D2-4F9E-BD9E-3BDA8FD3D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16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2851</xdr:row>
      <xdr:rowOff>47625</xdr:rowOff>
    </xdr:from>
    <xdr:to>
      <xdr:col>11</xdr:col>
      <xdr:colOff>514350</xdr:colOff>
      <xdr:row>2851</xdr:row>
      <xdr:rowOff>447675</xdr:rowOff>
    </xdr:to>
    <xdr:pic>
      <xdr:nvPicPr>
        <xdr:cNvPr id="34579" name="Рисунок 2421">
          <a:extLst>
            <a:ext uri="{FF2B5EF4-FFF2-40B4-BE49-F238E27FC236}">
              <a16:creationId xmlns:a16="http://schemas.microsoft.com/office/drawing/2014/main" id="{A68D1AEE-99F2-4825-B64D-CD2E94E45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21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2852</xdr:row>
      <xdr:rowOff>47625</xdr:rowOff>
    </xdr:from>
    <xdr:to>
      <xdr:col>11</xdr:col>
      <xdr:colOff>514350</xdr:colOff>
      <xdr:row>2852</xdr:row>
      <xdr:rowOff>447675</xdr:rowOff>
    </xdr:to>
    <xdr:pic>
      <xdr:nvPicPr>
        <xdr:cNvPr id="34580" name="Рисунок 2423">
          <a:extLst>
            <a:ext uri="{FF2B5EF4-FFF2-40B4-BE49-F238E27FC236}">
              <a16:creationId xmlns:a16="http://schemas.microsoft.com/office/drawing/2014/main" id="{1008F520-B74D-4E51-91A0-20E1CA33A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26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2853</xdr:row>
      <xdr:rowOff>47625</xdr:rowOff>
    </xdr:from>
    <xdr:to>
      <xdr:col>11</xdr:col>
      <xdr:colOff>514350</xdr:colOff>
      <xdr:row>2853</xdr:row>
      <xdr:rowOff>447675</xdr:rowOff>
    </xdr:to>
    <xdr:pic>
      <xdr:nvPicPr>
        <xdr:cNvPr id="34581" name="Рисунок 2424">
          <a:extLst>
            <a:ext uri="{FF2B5EF4-FFF2-40B4-BE49-F238E27FC236}">
              <a16:creationId xmlns:a16="http://schemas.microsoft.com/office/drawing/2014/main" id="{600996AB-193D-4AA3-A5C7-1996F07C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31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2854</xdr:row>
      <xdr:rowOff>47625</xdr:rowOff>
    </xdr:from>
    <xdr:to>
      <xdr:col>11</xdr:col>
      <xdr:colOff>514350</xdr:colOff>
      <xdr:row>2854</xdr:row>
      <xdr:rowOff>447675</xdr:rowOff>
    </xdr:to>
    <xdr:pic>
      <xdr:nvPicPr>
        <xdr:cNvPr id="34582" name="Рисунок 2427">
          <a:extLst>
            <a:ext uri="{FF2B5EF4-FFF2-40B4-BE49-F238E27FC236}">
              <a16:creationId xmlns:a16="http://schemas.microsoft.com/office/drawing/2014/main" id="{BBA96DD0-BEA6-44EC-A68E-CBD0DB75D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36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2855</xdr:row>
      <xdr:rowOff>47625</xdr:rowOff>
    </xdr:from>
    <xdr:to>
      <xdr:col>11</xdr:col>
      <xdr:colOff>514350</xdr:colOff>
      <xdr:row>2855</xdr:row>
      <xdr:rowOff>447675</xdr:rowOff>
    </xdr:to>
    <xdr:pic>
      <xdr:nvPicPr>
        <xdr:cNvPr id="34583" name="Рисунок 2428">
          <a:extLst>
            <a:ext uri="{FF2B5EF4-FFF2-40B4-BE49-F238E27FC236}">
              <a16:creationId xmlns:a16="http://schemas.microsoft.com/office/drawing/2014/main" id="{D6B2608B-0E69-4AF8-B76B-102F21A0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41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2856</xdr:row>
      <xdr:rowOff>47625</xdr:rowOff>
    </xdr:from>
    <xdr:to>
      <xdr:col>11</xdr:col>
      <xdr:colOff>514350</xdr:colOff>
      <xdr:row>2856</xdr:row>
      <xdr:rowOff>447675</xdr:rowOff>
    </xdr:to>
    <xdr:pic>
      <xdr:nvPicPr>
        <xdr:cNvPr id="34584" name="Рисунок 2429">
          <a:extLst>
            <a:ext uri="{FF2B5EF4-FFF2-40B4-BE49-F238E27FC236}">
              <a16:creationId xmlns:a16="http://schemas.microsoft.com/office/drawing/2014/main" id="{07360E7D-70C6-44D8-9DB1-A0F7576AC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46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2857</xdr:row>
      <xdr:rowOff>47625</xdr:rowOff>
    </xdr:from>
    <xdr:to>
      <xdr:col>11</xdr:col>
      <xdr:colOff>514350</xdr:colOff>
      <xdr:row>2857</xdr:row>
      <xdr:rowOff>447675</xdr:rowOff>
    </xdr:to>
    <xdr:pic>
      <xdr:nvPicPr>
        <xdr:cNvPr id="34585" name="Рисунок 2432">
          <a:extLst>
            <a:ext uri="{FF2B5EF4-FFF2-40B4-BE49-F238E27FC236}">
              <a16:creationId xmlns:a16="http://schemas.microsoft.com/office/drawing/2014/main" id="{21A4AF39-22EE-4D9C-B098-7C0CE9DC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51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2858</xdr:row>
      <xdr:rowOff>47625</xdr:rowOff>
    </xdr:from>
    <xdr:to>
      <xdr:col>11</xdr:col>
      <xdr:colOff>514350</xdr:colOff>
      <xdr:row>2858</xdr:row>
      <xdr:rowOff>447675</xdr:rowOff>
    </xdr:to>
    <xdr:pic>
      <xdr:nvPicPr>
        <xdr:cNvPr id="34586" name="Рисунок 2433">
          <a:extLst>
            <a:ext uri="{FF2B5EF4-FFF2-40B4-BE49-F238E27FC236}">
              <a16:creationId xmlns:a16="http://schemas.microsoft.com/office/drawing/2014/main" id="{14C395FF-9193-424E-AB73-E4D438290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56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2859</xdr:row>
      <xdr:rowOff>47625</xdr:rowOff>
    </xdr:from>
    <xdr:to>
      <xdr:col>11</xdr:col>
      <xdr:colOff>514350</xdr:colOff>
      <xdr:row>2859</xdr:row>
      <xdr:rowOff>447675</xdr:rowOff>
    </xdr:to>
    <xdr:pic>
      <xdr:nvPicPr>
        <xdr:cNvPr id="34587" name="Рисунок 2434">
          <a:extLst>
            <a:ext uri="{FF2B5EF4-FFF2-40B4-BE49-F238E27FC236}">
              <a16:creationId xmlns:a16="http://schemas.microsoft.com/office/drawing/2014/main" id="{16F74F3E-90A3-4BBD-AA1F-32E59F817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61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2860</xdr:row>
      <xdr:rowOff>47625</xdr:rowOff>
    </xdr:from>
    <xdr:to>
      <xdr:col>11</xdr:col>
      <xdr:colOff>514350</xdr:colOff>
      <xdr:row>2860</xdr:row>
      <xdr:rowOff>447675</xdr:rowOff>
    </xdr:to>
    <xdr:pic>
      <xdr:nvPicPr>
        <xdr:cNvPr id="34588" name="Рисунок 2435">
          <a:extLst>
            <a:ext uri="{FF2B5EF4-FFF2-40B4-BE49-F238E27FC236}">
              <a16:creationId xmlns:a16="http://schemas.microsoft.com/office/drawing/2014/main" id="{25CD0CD5-A07B-4A24-A981-06508822C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66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2861</xdr:row>
      <xdr:rowOff>47625</xdr:rowOff>
    </xdr:from>
    <xdr:to>
      <xdr:col>11</xdr:col>
      <xdr:colOff>514350</xdr:colOff>
      <xdr:row>2861</xdr:row>
      <xdr:rowOff>447675</xdr:rowOff>
    </xdr:to>
    <xdr:pic>
      <xdr:nvPicPr>
        <xdr:cNvPr id="34589" name="Рисунок 2436">
          <a:extLst>
            <a:ext uri="{FF2B5EF4-FFF2-40B4-BE49-F238E27FC236}">
              <a16:creationId xmlns:a16="http://schemas.microsoft.com/office/drawing/2014/main" id="{0D036272-4B04-49CA-94AE-462A6DB53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71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2862</xdr:row>
      <xdr:rowOff>47625</xdr:rowOff>
    </xdr:from>
    <xdr:to>
      <xdr:col>11</xdr:col>
      <xdr:colOff>514350</xdr:colOff>
      <xdr:row>2862</xdr:row>
      <xdr:rowOff>447675</xdr:rowOff>
    </xdr:to>
    <xdr:pic>
      <xdr:nvPicPr>
        <xdr:cNvPr id="34590" name="Рисунок 2440">
          <a:extLst>
            <a:ext uri="{FF2B5EF4-FFF2-40B4-BE49-F238E27FC236}">
              <a16:creationId xmlns:a16="http://schemas.microsoft.com/office/drawing/2014/main" id="{6424E8E6-EE5C-414E-AEB1-F8209B1E7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76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2863</xdr:row>
      <xdr:rowOff>47625</xdr:rowOff>
    </xdr:from>
    <xdr:to>
      <xdr:col>11</xdr:col>
      <xdr:colOff>514350</xdr:colOff>
      <xdr:row>2863</xdr:row>
      <xdr:rowOff>447675</xdr:rowOff>
    </xdr:to>
    <xdr:pic>
      <xdr:nvPicPr>
        <xdr:cNvPr id="34591" name="Рисунок 2441">
          <a:extLst>
            <a:ext uri="{FF2B5EF4-FFF2-40B4-BE49-F238E27FC236}">
              <a16:creationId xmlns:a16="http://schemas.microsoft.com/office/drawing/2014/main" id="{1E3D7BA9-6036-4B13-AEBC-FD77C0210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81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2864</xdr:row>
      <xdr:rowOff>47625</xdr:rowOff>
    </xdr:from>
    <xdr:to>
      <xdr:col>11</xdr:col>
      <xdr:colOff>514350</xdr:colOff>
      <xdr:row>2864</xdr:row>
      <xdr:rowOff>447675</xdr:rowOff>
    </xdr:to>
    <xdr:pic>
      <xdr:nvPicPr>
        <xdr:cNvPr id="34592" name="Рисунок 2442">
          <a:extLst>
            <a:ext uri="{FF2B5EF4-FFF2-40B4-BE49-F238E27FC236}">
              <a16:creationId xmlns:a16="http://schemas.microsoft.com/office/drawing/2014/main" id="{8E12B791-05B9-400F-AC7D-F713DC034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86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2865</xdr:row>
      <xdr:rowOff>47625</xdr:rowOff>
    </xdr:from>
    <xdr:to>
      <xdr:col>11</xdr:col>
      <xdr:colOff>514350</xdr:colOff>
      <xdr:row>2865</xdr:row>
      <xdr:rowOff>447675</xdr:rowOff>
    </xdr:to>
    <xdr:pic>
      <xdr:nvPicPr>
        <xdr:cNvPr id="34593" name="Рисунок 2443">
          <a:extLst>
            <a:ext uri="{FF2B5EF4-FFF2-40B4-BE49-F238E27FC236}">
              <a16:creationId xmlns:a16="http://schemas.microsoft.com/office/drawing/2014/main" id="{F81A10B6-618E-4125-8B00-667D44044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91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2866</xdr:row>
      <xdr:rowOff>47625</xdr:rowOff>
    </xdr:from>
    <xdr:to>
      <xdr:col>11</xdr:col>
      <xdr:colOff>514350</xdr:colOff>
      <xdr:row>2866</xdr:row>
      <xdr:rowOff>447675</xdr:rowOff>
    </xdr:to>
    <xdr:pic>
      <xdr:nvPicPr>
        <xdr:cNvPr id="34594" name="Рисунок 2445">
          <a:extLst>
            <a:ext uri="{FF2B5EF4-FFF2-40B4-BE49-F238E27FC236}">
              <a16:creationId xmlns:a16="http://schemas.microsoft.com/office/drawing/2014/main" id="{4FFA8DF1-4236-40FC-AED1-B1278CF00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96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2867</xdr:row>
      <xdr:rowOff>47625</xdr:rowOff>
    </xdr:from>
    <xdr:to>
      <xdr:col>11</xdr:col>
      <xdr:colOff>514350</xdr:colOff>
      <xdr:row>2867</xdr:row>
      <xdr:rowOff>447675</xdr:rowOff>
    </xdr:to>
    <xdr:pic>
      <xdr:nvPicPr>
        <xdr:cNvPr id="34595" name="Рисунок 2446">
          <a:extLst>
            <a:ext uri="{FF2B5EF4-FFF2-40B4-BE49-F238E27FC236}">
              <a16:creationId xmlns:a16="http://schemas.microsoft.com/office/drawing/2014/main" id="{95FD8B73-1D2B-4004-97BD-E9B03BD74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01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2868</xdr:row>
      <xdr:rowOff>47625</xdr:rowOff>
    </xdr:from>
    <xdr:to>
      <xdr:col>11</xdr:col>
      <xdr:colOff>514350</xdr:colOff>
      <xdr:row>2868</xdr:row>
      <xdr:rowOff>447675</xdr:rowOff>
    </xdr:to>
    <xdr:pic>
      <xdr:nvPicPr>
        <xdr:cNvPr id="34596" name="Рисунок 2448">
          <a:extLst>
            <a:ext uri="{FF2B5EF4-FFF2-40B4-BE49-F238E27FC236}">
              <a16:creationId xmlns:a16="http://schemas.microsoft.com/office/drawing/2014/main" id="{0108F2DF-4DD1-40B5-9E6F-731CC3CB5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05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2869</xdr:row>
      <xdr:rowOff>47625</xdr:rowOff>
    </xdr:from>
    <xdr:to>
      <xdr:col>11</xdr:col>
      <xdr:colOff>514350</xdr:colOff>
      <xdr:row>2869</xdr:row>
      <xdr:rowOff>447675</xdr:rowOff>
    </xdr:to>
    <xdr:pic>
      <xdr:nvPicPr>
        <xdr:cNvPr id="34597" name="Рисунок 2449">
          <a:extLst>
            <a:ext uri="{FF2B5EF4-FFF2-40B4-BE49-F238E27FC236}">
              <a16:creationId xmlns:a16="http://schemas.microsoft.com/office/drawing/2014/main" id="{2679FA79-DAD5-468F-9D57-7586E8739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10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2870</xdr:row>
      <xdr:rowOff>47625</xdr:rowOff>
    </xdr:from>
    <xdr:to>
      <xdr:col>11</xdr:col>
      <xdr:colOff>514350</xdr:colOff>
      <xdr:row>2870</xdr:row>
      <xdr:rowOff>447675</xdr:rowOff>
    </xdr:to>
    <xdr:pic>
      <xdr:nvPicPr>
        <xdr:cNvPr id="34598" name="Рисунок 2450">
          <a:extLst>
            <a:ext uri="{FF2B5EF4-FFF2-40B4-BE49-F238E27FC236}">
              <a16:creationId xmlns:a16="http://schemas.microsoft.com/office/drawing/2014/main" id="{63EA27AD-F23D-4682-AF36-069D27C42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15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2871</xdr:row>
      <xdr:rowOff>47625</xdr:rowOff>
    </xdr:from>
    <xdr:to>
      <xdr:col>11</xdr:col>
      <xdr:colOff>514350</xdr:colOff>
      <xdr:row>2871</xdr:row>
      <xdr:rowOff>447675</xdr:rowOff>
    </xdr:to>
    <xdr:pic>
      <xdr:nvPicPr>
        <xdr:cNvPr id="34599" name="Рисунок 2451">
          <a:extLst>
            <a:ext uri="{FF2B5EF4-FFF2-40B4-BE49-F238E27FC236}">
              <a16:creationId xmlns:a16="http://schemas.microsoft.com/office/drawing/2014/main" id="{113E1391-EE6A-4E2B-817D-771137EE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20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2872</xdr:row>
      <xdr:rowOff>47625</xdr:rowOff>
    </xdr:from>
    <xdr:to>
      <xdr:col>11</xdr:col>
      <xdr:colOff>514350</xdr:colOff>
      <xdr:row>2872</xdr:row>
      <xdr:rowOff>447675</xdr:rowOff>
    </xdr:to>
    <xdr:pic>
      <xdr:nvPicPr>
        <xdr:cNvPr id="34600" name="Рисунок 2455">
          <a:extLst>
            <a:ext uri="{FF2B5EF4-FFF2-40B4-BE49-F238E27FC236}">
              <a16:creationId xmlns:a16="http://schemas.microsoft.com/office/drawing/2014/main" id="{0B8D87E0-396C-4E08-A569-A260237CC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25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2873</xdr:row>
      <xdr:rowOff>47625</xdr:rowOff>
    </xdr:from>
    <xdr:to>
      <xdr:col>11</xdr:col>
      <xdr:colOff>514350</xdr:colOff>
      <xdr:row>2873</xdr:row>
      <xdr:rowOff>447675</xdr:rowOff>
    </xdr:to>
    <xdr:pic>
      <xdr:nvPicPr>
        <xdr:cNvPr id="34601" name="Рисунок 2457">
          <a:extLst>
            <a:ext uri="{FF2B5EF4-FFF2-40B4-BE49-F238E27FC236}">
              <a16:creationId xmlns:a16="http://schemas.microsoft.com/office/drawing/2014/main" id="{0F7AA262-0188-4308-BDFD-08D4310B7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30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2874</xdr:row>
      <xdr:rowOff>47625</xdr:rowOff>
    </xdr:from>
    <xdr:to>
      <xdr:col>11</xdr:col>
      <xdr:colOff>514350</xdr:colOff>
      <xdr:row>2874</xdr:row>
      <xdr:rowOff>447675</xdr:rowOff>
    </xdr:to>
    <xdr:pic>
      <xdr:nvPicPr>
        <xdr:cNvPr id="34602" name="Рисунок 2458">
          <a:extLst>
            <a:ext uri="{FF2B5EF4-FFF2-40B4-BE49-F238E27FC236}">
              <a16:creationId xmlns:a16="http://schemas.microsoft.com/office/drawing/2014/main" id="{27EA1BE2-585B-4AFC-829C-033E03384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35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2875</xdr:row>
      <xdr:rowOff>47625</xdr:rowOff>
    </xdr:from>
    <xdr:to>
      <xdr:col>11</xdr:col>
      <xdr:colOff>514350</xdr:colOff>
      <xdr:row>2875</xdr:row>
      <xdr:rowOff>447675</xdr:rowOff>
    </xdr:to>
    <xdr:pic>
      <xdr:nvPicPr>
        <xdr:cNvPr id="34603" name="Рисунок 2460">
          <a:extLst>
            <a:ext uri="{FF2B5EF4-FFF2-40B4-BE49-F238E27FC236}">
              <a16:creationId xmlns:a16="http://schemas.microsoft.com/office/drawing/2014/main" id="{D46CBE58-75E5-471F-9348-E088B157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40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2876</xdr:row>
      <xdr:rowOff>47625</xdr:rowOff>
    </xdr:from>
    <xdr:to>
      <xdr:col>11</xdr:col>
      <xdr:colOff>514350</xdr:colOff>
      <xdr:row>2876</xdr:row>
      <xdr:rowOff>447675</xdr:rowOff>
    </xdr:to>
    <xdr:pic>
      <xdr:nvPicPr>
        <xdr:cNvPr id="34604" name="Рисунок 2461">
          <a:extLst>
            <a:ext uri="{FF2B5EF4-FFF2-40B4-BE49-F238E27FC236}">
              <a16:creationId xmlns:a16="http://schemas.microsoft.com/office/drawing/2014/main" id="{9AD52067-B486-4905-B871-5047BDAA4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45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2877</xdr:row>
      <xdr:rowOff>47625</xdr:rowOff>
    </xdr:from>
    <xdr:to>
      <xdr:col>11</xdr:col>
      <xdr:colOff>514350</xdr:colOff>
      <xdr:row>2877</xdr:row>
      <xdr:rowOff>447675</xdr:rowOff>
    </xdr:to>
    <xdr:pic>
      <xdr:nvPicPr>
        <xdr:cNvPr id="34605" name="Рисунок 2462">
          <a:extLst>
            <a:ext uri="{FF2B5EF4-FFF2-40B4-BE49-F238E27FC236}">
              <a16:creationId xmlns:a16="http://schemas.microsoft.com/office/drawing/2014/main" id="{F0C2D135-DD84-485D-BDC6-5ECC455D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50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2878</xdr:row>
      <xdr:rowOff>47625</xdr:rowOff>
    </xdr:from>
    <xdr:to>
      <xdr:col>11</xdr:col>
      <xdr:colOff>514350</xdr:colOff>
      <xdr:row>2878</xdr:row>
      <xdr:rowOff>447675</xdr:rowOff>
    </xdr:to>
    <xdr:pic>
      <xdr:nvPicPr>
        <xdr:cNvPr id="34606" name="Рисунок 2463">
          <a:extLst>
            <a:ext uri="{FF2B5EF4-FFF2-40B4-BE49-F238E27FC236}">
              <a16:creationId xmlns:a16="http://schemas.microsoft.com/office/drawing/2014/main" id="{58A9B235-D230-4370-BD53-69F85261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55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2879</xdr:row>
      <xdr:rowOff>47625</xdr:rowOff>
    </xdr:from>
    <xdr:to>
      <xdr:col>11</xdr:col>
      <xdr:colOff>514350</xdr:colOff>
      <xdr:row>2879</xdr:row>
      <xdr:rowOff>447675</xdr:rowOff>
    </xdr:to>
    <xdr:pic>
      <xdr:nvPicPr>
        <xdr:cNvPr id="34607" name="Рисунок 2464">
          <a:extLst>
            <a:ext uri="{FF2B5EF4-FFF2-40B4-BE49-F238E27FC236}">
              <a16:creationId xmlns:a16="http://schemas.microsoft.com/office/drawing/2014/main" id="{69D00168-D420-4C48-879C-AE2AB3548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0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2880</xdr:row>
      <xdr:rowOff>47625</xdr:rowOff>
    </xdr:from>
    <xdr:to>
      <xdr:col>11</xdr:col>
      <xdr:colOff>514350</xdr:colOff>
      <xdr:row>2880</xdr:row>
      <xdr:rowOff>447675</xdr:rowOff>
    </xdr:to>
    <xdr:pic>
      <xdr:nvPicPr>
        <xdr:cNvPr id="34608" name="Рисунок 2465">
          <a:extLst>
            <a:ext uri="{FF2B5EF4-FFF2-40B4-BE49-F238E27FC236}">
              <a16:creationId xmlns:a16="http://schemas.microsoft.com/office/drawing/2014/main" id="{18883CA6-FF15-4963-918F-A1C5FB503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5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2881</xdr:row>
      <xdr:rowOff>47625</xdr:rowOff>
    </xdr:from>
    <xdr:to>
      <xdr:col>11</xdr:col>
      <xdr:colOff>514350</xdr:colOff>
      <xdr:row>2881</xdr:row>
      <xdr:rowOff>447675</xdr:rowOff>
    </xdr:to>
    <xdr:pic>
      <xdr:nvPicPr>
        <xdr:cNvPr id="34609" name="Рисунок 2466">
          <a:extLst>
            <a:ext uri="{FF2B5EF4-FFF2-40B4-BE49-F238E27FC236}">
              <a16:creationId xmlns:a16="http://schemas.microsoft.com/office/drawing/2014/main" id="{B171B0C6-4670-48E9-96AF-8F1FEEDFB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70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2882</xdr:row>
      <xdr:rowOff>47625</xdr:rowOff>
    </xdr:from>
    <xdr:to>
      <xdr:col>11</xdr:col>
      <xdr:colOff>514350</xdr:colOff>
      <xdr:row>2882</xdr:row>
      <xdr:rowOff>447675</xdr:rowOff>
    </xdr:to>
    <xdr:pic>
      <xdr:nvPicPr>
        <xdr:cNvPr id="34610" name="Рисунок 2468">
          <a:extLst>
            <a:ext uri="{FF2B5EF4-FFF2-40B4-BE49-F238E27FC236}">
              <a16:creationId xmlns:a16="http://schemas.microsoft.com/office/drawing/2014/main" id="{C2BA3948-2DA0-44E4-BAD8-8939D384A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75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2916</xdr:row>
      <xdr:rowOff>47625</xdr:rowOff>
    </xdr:from>
    <xdr:to>
      <xdr:col>11</xdr:col>
      <xdr:colOff>514350</xdr:colOff>
      <xdr:row>2916</xdr:row>
      <xdr:rowOff>447675</xdr:rowOff>
    </xdr:to>
    <xdr:pic>
      <xdr:nvPicPr>
        <xdr:cNvPr id="34611" name="Рисунок 2469">
          <a:extLst>
            <a:ext uri="{FF2B5EF4-FFF2-40B4-BE49-F238E27FC236}">
              <a16:creationId xmlns:a16="http://schemas.microsoft.com/office/drawing/2014/main" id="{096A4F51-83B7-405F-A061-806B83625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80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2917</xdr:row>
      <xdr:rowOff>47625</xdr:rowOff>
    </xdr:from>
    <xdr:to>
      <xdr:col>11</xdr:col>
      <xdr:colOff>514350</xdr:colOff>
      <xdr:row>2917</xdr:row>
      <xdr:rowOff>447675</xdr:rowOff>
    </xdr:to>
    <xdr:pic>
      <xdr:nvPicPr>
        <xdr:cNvPr id="34612" name="Рисунок 2470">
          <a:extLst>
            <a:ext uri="{FF2B5EF4-FFF2-40B4-BE49-F238E27FC236}">
              <a16:creationId xmlns:a16="http://schemas.microsoft.com/office/drawing/2014/main" id="{49617FC0-8F21-4736-A9B6-B4FC0BB1C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85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2918</xdr:row>
      <xdr:rowOff>47625</xdr:rowOff>
    </xdr:from>
    <xdr:to>
      <xdr:col>11</xdr:col>
      <xdr:colOff>514350</xdr:colOff>
      <xdr:row>2918</xdr:row>
      <xdr:rowOff>447675</xdr:rowOff>
    </xdr:to>
    <xdr:pic>
      <xdr:nvPicPr>
        <xdr:cNvPr id="34613" name="Рисунок 2471">
          <a:extLst>
            <a:ext uri="{FF2B5EF4-FFF2-40B4-BE49-F238E27FC236}">
              <a16:creationId xmlns:a16="http://schemas.microsoft.com/office/drawing/2014/main" id="{C7203B73-7038-4696-BE13-FBCEB0B9F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90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2919</xdr:row>
      <xdr:rowOff>47625</xdr:rowOff>
    </xdr:from>
    <xdr:to>
      <xdr:col>11</xdr:col>
      <xdr:colOff>514350</xdr:colOff>
      <xdr:row>2919</xdr:row>
      <xdr:rowOff>447675</xdr:rowOff>
    </xdr:to>
    <xdr:pic>
      <xdr:nvPicPr>
        <xdr:cNvPr id="34614" name="Рисунок 2472">
          <a:extLst>
            <a:ext uri="{FF2B5EF4-FFF2-40B4-BE49-F238E27FC236}">
              <a16:creationId xmlns:a16="http://schemas.microsoft.com/office/drawing/2014/main" id="{B32047BE-3867-42A4-9F87-67510118D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95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2920</xdr:row>
      <xdr:rowOff>47625</xdr:rowOff>
    </xdr:from>
    <xdr:to>
      <xdr:col>11</xdr:col>
      <xdr:colOff>514350</xdr:colOff>
      <xdr:row>2920</xdr:row>
      <xdr:rowOff>447675</xdr:rowOff>
    </xdr:to>
    <xdr:pic>
      <xdr:nvPicPr>
        <xdr:cNvPr id="34615" name="Рисунок 2473">
          <a:extLst>
            <a:ext uri="{FF2B5EF4-FFF2-40B4-BE49-F238E27FC236}">
              <a16:creationId xmlns:a16="http://schemas.microsoft.com/office/drawing/2014/main" id="{FB25FAD3-96EF-4435-A813-A98D0D27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00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2921</xdr:row>
      <xdr:rowOff>47625</xdr:rowOff>
    </xdr:from>
    <xdr:to>
      <xdr:col>11</xdr:col>
      <xdr:colOff>514350</xdr:colOff>
      <xdr:row>2921</xdr:row>
      <xdr:rowOff>447675</xdr:rowOff>
    </xdr:to>
    <xdr:pic>
      <xdr:nvPicPr>
        <xdr:cNvPr id="34616" name="Рисунок 2474">
          <a:extLst>
            <a:ext uri="{FF2B5EF4-FFF2-40B4-BE49-F238E27FC236}">
              <a16:creationId xmlns:a16="http://schemas.microsoft.com/office/drawing/2014/main" id="{675210E4-70D7-4E66-964F-6039F649A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05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2922</xdr:row>
      <xdr:rowOff>47625</xdr:rowOff>
    </xdr:from>
    <xdr:to>
      <xdr:col>11</xdr:col>
      <xdr:colOff>514350</xdr:colOff>
      <xdr:row>2922</xdr:row>
      <xdr:rowOff>447675</xdr:rowOff>
    </xdr:to>
    <xdr:pic>
      <xdr:nvPicPr>
        <xdr:cNvPr id="34617" name="Рисунок 2475">
          <a:extLst>
            <a:ext uri="{FF2B5EF4-FFF2-40B4-BE49-F238E27FC236}">
              <a16:creationId xmlns:a16="http://schemas.microsoft.com/office/drawing/2014/main" id="{8A8510CA-CEB3-4E4F-997E-115499197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09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2923</xdr:row>
      <xdr:rowOff>47625</xdr:rowOff>
    </xdr:from>
    <xdr:to>
      <xdr:col>11</xdr:col>
      <xdr:colOff>514350</xdr:colOff>
      <xdr:row>2923</xdr:row>
      <xdr:rowOff>447675</xdr:rowOff>
    </xdr:to>
    <xdr:pic>
      <xdr:nvPicPr>
        <xdr:cNvPr id="34618" name="Рисунок 2476">
          <a:extLst>
            <a:ext uri="{FF2B5EF4-FFF2-40B4-BE49-F238E27FC236}">
              <a16:creationId xmlns:a16="http://schemas.microsoft.com/office/drawing/2014/main" id="{15868010-283E-4932-A86A-DFE3CE60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14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2924</xdr:row>
      <xdr:rowOff>47625</xdr:rowOff>
    </xdr:from>
    <xdr:to>
      <xdr:col>11</xdr:col>
      <xdr:colOff>514350</xdr:colOff>
      <xdr:row>2924</xdr:row>
      <xdr:rowOff>447675</xdr:rowOff>
    </xdr:to>
    <xdr:pic>
      <xdr:nvPicPr>
        <xdr:cNvPr id="34619" name="Рисунок 2477">
          <a:extLst>
            <a:ext uri="{FF2B5EF4-FFF2-40B4-BE49-F238E27FC236}">
              <a16:creationId xmlns:a16="http://schemas.microsoft.com/office/drawing/2014/main" id="{782DBED3-3124-42E9-A7DF-E04688090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19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2940</xdr:row>
      <xdr:rowOff>47625</xdr:rowOff>
    </xdr:from>
    <xdr:to>
      <xdr:col>11</xdr:col>
      <xdr:colOff>514350</xdr:colOff>
      <xdr:row>2940</xdr:row>
      <xdr:rowOff>447675</xdr:rowOff>
    </xdr:to>
    <xdr:pic>
      <xdr:nvPicPr>
        <xdr:cNvPr id="34620" name="Рисунок 2478">
          <a:extLst>
            <a:ext uri="{FF2B5EF4-FFF2-40B4-BE49-F238E27FC236}">
              <a16:creationId xmlns:a16="http://schemas.microsoft.com/office/drawing/2014/main" id="{5563E955-A44E-4D69-AE70-AFD9E5D24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24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2925</xdr:row>
      <xdr:rowOff>47625</xdr:rowOff>
    </xdr:from>
    <xdr:to>
      <xdr:col>11</xdr:col>
      <xdr:colOff>514350</xdr:colOff>
      <xdr:row>2925</xdr:row>
      <xdr:rowOff>447675</xdr:rowOff>
    </xdr:to>
    <xdr:pic>
      <xdr:nvPicPr>
        <xdr:cNvPr id="34621" name="Рисунок 2480">
          <a:extLst>
            <a:ext uri="{FF2B5EF4-FFF2-40B4-BE49-F238E27FC236}">
              <a16:creationId xmlns:a16="http://schemas.microsoft.com/office/drawing/2014/main" id="{7FF26E07-83AA-40D9-8B11-8E363F6F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29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2926</xdr:row>
      <xdr:rowOff>47625</xdr:rowOff>
    </xdr:from>
    <xdr:to>
      <xdr:col>11</xdr:col>
      <xdr:colOff>514350</xdr:colOff>
      <xdr:row>2926</xdr:row>
      <xdr:rowOff>447675</xdr:rowOff>
    </xdr:to>
    <xdr:pic>
      <xdr:nvPicPr>
        <xdr:cNvPr id="34622" name="Рисунок 2481">
          <a:extLst>
            <a:ext uri="{FF2B5EF4-FFF2-40B4-BE49-F238E27FC236}">
              <a16:creationId xmlns:a16="http://schemas.microsoft.com/office/drawing/2014/main" id="{6BCF3FCE-994E-46BB-A5B1-E4FFD83C7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34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2927</xdr:row>
      <xdr:rowOff>47625</xdr:rowOff>
    </xdr:from>
    <xdr:to>
      <xdr:col>11</xdr:col>
      <xdr:colOff>514350</xdr:colOff>
      <xdr:row>2927</xdr:row>
      <xdr:rowOff>447675</xdr:rowOff>
    </xdr:to>
    <xdr:pic>
      <xdr:nvPicPr>
        <xdr:cNvPr id="34623" name="Рисунок 2483">
          <a:extLst>
            <a:ext uri="{FF2B5EF4-FFF2-40B4-BE49-F238E27FC236}">
              <a16:creationId xmlns:a16="http://schemas.microsoft.com/office/drawing/2014/main" id="{516ABD71-CEB9-4A70-90EA-0FA82042A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39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2935</xdr:row>
      <xdr:rowOff>47625</xdr:rowOff>
    </xdr:from>
    <xdr:to>
      <xdr:col>11</xdr:col>
      <xdr:colOff>514350</xdr:colOff>
      <xdr:row>2935</xdr:row>
      <xdr:rowOff>447675</xdr:rowOff>
    </xdr:to>
    <xdr:pic>
      <xdr:nvPicPr>
        <xdr:cNvPr id="34624" name="Рисунок 2484">
          <a:extLst>
            <a:ext uri="{FF2B5EF4-FFF2-40B4-BE49-F238E27FC236}">
              <a16:creationId xmlns:a16="http://schemas.microsoft.com/office/drawing/2014/main" id="{558CD66F-52D9-4C66-A8A9-65BD3D66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446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2936</xdr:row>
      <xdr:rowOff>47625</xdr:rowOff>
    </xdr:from>
    <xdr:to>
      <xdr:col>11</xdr:col>
      <xdr:colOff>514350</xdr:colOff>
      <xdr:row>2936</xdr:row>
      <xdr:rowOff>447675</xdr:rowOff>
    </xdr:to>
    <xdr:pic>
      <xdr:nvPicPr>
        <xdr:cNvPr id="34625" name="Рисунок 2486">
          <a:extLst>
            <a:ext uri="{FF2B5EF4-FFF2-40B4-BE49-F238E27FC236}">
              <a16:creationId xmlns:a16="http://schemas.microsoft.com/office/drawing/2014/main" id="{D0B3DBE6-E75F-4231-85FD-890EF8CDB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49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2937</xdr:row>
      <xdr:rowOff>47625</xdr:rowOff>
    </xdr:from>
    <xdr:to>
      <xdr:col>11</xdr:col>
      <xdr:colOff>514350</xdr:colOff>
      <xdr:row>2937</xdr:row>
      <xdr:rowOff>447675</xdr:rowOff>
    </xdr:to>
    <xdr:pic>
      <xdr:nvPicPr>
        <xdr:cNvPr id="34626" name="Рисунок 2487">
          <a:extLst>
            <a:ext uri="{FF2B5EF4-FFF2-40B4-BE49-F238E27FC236}">
              <a16:creationId xmlns:a16="http://schemas.microsoft.com/office/drawing/2014/main" id="{3C22C69A-1E85-4615-972C-42D3D4053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54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2938</xdr:row>
      <xdr:rowOff>47625</xdr:rowOff>
    </xdr:from>
    <xdr:to>
      <xdr:col>11</xdr:col>
      <xdr:colOff>514350</xdr:colOff>
      <xdr:row>2938</xdr:row>
      <xdr:rowOff>447675</xdr:rowOff>
    </xdr:to>
    <xdr:pic>
      <xdr:nvPicPr>
        <xdr:cNvPr id="34627" name="Рисунок 2488">
          <a:extLst>
            <a:ext uri="{FF2B5EF4-FFF2-40B4-BE49-F238E27FC236}">
              <a16:creationId xmlns:a16="http://schemas.microsoft.com/office/drawing/2014/main" id="{843DB26C-AA9F-442E-AB7B-E6EC1E89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59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2941</xdr:row>
      <xdr:rowOff>47625</xdr:rowOff>
    </xdr:from>
    <xdr:to>
      <xdr:col>11</xdr:col>
      <xdr:colOff>514350</xdr:colOff>
      <xdr:row>2941</xdr:row>
      <xdr:rowOff>447675</xdr:rowOff>
    </xdr:to>
    <xdr:pic>
      <xdr:nvPicPr>
        <xdr:cNvPr id="34628" name="Рисунок 2489">
          <a:extLst>
            <a:ext uri="{FF2B5EF4-FFF2-40B4-BE49-F238E27FC236}">
              <a16:creationId xmlns:a16="http://schemas.microsoft.com/office/drawing/2014/main" id="{632AC564-B812-43BA-9945-1F7906844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64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2946</xdr:row>
      <xdr:rowOff>47625</xdr:rowOff>
    </xdr:from>
    <xdr:to>
      <xdr:col>11</xdr:col>
      <xdr:colOff>514350</xdr:colOff>
      <xdr:row>2946</xdr:row>
      <xdr:rowOff>447675</xdr:rowOff>
    </xdr:to>
    <xdr:pic>
      <xdr:nvPicPr>
        <xdr:cNvPr id="34629" name="Рисунок 2494">
          <a:extLst>
            <a:ext uri="{FF2B5EF4-FFF2-40B4-BE49-F238E27FC236}">
              <a16:creationId xmlns:a16="http://schemas.microsoft.com/office/drawing/2014/main" id="{6D6FC947-79DB-44EE-BE7F-69F933469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69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2981</xdr:row>
      <xdr:rowOff>47625</xdr:rowOff>
    </xdr:from>
    <xdr:to>
      <xdr:col>11</xdr:col>
      <xdr:colOff>514350</xdr:colOff>
      <xdr:row>2981</xdr:row>
      <xdr:rowOff>447675</xdr:rowOff>
    </xdr:to>
    <xdr:pic>
      <xdr:nvPicPr>
        <xdr:cNvPr id="34630" name="Рисунок 2500">
          <a:extLst>
            <a:ext uri="{FF2B5EF4-FFF2-40B4-BE49-F238E27FC236}">
              <a16:creationId xmlns:a16="http://schemas.microsoft.com/office/drawing/2014/main" id="{F4360FC1-F015-4344-84B0-70E172B30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74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2984</xdr:row>
      <xdr:rowOff>47625</xdr:rowOff>
    </xdr:from>
    <xdr:to>
      <xdr:col>11</xdr:col>
      <xdr:colOff>514350</xdr:colOff>
      <xdr:row>2984</xdr:row>
      <xdr:rowOff>447675</xdr:rowOff>
    </xdr:to>
    <xdr:pic>
      <xdr:nvPicPr>
        <xdr:cNvPr id="34631" name="Рисунок 2502">
          <a:extLst>
            <a:ext uri="{FF2B5EF4-FFF2-40B4-BE49-F238E27FC236}">
              <a16:creationId xmlns:a16="http://schemas.microsoft.com/office/drawing/2014/main" id="{5ACA4A1B-8043-4970-B9ED-532A75DF9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79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2996</xdr:row>
      <xdr:rowOff>47625</xdr:rowOff>
    </xdr:from>
    <xdr:to>
      <xdr:col>11</xdr:col>
      <xdr:colOff>514350</xdr:colOff>
      <xdr:row>2996</xdr:row>
      <xdr:rowOff>447675</xdr:rowOff>
    </xdr:to>
    <xdr:pic>
      <xdr:nvPicPr>
        <xdr:cNvPr id="34632" name="Рисунок 2503">
          <a:extLst>
            <a:ext uri="{FF2B5EF4-FFF2-40B4-BE49-F238E27FC236}">
              <a16:creationId xmlns:a16="http://schemas.microsoft.com/office/drawing/2014/main" id="{1BD56C15-772C-45B6-8226-1B2344268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84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2995</xdr:row>
      <xdr:rowOff>47625</xdr:rowOff>
    </xdr:from>
    <xdr:to>
      <xdr:col>11</xdr:col>
      <xdr:colOff>514350</xdr:colOff>
      <xdr:row>2995</xdr:row>
      <xdr:rowOff>447675</xdr:rowOff>
    </xdr:to>
    <xdr:pic>
      <xdr:nvPicPr>
        <xdr:cNvPr id="34633" name="Рисунок 2504">
          <a:extLst>
            <a:ext uri="{FF2B5EF4-FFF2-40B4-BE49-F238E27FC236}">
              <a16:creationId xmlns:a16="http://schemas.microsoft.com/office/drawing/2014/main" id="{95106097-2F6F-42FF-9B6E-3461F9A9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892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2999</xdr:row>
      <xdr:rowOff>47625</xdr:rowOff>
    </xdr:from>
    <xdr:to>
      <xdr:col>11</xdr:col>
      <xdr:colOff>514350</xdr:colOff>
      <xdr:row>2999</xdr:row>
      <xdr:rowOff>447675</xdr:rowOff>
    </xdr:to>
    <xdr:pic>
      <xdr:nvPicPr>
        <xdr:cNvPr id="34634" name="Рисунок 2505">
          <a:extLst>
            <a:ext uri="{FF2B5EF4-FFF2-40B4-BE49-F238E27FC236}">
              <a16:creationId xmlns:a16="http://schemas.microsoft.com/office/drawing/2014/main" id="{03830856-A236-4B17-ABAC-3E74D59BC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941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3007</xdr:row>
      <xdr:rowOff>47625</xdr:rowOff>
    </xdr:from>
    <xdr:to>
      <xdr:col>11</xdr:col>
      <xdr:colOff>514350</xdr:colOff>
      <xdr:row>3007</xdr:row>
      <xdr:rowOff>447675</xdr:rowOff>
    </xdr:to>
    <xdr:pic>
      <xdr:nvPicPr>
        <xdr:cNvPr id="34635" name="Рисунок 2506">
          <a:extLst>
            <a:ext uri="{FF2B5EF4-FFF2-40B4-BE49-F238E27FC236}">
              <a16:creationId xmlns:a16="http://schemas.microsoft.com/office/drawing/2014/main" id="{99E30150-4398-41B8-BDF4-4A50C9529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99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3008</xdr:row>
      <xdr:rowOff>47625</xdr:rowOff>
    </xdr:from>
    <xdr:to>
      <xdr:col>11</xdr:col>
      <xdr:colOff>514350</xdr:colOff>
      <xdr:row>3008</xdr:row>
      <xdr:rowOff>447675</xdr:rowOff>
    </xdr:to>
    <xdr:pic>
      <xdr:nvPicPr>
        <xdr:cNvPr id="34636" name="Рисунок 2507">
          <a:extLst>
            <a:ext uri="{FF2B5EF4-FFF2-40B4-BE49-F238E27FC236}">
              <a16:creationId xmlns:a16="http://schemas.microsoft.com/office/drawing/2014/main" id="{7F0F4E00-5131-42FE-918E-72895AB65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04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3009</xdr:row>
      <xdr:rowOff>47625</xdr:rowOff>
    </xdr:from>
    <xdr:to>
      <xdr:col>11</xdr:col>
      <xdr:colOff>514350</xdr:colOff>
      <xdr:row>3009</xdr:row>
      <xdr:rowOff>447675</xdr:rowOff>
    </xdr:to>
    <xdr:pic>
      <xdr:nvPicPr>
        <xdr:cNvPr id="34637" name="Рисунок 2508">
          <a:extLst>
            <a:ext uri="{FF2B5EF4-FFF2-40B4-BE49-F238E27FC236}">
              <a16:creationId xmlns:a16="http://schemas.microsoft.com/office/drawing/2014/main" id="{8EFE0DE6-59A7-4015-A1C4-40CA99C0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09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3010</xdr:row>
      <xdr:rowOff>47625</xdr:rowOff>
    </xdr:from>
    <xdr:to>
      <xdr:col>11</xdr:col>
      <xdr:colOff>514350</xdr:colOff>
      <xdr:row>3010</xdr:row>
      <xdr:rowOff>447675</xdr:rowOff>
    </xdr:to>
    <xdr:pic>
      <xdr:nvPicPr>
        <xdr:cNvPr id="34638" name="Рисунок 2510">
          <a:extLst>
            <a:ext uri="{FF2B5EF4-FFF2-40B4-BE49-F238E27FC236}">
              <a16:creationId xmlns:a16="http://schemas.microsoft.com/office/drawing/2014/main" id="{33A627FD-4871-46C5-B1A7-82657C0DB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13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3011</xdr:row>
      <xdr:rowOff>47625</xdr:rowOff>
    </xdr:from>
    <xdr:to>
      <xdr:col>11</xdr:col>
      <xdr:colOff>514350</xdr:colOff>
      <xdr:row>3011</xdr:row>
      <xdr:rowOff>447675</xdr:rowOff>
    </xdr:to>
    <xdr:pic>
      <xdr:nvPicPr>
        <xdr:cNvPr id="34639" name="Рисунок 2513">
          <a:extLst>
            <a:ext uri="{FF2B5EF4-FFF2-40B4-BE49-F238E27FC236}">
              <a16:creationId xmlns:a16="http://schemas.microsoft.com/office/drawing/2014/main" id="{6490F61B-9152-4529-933B-064E66A1F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189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3012</xdr:row>
      <xdr:rowOff>47625</xdr:rowOff>
    </xdr:from>
    <xdr:to>
      <xdr:col>11</xdr:col>
      <xdr:colOff>514350</xdr:colOff>
      <xdr:row>3012</xdr:row>
      <xdr:rowOff>447675</xdr:rowOff>
    </xdr:to>
    <xdr:pic>
      <xdr:nvPicPr>
        <xdr:cNvPr id="34640" name="Рисунок 2515">
          <a:extLst>
            <a:ext uri="{FF2B5EF4-FFF2-40B4-BE49-F238E27FC236}">
              <a16:creationId xmlns:a16="http://schemas.microsoft.com/office/drawing/2014/main" id="{49C1B508-D4FD-4E6C-8575-9F6A34AB0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239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3013</xdr:row>
      <xdr:rowOff>47625</xdr:rowOff>
    </xdr:from>
    <xdr:to>
      <xdr:col>11</xdr:col>
      <xdr:colOff>514350</xdr:colOff>
      <xdr:row>3013</xdr:row>
      <xdr:rowOff>447675</xdr:rowOff>
    </xdr:to>
    <xdr:pic>
      <xdr:nvPicPr>
        <xdr:cNvPr id="34641" name="Рисунок 2519">
          <a:extLst>
            <a:ext uri="{FF2B5EF4-FFF2-40B4-BE49-F238E27FC236}">
              <a16:creationId xmlns:a16="http://schemas.microsoft.com/office/drawing/2014/main" id="{10F3B708-ACD9-40AD-9D59-3426537E7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288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3014</xdr:row>
      <xdr:rowOff>47625</xdr:rowOff>
    </xdr:from>
    <xdr:to>
      <xdr:col>11</xdr:col>
      <xdr:colOff>514350</xdr:colOff>
      <xdr:row>3014</xdr:row>
      <xdr:rowOff>447675</xdr:rowOff>
    </xdr:to>
    <xdr:pic>
      <xdr:nvPicPr>
        <xdr:cNvPr id="34642" name="Рисунок 2522">
          <a:extLst>
            <a:ext uri="{FF2B5EF4-FFF2-40B4-BE49-F238E27FC236}">
              <a16:creationId xmlns:a16="http://schemas.microsoft.com/office/drawing/2014/main" id="{26F04450-4B58-4699-AEBA-5ED8E519E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33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3015</xdr:row>
      <xdr:rowOff>47625</xdr:rowOff>
    </xdr:from>
    <xdr:to>
      <xdr:col>11</xdr:col>
      <xdr:colOff>514350</xdr:colOff>
      <xdr:row>3015</xdr:row>
      <xdr:rowOff>447675</xdr:rowOff>
    </xdr:to>
    <xdr:pic>
      <xdr:nvPicPr>
        <xdr:cNvPr id="34643" name="Рисунок 2523">
          <a:extLst>
            <a:ext uri="{FF2B5EF4-FFF2-40B4-BE49-F238E27FC236}">
              <a16:creationId xmlns:a16="http://schemas.microsoft.com/office/drawing/2014/main" id="{589E0221-D132-4606-948F-8D6230DC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38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3016</xdr:row>
      <xdr:rowOff>47625</xdr:rowOff>
    </xdr:from>
    <xdr:to>
      <xdr:col>11</xdr:col>
      <xdr:colOff>514350</xdr:colOff>
      <xdr:row>3016</xdr:row>
      <xdr:rowOff>447675</xdr:rowOff>
    </xdr:to>
    <xdr:pic>
      <xdr:nvPicPr>
        <xdr:cNvPr id="34644" name="Рисунок 2526">
          <a:extLst>
            <a:ext uri="{FF2B5EF4-FFF2-40B4-BE49-F238E27FC236}">
              <a16:creationId xmlns:a16="http://schemas.microsoft.com/office/drawing/2014/main" id="{424958CF-8E22-4AEC-9956-033195CD4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43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3017</xdr:row>
      <xdr:rowOff>47625</xdr:rowOff>
    </xdr:from>
    <xdr:to>
      <xdr:col>11</xdr:col>
      <xdr:colOff>514350</xdr:colOff>
      <xdr:row>3017</xdr:row>
      <xdr:rowOff>447675</xdr:rowOff>
    </xdr:to>
    <xdr:pic>
      <xdr:nvPicPr>
        <xdr:cNvPr id="34645" name="Рисунок 2527">
          <a:extLst>
            <a:ext uri="{FF2B5EF4-FFF2-40B4-BE49-F238E27FC236}">
              <a16:creationId xmlns:a16="http://schemas.microsoft.com/office/drawing/2014/main" id="{4CAD5B26-BAAA-48B4-BCC6-5F82D5D2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486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3018</xdr:row>
      <xdr:rowOff>47625</xdr:rowOff>
    </xdr:from>
    <xdr:to>
      <xdr:col>11</xdr:col>
      <xdr:colOff>514350</xdr:colOff>
      <xdr:row>3018</xdr:row>
      <xdr:rowOff>447675</xdr:rowOff>
    </xdr:to>
    <xdr:pic>
      <xdr:nvPicPr>
        <xdr:cNvPr id="34646" name="Рисунок 2528">
          <a:extLst>
            <a:ext uri="{FF2B5EF4-FFF2-40B4-BE49-F238E27FC236}">
              <a16:creationId xmlns:a16="http://schemas.microsoft.com/office/drawing/2014/main" id="{7B226A19-B219-4048-A92E-722475C6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53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3019</xdr:row>
      <xdr:rowOff>47625</xdr:rowOff>
    </xdr:from>
    <xdr:to>
      <xdr:col>11</xdr:col>
      <xdr:colOff>514350</xdr:colOff>
      <xdr:row>3019</xdr:row>
      <xdr:rowOff>447675</xdr:rowOff>
    </xdr:to>
    <xdr:pic>
      <xdr:nvPicPr>
        <xdr:cNvPr id="34647" name="Рисунок 2529">
          <a:extLst>
            <a:ext uri="{FF2B5EF4-FFF2-40B4-BE49-F238E27FC236}">
              <a16:creationId xmlns:a16="http://schemas.microsoft.com/office/drawing/2014/main" id="{113559DA-F5B2-44BC-A88A-D8AEC329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58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3020</xdr:row>
      <xdr:rowOff>47625</xdr:rowOff>
    </xdr:from>
    <xdr:to>
      <xdr:col>11</xdr:col>
      <xdr:colOff>514350</xdr:colOff>
      <xdr:row>3020</xdr:row>
      <xdr:rowOff>447675</xdr:rowOff>
    </xdr:to>
    <xdr:pic>
      <xdr:nvPicPr>
        <xdr:cNvPr id="34648" name="Рисунок 2530">
          <a:extLst>
            <a:ext uri="{FF2B5EF4-FFF2-40B4-BE49-F238E27FC236}">
              <a16:creationId xmlns:a16="http://schemas.microsoft.com/office/drawing/2014/main" id="{F80897B3-5530-4397-8F91-F888B626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63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3021</xdr:row>
      <xdr:rowOff>47625</xdr:rowOff>
    </xdr:from>
    <xdr:to>
      <xdr:col>11</xdr:col>
      <xdr:colOff>514350</xdr:colOff>
      <xdr:row>3021</xdr:row>
      <xdr:rowOff>447675</xdr:rowOff>
    </xdr:to>
    <xdr:pic>
      <xdr:nvPicPr>
        <xdr:cNvPr id="34649" name="Рисунок 2531">
          <a:extLst>
            <a:ext uri="{FF2B5EF4-FFF2-40B4-BE49-F238E27FC236}">
              <a16:creationId xmlns:a16="http://schemas.microsoft.com/office/drawing/2014/main" id="{C2508A05-B8C7-40EE-A943-01BE8EA9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68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3022</xdr:row>
      <xdr:rowOff>47625</xdr:rowOff>
    </xdr:from>
    <xdr:to>
      <xdr:col>11</xdr:col>
      <xdr:colOff>514350</xdr:colOff>
      <xdr:row>3022</xdr:row>
      <xdr:rowOff>447675</xdr:rowOff>
    </xdr:to>
    <xdr:pic>
      <xdr:nvPicPr>
        <xdr:cNvPr id="34650" name="Рисунок 2532">
          <a:extLst>
            <a:ext uri="{FF2B5EF4-FFF2-40B4-BE49-F238E27FC236}">
              <a16:creationId xmlns:a16="http://schemas.microsoft.com/office/drawing/2014/main" id="{B1DDB91A-AD45-4C8B-A62F-FE8B4D72D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73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3023</xdr:row>
      <xdr:rowOff>47625</xdr:rowOff>
    </xdr:from>
    <xdr:to>
      <xdr:col>11</xdr:col>
      <xdr:colOff>514350</xdr:colOff>
      <xdr:row>3023</xdr:row>
      <xdr:rowOff>447675</xdr:rowOff>
    </xdr:to>
    <xdr:pic>
      <xdr:nvPicPr>
        <xdr:cNvPr id="34651" name="Рисунок 2533">
          <a:extLst>
            <a:ext uri="{FF2B5EF4-FFF2-40B4-BE49-F238E27FC236}">
              <a16:creationId xmlns:a16="http://schemas.microsoft.com/office/drawing/2014/main" id="{524007B3-8734-4BC5-9CE2-30828B6C5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78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3024</xdr:row>
      <xdr:rowOff>47625</xdr:rowOff>
    </xdr:from>
    <xdr:to>
      <xdr:col>11</xdr:col>
      <xdr:colOff>514350</xdr:colOff>
      <xdr:row>3024</xdr:row>
      <xdr:rowOff>447675</xdr:rowOff>
    </xdr:to>
    <xdr:pic>
      <xdr:nvPicPr>
        <xdr:cNvPr id="34652" name="Рисунок 2534">
          <a:extLst>
            <a:ext uri="{FF2B5EF4-FFF2-40B4-BE49-F238E27FC236}">
              <a16:creationId xmlns:a16="http://schemas.microsoft.com/office/drawing/2014/main" id="{AFE2DB50-17AA-4848-864F-AF07635B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833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3025</xdr:row>
      <xdr:rowOff>47625</xdr:rowOff>
    </xdr:from>
    <xdr:to>
      <xdr:col>11</xdr:col>
      <xdr:colOff>514350</xdr:colOff>
      <xdr:row>3025</xdr:row>
      <xdr:rowOff>447675</xdr:rowOff>
    </xdr:to>
    <xdr:pic>
      <xdr:nvPicPr>
        <xdr:cNvPr id="34653" name="Рисунок 2535">
          <a:extLst>
            <a:ext uri="{FF2B5EF4-FFF2-40B4-BE49-F238E27FC236}">
              <a16:creationId xmlns:a16="http://schemas.microsoft.com/office/drawing/2014/main" id="{0BF61582-C2A0-4F1D-A8E6-D42E8E1EB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88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3026</xdr:row>
      <xdr:rowOff>47625</xdr:rowOff>
    </xdr:from>
    <xdr:to>
      <xdr:col>11</xdr:col>
      <xdr:colOff>514350</xdr:colOff>
      <xdr:row>3026</xdr:row>
      <xdr:rowOff>447675</xdr:rowOff>
    </xdr:to>
    <xdr:pic>
      <xdr:nvPicPr>
        <xdr:cNvPr id="34654" name="Рисунок 2536">
          <a:extLst>
            <a:ext uri="{FF2B5EF4-FFF2-40B4-BE49-F238E27FC236}">
              <a16:creationId xmlns:a16="http://schemas.microsoft.com/office/drawing/2014/main" id="{20FFB3BC-CA83-49F2-B426-37A0A87B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93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3027</xdr:row>
      <xdr:rowOff>47625</xdr:rowOff>
    </xdr:from>
    <xdr:to>
      <xdr:col>11</xdr:col>
      <xdr:colOff>514350</xdr:colOff>
      <xdr:row>3027</xdr:row>
      <xdr:rowOff>447675</xdr:rowOff>
    </xdr:to>
    <xdr:pic>
      <xdr:nvPicPr>
        <xdr:cNvPr id="34655" name="Рисунок 2537">
          <a:extLst>
            <a:ext uri="{FF2B5EF4-FFF2-40B4-BE49-F238E27FC236}">
              <a16:creationId xmlns:a16="http://schemas.microsoft.com/office/drawing/2014/main" id="{CA3927C7-E2EC-4FB8-8E96-5E5D6DEF8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98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3028</xdr:row>
      <xdr:rowOff>47625</xdr:rowOff>
    </xdr:from>
    <xdr:to>
      <xdr:col>11</xdr:col>
      <xdr:colOff>514350</xdr:colOff>
      <xdr:row>3028</xdr:row>
      <xdr:rowOff>447675</xdr:rowOff>
    </xdr:to>
    <xdr:pic>
      <xdr:nvPicPr>
        <xdr:cNvPr id="34656" name="Рисунок 2538">
          <a:extLst>
            <a:ext uri="{FF2B5EF4-FFF2-40B4-BE49-F238E27FC236}">
              <a16:creationId xmlns:a16="http://schemas.microsoft.com/office/drawing/2014/main" id="{20AF9E04-D917-4006-A0B6-5B6F2966F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03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3029</xdr:row>
      <xdr:rowOff>47625</xdr:rowOff>
    </xdr:from>
    <xdr:to>
      <xdr:col>11</xdr:col>
      <xdr:colOff>514350</xdr:colOff>
      <xdr:row>3029</xdr:row>
      <xdr:rowOff>447675</xdr:rowOff>
    </xdr:to>
    <xdr:pic>
      <xdr:nvPicPr>
        <xdr:cNvPr id="34657" name="Рисунок 2539">
          <a:extLst>
            <a:ext uri="{FF2B5EF4-FFF2-40B4-BE49-F238E27FC236}">
              <a16:creationId xmlns:a16="http://schemas.microsoft.com/office/drawing/2014/main" id="{380465E1-D127-42B5-A083-9B8D0095F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08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3034</xdr:row>
      <xdr:rowOff>47625</xdr:rowOff>
    </xdr:from>
    <xdr:to>
      <xdr:col>11</xdr:col>
      <xdr:colOff>514350</xdr:colOff>
      <xdr:row>3034</xdr:row>
      <xdr:rowOff>447675</xdr:rowOff>
    </xdr:to>
    <xdr:pic>
      <xdr:nvPicPr>
        <xdr:cNvPr id="34658" name="Рисунок 2540">
          <a:extLst>
            <a:ext uri="{FF2B5EF4-FFF2-40B4-BE49-F238E27FC236}">
              <a16:creationId xmlns:a16="http://schemas.microsoft.com/office/drawing/2014/main" id="{358ADAB1-07A9-419D-8BE5-F36181AF8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13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3041</xdr:row>
      <xdr:rowOff>47625</xdr:rowOff>
    </xdr:from>
    <xdr:to>
      <xdr:col>11</xdr:col>
      <xdr:colOff>514350</xdr:colOff>
      <xdr:row>3041</xdr:row>
      <xdr:rowOff>447675</xdr:rowOff>
    </xdr:to>
    <xdr:pic>
      <xdr:nvPicPr>
        <xdr:cNvPr id="34659" name="Рисунок 2541">
          <a:extLst>
            <a:ext uri="{FF2B5EF4-FFF2-40B4-BE49-F238E27FC236}">
              <a16:creationId xmlns:a16="http://schemas.microsoft.com/office/drawing/2014/main" id="{359FD125-5FB2-432B-8AA3-9C91C9189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18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3042</xdr:row>
      <xdr:rowOff>47625</xdr:rowOff>
    </xdr:from>
    <xdr:to>
      <xdr:col>11</xdr:col>
      <xdr:colOff>514350</xdr:colOff>
      <xdr:row>3042</xdr:row>
      <xdr:rowOff>447675</xdr:rowOff>
    </xdr:to>
    <xdr:pic>
      <xdr:nvPicPr>
        <xdr:cNvPr id="34660" name="Рисунок 2542">
          <a:extLst>
            <a:ext uri="{FF2B5EF4-FFF2-40B4-BE49-F238E27FC236}">
              <a16:creationId xmlns:a16="http://schemas.microsoft.com/office/drawing/2014/main" id="{A6BD7CBB-5583-426F-A8EC-7F19D1571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22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3046</xdr:row>
      <xdr:rowOff>47625</xdr:rowOff>
    </xdr:from>
    <xdr:to>
      <xdr:col>11</xdr:col>
      <xdr:colOff>514350</xdr:colOff>
      <xdr:row>3046</xdr:row>
      <xdr:rowOff>447675</xdr:rowOff>
    </xdr:to>
    <xdr:pic>
      <xdr:nvPicPr>
        <xdr:cNvPr id="34661" name="Рисунок 2543">
          <a:extLst>
            <a:ext uri="{FF2B5EF4-FFF2-40B4-BE49-F238E27FC236}">
              <a16:creationId xmlns:a16="http://schemas.microsoft.com/office/drawing/2014/main" id="{A45B63D4-D24A-4D4B-ABB8-5755E7C1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279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3100</xdr:row>
      <xdr:rowOff>47625</xdr:rowOff>
    </xdr:from>
    <xdr:to>
      <xdr:col>11</xdr:col>
      <xdr:colOff>514350</xdr:colOff>
      <xdr:row>3100</xdr:row>
      <xdr:rowOff>447675</xdr:rowOff>
    </xdr:to>
    <xdr:pic>
      <xdr:nvPicPr>
        <xdr:cNvPr id="34662" name="Рисунок 2544">
          <a:extLst>
            <a:ext uri="{FF2B5EF4-FFF2-40B4-BE49-F238E27FC236}">
              <a16:creationId xmlns:a16="http://schemas.microsoft.com/office/drawing/2014/main" id="{B2CE9A41-C087-4CA0-B7F8-AE82A7E05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32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3110</xdr:row>
      <xdr:rowOff>47625</xdr:rowOff>
    </xdr:from>
    <xdr:to>
      <xdr:col>11</xdr:col>
      <xdr:colOff>514350</xdr:colOff>
      <xdr:row>3110</xdr:row>
      <xdr:rowOff>447675</xdr:rowOff>
    </xdr:to>
    <xdr:pic>
      <xdr:nvPicPr>
        <xdr:cNvPr id="34663" name="Рисунок 2546">
          <a:extLst>
            <a:ext uri="{FF2B5EF4-FFF2-40B4-BE49-F238E27FC236}">
              <a16:creationId xmlns:a16="http://schemas.microsoft.com/office/drawing/2014/main" id="{B6AC856E-CDAA-4FCE-8BDF-DB06C84E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37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3111</xdr:row>
      <xdr:rowOff>47625</xdr:rowOff>
    </xdr:from>
    <xdr:to>
      <xdr:col>11</xdr:col>
      <xdr:colOff>514350</xdr:colOff>
      <xdr:row>3111</xdr:row>
      <xdr:rowOff>447675</xdr:rowOff>
    </xdr:to>
    <xdr:pic>
      <xdr:nvPicPr>
        <xdr:cNvPr id="34664" name="Рисунок 2547">
          <a:extLst>
            <a:ext uri="{FF2B5EF4-FFF2-40B4-BE49-F238E27FC236}">
              <a16:creationId xmlns:a16="http://schemas.microsoft.com/office/drawing/2014/main" id="{F1C785E6-CA89-4B9B-AF0A-CDFD5B05A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42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3112</xdr:row>
      <xdr:rowOff>47625</xdr:rowOff>
    </xdr:from>
    <xdr:to>
      <xdr:col>11</xdr:col>
      <xdr:colOff>514350</xdr:colOff>
      <xdr:row>3112</xdr:row>
      <xdr:rowOff>447675</xdr:rowOff>
    </xdr:to>
    <xdr:pic>
      <xdr:nvPicPr>
        <xdr:cNvPr id="34665" name="Рисунок 2548">
          <a:extLst>
            <a:ext uri="{FF2B5EF4-FFF2-40B4-BE49-F238E27FC236}">
              <a16:creationId xmlns:a16="http://schemas.microsoft.com/office/drawing/2014/main" id="{BD24104A-8CE7-42C2-B14C-715E9116B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477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3113</xdr:row>
      <xdr:rowOff>47625</xdr:rowOff>
    </xdr:from>
    <xdr:to>
      <xdr:col>11</xdr:col>
      <xdr:colOff>514350</xdr:colOff>
      <xdr:row>3113</xdr:row>
      <xdr:rowOff>447675</xdr:rowOff>
    </xdr:to>
    <xdr:pic>
      <xdr:nvPicPr>
        <xdr:cNvPr id="34666" name="Рисунок 2549">
          <a:extLst>
            <a:ext uri="{FF2B5EF4-FFF2-40B4-BE49-F238E27FC236}">
              <a16:creationId xmlns:a16="http://schemas.microsoft.com/office/drawing/2014/main" id="{E223BBBD-8916-4074-BFE5-5DA0F5594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52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3114</xdr:row>
      <xdr:rowOff>47625</xdr:rowOff>
    </xdr:from>
    <xdr:to>
      <xdr:col>11</xdr:col>
      <xdr:colOff>514350</xdr:colOff>
      <xdr:row>3114</xdr:row>
      <xdr:rowOff>447675</xdr:rowOff>
    </xdr:to>
    <xdr:pic>
      <xdr:nvPicPr>
        <xdr:cNvPr id="34667" name="Рисунок 2550">
          <a:extLst>
            <a:ext uri="{FF2B5EF4-FFF2-40B4-BE49-F238E27FC236}">
              <a16:creationId xmlns:a16="http://schemas.microsoft.com/office/drawing/2014/main" id="{7579F911-F897-4D71-A880-93528375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57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3115</xdr:row>
      <xdr:rowOff>47625</xdr:rowOff>
    </xdr:from>
    <xdr:to>
      <xdr:col>11</xdr:col>
      <xdr:colOff>514350</xdr:colOff>
      <xdr:row>3115</xdr:row>
      <xdr:rowOff>447675</xdr:rowOff>
    </xdr:to>
    <xdr:pic>
      <xdr:nvPicPr>
        <xdr:cNvPr id="34668" name="Рисунок 2551">
          <a:extLst>
            <a:ext uri="{FF2B5EF4-FFF2-40B4-BE49-F238E27FC236}">
              <a16:creationId xmlns:a16="http://schemas.microsoft.com/office/drawing/2014/main" id="{78A06F96-6FBC-4717-960C-FB339D43E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62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3116</xdr:row>
      <xdr:rowOff>47625</xdr:rowOff>
    </xdr:from>
    <xdr:to>
      <xdr:col>11</xdr:col>
      <xdr:colOff>514350</xdr:colOff>
      <xdr:row>3116</xdr:row>
      <xdr:rowOff>447675</xdr:rowOff>
    </xdr:to>
    <xdr:pic>
      <xdr:nvPicPr>
        <xdr:cNvPr id="34669" name="Рисунок 2552">
          <a:extLst>
            <a:ext uri="{FF2B5EF4-FFF2-40B4-BE49-F238E27FC236}">
              <a16:creationId xmlns:a16="http://schemas.microsoft.com/office/drawing/2014/main" id="{61D4E027-C61F-4C0D-B244-A2CB97E63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67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3117</xdr:row>
      <xdr:rowOff>47625</xdr:rowOff>
    </xdr:from>
    <xdr:to>
      <xdr:col>11</xdr:col>
      <xdr:colOff>514350</xdr:colOff>
      <xdr:row>3117</xdr:row>
      <xdr:rowOff>447675</xdr:rowOff>
    </xdr:to>
    <xdr:pic>
      <xdr:nvPicPr>
        <xdr:cNvPr id="34670" name="Рисунок 2553">
          <a:extLst>
            <a:ext uri="{FF2B5EF4-FFF2-40B4-BE49-F238E27FC236}">
              <a16:creationId xmlns:a16="http://schemas.microsoft.com/office/drawing/2014/main" id="{0BE36BC3-1B7F-416A-BAB7-C53EE759F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72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3118</xdr:row>
      <xdr:rowOff>47625</xdr:rowOff>
    </xdr:from>
    <xdr:to>
      <xdr:col>11</xdr:col>
      <xdr:colOff>514350</xdr:colOff>
      <xdr:row>3118</xdr:row>
      <xdr:rowOff>447675</xdr:rowOff>
    </xdr:to>
    <xdr:pic>
      <xdr:nvPicPr>
        <xdr:cNvPr id="34671" name="Рисунок 2554">
          <a:extLst>
            <a:ext uri="{FF2B5EF4-FFF2-40B4-BE49-F238E27FC236}">
              <a16:creationId xmlns:a16="http://schemas.microsoft.com/office/drawing/2014/main" id="{05E46260-C96F-4E25-8F8D-E61ADC77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77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3119</xdr:row>
      <xdr:rowOff>47625</xdr:rowOff>
    </xdr:from>
    <xdr:to>
      <xdr:col>11</xdr:col>
      <xdr:colOff>514350</xdr:colOff>
      <xdr:row>3119</xdr:row>
      <xdr:rowOff>447675</xdr:rowOff>
    </xdr:to>
    <xdr:pic>
      <xdr:nvPicPr>
        <xdr:cNvPr id="34672" name="Рисунок 2555">
          <a:extLst>
            <a:ext uri="{FF2B5EF4-FFF2-40B4-BE49-F238E27FC236}">
              <a16:creationId xmlns:a16="http://schemas.microsoft.com/office/drawing/2014/main" id="{ABC9E683-5CE0-4688-AA65-4FEACEBB7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82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3120</xdr:row>
      <xdr:rowOff>47625</xdr:rowOff>
    </xdr:from>
    <xdr:to>
      <xdr:col>11</xdr:col>
      <xdr:colOff>514350</xdr:colOff>
      <xdr:row>3120</xdr:row>
      <xdr:rowOff>447675</xdr:rowOff>
    </xdr:to>
    <xdr:pic>
      <xdr:nvPicPr>
        <xdr:cNvPr id="34673" name="Рисунок 2556">
          <a:extLst>
            <a:ext uri="{FF2B5EF4-FFF2-40B4-BE49-F238E27FC236}">
              <a16:creationId xmlns:a16="http://schemas.microsoft.com/office/drawing/2014/main" id="{DC6F3B08-EA01-4999-8A8A-672221754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87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3190</xdr:row>
      <xdr:rowOff>47625</xdr:rowOff>
    </xdr:from>
    <xdr:to>
      <xdr:col>11</xdr:col>
      <xdr:colOff>514350</xdr:colOff>
      <xdr:row>3190</xdr:row>
      <xdr:rowOff>447675</xdr:rowOff>
    </xdr:to>
    <xdr:pic>
      <xdr:nvPicPr>
        <xdr:cNvPr id="34674" name="Рисунок 2585">
          <a:extLst>
            <a:ext uri="{FF2B5EF4-FFF2-40B4-BE49-F238E27FC236}">
              <a16:creationId xmlns:a16="http://schemas.microsoft.com/office/drawing/2014/main" id="{495D2CEB-86F3-4B11-A70A-F0A1D16CB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92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3191</xdr:row>
      <xdr:rowOff>47625</xdr:rowOff>
    </xdr:from>
    <xdr:to>
      <xdr:col>11</xdr:col>
      <xdr:colOff>514350</xdr:colOff>
      <xdr:row>3191</xdr:row>
      <xdr:rowOff>447675</xdr:rowOff>
    </xdr:to>
    <xdr:pic>
      <xdr:nvPicPr>
        <xdr:cNvPr id="34675" name="Рисунок 2587">
          <a:extLst>
            <a:ext uri="{FF2B5EF4-FFF2-40B4-BE49-F238E27FC236}">
              <a16:creationId xmlns:a16="http://schemas.microsoft.com/office/drawing/2014/main" id="{54F117DC-9D35-473B-AD4D-51A727F93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97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3192</xdr:row>
      <xdr:rowOff>47625</xdr:rowOff>
    </xdr:from>
    <xdr:to>
      <xdr:col>11</xdr:col>
      <xdr:colOff>514350</xdr:colOff>
      <xdr:row>3192</xdr:row>
      <xdr:rowOff>447675</xdr:rowOff>
    </xdr:to>
    <xdr:pic>
      <xdr:nvPicPr>
        <xdr:cNvPr id="34676" name="Рисунок 2588">
          <a:extLst>
            <a:ext uri="{FF2B5EF4-FFF2-40B4-BE49-F238E27FC236}">
              <a16:creationId xmlns:a16="http://schemas.microsoft.com/office/drawing/2014/main" id="{102A3D97-111F-4C23-82F6-F118253EA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02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3193</xdr:row>
      <xdr:rowOff>47625</xdr:rowOff>
    </xdr:from>
    <xdr:to>
      <xdr:col>11</xdr:col>
      <xdr:colOff>514350</xdr:colOff>
      <xdr:row>3193</xdr:row>
      <xdr:rowOff>447675</xdr:rowOff>
    </xdr:to>
    <xdr:pic>
      <xdr:nvPicPr>
        <xdr:cNvPr id="34677" name="Рисунок 2589">
          <a:extLst>
            <a:ext uri="{FF2B5EF4-FFF2-40B4-BE49-F238E27FC236}">
              <a16:creationId xmlns:a16="http://schemas.microsoft.com/office/drawing/2014/main" id="{63AAD7E4-5A33-47E7-90F1-EA1B04AD7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07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3194</xdr:row>
      <xdr:rowOff>47625</xdr:rowOff>
    </xdr:from>
    <xdr:to>
      <xdr:col>11</xdr:col>
      <xdr:colOff>514350</xdr:colOff>
      <xdr:row>3194</xdr:row>
      <xdr:rowOff>447675</xdr:rowOff>
    </xdr:to>
    <xdr:pic>
      <xdr:nvPicPr>
        <xdr:cNvPr id="34678" name="Рисунок 2590">
          <a:extLst>
            <a:ext uri="{FF2B5EF4-FFF2-40B4-BE49-F238E27FC236}">
              <a16:creationId xmlns:a16="http://schemas.microsoft.com/office/drawing/2014/main" id="{BDDF3043-EE3E-4BDE-A3A6-1442D3FD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12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3195</xdr:row>
      <xdr:rowOff>47625</xdr:rowOff>
    </xdr:from>
    <xdr:to>
      <xdr:col>11</xdr:col>
      <xdr:colOff>514350</xdr:colOff>
      <xdr:row>3195</xdr:row>
      <xdr:rowOff>447675</xdr:rowOff>
    </xdr:to>
    <xdr:pic>
      <xdr:nvPicPr>
        <xdr:cNvPr id="34679" name="Рисунок 2591">
          <a:extLst>
            <a:ext uri="{FF2B5EF4-FFF2-40B4-BE49-F238E27FC236}">
              <a16:creationId xmlns:a16="http://schemas.microsoft.com/office/drawing/2014/main" id="{4E05FA2A-13B7-4E33-903A-437636CFE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17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3196</xdr:row>
      <xdr:rowOff>47625</xdr:rowOff>
    </xdr:from>
    <xdr:to>
      <xdr:col>11</xdr:col>
      <xdr:colOff>514350</xdr:colOff>
      <xdr:row>3196</xdr:row>
      <xdr:rowOff>447675</xdr:rowOff>
    </xdr:to>
    <xdr:pic>
      <xdr:nvPicPr>
        <xdr:cNvPr id="34680" name="Рисунок 2592">
          <a:extLst>
            <a:ext uri="{FF2B5EF4-FFF2-40B4-BE49-F238E27FC236}">
              <a16:creationId xmlns:a16="http://schemas.microsoft.com/office/drawing/2014/main" id="{9DEF9671-F1C1-486B-95E7-62BCD477E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22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3197</xdr:row>
      <xdr:rowOff>47625</xdr:rowOff>
    </xdr:from>
    <xdr:to>
      <xdr:col>11</xdr:col>
      <xdr:colOff>514350</xdr:colOff>
      <xdr:row>3197</xdr:row>
      <xdr:rowOff>447675</xdr:rowOff>
    </xdr:to>
    <xdr:pic>
      <xdr:nvPicPr>
        <xdr:cNvPr id="34681" name="Рисунок 2593">
          <a:extLst>
            <a:ext uri="{FF2B5EF4-FFF2-40B4-BE49-F238E27FC236}">
              <a16:creationId xmlns:a16="http://schemas.microsoft.com/office/drawing/2014/main" id="{579C82CD-249E-47E3-B3F6-AD9A6179F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26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3198</xdr:row>
      <xdr:rowOff>47625</xdr:rowOff>
    </xdr:from>
    <xdr:to>
      <xdr:col>11</xdr:col>
      <xdr:colOff>514350</xdr:colOff>
      <xdr:row>3198</xdr:row>
      <xdr:rowOff>447675</xdr:rowOff>
    </xdr:to>
    <xdr:pic>
      <xdr:nvPicPr>
        <xdr:cNvPr id="34682" name="Рисунок 2594">
          <a:extLst>
            <a:ext uri="{FF2B5EF4-FFF2-40B4-BE49-F238E27FC236}">
              <a16:creationId xmlns:a16="http://schemas.microsoft.com/office/drawing/2014/main" id="{7358F482-CC10-4C0D-8A2A-B720084BA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31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3199</xdr:row>
      <xdr:rowOff>47625</xdr:rowOff>
    </xdr:from>
    <xdr:to>
      <xdr:col>11</xdr:col>
      <xdr:colOff>514350</xdr:colOff>
      <xdr:row>3199</xdr:row>
      <xdr:rowOff>447675</xdr:rowOff>
    </xdr:to>
    <xdr:pic>
      <xdr:nvPicPr>
        <xdr:cNvPr id="34683" name="Рисунок 2595">
          <a:extLst>
            <a:ext uri="{FF2B5EF4-FFF2-40B4-BE49-F238E27FC236}">
              <a16:creationId xmlns:a16="http://schemas.microsoft.com/office/drawing/2014/main" id="{665DDC09-608F-4FBD-AE16-D93AFDBCB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36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3200</xdr:row>
      <xdr:rowOff>47625</xdr:rowOff>
    </xdr:from>
    <xdr:to>
      <xdr:col>11</xdr:col>
      <xdr:colOff>514350</xdr:colOff>
      <xdr:row>3200</xdr:row>
      <xdr:rowOff>447675</xdr:rowOff>
    </xdr:to>
    <xdr:pic>
      <xdr:nvPicPr>
        <xdr:cNvPr id="34684" name="Рисунок 2596">
          <a:extLst>
            <a:ext uri="{FF2B5EF4-FFF2-40B4-BE49-F238E27FC236}">
              <a16:creationId xmlns:a16="http://schemas.microsoft.com/office/drawing/2014/main" id="{BAE432BF-CEFB-44BD-AD7E-0461DB23B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41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3201</xdr:row>
      <xdr:rowOff>47625</xdr:rowOff>
    </xdr:from>
    <xdr:to>
      <xdr:col>11</xdr:col>
      <xdr:colOff>514350</xdr:colOff>
      <xdr:row>3201</xdr:row>
      <xdr:rowOff>447675</xdr:rowOff>
    </xdr:to>
    <xdr:pic>
      <xdr:nvPicPr>
        <xdr:cNvPr id="34685" name="Рисунок 2597">
          <a:extLst>
            <a:ext uri="{FF2B5EF4-FFF2-40B4-BE49-F238E27FC236}">
              <a16:creationId xmlns:a16="http://schemas.microsoft.com/office/drawing/2014/main" id="{F6595E07-0C66-4E9A-AD2E-8ECCEE526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46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3202</xdr:row>
      <xdr:rowOff>47625</xdr:rowOff>
    </xdr:from>
    <xdr:to>
      <xdr:col>11</xdr:col>
      <xdr:colOff>514350</xdr:colOff>
      <xdr:row>3202</xdr:row>
      <xdr:rowOff>447675</xdr:rowOff>
    </xdr:to>
    <xdr:pic>
      <xdr:nvPicPr>
        <xdr:cNvPr id="34686" name="Рисунок 2598">
          <a:extLst>
            <a:ext uri="{FF2B5EF4-FFF2-40B4-BE49-F238E27FC236}">
              <a16:creationId xmlns:a16="http://schemas.microsoft.com/office/drawing/2014/main" id="{3B3470F7-EEB8-47F6-9BD0-01580D593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51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3203</xdr:row>
      <xdr:rowOff>47625</xdr:rowOff>
    </xdr:from>
    <xdr:to>
      <xdr:col>11</xdr:col>
      <xdr:colOff>514350</xdr:colOff>
      <xdr:row>3203</xdr:row>
      <xdr:rowOff>447675</xdr:rowOff>
    </xdr:to>
    <xdr:pic>
      <xdr:nvPicPr>
        <xdr:cNvPr id="34687" name="Рисунок 2599">
          <a:extLst>
            <a:ext uri="{FF2B5EF4-FFF2-40B4-BE49-F238E27FC236}">
              <a16:creationId xmlns:a16="http://schemas.microsoft.com/office/drawing/2014/main" id="{1C22C855-A7EA-4424-9BC0-E58F5131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56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3204</xdr:row>
      <xdr:rowOff>47625</xdr:rowOff>
    </xdr:from>
    <xdr:to>
      <xdr:col>11</xdr:col>
      <xdr:colOff>514350</xdr:colOff>
      <xdr:row>3204</xdr:row>
      <xdr:rowOff>447675</xdr:rowOff>
    </xdr:to>
    <xdr:pic>
      <xdr:nvPicPr>
        <xdr:cNvPr id="34688" name="Рисунок 2601">
          <a:extLst>
            <a:ext uri="{FF2B5EF4-FFF2-40B4-BE49-F238E27FC236}">
              <a16:creationId xmlns:a16="http://schemas.microsoft.com/office/drawing/2014/main" id="{9D1024BF-EF8A-47CB-81F2-CF6C49C9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61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3205</xdr:row>
      <xdr:rowOff>47625</xdr:rowOff>
    </xdr:from>
    <xdr:to>
      <xdr:col>11</xdr:col>
      <xdr:colOff>514350</xdr:colOff>
      <xdr:row>3205</xdr:row>
      <xdr:rowOff>447675</xdr:rowOff>
    </xdr:to>
    <xdr:pic>
      <xdr:nvPicPr>
        <xdr:cNvPr id="34689" name="Рисунок 2602">
          <a:extLst>
            <a:ext uri="{FF2B5EF4-FFF2-40B4-BE49-F238E27FC236}">
              <a16:creationId xmlns:a16="http://schemas.microsoft.com/office/drawing/2014/main" id="{4237BE46-58F5-4FA3-B6BD-87449BF76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665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3206</xdr:row>
      <xdr:rowOff>47625</xdr:rowOff>
    </xdr:from>
    <xdr:to>
      <xdr:col>11</xdr:col>
      <xdr:colOff>514350</xdr:colOff>
      <xdr:row>3206</xdr:row>
      <xdr:rowOff>447675</xdr:rowOff>
    </xdr:to>
    <xdr:pic>
      <xdr:nvPicPr>
        <xdr:cNvPr id="34690" name="Рисунок 2603">
          <a:extLst>
            <a:ext uri="{FF2B5EF4-FFF2-40B4-BE49-F238E27FC236}">
              <a16:creationId xmlns:a16="http://schemas.microsoft.com/office/drawing/2014/main" id="{DEE727B6-3090-4A3A-9F62-7F6FBD0A4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71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3207</xdr:row>
      <xdr:rowOff>47625</xdr:rowOff>
    </xdr:from>
    <xdr:to>
      <xdr:col>11</xdr:col>
      <xdr:colOff>514350</xdr:colOff>
      <xdr:row>3207</xdr:row>
      <xdr:rowOff>447675</xdr:rowOff>
    </xdr:to>
    <xdr:pic>
      <xdr:nvPicPr>
        <xdr:cNvPr id="34691" name="Рисунок 2604">
          <a:extLst>
            <a:ext uri="{FF2B5EF4-FFF2-40B4-BE49-F238E27FC236}">
              <a16:creationId xmlns:a16="http://schemas.microsoft.com/office/drawing/2014/main" id="{83903E48-7A11-4ECA-90D7-8CBF2D117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765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3246</xdr:row>
      <xdr:rowOff>47625</xdr:rowOff>
    </xdr:from>
    <xdr:to>
      <xdr:col>11</xdr:col>
      <xdr:colOff>514350</xdr:colOff>
      <xdr:row>3246</xdr:row>
      <xdr:rowOff>447675</xdr:rowOff>
    </xdr:to>
    <xdr:pic>
      <xdr:nvPicPr>
        <xdr:cNvPr id="34697" name="Рисунок 2615">
          <a:extLst>
            <a:ext uri="{FF2B5EF4-FFF2-40B4-BE49-F238E27FC236}">
              <a16:creationId xmlns:a16="http://schemas.microsoft.com/office/drawing/2014/main" id="{D8D5F58D-30ED-4C27-94AC-F0E05AC69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062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3243</xdr:row>
      <xdr:rowOff>47625</xdr:rowOff>
    </xdr:from>
    <xdr:to>
      <xdr:col>11</xdr:col>
      <xdr:colOff>514350</xdr:colOff>
      <xdr:row>3243</xdr:row>
      <xdr:rowOff>447675</xdr:rowOff>
    </xdr:to>
    <xdr:pic>
      <xdr:nvPicPr>
        <xdr:cNvPr id="34698" name="Рисунок 2616">
          <a:extLst>
            <a:ext uri="{FF2B5EF4-FFF2-40B4-BE49-F238E27FC236}">
              <a16:creationId xmlns:a16="http://schemas.microsoft.com/office/drawing/2014/main" id="{3FD59EE0-BD38-4311-8447-B2AADD4B1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111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3244</xdr:row>
      <xdr:rowOff>47625</xdr:rowOff>
    </xdr:from>
    <xdr:to>
      <xdr:col>11</xdr:col>
      <xdr:colOff>514350</xdr:colOff>
      <xdr:row>3244</xdr:row>
      <xdr:rowOff>447675</xdr:rowOff>
    </xdr:to>
    <xdr:pic>
      <xdr:nvPicPr>
        <xdr:cNvPr id="34699" name="Рисунок 2617">
          <a:extLst>
            <a:ext uri="{FF2B5EF4-FFF2-40B4-BE49-F238E27FC236}">
              <a16:creationId xmlns:a16="http://schemas.microsoft.com/office/drawing/2014/main" id="{D00823F8-52B4-41F3-B762-52AC73F17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16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3245</xdr:row>
      <xdr:rowOff>47625</xdr:rowOff>
    </xdr:from>
    <xdr:to>
      <xdr:col>11</xdr:col>
      <xdr:colOff>514350</xdr:colOff>
      <xdr:row>3245</xdr:row>
      <xdr:rowOff>447675</xdr:rowOff>
    </xdr:to>
    <xdr:pic>
      <xdr:nvPicPr>
        <xdr:cNvPr id="34700" name="Рисунок 2618">
          <a:extLst>
            <a:ext uri="{FF2B5EF4-FFF2-40B4-BE49-F238E27FC236}">
              <a16:creationId xmlns:a16="http://schemas.microsoft.com/office/drawing/2014/main" id="{9A22D379-6D14-43E4-87D1-7209AA6FB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21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3247</xdr:row>
      <xdr:rowOff>47625</xdr:rowOff>
    </xdr:from>
    <xdr:to>
      <xdr:col>11</xdr:col>
      <xdr:colOff>514350</xdr:colOff>
      <xdr:row>3247</xdr:row>
      <xdr:rowOff>447675</xdr:rowOff>
    </xdr:to>
    <xdr:pic>
      <xdr:nvPicPr>
        <xdr:cNvPr id="34701" name="Рисунок 2621">
          <a:extLst>
            <a:ext uri="{FF2B5EF4-FFF2-40B4-BE49-F238E27FC236}">
              <a16:creationId xmlns:a16="http://schemas.microsoft.com/office/drawing/2014/main" id="{8419F5F2-DA56-4296-97BF-108469AB5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26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3248</xdr:row>
      <xdr:rowOff>47625</xdr:rowOff>
    </xdr:from>
    <xdr:to>
      <xdr:col>11</xdr:col>
      <xdr:colOff>514350</xdr:colOff>
      <xdr:row>3248</xdr:row>
      <xdr:rowOff>447675</xdr:rowOff>
    </xdr:to>
    <xdr:pic>
      <xdr:nvPicPr>
        <xdr:cNvPr id="34702" name="Рисунок 2622">
          <a:extLst>
            <a:ext uri="{FF2B5EF4-FFF2-40B4-BE49-F238E27FC236}">
              <a16:creationId xmlns:a16="http://schemas.microsoft.com/office/drawing/2014/main" id="{24751061-6A34-4D72-8458-AF1DE4DA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30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3251</xdr:row>
      <xdr:rowOff>47625</xdr:rowOff>
    </xdr:from>
    <xdr:to>
      <xdr:col>11</xdr:col>
      <xdr:colOff>514350</xdr:colOff>
      <xdr:row>3251</xdr:row>
      <xdr:rowOff>447675</xdr:rowOff>
    </xdr:to>
    <xdr:pic>
      <xdr:nvPicPr>
        <xdr:cNvPr id="34703" name="Рисунок 2623">
          <a:extLst>
            <a:ext uri="{FF2B5EF4-FFF2-40B4-BE49-F238E27FC236}">
              <a16:creationId xmlns:a16="http://schemas.microsoft.com/office/drawing/2014/main" id="{7900032A-6A3B-4806-837F-065A1D7E7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35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3252</xdr:row>
      <xdr:rowOff>47625</xdr:rowOff>
    </xdr:from>
    <xdr:to>
      <xdr:col>11</xdr:col>
      <xdr:colOff>514350</xdr:colOff>
      <xdr:row>3252</xdr:row>
      <xdr:rowOff>447675</xdr:rowOff>
    </xdr:to>
    <xdr:pic>
      <xdr:nvPicPr>
        <xdr:cNvPr id="34704" name="Рисунок 2624">
          <a:extLst>
            <a:ext uri="{FF2B5EF4-FFF2-40B4-BE49-F238E27FC236}">
              <a16:creationId xmlns:a16="http://schemas.microsoft.com/office/drawing/2014/main" id="{EE98C05F-7E64-4F5E-B271-1750A1B2C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40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3253</xdr:row>
      <xdr:rowOff>47625</xdr:rowOff>
    </xdr:from>
    <xdr:to>
      <xdr:col>11</xdr:col>
      <xdr:colOff>514350</xdr:colOff>
      <xdr:row>3253</xdr:row>
      <xdr:rowOff>447675</xdr:rowOff>
    </xdr:to>
    <xdr:pic>
      <xdr:nvPicPr>
        <xdr:cNvPr id="34705" name="Рисунок 2625">
          <a:extLst>
            <a:ext uri="{FF2B5EF4-FFF2-40B4-BE49-F238E27FC236}">
              <a16:creationId xmlns:a16="http://schemas.microsoft.com/office/drawing/2014/main" id="{FC09C7C2-093F-4FF7-82E9-13CD17264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45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3264</xdr:row>
      <xdr:rowOff>47625</xdr:rowOff>
    </xdr:from>
    <xdr:to>
      <xdr:col>11</xdr:col>
      <xdr:colOff>514350</xdr:colOff>
      <xdr:row>3264</xdr:row>
      <xdr:rowOff>447675</xdr:rowOff>
    </xdr:to>
    <xdr:pic>
      <xdr:nvPicPr>
        <xdr:cNvPr id="34706" name="Рисунок 2626">
          <a:extLst>
            <a:ext uri="{FF2B5EF4-FFF2-40B4-BE49-F238E27FC236}">
              <a16:creationId xmlns:a16="http://schemas.microsoft.com/office/drawing/2014/main" id="{3D19CD97-11F6-43F9-84D0-AE7A7047E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50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3265</xdr:row>
      <xdr:rowOff>47625</xdr:rowOff>
    </xdr:from>
    <xdr:to>
      <xdr:col>11</xdr:col>
      <xdr:colOff>514350</xdr:colOff>
      <xdr:row>3265</xdr:row>
      <xdr:rowOff>447675</xdr:rowOff>
    </xdr:to>
    <xdr:pic>
      <xdr:nvPicPr>
        <xdr:cNvPr id="34707" name="Рисунок 2627">
          <a:extLst>
            <a:ext uri="{FF2B5EF4-FFF2-40B4-BE49-F238E27FC236}">
              <a16:creationId xmlns:a16="http://schemas.microsoft.com/office/drawing/2014/main" id="{D2E0E7D5-0DD6-4EBF-A958-006934B33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55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3286</xdr:row>
      <xdr:rowOff>47625</xdr:rowOff>
    </xdr:from>
    <xdr:to>
      <xdr:col>11</xdr:col>
      <xdr:colOff>514350</xdr:colOff>
      <xdr:row>3286</xdr:row>
      <xdr:rowOff>447675</xdr:rowOff>
    </xdr:to>
    <xdr:pic>
      <xdr:nvPicPr>
        <xdr:cNvPr id="34708" name="Рисунок 2628">
          <a:extLst>
            <a:ext uri="{FF2B5EF4-FFF2-40B4-BE49-F238E27FC236}">
              <a16:creationId xmlns:a16="http://schemas.microsoft.com/office/drawing/2014/main" id="{BEAC158F-2806-47F4-A400-33D385838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60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3303</xdr:row>
      <xdr:rowOff>47625</xdr:rowOff>
    </xdr:from>
    <xdr:to>
      <xdr:col>11</xdr:col>
      <xdr:colOff>514350</xdr:colOff>
      <xdr:row>3303</xdr:row>
      <xdr:rowOff>447675</xdr:rowOff>
    </xdr:to>
    <xdr:pic>
      <xdr:nvPicPr>
        <xdr:cNvPr id="34709" name="Рисунок 2629">
          <a:extLst>
            <a:ext uri="{FF2B5EF4-FFF2-40B4-BE49-F238E27FC236}">
              <a16:creationId xmlns:a16="http://schemas.microsoft.com/office/drawing/2014/main" id="{BF0795B2-A86C-4B4D-A3C8-88EBB488B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70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3266</xdr:row>
      <xdr:rowOff>47625</xdr:rowOff>
    </xdr:from>
    <xdr:to>
      <xdr:col>11</xdr:col>
      <xdr:colOff>514350</xdr:colOff>
      <xdr:row>3266</xdr:row>
      <xdr:rowOff>447675</xdr:rowOff>
    </xdr:to>
    <xdr:pic>
      <xdr:nvPicPr>
        <xdr:cNvPr id="34711" name="Рисунок 2631">
          <a:extLst>
            <a:ext uri="{FF2B5EF4-FFF2-40B4-BE49-F238E27FC236}">
              <a16:creationId xmlns:a16="http://schemas.microsoft.com/office/drawing/2014/main" id="{9D7F2901-0126-4E0C-A3CD-FA887972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80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3267</xdr:row>
      <xdr:rowOff>47625</xdr:rowOff>
    </xdr:from>
    <xdr:to>
      <xdr:col>11</xdr:col>
      <xdr:colOff>514350</xdr:colOff>
      <xdr:row>3267</xdr:row>
      <xdr:rowOff>447675</xdr:rowOff>
    </xdr:to>
    <xdr:pic>
      <xdr:nvPicPr>
        <xdr:cNvPr id="34713" name="Рисунок 2633">
          <a:extLst>
            <a:ext uri="{FF2B5EF4-FFF2-40B4-BE49-F238E27FC236}">
              <a16:creationId xmlns:a16="http://schemas.microsoft.com/office/drawing/2014/main" id="{307A28D4-4878-4B77-81B1-F8D65B270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90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3268</xdr:row>
      <xdr:rowOff>47625</xdr:rowOff>
    </xdr:from>
    <xdr:to>
      <xdr:col>11</xdr:col>
      <xdr:colOff>514350</xdr:colOff>
      <xdr:row>3268</xdr:row>
      <xdr:rowOff>447675</xdr:rowOff>
    </xdr:to>
    <xdr:pic>
      <xdr:nvPicPr>
        <xdr:cNvPr id="34714" name="Рисунок 2634">
          <a:extLst>
            <a:ext uri="{FF2B5EF4-FFF2-40B4-BE49-F238E27FC236}">
              <a16:creationId xmlns:a16="http://schemas.microsoft.com/office/drawing/2014/main" id="{748842C5-194D-430A-8EF2-AEF76B331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95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3269</xdr:row>
      <xdr:rowOff>47625</xdr:rowOff>
    </xdr:from>
    <xdr:to>
      <xdr:col>11</xdr:col>
      <xdr:colOff>514350</xdr:colOff>
      <xdr:row>3269</xdr:row>
      <xdr:rowOff>447675</xdr:rowOff>
    </xdr:to>
    <xdr:pic>
      <xdr:nvPicPr>
        <xdr:cNvPr id="34715" name="Рисунок 2635">
          <a:extLst>
            <a:ext uri="{FF2B5EF4-FFF2-40B4-BE49-F238E27FC236}">
              <a16:creationId xmlns:a16="http://schemas.microsoft.com/office/drawing/2014/main" id="{513B4E48-B0F7-459E-9331-CF1D4EA12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00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3270</xdr:row>
      <xdr:rowOff>47625</xdr:rowOff>
    </xdr:from>
    <xdr:to>
      <xdr:col>11</xdr:col>
      <xdr:colOff>514350</xdr:colOff>
      <xdr:row>3270</xdr:row>
      <xdr:rowOff>447675</xdr:rowOff>
    </xdr:to>
    <xdr:pic>
      <xdr:nvPicPr>
        <xdr:cNvPr id="34716" name="Рисунок 2636">
          <a:extLst>
            <a:ext uri="{FF2B5EF4-FFF2-40B4-BE49-F238E27FC236}">
              <a16:creationId xmlns:a16="http://schemas.microsoft.com/office/drawing/2014/main" id="{0B219D57-2797-48CC-ACB0-F6B40D7F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05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3271</xdr:row>
      <xdr:rowOff>47625</xdr:rowOff>
    </xdr:from>
    <xdr:to>
      <xdr:col>11</xdr:col>
      <xdr:colOff>514350</xdr:colOff>
      <xdr:row>3271</xdr:row>
      <xdr:rowOff>447675</xdr:rowOff>
    </xdr:to>
    <xdr:pic>
      <xdr:nvPicPr>
        <xdr:cNvPr id="34717" name="Рисунок 2637">
          <a:extLst>
            <a:ext uri="{FF2B5EF4-FFF2-40B4-BE49-F238E27FC236}">
              <a16:creationId xmlns:a16="http://schemas.microsoft.com/office/drawing/2014/main" id="{C29CC6A7-4A37-41A7-807D-411242B98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10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3272</xdr:row>
      <xdr:rowOff>47625</xdr:rowOff>
    </xdr:from>
    <xdr:to>
      <xdr:col>11</xdr:col>
      <xdr:colOff>514350</xdr:colOff>
      <xdr:row>3272</xdr:row>
      <xdr:rowOff>447675</xdr:rowOff>
    </xdr:to>
    <xdr:pic>
      <xdr:nvPicPr>
        <xdr:cNvPr id="34718" name="Рисунок 2638">
          <a:extLst>
            <a:ext uri="{FF2B5EF4-FFF2-40B4-BE49-F238E27FC236}">
              <a16:creationId xmlns:a16="http://schemas.microsoft.com/office/drawing/2014/main" id="{4D1F8039-C401-4BA4-867B-E86C55BC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151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3273</xdr:row>
      <xdr:rowOff>47625</xdr:rowOff>
    </xdr:from>
    <xdr:to>
      <xdr:col>11</xdr:col>
      <xdr:colOff>514350</xdr:colOff>
      <xdr:row>3273</xdr:row>
      <xdr:rowOff>447675</xdr:rowOff>
    </xdr:to>
    <xdr:pic>
      <xdr:nvPicPr>
        <xdr:cNvPr id="34719" name="Рисунок 2639">
          <a:extLst>
            <a:ext uri="{FF2B5EF4-FFF2-40B4-BE49-F238E27FC236}">
              <a16:creationId xmlns:a16="http://schemas.microsoft.com/office/drawing/2014/main" id="{99798C53-2AE9-4F70-899B-611F7034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20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3343</xdr:row>
      <xdr:rowOff>47625</xdr:rowOff>
    </xdr:from>
    <xdr:to>
      <xdr:col>11</xdr:col>
      <xdr:colOff>514350</xdr:colOff>
      <xdr:row>3343</xdr:row>
      <xdr:rowOff>447675</xdr:rowOff>
    </xdr:to>
    <xdr:pic>
      <xdr:nvPicPr>
        <xdr:cNvPr id="34720" name="Рисунок 2640">
          <a:extLst>
            <a:ext uri="{FF2B5EF4-FFF2-40B4-BE49-F238E27FC236}">
              <a16:creationId xmlns:a16="http://schemas.microsoft.com/office/drawing/2014/main" id="{53F9056A-FDE8-4CD0-A22B-7A456875D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25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3279</xdr:row>
      <xdr:rowOff>47625</xdr:rowOff>
    </xdr:from>
    <xdr:to>
      <xdr:col>11</xdr:col>
      <xdr:colOff>514350</xdr:colOff>
      <xdr:row>3279</xdr:row>
      <xdr:rowOff>447675</xdr:rowOff>
    </xdr:to>
    <xdr:pic>
      <xdr:nvPicPr>
        <xdr:cNvPr id="34721" name="Рисунок 2641">
          <a:extLst>
            <a:ext uri="{FF2B5EF4-FFF2-40B4-BE49-F238E27FC236}">
              <a16:creationId xmlns:a16="http://schemas.microsoft.com/office/drawing/2014/main" id="{D8464CA1-26D8-4B08-8375-3FF1BAE22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30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3280</xdr:row>
      <xdr:rowOff>47625</xdr:rowOff>
    </xdr:from>
    <xdr:to>
      <xdr:col>11</xdr:col>
      <xdr:colOff>514350</xdr:colOff>
      <xdr:row>3280</xdr:row>
      <xdr:rowOff>447675</xdr:rowOff>
    </xdr:to>
    <xdr:pic>
      <xdr:nvPicPr>
        <xdr:cNvPr id="34722" name="Рисунок 2642">
          <a:extLst>
            <a:ext uri="{FF2B5EF4-FFF2-40B4-BE49-F238E27FC236}">
              <a16:creationId xmlns:a16="http://schemas.microsoft.com/office/drawing/2014/main" id="{0FB5714A-B5F1-494D-A68A-004700608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35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3281</xdr:row>
      <xdr:rowOff>47625</xdr:rowOff>
    </xdr:from>
    <xdr:to>
      <xdr:col>11</xdr:col>
      <xdr:colOff>514350</xdr:colOff>
      <xdr:row>3281</xdr:row>
      <xdr:rowOff>447675</xdr:rowOff>
    </xdr:to>
    <xdr:pic>
      <xdr:nvPicPr>
        <xdr:cNvPr id="34723" name="Рисунок 2643">
          <a:extLst>
            <a:ext uri="{FF2B5EF4-FFF2-40B4-BE49-F238E27FC236}">
              <a16:creationId xmlns:a16="http://schemas.microsoft.com/office/drawing/2014/main" id="{D39FD515-4560-4438-842C-B65925D53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399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3282</xdr:row>
      <xdr:rowOff>47625</xdr:rowOff>
    </xdr:from>
    <xdr:to>
      <xdr:col>11</xdr:col>
      <xdr:colOff>514350</xdr:colOff>
      <xdr:row>3282</xdr:row>
      <xdr:rowOff>447675</xdr:rowOff>
    </xdr:to>
    <xdr:pic>
      <xdr:nvPicPr>
        <xdr:cNvPr id="34724" name="Рисунок 2644">
          <a:extLst>
            <a:ext uri="{FF2B5EF4-FFF2-40B4-BE49-F238E27FC236}">
              <a16:creationId xmlns:a16="http://schemas.microsoft.com/office/drawing/2014/main" id="{1B1237A5-B4EC-4BDD-B4B2-6559FC2DA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44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3283</xdr:row>
      <xdr:rowOff>47625</xdr:rowOff>
    </xdr:from>
    <xdr:to>
      <xdr:col>11</xdr:col>
      <xdr:colOff>514350</xdr:colOff>
      <xdr:row>3283</xdr:row>
      <xdr:rowOff>447675</xdr:rowOff>
    </xdr:to>
    <xdr:pic>
      <xdr:nvPicPr>
        <xdr:cNvPr id="34725" name="Рисунок 2645">
          <a:extLst>
            <a:ext uri="{FF2B5EF4-FFF2-40B4-BE49-F238E27FC236}">
              <a16:creationId xmlns:a16="http://schemas.microsoft.com/office/drawing/2014/main" id="{AB7DAF1F-A100-45CA-8310-9CDFF1709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49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3284</xdr:row>
      <xdr:rowOff>47625</xdr:rowOff>
    </xdr:from>
    <xdr:to>
      <xdr:col>11</xdr:col>
      <xdr:colOff>514350</xdr:colOff>
      <xdr:row>3284</xdr:row>
      <xdr:rowOff>447675</xdr:rowOff>
    </xdr:to>
    <xdr:pic>
      <xdr:nvPicPr>
        <xdr:cNvPr id="34726" name="Рисунок 2646">
          <a:extLst>
            <a:ext uri="{FF2B5EF4-FFF2-40B4-BE49-F238E27FC236}">
              <a16:creationId xmlns:a16="http://schemas.microsoft.com/office/drawing/2014/main" id="{9B0B8D41-CE68-40CE-9FB0-25BCA24BC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54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3285</xdr:row>
      <xdr:rowOff>47625</xdr:rowOff>
    </xdr:from>
    <xdr:to>
      <xdr:col>11</xdr:col>
      <xdr:colOff>514350</xdr:colOff>
      <xdr:row>3285</xdr:row>
      <xdr:rowOff>447675</xdr:rowOff>
    </xdr:to>
    <xdr:pic>
      <xdr:nvPicPr>
        <xdr:cNvPr id="34727" name="Рисунок 2647">
          <a:extLst>
            <a:ext uri="{FF2B5EF4-FFF2-40B4-BE49-F238E27FC236}">
              <a16:creationId xmlns:a16="http://schemas.microsoft.com/office/drawing/2014/main" id="{F330C76F-E237-4C1D-8622-F55F7FD7D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59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3287</xdr:row>
      <xdr:rowOff>47625</xdr:rowOff>
    </xdr:from>
    <xdr:to>
      <xdr:col>11</xdr:col>
      <xdr:colOff>514350</xdr:colOff>
      <xdr:row>3287</xdr:row>
      <xdr:rowOff>447675</xdr:rowOff>
    </xdr:to>
    <xdr:pic>
      <xdr:nvPicPr>
        <xdr:cNvPr id="34728" name="Рисунок 2648">
          <a:extLst>
            <a:ext uri="{FF2B5EF4-FFF2-40B4-BE49-F238E27FC236}">
              <a16:creationId xmlns:a16="http://schemas.microsoft.com/office/drawing/2014/main" id="{83798225-3C9B-472D-9107-9127E0D86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64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3288</xdr:row>
      <xdr:rowOff>47625</xdr:rowOff>
    </xdr:from>
    <xdr:to>
      <xdr:col>11</xdr:col>
      <xdr:colOff>514350</xdr:colOff>
      <xdr:row>3288</xdr:row>
      <xdr:rowOff>447675</xdr:rowOff>
    </xdr:to>
    <xdr:pic>
      <xdr:nvPicPr>
        <xdr:cNvPr id="34731" name="Рисунок 2652">
          <a:extLst>
            <a:ext uri="{FF2B5EF4-FFF2-40B4-BE49-F238E27FC236}">
              <a16:creationId xmlns:a16="http://schemas.microsoft.com/office/drawing/2014/main" id="{6691FEBF-0F03-484D-BB75-3D1110A62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79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3289</xdr:row>
      <xdr:rowOff>47625</xdr:rowOff>
    </xdr:from>
    <xdr:to>
      <xdr:col>11</xdr:col>
      <xdr:colOff>514350</xdr:colOff>
      <xdr:row>3289</xdr:row>
      <xdr:rowOff>447675</xdr:rowOff>
    </xdr:to>
    <xdr:pic>
      <xdr:nvPicPr>
        <xdr:cNvPr id="34732" name="Рисунок 2654">
          <a:extLst>
            <a:ext uri="{FF2B5EF4-FFF2-40B4-BE49-F238E27FC236}">
              <a16:creationId xmlns:a16="http://schemas.microsoft.com/office/drawing/2014/main" id="{77601061-BA13-418C-A88C-39EF28444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84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3290</xdr:row>
      <xdr:rowOff>47625</xdr:rowOff>
    </xdr:from>
    <xdr:to>
      <xdr:col>11</xdr:col>
      <xdr:colOff>514350</xdr:colOff>
      <xdr:row>3290</xdr:row>
      <xdr:rowOff>447675</xdr:rowOff>
    </xdr:to>
    <xdr:pic>
      <xdr:nvPicPr>
        <xdr:cNvPr id="34734" name="Рисунок 2657">
          <a:extLst>
            <a:ext uri="{FF2B5EF4-FFF2-40B4-BE49-F238E27FC236}">
              <a16:creationId xmlns:a16="http://schemas.microsoft.com/office/drawing/2014/main" id="{637EF0D2-05F2-4630-9595-630EA0E5C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94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3291</xdr:row>
      <xdr:rowOff>47625</xdr:rowOff>
    </xdr:from>
    <xdr:to>
      <xdr:col>11</xdr:col>
      <xdr:colOff>514350</xdr:colOff>
      <xdr:row>3291</xdr:row>
      <xdr:rowOff>447675</xdr:rowOff>
    </xdr:to>
    <xdr:pic>
      <xdr:nvPicPr>
        <xdr:cNvPr id="34735" name="Рисунок 2658">
          <a:extLst>
            <a:ext uri="{FF2B5EF4-FFF2-40B4-BE49-F238E27FC236}">
              <a16:creationId xmlns:a16="http://schemas.microsoft.com/office/drawing/2014/main" id="{D7EDDD9A-F947-41C4-BF72-D2EB99C69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99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3292</xdr:row>
      <xdr:rowOff>47625</xdr:rowOff>
    </xdr:from>
    <xdr:to>
      <xdr:col>11</xdr:col>
      <xdr:colOff>514350</xdr:colOff>
      <xdr:row>3292</xdr:row>
      <xdr:rowOff>447675</xdr:rowOff>
    </xdr:to>
    <xdr:pic>
      <xdr:nvPicPr>
        <xdr:cNvPr id="34736" name="Рисунок 2659">
          <a:extLst>
            <a:ext uri="{FF2B5EF4-FFF2-40B4-BE49-F238E27FC236}">
              <a16:creationId xmlns:a16="http://schemas.microsoft.com/office/drawing/2014/main" id="{C284ED04-7E5F-4B3E-87E6-0C092B0C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04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3293</xdr:row>
      <xdr:rowOff>47625</xdr:rowOff>
    </xdr:from>
    <xdr:to>
      <xdr:col>11</xdr:col>
      <xdr:colOff>514350</xdr:colOff>
      <xdr:row>3293</xdr:row>
      <xdr:rowOff>447675</xdr:rowOff>
    </xdr:to>
    <xdr:pic>
      <xdr:nvPicPr>
        <xdr:cNvPr id="34737" name="Рисунок 2660">
          <a:extLst>
            <a:ext uri="{FF2B5EF4-FFF2-40B4-BE49-F238E27FC236}">
              <a16:creationId xmlns:a16="http://schemas.microsoft.com/office/drawing/2014/main" id="{CFA9818A-6721-4A4C-A6E7-F75CB09C6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092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3295</xdr:row>
      <xdr:rowOff>47625</xdr:rowOff>
    </xdr:from>
    <xdr:to>
      <xdr:col>11</xdr:col>
      <xdr:colOff>514350</xdr:colOff>
      <xdr:row>3295</xdr:row>
      <xdr:rowOff>447675</xdr:rowOff>
    </xdr:to>
    <xdr:pic>
      <xdr:nvPicPr>
        <xdr:cNvPr id="34739" name="Рисунок 2663">
          <a:extLst>
            <a:ext uri="{FF2B5EF4-FFF2-40B4-BE49-F238E27FC236}">
              <a16:creationId xmlns:a16="http://schemas.microsoft.com/office/drawing/2014/main" id="{5B63724B-FF50-4442-A47F-BB3658BFF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192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3296</xdr:row>
      <xdr:rowOff>47625</xdr:rowOff>
    </xdr:from>
    <xdr:to>
      <xdr:col>11</xdr:col>
      <xdr:colOff>514350</xdr:colOff>
      <xdr:row>3296</xdr:row>
      <xdr:rowOff>447675</xdr:rowOff>
    </xdr:to>
    <xdr:pic>
      <xdr:nvPicPr>
        <xdr:cNvPr id="34740" name="Рисунок 2664">
          <a:extLst>
            <a:ext uri="{FF2B5EF4-FFF2-40B4-BE49-F238E27FC236}">
              <a16:creationId xmlns:a16="http://schemas.microsoft.com/office/drawing/2014/main" id="{B915E19E-E987-4A63-8EFE-D41F3E654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241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3297</xdr:row>
      <xdr:rowOff>47625</xdr:rowOff>
    </xdr:from>
    <xdr:to>
      <xdr:col>11</xdr:col>
      <xdr:colOff>514350</xdr:colOff>
      <xdr:row>3297</xdr:row>
      <xdr:rowOff>447675</xdr:rowOff>
    </xdr:to>
    <xdr:pic>
      <xdr:nvPicPr>
        <xdr:cNvPr id="34741" name="Рисунок 2665">
          <a:extLst>
            <a:ext uri="{FF2B5EF4-FFF2-40B4-BE49-F238E27FC236}">
              <a16:creationId xmlns:a16="http://schemas.microsoft.com/office/drawing/2014/main" id="{93ED0D53-41B5-4B6A-84AD-C8C1D602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291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3298</xdr:row>
      <xdr:rowOff>47625</xdr:rowOff>
    </xdr:from>
    <xdr:to>
      <xdr:col>11</xdr:col>
      <xdr:colOff>514350</xdr:colOff>
      <xdr:row>3298</xdr:row>
      <xdr:rowOff>447675</xdr:rowOff>
    </xdr:to>
    <xdr:pic>
      <xdr:nvPicPr>
        <xdr:cNvPr id="34742" name="Рисунок 2666">
          <a:extLst>
            <a:ext uri="{FF2B5EF4-FFF2-40B4-BE49-F238E27FC236}">
              <a16:creationId xmlns:a16="http://schemas.microsoft.com/office/drawing/2014/main" id="{316A3937-FEF7-47BA-8B59-A5775A4F1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340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3299</xdr:row>
      <xdr:rowOff>47625</xdr:rowOff>
    </xdr:from>
    <xdr:to>
      <xdr:col>11</xdr:col>
      <xdr:colOff>514350</xdr:colOff>
      <xdr:row>3299</xdr:row>
      <xdr:rowOff>447675</xdr:rowOff>
    </xdr:to>
    <xdr:pic>
      <xdr:nvPicPr>
        <xdr:cNvPr id="34743" name="Рисунок 2667">
          <a:extLst>
            <a:ext uri="{FF2B5EF4-FFF2-40B4-BE49-F238E27FC236}">
              <a16:creationId xmlns:a16="http://schemas.microsoft.com/office/drawing/2014/main" id="{EDB4B8C0-2AB6-43D8-AD70-174D18068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390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3300</xdr:row>
      <xdr:rowOff>47625</xdr:rowOff>
    </xdr:from>
    <xdr:to>
      <xdr:col>11</xdr:col>
      <xdr:colOff>514350</xdr:colOff>
      <xdr:row>3300</xdr:row>
      <xdr:rowOff>447675</xdr:rowOff>
    </xdr:to>
    <xdr:pic>
      <xdr:nvPicPr>
        <xdr:cNvPr id="34745" name="Рисунок 2669">
          <a:extLst>
            <a:ext uri="{FF2B5EF4-FFF2-40B4-BE49-F238E27FC236}">
              <a16:creationId xmlns:a16="http://schemas.microsoft.com/office/drawing/2014/main" id="{2C59DCE1-C5EE-4B11-A045-C617AB2C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489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3301</xdr:row>
      <xdr:rowOff>47625</xdr:rowOff>
    </xdr:from>
    <xdr:to>
      <xdr:col>11</xdr:col>
      <xdr:colOff>514350</xdr:colOff>
      <xdr:row>3301</xdr:row>
      <xdr:rowOff>447675</xdr:rowOff>
    </xdr:to>
    <xdr:pic>
      <xdr:nvPicPr>
        <xdr:cNvPr id="34746" name="Рисунок 2670">
          <a:extLst>
            <a:ext uri="{FF2B5EF4-FFF2-40B4-BE49-F238E27FC236}">
              <a16:creationId xmlns:a16="http://schemas.microsoft.com/office/drawing/2014/main" id="{A746445A-B9AD-4A41-BC79-93B34015A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538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3302</xdr:row>
      <xdr:rowOff>47625</xdr:rowOff>
    </xdr:from>
    <xdr:to>
      <xdr:col>11</xdr:col>
      <xdr:colOff>514350</xdr:colOff>
      <xdr:row>3302</xdr:row>
      <xdr:rowOff>447675</xdr:rowOff>
    </xdr:to>
    <xdr:pic>
      <xdr:nvPicPr>
        <xdr:cNvPr id="34747" name="Рисунок 2671">
          <a:extLst>
            <a:ext uri="{FF2B5EF4-FFF2-40B4-BE49-F238E27FC236}">
              <a16:creationId xmlns:a16="http://schemas.microsoft.com/office/drawing/2014/main" id="{DCBF55D5-5299-4699-A08C-BF73035CA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58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3331</xdr:row>
      <xdr:rowOff>47625</xdr:rowOff>
    </xdr:from>
    <xdr:to>
      <xdr:col>11</xdr:col>
      <xdr:colOff>514350</xdr:colOff>
      <xdr:row>3331</xdr:row>
      <xdr:rowOff>447675</xdr:rowOff>
    </xdr:to>
    <xdr:pic>
      <xdr:nvPicPr>
        <xdr:cNvPr id="34748" name="Рисунок 2672">
          <a:extLst>
            <a:ext uri="{FF2B5EF4-FFF2-40B4-BE49-F238E27FC236}">
              <a16:creationId xmlns:a16="http://schemas.microsoft.com/office/drawing/2014/main" id="{CBE67939-DE11-43A9-A7CC-8427F4291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637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3332</xdr:row>
      <xdr:rowOff>47625</xdr:rowOff>
    </xdr:from>
    <xdr:to>
      <xdr:col>11</xdr:col>
      <xdr:colOff>514350</xdr:colOff>
      <xdr:row>3332</xdr:row>
      <xdr:rowOff>447675</xdr:rowOff>
    </xdr:to>
    <xdr:pic>
      <xdr:nvPicPr>
        <xdr:cNvPr id="34749" name="Рисунок 2673">
          <a:extLst>
            <a:ext uri="{FF2B5EF4-FFF2-40B4-BE49-F238E27FC236}">
              <a16:creationId xmlns:a16="http://schemas.microsoft.com/office/drawing/2014/main" id="{0E9253D5-665B-4A40-89D9-2A06C03CD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687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3335</xdr:row>
      <xdr:rowOff>47625</xdr:rowOff>
    </xdr:from>
    <xdr:to>
      <xdr:col>11</xdr:col>
      <xdr:colOff>514350</xdr:colOff>
      <xdr:row>3335</xdr:row>
      <xdr:rowOff>447675</xdr:rowOff>
    </xdr:to>
    <xdr:pic>
      <xdr:nvPicPr>
        <xdr:cNvPr id="34750" name="Рисунок 2675">
          <a:extLst>
            <a:ext uri="{FF2B5EF4-FFF2-40B4-BE49-F238E27FC236}">
              <a16:creationId xmlns:a16="http://schemas.microsoft.com/office/drawing/2014/main" id="{7A444AD1-6EC8-4542-908B-D1CAA8081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736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3336</xdr:row>
      <xdr:rowOff>47625</xdr:rowOff>
    </xdr:from>
    <xdr:to>
      <xdr:col>11</xdr:col>
      <xdr:colOff>514350</xdr:colOff>
      <xdr:row>3336</xdr:row>
      <xdr:rowOff>447675</xdr:rowOff>
    </xdr:to>
    <xdr:pic>
      <xdr:nvPicPr>
        <xdr:cNvPr id="34751" name="Рисунок 2676">
          <a:extLst>
            <a:ext uri="{FF2B5EF4-FFF2-40B4-BE49-F238E27FC236}">
              <a16:creationId xmlns:a16="http://schemas.microsoft.com/office/drawing/2014/main" id="{8403420B-F56C-4865-8DF1-42D6B789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786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3337</xdr:row>
      <xdr:rowOff>47625</xdr:rowOff>
    </xdr:from>
    <xdr:to>
      <xdr:col>11</xdr:col>
      <xdr:colOff>514350</xdr:colOff>
      <xdr:row>3337</xdr:row>
      <xdr:rowOff>447675</xdr:rowOff>
    </xdr:to>
    <xdr:pic>
      <xdr:nvPicPr>
        <xdr:cNvPr id="34752" name="Рисунок 2677">
          <a:extLst>
            <a:ext uri="{FF2B5EF4-FFF2-40B4-BE49-F238E27FC236}">
              <a16:creationId xmlns:a16="http://schemas.microsoft.com/office/drawing/2014/main" id="{34D46E76-4F88-4219-9B99-C83D4E52F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835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3338</xdr:row>
      <xdr:rowOff>47625</xdr:rowOff>
    </xdr:from>
    <xdr:to>
      <xdr:col>11</xdr:col>
      <xdr:colOff>514350</xdr:colOff>
      <xdr:row>3338</xdr:row>
      <xdr:rowOff>447675</xdr:rowOff>
    </xdr:to>
    <xdr:pic>
      <xdr:nvPicPr>
        <xdr:cNvPr id="34753" name="Рисунок 2678">
          <a:extLst>
            <a:ext uri="{FF2B5EF4-FFF2-40B4-BE49-F238E27FC236}">
              <a16:creationId xmlns:a16="http://schemas.microsoft.com/office/drawing/2014/main" id="{65BAE6B8-A31C-4FE9-A3B6-FB81908E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885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3339</xdr:row>
      <xdr:rowOff>47625</xdr:rowOff>
    </xdr:from>
    <xdr:to>
      <xdr:col>11</xdr:col>
      <xdr:colOff>514350</xdr:colOff>
      <xdr:row>3339</xdr:row>
      <xdr:rowOff>447675</xdr:rowOff>
    </xdr:to>
    <xdr:pic>
      <xdr:nvPicPr>
        <xdr:cNvPr id="34754" name="Рисунок 2679">
          <a:extLst>
            <a:ext uri="{FF2B5EF4-FFF2-40B4-BE49-F238E27FC236}">
              <a16:creationId xmlns:a16="http://schemas.microsoft.com/office/drawing/2014/main" id="{14CAC8C4-981E-45F5-BD40-CB871A8BB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934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3341</xdr:row>
      <xdr:rowOff>47625</xdr:rowOff>
    </xdr:from>
    <xdr:to>
      <xdr:col>11</xdr:col>
      <xdr:colOff>514350</xdr:colOff>
      <xdr:row>3341</xdr:row>
      <xdr:rowOff>447675</xdr:rowOff>
    </xdr:to>
    <xdr:pic>
      <xdr:nvPicPr>
        <xdr:cNvPr id="34755" name="Рисунок 2680">
          <a:extLst>
            <a:ext uri="{FF2B5EF4-FFF2-40B4-BE49-F238E27FC236}">
              <a16:creationId xmlns:a16="http://schemas.microsoft.com/office/drawing/2014/main" id="{F88696AD-7340-442C-BDCA-64EEEB9C3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984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3342</xdr:row>
      <xdr:rowOff>47625</xdr:rowOff>
    </xdr:from>
    <xdr:to>
      <xdr:col>11</xdr:col>
      <xdr:colOff>514350</xdr:colOff>
      <xdr:row>3342</xdr:row>
      <xdr:rowOff>447675</xdr:rowOff>
    </xdr:to>
    <xdr:pic>
      <xdr:nvPicPr>
        <xdr:cNvPr id="34756" name="Рисунок 2681">
          <a:extLst>
            <a:ext uri="{FF2B5EF4-FFF2-40B4-BE49-F238E27FC236}">
              <a16:creationId xmlns:a16="http://schemas.microsoft.com/office/drawing/2014/main" id="{585F15E1-4FE2-4C23-A812-5377475E0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034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3340</xdr:row>
      <xdr:rowOff>47625</xdr:rowOff>
    </xdr:from>
    <xdr:to>
      <xdr:col>11</xdr:col>
      <xdr:colOff>514350</xdr:colOff>
      <xdr:row>3340</xdr:row>
      <xdr:rowOff>447675</xdr:rowOff>
    </xdr:to>
    <xdr:pic>
      <xdr:nvPicPr>
        <xdr:cNvPr id="34757" name="Рисунок 2682">
          <a:extLst>
            <a:ext uri="{FF2B5EF4-FFF2-40B4-BE49-F238E27FC236}">
              <a16:creationId xmlns:a16="http://schemas.microsoft.com/office/drawing/2014/main" id="{DFE13EA6-7DA4-4DA3-9727-0F91858EA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083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3344</xdr:row>
      <xdr:rowOff>47625</xdr:rowOff>
    </xdr:from>
    <xdr:to>
      <xdr:col>11</xdr:col>
      <xdr:colOff>514350</xdr:colOff>
      <xdr:row>3344</xdr:row>
      <xdr:rowOff>447675</xdr:rowOff>
    </xdr:to>
    <xdr:pic>
      <xdr:nvPicPr>
        <xdr:cNvPr id="34758" name="Рисунок 2684">
          <a:extLst>
            <a:ext uri="{FF2B5EF4-FFF2-40B4-BE49-F238E27FC236}">
              <a16:creationId xmlns:a16="http://schemas.microsoft.com/office/drawing/2014/main" id="{9DD1F3F6-FAF2-4AEE-9C75-C156C3D50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133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3345</xdr:row>
      <xdr:rowOff>47625</xdr:rowOff>
    </xdr:from>
    <xdr:to>
      <xdr:col>11</xdr:col>
      <xdr:colOff>514350</xdr:colOff>
      <xdr:row>3345</xdr:row>
      <xdr:rowOff>447675</xdr:rowOff>
    </xdr:to>
    <xdr:pic>
      <xdr:nvPicPr>
        <xdr:cNvPr id="34759" name="Рисунок 2685">
          <a:extLst>
            <a:ext uri="{FF2B5EF4-FFF2-40B4-BE49-F238E27FC236}">
              <a16:creationId xmlns:a16="http://schemas.microsoft.com/office/drawing/2014/main" id="{672A0197-E85B-423D-A1AA-96F234678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182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3346</xdr:row>
      <xdr:rowOff>47625</xdr:rowOff>
    </xdr:from>
    <xdr:to>
      <xdr:col>11</xdr:col>
      <xdr:colOff>514350</xdr:colOff>
      <xdr:row>3346</xdr:row>
      <xdr:rowOff>447675</xdr:rowOff>
    </xdr:to>
    <xdr:pic>
      <xdr:nvPicPr>
        <xdr:cNvPr id="34760" name="Рисунок 2686">
          <a:extLst>
            <a:ext uri="{FF2B5EF4-FFF2-40B4-BE49-F238E27FC236}">
              <a16:creationId xmlns:a16="http://schemas.microsoft.com/office/drawing/2014/main" id="{DA9EAC33-34F3-4728-96B2-8597ADB3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232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3347</xdr:row>
      <xdr:rowOff>47625</xdr:rowOff>
    </xdr:from>
    <xdr:to>
      <xdr:col>11</xdr:col>
      <xdr:colOff>514350</xdr:colOff>
      <xdr:row>3347</xdr:row>
      <xdr:rowOff>447675</xdr:rowOff>
    </xdr:to>
    <xdr:pic>
      <xdr:nvPicPr>
        <xdr:cNvPr id="34761" name="Рисунок 2687">
          <a:extLst>
            <a:ext uri="{FF2B5EF4-FFF2-40B4-BE49-F238E27FC236}">
              <a16:creationId xmlns:a16="http://schemas.microsoft.com/office/drawing/2014/main" id="{C930D5F2-13A3-4AA6-AB0B-E593EBFAA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281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3348</xdr:row>
      <xdr:rowOff>47625</xdr:rowOff>
    </xdr:from>
    <xdr:to>
      <xdr:col>11</xdr:col>
      <xdr:colOff>514350</xdr:colOff>
      <xdr:row>3348</xdr:row>
      <xdr:rowOff>447675</xdr:rowOff>
    </xdr:to>
    <xdr:pic>
      <xdr:nvPicPr>
        <xdr:cNvPr id="34762" name="Рисунок 2688">
          <a:extLst>
            <a:ext uri="{FF2B5EF4-FFF2-40B4-BE49-F238E27FC236}">
              <a16:creationId xmlns:a16="http://schemas.microsoft.com/office/drawing/2014/main" id="{48FF3049-1E49-4029-A81A-AEE7BAA6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331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3349</xdr:row>
      <xdr:rowOff>47625</xdr:rowOff>
    </xdr:from>
    <xdr:to>
      <xdr:col>11</xdr:col>
      <xdr:colOff>514350</xdr:colOff>
      <xdr:row>3349</xdr:row>
      <xdr:rowOff>447675</xdr:rowOff>
    </xdr:to>
    <xdr:pic>
      <xdr:nvPicPr>
        <xdr:cNvPr id="34763" name="Рисунок 2689">
          <a:extLst>
            <a:ext uri="{FF2B5EF4-FFF2-40B4-BE49-F238E27FC236}">
              <a16:creationId xmlns:a16="http://schemas.microsoft.com/office/drawing/2014/main" id="{01D084DE-7398-499D-B549-D6134AAB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380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3350</xdr:row>
      <xdr:rowOff>47625</xdr:rowOff>
    </xdr:from>
    <xdr:to>
      <xdr:col>11</xdr:col>
      <xdr:colOff>514350</xdr:colOff>
      <xdr:row>3350</xdr:row>
      <xdr:rowOff>447675</xdr:rowOff>
    </xdr:to>
    <xdr:pic>
      <xdr:nvPicPr>
        <xdr:cNvPr id="34764" name="Рисунок 2690">
          <a:extLst>
            <a:ext uri="{FF2B5EF4-FFF2-40B4-BE49-F238E27FC236}">
              <a16:creationId xmlns:a16="http://schemas.microsoft.com/office/drawing/2014/main" id="{D750603C-AAD6-4259-A74A-D9E2CB618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430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3351</xdr:row>
      <xdr:rowOff>47625</xdr:rowOff>
    </xdr:from>
    <xdr:to>
      <xdr:col>11</xdr:col>
      <xdr:colOff>514350</xdr:colOff>
      <xdr:row>3351</xdr:row>
      <xdr:rowOff>447675</xdr:rowOff>
    </xdr:to>
    <xdr:pic>
      <xdr:nvPicPr>
        <xdr:cNvPr id="34765" name="Рисунок 2691">
          <a:extLst>
            <a:ext uri="{FF2B5EF4-FFF2-40B4-BE49-F238E27FC236}">
              <a16:creationId xmlns:a16="http://schemas.microsoft.com/office/drawing/2014/main" id="{B276513A-A60D-4892-98FF-0C34038A3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479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3352</xdr:row>
      <xdr:rowOff>47625</xdr:rowOff>
    </xdr:from>
    <xdr:to>
      <xdr:col>11</xdr:col>
      <xdr:colOff>514350</xdr:colOff>
      <xdr:row>3352</xdr:row>
      <xdr:rowOff>447675</xdr:rowOff>
    </xdr:to>
    <xdr:pic>
      <xdr:nvPicPr>
        <xdr:cNvPr id="34766" name="Рисунок 2692">
          <a:extLst>
            <a:ext uri="{FF2B5EF4-FFF2-40B4-BE49-F238E27FC236}">
              <a16:creationId xmlns:a16="http://schemas.microsoft.com/office/drawing/2014/main" id="{3EFBE62F-0565-46F7-A921-4C9FB36F3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529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3353</xdr:row>
      <xdr:rowOff>47625</xdr:rowOff>
    </xdr:from>
    <xdr:to>
      <xdr:col>11</xdr:col>
      <xdr:colOff>514350</xdr:colOff>
      <xdr:row>3353</xdr:row>
      <xdr:rowOff>447675</xdr:rowOff>
    </xdr:to>
    <xdr:pic>
      <xdr:nvPicPr>
        <xdr:cNvPr id="34767" name="Рисунок 2693">
          <a:extLst>
            <a:ext uri="{FF2B5EF4-FFF2-40B4-BE49-F238E27FC236}">
              <a16:creationId xmlns:a16="http://schemas.microsoft.com/office/drawing/2014/main" id="{1BF32373-1498-43BA-889B-43A749F7B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578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3354</xdr:row>
      <xdr:rowOff>47625</xdr:rowOff>
    </xdr:from>
    <xdr:to>
      <xdr:col>11</xdr:col>
      <xdr:colOff>514350</xdr:colOff>
      <xdr:row>3354</xdr:row>
      <xdr:rowOff>447675</xdr:rowOff>
    </xdr:to>
    <xdr:pic>
      <xdr:nvPicPr>
        <xdr:cNvPr id="34768" name="Рисунок 2694">
          <a:extLst>
            <a:ext uri="{FF2B5EF4-FFF2-40B4-BE49-F238E27FC236}">
              <a16:creationId xmlns:a16="http://schemas.microsoft.com/office/drawing/2014/main" id="{97F97152-9D28-4973-931F-06A6027DF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628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3355</xdr:row>
      <xdr:rowOff>47625</xdr:rowOff>
    </xdr:from>
    <xdr:to>
      <xdr:col>11</xdr:col>
      <xdr:colOff>514350</xdr:colOff>
      <xdr:row>3355</xdr:row>
      <xdr:rowOff>447675</xdr:rowOff>
    </xdr:to>
    <xdr:pic>
      <xdr:nvPicPr>
        <xdr:cNvPr id="34769" name="Рисунок 2695">
          <a:extLst>
            <a:ext uri="{FF2B5EF4-FFF2-40B4-BE49-F238E27FC236}">
              <a16:creationId xmlns:a16="http://schemas.microsoft.com/office/drawing/2014/main" id="{FA3220EC-B1A6-4F20-902F-3DE04444B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677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3356</xdr:row>
      <xdr:rowOff>47625</xdr:rowOff>
    </xdr:from>
    <xdr:to>
      <xdr:col>11</xdr:col>
      <xdr:colOff>514350</xdr:colOff>
      <xdr:row>3356</xdr:row>
      <xdr:rowOff>447675</xdr:rowOff>
    </xdr:to>
    <xdr:pic>
      <xdr:nvPicPr>
        <xdr:cNvPr id="34771" name="Рисунок 2700">
          <a:extLst>
            <a:ext uri="{FF2B5EF4-FFF2-40B4-BE49-F238E27FC236}">
              <a16:creationId xmlns:a16="http://schemas.microsoft.com/office/drawing/2014/main" id="{9AC58761-AF87-4EF9-B452-0234BA9DB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776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3357</xdr:row>
      <xdr:rowOff>47625</xdr:rowOff>
    </xdr:from>
    <xdr:to>
      <xdr:col>11</xdr:col>
      <xdr:colOff>514350</xdr:colOff>
      <xdr:row>3357</xdr:row>
      <xdr:rowOff>447675</xdr:rowOff>
    </xdr:to>
    <xdr:pic>
      <xdr:nvPicPr>
        <xdr:cNvPr id="34772" name="Рисунок 2702">
          <a:extLst>
            <a:ext uri="{FF2B5EF4-FFF2-40B4-BE49-F238E27FC236}">
              <a16:creationId xmlns:a16="http://schemas.microsoft.com/office/drawing/2014/main" id="{C6CFB6FB-695B-4D9D-9742-4279F998E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826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3358</xdr:row>
      <xdr:rowOff>47625</xdr:rowOff>
    </xdr:from>
    <xdr:to>
      <xdr:col>11</xdr:col>
      <xdr:colOff>514350</xdr:colOff>
      <xdr:row>3358</xdr:row>
      <xdr:rowOff>447675</xdr:rowOff>
    </xdr:to>
    <xdr:pic>
      <xdr:nvPicPr>
        <xdr:cNvPr id="34773" name="Рисунок 2703">
          <a:extLst>
            <a:ext uri="{FF2B5EF4-FFF2-40B4-BE49-F238E27FC236}">
              <a16:creationId xmlns:a16="http://schemas.microsoft.com/office/drawing/2014/main" id="{583B853D-22A7-42FB-A6FA-9CD6ABD40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876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3359</xdr:row>
      <xdr:rowOff>47625</xdr:rowOff>
    </xdr:from>
    <xdr:to>
      <xdr:col>11</xdr:col>
      <xdr:colOff>514350</xdr:colOff>
      <xdr:row>3359</xdr:row>
      <xdr:rowOff>447675</xdr:rowOff>
    </xdr:to>
    <xdr:pic>
      <xdr:nvPicPr>
        <xdr:cNvPr id="34774" name="Рисунок 2704">
          <a:extLst>
            <a:ext uri="{FF2B5EF4-FFF2-40B4-BE49-F238E27FC236}">
              <a16:creationId xmlns:a16="http://schemas.microsoft.com/office/drawing/2014/main" id="{E9F1239F-8AD0-45E1-997E-72A48158A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925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3360</xdr:row>
      <xdr:rowOff>47625</xdr:rowOff>
    </xdr:from>
    <xdr:to>
      <xdr:col>11</xdr:col>
      <xdr:colOff>514350</xdr:colOff>
      <xdr:row>3360</xdr:row>
      <xdr:rowOff>447675</xdr:rowOff>
    </xdr:to>
    <xdr:pic>
      <xdr:nvPicPr>
        <xdr:cNvPr id="34776" name="Рисунок 2706">
          <a:extLst>
            <a:ext uri="{FF2B5EF4-FFF2-40B4-BE49-F238E27FC236}">
              <a16:creationId xmlns:a16="http://schemas.microsoft.com/office/drawing/2014/main" id="{AF36FF45-CB09-4CF2-8836-29038DC6A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024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3361</xdr:row>
      <xdr:rowOff>47625</xdr:rowOff>
    </xdr:from>
    <xdr:to>
      <xdr:col>11</xdr:col>
      <xdr:colOff>514350</xdr:colOff>
      <xdr:row>3361</xdr:row>
      <xdr:rowOff>447675</xdr:rowOff>
    </xdr:to>
    <xdr:pic>
      <xdr:nvPicPr>
        <xdr:cNvPr id="34777" name="Рисунок 2707">
          <a:extLst>
            <a:ext uri="{FF2B5EF4-FFF2-40B4-BE49-F238E27FC236}">
              <a16:creationId xmlns:a16="http://schemas.microsoft.com/office/drawing/2014/main" id="{01BC868A-6A0A-4549-B5FF-0513F5026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074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3362</xdr:row>
      <xdr:rowOff>47625</xdr:rowOff>
    </xdr:from>
    <xdr:to>
      <xdr:col>11</xdr:col>
      <xdr:colOff>514350</xdr:colOff>
      <xdr:row>3362</xdr:row>
      <xdr:rowOff>447675</xdr:rowOff>
    </xdr:to>
    <xdr:pic>
      <xdr:nvPicPr>
        <xdr:cNvPr id="34778" name="Рисунок 2708">
          <a:extLst>
            <a:ext uri="{FF2B5EF4-FFF2-40B4-BE49-F238E27FC236}">
              <a16:creationId xmlns:a16="http://schemas.microsoft.com/office/drawing/2014/main" id="{553A31A6-5FED-49B5-B9E2-49AEA6677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123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3363</xdr:row>
      <xdr:rowOff>47625</xdr:rowOff>
    </xdr:from>
    <xdr:to>
      <xdr:col>11</xdr:col>
      <xdr:colOff>514350</xdr:colOff>
      <xdr:row>3363</xdr:row>
      <xdr:rowOff>447675</xdr:rowOff>
    </xdr:to>
    <xdr:pic>
      <xdr:nvPicPr>
        <xdr:cNvPr id="34779" name="Рисунок 2709">
          <a:extLst>
            <a:ext uri="{FF2B5EF4-FFF2-40B4-BE49-F238E27FC236}">
              <a16:creationId xmlns:a16="http://schemas.microsoft.com/office/drawing/2014/main" id="{93985276-763C-48DC-9ABF-2854B4901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173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3364</xdr:row>
      <xdr:rowOff>47625</xdr:rowOff>
    </xdr:from>
    <xdr:to>
      <xdr:col>11</xdr:col>
      <xdr:colOff>514350</xdr:colOff>
      <xdr:row>3364</xdr:row>
      <xdr:rowOff>447675</xdr:rowOff>
    </xdr:to>
    <xdr:pic>
      <xdr:nvPicPr>
        <xdr:cNvPr id="34780" name="Рисунок 2710">
          <a:extLst>
            <a:ext uri="{FF2B5EF4-FFF2-40B4-BE49-F238E27FC236}">
              <a16:creationId xmlns:a16="http://schemas.microsoft.com/office/drawing/2014/main" id="{3D420677-A2C7-4D42-B150-7FE60900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222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3365</xdr:row>
      <xdr:rowOff>47625</xdr:rowOff>
    </xdr:from>
    <xdr:to>
      <xdr:col>11</xdr:col>
      <xdr:colOff>514350</xdr:colOff>
      <xdr:row>3365</xdr:row>
      <xdr:rowOff>447675</xdr:rowOff>
    </xdr:to>
    <xdr:pic>
      <xdr:nvPicPr>
        <xdr:cNvPr id="34781" name="Рисунок 2711">
          <a:extLst>
            <a:ext uri="{FF2B5EF4-FFF2-40B4-BE49-F238E27FC236}">
              <a16:creationId xmlns:a16="http://schemas.microsoft.com/office/drawing/2014/main" id="{6A4F5398-B1AF-42B7-AD65-75D8AE738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272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3366</xdr:row>
      <xdr:rowOff>47625</xdr:rowOff>
    </xdr:from>
    <xdr:to>
      <xdr:col>11</xdr:col>
      <xdr:colOff>514350</xdr:colOff>
      <xdr:row>3366</xdr:row>
      <xdr:rowOff>447675</xdr:rowOff>
    </xdr:to>
    <xdr:pic>
      <xdr:nvPicPr>
        <xdr:cNvPr id="34782" name="Рисунок 2714">
          <a:extLst>
            <a:ext uri="{FF2B5EF4-FFF2-40B4-BE49-F238E27FC236}">
              <a16:creationId xmlns:a16="http://schemas.microsoft.com/office/drawing/2014/main" id="{D8051B80-C693-474C-8A9D-B100F1BFB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321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3367</xdr:row>
      <xdr:rowOff>47625</xdr:rowOff>
    </xdr:from>
    <xdr:to>
      <xdr:col>11</xdr:col>
      <xdr:colOff>514350</xdr:colOff>
      <xdr:row>3367</xdr:row>
      <xdr:rowOff>447675</xdr:rowOff>
    </xdr:to>
    <xdr:pic>
      <xdr:nvPicPr>
        <xdr:cNvPr id="34783" name="Рисунок 2715">
          <a:extLst>
            <a:ext uri="{FF2B5EF4-FFF2-40B4-BE49-F238E27FC236}">
              <a16:creationId xmlns:a16="http://schemas.microsoft.com/office/drawing/2014/main" id="{0177E55D-85D3-47F1-8040-B658E688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371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3368</xdr:row>
      <xdr:rowOff>47625</xdr:rowOff>
    </xdr:from>
    <xdr:to>
      <xdr:col>11</xdr:col>
      <xdr:colOff>514350</xdr:colOff>
      <xdr:row>3368</xdr:row>
      <xdr:rowOff>447675</xdr:rowOff>
    </xdr:to>
    <xdr:pic>
      <xdr:nvPicPr>
        <xdr:cNvPr id="34784" name="Рисунок 2716">
          <a:extLst>
            <a:ext uri="{FF2B5EF4-FFF2-40B4-BE49-F238E27FC236}">
              <a16:creationId xmlns:a16="http://schemas.microsoft.com/office/drawing/2014/main" id="{5FA86E52-9246-43FE-B73E-DB8C0AF6A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420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3369</xdr:row>
      <xdr:rowOff>47625</xdr:rowOff>
    </xdr:from>
    <xdr:to>
      <xdr:col>11</xdr:col>
      <xdr:colOff>514350</xdr:colOff>
      <xdr:row>3369</xdr:row>
      <xdr:rowOff>447675</xdr:rowOff>
    </xdr:to>
    <xdr:pic>
      <xdr:nvPicPr>
        <xdr:cNvPr id="34785" name="Рисунок 2717">
          <a:extLst>
            <a:ext uri="{FF2B5EF4-FFF2-40B4-BE49-F238E27FC236}">
              <a16:creationId xmlns:a16="http://schemas.microsoft.com/office/drawing/2014/main" id="{291DCD71-98FC-4DD7-8F41-20F73E38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470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3370</xdr:row>
      <xdr:rowOff>47625</xdr:rowOff>
    </xdr:from>
    <xdr:to>
      <xdr:col>11</xdr:col>
      <xdr:colOff>514350</xdr:colOff>
      <xdr:row>3370</xdr:row>
      <xdr:rowOff>447675</xdr:rowOff>
    </xdr:to>
    <xdr:pic>
      <xdr:nvPicPr>
        <xdr:cNvPr id="34786" name="Рисунок 2718">
          <a:extLst>
            <a:ext uri="{FF2B5EF4-FFF2-40B4-BE49-F238E27FC236}">
              <a16:creationId xmlns:a16="http://schemas.microsoft.com/office/drawing/2014/main" id="{24AACB51-4355-4FAB-AD9C-83D3C229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519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3371</xdr:row>
      <xdr:rowOff>47625</xdr:rowOff>
    </xdr:from>
    <xdr:to>
      <xdr:col>11</xdr:col>
      <xdr:colOff>514350</xdr:colOff>
      <xdr:row>3371</xdr:row>
      <xdr:rowOff>447675</xdr:rowOff>
    </xdr:to>
    <xdr:pic>
      <xdr:nvPicPr>
        <xdr:cNvPr id="34787" name="Рисунок 2720">
          <a:extLst>
            <a:ext uri="{FF2B5EF4-FFF2-40B4-BE49-F238E27FC236}">
              <a16:creationId xmlns:a16="http://schemas.microsoft.com/office/drawing/2014/main" id="{8265B05E-BBC0-4DF2-932D-30E6FC8D2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569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3372</xdr:row>
      <xdr:rowOff>47625</xdr:rowOff>
    </xdr:from>
    <xdr:to>
      <xdr:col>11</xdr:col>
      <xdr:colOff>514350</xdr:colOff>
      <xdr:row>3372</xdr:row>
      <xdr:rowOff>447675</xdr:rowOff>
    </xdr:to>
    <xdr:pic>
      <xdr:nvPicPr>
        <xdr:cNvPr id="34788" name="Рисунок 2721">
          <a:extLst>
            <a:ext uri="{FF2B5EF4-FFF2-40B4-BE49-F238E27FC236}">
              <a16:creationId xmlns:a16="http://schemas.microsoft.com/office/drawing/2014/main" id="{405FDB8F-2F11-47B1-A246-6432EFC1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618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3373</xdr:row>
      <xdr:rowOff>47625</xdr:rowOff>
    </xdr:from>
    <xdr:to>
      <xdr:col>11</xdr:col>
      <xdr:colOff>514350</xdr:colOff>
      <xdr:row>3373</xdr:row>
      <xdr:rowOff>447675</xdr:rowOff>
    </xdr:to>
    <xdr:pic>
      <xdr:nvPicPr>
        <xdr:cNvPr id="34789" name="Рисунок 2722">
          <a:extLst>
            <a:ext uri="{FF2B5EF4-FFF2-40B4-BE49-F238E27FC236}">
              <a16:creationId xmlns:a16="http://schemas.microsoft.com/office/drawing/2014/main" id="{686C312E-47E9-453C-8912-56950484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668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3374</xdr:row>
      <xdr:rowOff>47625</xdr:rowOff>
    </xdr:from>
    <xdr:to>
      <xdr:col>11</xdr:col>
      <xdr:colOff>514350</xdr:colOff>
      <xdr:row>3374</xdr:row>
      <xdr:rowOff>447675</xdr:rowOff>
    </xdr:to>
    <xdr:pic>
      <xdr:nvPicPr>
        <xdr:cNvPr id="34790" name="Рисунок 2723">
          <a:extLst>
            <a:ext uri="{FF2B5EF4-FFF2-40B4-BE49-F238E27FC236}">
              <a16:creationId xmlns:a16="http://schemas.microsoft.com/office/drawing/2014/main" id="{A0371FBF-54E5-4CB6-9333-2F21DE954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718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3375</xdr:row>
      <xdr:rowOff>47625</xdr:rowOff>
    </xdr:from>
    <xdr:to>
      <xdr:col>11</xdr:col>
      <xdr:colOff>514350</xdr:colOff>
      <xdr:row>3375</xdr:row>
      <xdr:rowOff>447675</xdr:rowOff>
    </xdr:to>
    <xdr:pic>
      <xdr:nvPicPr>
        <xdr:cNvPr id="34791" name="Рисунок 2724">
          <a:extLst>
            <a:ext uri="{FF2B5EF4-FFF2-40B4-BE49-F238E27FC236}">
              <a16:creationId xmlns:a16="http://schemas.microsoft.com/office/drawing/2014/main" id="{EEDAFE7F-1BEF-4CF3-BE87-B6339541F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767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3376</xdr:row>
      <xdr:rowOff>47625</xdr:rowOff>
    </xdr:from>
    <xdr:to>
      <xdr:col>11</xdr:col>
      <xdr:colOff>514350</xdr:colOff>
      <xdr:row>3376</xdr:row>
      <xdr:rowOff>447675</xdr:rowOff>
    </xdr:to>
    <xdr:pic>
      <xdr:nvPicPr>
        <xdr:cNvPr id="34792" name="Рисунок 2726">
          <a:extLst>
            <a:ext uri="{FF2B5EF4-FFF2-40B4-BE49-F238E27FC236}">
              <a16:creationId xmlns:a16="http://schemas.microsoft.com/office/drawing/2014/main" id="{67444649-CF6F-425E-814C-91C6254E6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817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3377</xdr:row>
      <xdr:rowOff>47625</xdr:rowOff>
    </xdr:from>
    <xdr:to>
      <xdr:col>11</xdr:col>
      <xdr:colOff>514350</xdr:colOff>
      <xdr:row>3377</xdr:row>
      <xdr:rowOff>447675</xdr:rowOff>
    </xdr:to>
    <xdr:pic>
      <xdr:nvPicPr>
        <xdr:cNvPr id="34793" name="Рисунок 2727">
          <a:extLst>
            <a:ext uri="{FF2B5EF4-FFF2-40B4-BE49-F238E27FC236}">
              <a16:creationId xmlns:a16="http://schemas.microsoft.com/office/drawing/2014/main" id="{13198462-3245-4A33-B7D2-B9924BA70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866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3378</xdr:row>
      <xdr:rowOff>47625</xdr:rowOff>
    </xdr:from>
    <xdr:to>
      <xdr:col>11</xdr:col>
      <xdr:colOff>514350</xdr:colOff>
      <xdr:row>3378</xdr:row>
      <xdr:rowOff>447675</xdr:rowOff>
    </xdr:to>
    <xdr:pic>
      <xdr:nvPicPr>
        <xdr:cNvPr id="34794" name="Рисунок 2728">
          <a:extLst>
            <a:ext uri="{FF2B5EF4-FFF2-40B4-BE49-F238E27FC236}">
              <a16:creationId xmlns:a16="http://schemas.microsoft.com/office/drawing/2014/main" id="{7D02C6A5-FBEC-4541-BE51-9878C8753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916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3379</xdr:row>
      <xdr:rowOff>47625</xdr:rowOff>
    </xdr:from>
    <xdr:to>
      <xdr:col>11</xdr:col>
      <xdr:colOff>514350</xdr:colOff>
      <xdr:row>3379</xdr:row>
      <xdr:rowOff>447675</xdr:rowOff>
    </xdr:to>
    <xdr:pic>
      <xdr:nvPicPr>
        <xdr:cNvPr id="34795" name="Рисунок 2729">
          <a:extLst>
            <a:ext uri="{FF2B5EF4-FFF2-40B4-BE49-F238E27FC236}">
              <a16:creationId xmlns:a16="http://schemas.microsoft.com/office/drawing/2014/main" id="{578AE46A-D653-4908-A71D-91E970CEE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965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3380</xdr:row>
      <xdr:rowOff>47625</xdr:rowOff>
    </xdr:from>
    <xdr:to>
      <xdr:col>11</xdr:col>
      <xdr:colOff>514350</xdr:colOff>
      <xdr:row>3380</xdr:row>
      <xdr:rowOff>447675</xdr:rowOff>
    </xdr:to>
    <xdr:pic>
      <xdr:nvPicPr>
        <xdr:cNvPr id="34796" name="Рисунок 2730">
          <a:extLst>
            <a:ext uri="{FF2B5EF4-FFF2-40B4-BE49-F238E27FC236}">
              <a16:creationId xmlns:a16="http://schemas.microsoft.com/office/drawing/2014/main" id="{5CEB612B-595D-4E66-9396-818816DF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015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3381</xdr:row>
      <xdr:rowOff>47625</xdr:rowOff>
    </xdr:from>
    <xdr:to>
      <xdr:col>11</xdr:col>
      <xdr:colOff>514350</xdr:colOff>
      <xdr:row>3381</xdr:row>
      <xdr:rowOff>447675</xdr:rowOff>
    </xdr:to>
    <xdr:pic>
      <xdr:nvPicPr>
        <xdr:cNvPr id="34797" name="Рисунок 2734">
          <a:extLst>
            <a:ext uri="{FF2B5EF4-FFF2-40B4-BE49-F238E27FC236}">
              <a16:creationId xmlns:a16="http://schemas.microsoft.com/office/drawing/2014/main" id="{F4364AB4-A0A0-4ECA-8E37-4A28FFF3F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064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3382</xdr:row>
      <xdr:rowOff>47625</xdr:rowOff>
    </xdr:from>
    <xdr:to>
      <xdr:col>11</xdr:col>
      <xdr:colOff>514350</xdr:colOff>
      <xdr:row>3382</xdr:row>
      <xdr:rowOff>447675</xdr:rowOff>
    </xdr:to>
    <xdr:pic>
      <xdr:nvPicPr>
        <xdr:cNvPr id="34798" name="Рисунок 2735">
          <a:extLst>
            <a:ext uri="{FF2B5EF4-FFF2-40B4-BE49-F238E27FC236}">
              <a16:creationId xmlns:a16="http://schemas.microsoft.com/office/drawing/2014/main" id="{DFDDACB6-C587-4BC5-88A8-47338F385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114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3426</xdr:row>
      <xdr:rowOff>47625</xdr:rowOff>
    </xdr:from>
    <xdr:to>
      <xdr:col>11</xdr:col>
      <xdr:colOff>514350</xdr:colOff>
      <xdr:row>3426</xdr:row>
      <xdr:rowOff>447675</xdr:rowOff>
    </xdr:to>
    <xdr:pic>
      <xdr:nvPicPr>
        <xdr:cNvPr id="34799" name="Рисунок 2736">
          <a:extLst>
            <a:ext uri="{FF2B5EF4-FFF2-40B4-BE49-F238E27FC236}">
              <a16:creationId xmlns:a16="http://schemas.microsoft.com/office/drawing/2014/main" id="{109A36D4-08C7-4703-95C9-641270994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16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3427</xdr:row>
      <xdr:rowOff>47625</xdr:rowOff>
    </xdr:from>
    <xdr:to>
      <xdr:col>11</xdr:col>
      <xdr:colOff>514350</xdr:colOff>
      <xdr:row>3427</xdr:row>
      <xdr:rowOff>447675</xdr:rowOff>
    </xdr:to>
    <xdr:pic>
      <xdr:nvPicPr>
        <xdr:cNvPr id="34800" name="Рисунок 2737">
          <a:extLst>
            <a:ext uri="{FF2B5EF4-FFF2-40B4-BE49-F238E27FC236}">
              <a16:creationId xmlns:a16="http://schemas.microsoft.com/office/drawing/2014/main" id="{D3FC71C1-B35F-40F5-AA18-696392AB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21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3428</xdr:row>
      <xdr:rowOff>47625</xdr:rowOff>
    </xdr:from>
    <xdr:to>
      <xdr:col>11</xdr:col>
      <xdr:colOff>514350</xdr:colOff>
      <xdr:row>3428</xdr:row>
      <xdr:rowOff>447675</xdr:rowOff>
    </xdr:to>
    <xdr:pic>
      <xdr:nvPicPr>
        <xdr:cNvPr id="34801" name="Рисунок 2738">
          <a:extLst>
            <a:ext uri="{FF2B5EF4-FFF2-40B4-BE49-F238E27FC236}">
              <a16:creationId xmlns:a16="http://schemas.microsoft.com/office/drawing/2014/main" id="{1A4FE176-15D7-421C-A528-97DB60B8E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26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3429</xdr:row>
      <xdr:rowOff>47625</xdr:rowOff>
    </xdr:from>
    <xdr:to>
      <xdr:col>11</xdr:col>
      <xdr:colOff>514350</xdr:colOff>
      <xdr:row>3429</xdr:row>
      <xdr:rowOff>447675</xdr:rowOff>
    </xdr:to>
    <xdr:pic>
      <xdr:nvPicPr>
        <xdr:cNvPr id="34802" name="Рисунок 2739">
          <a:extLst>
            <a:ext uri="{FF2B5EF4-FFF2-40B4-BE49-F238E27FC236}">
              <a16:creationId xmlns:a16="http://schemas.microsoft.com/office/drawing/2014/main" id="{D7755C1F-65DF-45E0-B0C8-027D394F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31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3430</xdr:row>
      <xdr:rowOff>47625</xdr:rowOff>
    </xdr:from>
    <xdr:to>
      <xdr:col>11</xdr:col>
      <xdr:colOff>514350</xdr:colOff>
      <xdr:row>3430</xdr:row>
      <xdr:rowOff>447675</xdr:rowOff>
    </xdr:to>
    <xdr:pic>
      <xdr:nvPicPr>
        <xdr:cNvPr id="34803" name="Рисунок 2740">
          <a:extLst>
            <a:ext uri="{FF2B5EF4-FFF2-40B4-BE49-F238E27FC236}">
              <a16:creationId xmlns:a16="http://schemas.microsoft.com/office/drawing/2014/main" id="{21067D20-4019-45E6-A80E-9E3EDC13C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36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3431</xdr:row>
      <xdr:rowOff>47625</xdr:rowOff>
    </xdr:from>
    <xdr:to>
      <xdr:col>11</xdr:col>
      <xdr:colOff>514350</xdr:colOff>
      <xdr:row>3431</xdr:row>
      <xdr:rowOff>447675</xdr:rowOff>
    </xdr:to>
    <xdr:pic>
      <xdr:nvPicPr>
        <xdr:cNvPr id="34804" name="Рисунок 2741">
          <a:extLst>
            <a:ext uri="{FF2B5EF4-FFF2-40B4-BE49-F238E27FC236}">
              <a16:creationId xmlns:a16="http://schemas.microsoft.com/office/drawing/2014/main" id="{C6B982F4-C031-426B-B235-1E449DE01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41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3432</xdr:row>
      <xdr:rowOff>47625</xdr:rowOff>
    </xdr:from>
    <xdr:to>
      <xdr:col>11</xdr:col>
      <xdr:colOff>514350</xdr:colOff>
      <xdr:row>3432</xdr:row>
      <xdr:rowOff>447675</xdr:rowOff>
    </xdr:to>
    <xdr:pic>
      <xdr:nvPicPr>
        <xdr:cNvPr id="34805" name="Рисунок 2742">
          <a:extLst>
            <a:ext uri="{FF2B5EF4-FFF2-40B4-BE49-F238E27FC236}">
              <a16:creationId xmlns:a16="http://schemas.microsoft.com/office/drawing/2014/main" id="{369518C2-CACE-4A88-9BE9-E6A8599B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46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3433</xdr:row>
      <xdr:rowOff>47625</xdr:rowOff>
    </xdr:from>
    <xdr:to>
      <xdr:col>11</xdr:col>
      <xdr:colOff>514350</xdr:colOff>
      <xdr:row>3433</xdr:row>
      <xdr:rowOff>447675</xdr:rowOff>
    </xdr:to>
    <xdr:pic>
      <xdr:nvPicPr>
        <xdr:cNvPr id="34806" name="Рисунок 2743">
          <a:extLst>
            <a:ext uri="{FF2B5EF4-FFF2-40B4-BE49-F238E27FC236}">
              <a16:creationId xmlns:a16="http://schemas.microsoft.com/office/drawing/2014/main" id="{EF7BE3FA-48D4-421B-AC7E-790F440DA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51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3434</xdr:row>
      <xdr:rowOff>47625</xdr:rowOff>
    </xdr:from>
    <xdr:to>
      <xdr:col>11</xdr:col>
      <xdr:colOff>514350</xdr:colOff>
      <xdr:row>3434</xdr:row>
      <xdr:rowOff>447675</xdr:rowOff>
    </xdr:to>
    <xdr:pic>
      <xdr:nvPicPr>
        <xdr:cNvPr id="34807" name="Рисунок 2744">
          <a:extLst>
            <a:ext uri="{FF2B5EF4-FFF2-40B4-BE49-F238E27FC236}">
              <a16:creationId xmlns:a16="http://schemas.microsoft.com/office/drawing/2014/main" id="{B096FCDD-8FA5-4E67-8770-D48C213C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56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3435</xdr:row>
      <xdr:rowOff>47625</xdr:rowOff>
    </xdr:from>
    <xdr:to>
      <xdr:col>11</xdr:col>
      <xdr:colOff>514350</xdr:colOff>
      <xdr:row>3435</xdr:row>
      <xdr:rowOff>447675</xdr:rowOff>
    </xdr:to>
    <xdr:pic>
      <xdr:nvPicPr>
        <xdr:cNvPr id="34808" name="Рисунок 2745">
          <a:extLst>
            <a:ext uri="{FF2B5EF4-FFF2-40B4-BE49-F238E27FC236}">
              <a16:creationId xmlns:a16="http://schemas.microsoft.com/office/drawing/2014/main" id="{CAA5DED6-9B24-463C-A781-6E5F34094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60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3436</xdr:row>
      <xdr:rowOff>47625</xdr:rowOff>
    </xdr:from>
    <xdr:to>
      <xdr:col>11</xdr:col>
      <xdr:colOff>514350</xdr:colOff>
      <xdr:row>3436</xdr:row>
      <xdr:rowOff>447675</xdr:rowOff>
    </xdr:to>
    <xdr:pic>
      <xdr:nvPicPr>
        <xdr:cNvPr id="34809" name="Рисунок 2746">
          <a:extLst>
            <a:ext uri="{FF2B5EF4-FFF2-40B4-BE49-F238E27FC236}">
              <a16:creationId xmlns:a16="http://schemas.microsoft.com/office/drawing/2014/main" id="{9B70894A-D8F7-4AC8-8DCC-9EBBD16A5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65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3437</xdr:row>
      <xdr:rowOff>47625</xdr:rowOff>
    </xdr:from>
    <xdr:to>
      <xdr:col>11</xdr:col>
      <xdr:colOff>514350</xdr:colOff>
      <xdr:row>3437</xdr:row>
      <xdr:rowOff>447675</xdr:rowOff>
    </xdr:to>
    <xdr:pic>
      <xdr:nvPicPr>
        <xdr:cNvPr id="34810" name="Рисунок 2747">
          <a:extLst>
            <a:ext uri="{FF2B5EF4-FFF2-40B4-BE49-F238E27FC236}">
              <a16:creationId xmlns:a16="http://schemas.microsoft.com/office/drawing/2014/main" id="{484FC518-97CF-4D93-B67E-1F1385ACB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70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3438</xdr:row>
      <xdr:rowOff>47625</xdr:rowOff>
    </xdr:from>
    <xdr:to>
      <xdr:col>11</xdr:col>
      <xdr:colOff>514350</xdr:colOff>
      <xdr:row>3438</xdr:row>
      <xdr:rowOff>447675</xdr:rowOff>
    </xdr:to>
    <xdr:pic>
      <xdr:nvPicPr>
        <xdr:cNvPr id="34811" name="Рисунок 2748">
          <a:extLst>
            <a:ext uri="{FF2B5EF4-FFF2-40B4-BE49-F238E27FC236}">
              <a16:creationId xmlns:a16="http://schemas.microsoft.com/office/drawing/2014/main" id="{0B71195A-3A10-443A-A40B-5BD2A3984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758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3439</xdr:row>
      <xdr:rowOff>47625</xdr:rowOff>
    </xdr:from>
    <xdr:to>
      <xdr:col>11</xdr:col>
      <xdr:colOff>514350</xdr:colOff>
      <xdr:row>3439</xdr:row>
      <xdr:rowOff>447675</xdr:rowOff>
    </xdr:to>
    <xdr:pic>
      <xdr:nvPicPr>
        <xdr:cNvPr id="34812" name="Рисунок 2749">
          <a:extLst>
            <a:ext uri="{FF2B5EF4-FFF2-40B4-BE49-F238E27FC236}">
              <a16:creationId xmlns:a16="http://schemas.microsoft.com/office/drawing/2014/main" id="{974AEFFD-0595-40CB-84AC-CA944F577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80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3544</xdr:row>
      <xdr:rowOff>47625</xdr:rowOff>
    </xdr:from>
    <xdr:to>
      <xdr:col>11</xdr:col>
      <xdr:colOff>514350</xdr:colOff>
      <xdr:row>3544</xdr:row>
      <xdr:rowOff>447675</xdr:rowOff>
    </xdr:to>
    <xdr:pic>
      <xdr:nvPicPr>
        <xdr:cNvPr id="34813" name="Рисунок 2750">
          <a:extLst>
            <a:ext uri="{FF2B5EF4-FFF2-40B4-BE49-F238E27FC236}">
              <a16:creationId xmlns:a16="http://schemas.microsoft.com/office/drawing/2014/main" id="{4EDB8D24-811A-4F96-B988-060705549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85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3545</xdr:row>
      <xdr:rowOff>47625</xdr:rowOff>
    </xdr:from>
    <xdr:to>
      <xdr:col>11</xdr:col>
      <xdr:colOff>514350</xdr:colOff>
      <xdr:row>3545</xdr:row>
      <xdr:rowOff>447675</xdr:rowOff>
    </xdr:to>
    <xdr:pic>
      <xdr:nvPicPr>
        <xdr:cNvPr id="34814" name="Рисунок 2751">
          <a:extLst>
            <a:ext uri="{FF2B5EF4-FFF2-40B4-BE49-F238E27FC236}">
              <a16:creationId xmlns:a16="http://schemas.microsoft.com/office/drawing/2014/main" id="{6AF52002-B7DA-4CFD-A3B4-8E0CC584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90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3548</xdr:row>
      <xdr:rowOff>47625</xdr:rowOff>
    </xdr:from>
    <xdr:to>
      <xdr:col>11</xdr:col>
      <xdr:colOff>514350</xdr:colOff>
      <xdr:row>3548</xdr:row>
      <xdr:rowOff>447675</xdr:rowOff>
    </xdr:to>
    <xdr:pic>
      <xdr:nvPicPr>
        <xdr:cNvPr id="34815" name="Рисунок 2752">
          <a:extLst>
            <a:ext uri="{FF2B5EF4-FFF2-40B4-BE49-F238E27FC236}">
              <a16:creationId xmlns:a16="http://schemas.microsoft.com/office/drawing/2014/main" id="{A8ADEDAA-1334-434F-B10C-E15A23785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95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3549</xdr:row>
      <xdr:rowOff>47625</xdr:rowOff>
    </xdr:from>
    <xdr:to>
      <xdr:col>11</xdr:col>
      <xdr:colOff>514350</xdr:colOff>
      <xdr:row>3549</xdr:row>
      <xdr:rowOff>447675</xdr:rowOff>
    </xdr:to>
    <xdr:pic>
      <xdr:nvPicPr>
        <xdr:cNvPr id="34816" name="Рисунок 2753">
          <a:extLst>
            <a:ext uri="{FF2B5EF4-FFF2-40B4-BE49-F238E27FC236}">
              <a16:creationId xmlns:a16="http://schemas.microsoft.com/office/drawing/2014/main" id="{F8840430-B4A6-4736-9864-959405317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00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3550</xdr:row>
      <xdr:rowOff>47625</xdr:rowOff>
    </xdr:from>
    <xdr:to>
      <xdr:col>11</xdr:col>
      <xdr:colOff>514350</xdr:colOff>
      <xdr:row>3550</xdr:row>
      <xdr:rowOff>447675</xdr:rowOff>
    </xdr:to>
    <xdr:pic>
      <xdr:nvPicPr>
        <xdr:cNvPr id="34817" name="Рисунок 2754">
          <a:extLst>
            <a:ext uri="{FF2B5EF4-FFF2-40B4-BE49-F238E27FC236}">
              <a16:creationId xmlns:a16="http://schemas.microsoft.com/office/drawing/2014/main" id="{558D1F8B-582A-4EBB-8F00-C0500F2A6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05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3551</xdr:row>
      <xdr:rowOff>47625</xdr:rowOff>
    </xdr:from>
    <xdr:to>
      <xdr:col>11</xdr:col>
      <xdr:colOff>514350</xdr:colOff>
      <xdr:row>3551</xdr:row>
      <xdr:rowOff>447675</xdr:rowOff>
    </xdr:to>
    <xdr:pic>
      <xdr:nvPicPr>
        <xdr:cNvPr id="34818" name="Рисунок 2755">
          <a:extLst>
            <a:ext uri="{FF2B5EF4-FFF2-40B4-BE49-F238E27FC236}">
              <a16:creationId xmlns:a16="http://schemas.microsoft.com/office/drawing/2014/main" id="{3E49E7E0-214C-434E-BA78-14A4CA6E4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10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3552</xdr:row>
      <xdr:rowOff>47625</xdr:rowOff>
    </xdr:from>
    <xdr:to>
      <xdr:col>11</xdr:col>
      <xdr:colOff>514350</xdr:colOff>
      <xdr:row>3552</xdr:row>
      <xdr:rowOff>447675</xdr:rowOff>
    </xdr:to>
    <xdr:pic>
      <xdr:nvPicPr>
        <xdr:cNvPr id="34819" name="Рисунок 2756">
          <a:extLst>
            <a:ext uri="{FF2B5EF4-FFF2-40B4-BE49-F238E27FC236}">
              <a16:creationId xmlns:a16="http://schemas.microsoft.com/office/drawing/2014/main" id="{7FBA5B27-8D1D-4074-822E-D6D21BCDC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154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3553</xdr:row>
      <xdr:rowOff>47625</xdr:rowOff>
    </xdr:from>
    <xdr:to>
      <xdr:col>11</xdr:col>
      <xdr:colOff>514350</xdr:colOff>
      <xdr:row>3553</xdr:row>
      <xdr:rowOff>447675</xdr:rowOff>
    </xdr:to>
    <xdr:pic>
      <xdr:nvPicPr>
        <xdr:cNvPr id="34820" name="Рисунок 2757">
          <a:extLst>
            <a:ext uri="{FF2B5EF4-FFF2-40B4-BE49-F238E27FC236}">
              <a16:creationId xmlns:a16="http://schemas.microsoft.com/office/drawing/2014/main" id="{FDE17BA5-F94F-4C0D-B76D-403107D28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203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3554</xdr:row>
      <xdr:rowOff>47625</xdr:rowOff>
    </xdr:from>
    <xdr:to>
      <xdr:col>11</xdr:col>
      <xdr:colOff>514350</xdr:colOff>
      <xdr:row>3554</xdr:row>
      <xdr:rowOff>447675</xdr:rowOff>
    </xdr:to>
    <xdr:pic>
      <xdr:nvPicPr>
        <xdr:cNvPr id="34822" name="Рисунок 2759">
          <a:extLst>
            <a:ext uri="{FF2B5EF4-FFF2-40B4-BE49-F238E27FC236}">
              <a16:creationId xmlns:a16="http://schemas.microsoft.com/office/drawing/2014/main" id="{C61891B0-E0AD-4E3A-A841-0346D73D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30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3555</xdr:row>
      <xdr:rowOff>47625</xdr:rowOff>
    </xdr:from>
    <xdr:to>
      <xdr:col>11</xdr:col>
      <xdr:colOff>514350</xdr:colOff>
      <xdr:row>3555</xdr:row>
      <xdr:rowOff>447675</xdr:rowOff>
    </xdr:to>
    <xdr:pic>
      <xdr:nvPicPr>
        <xdr:cNvPr id="34823" name="Рисунок 2760">
          <a:extLst>
            <a:ext uri="{FF2B5EF4-FFF2-40B4-BE49-F238E27FC236}">
              <a16:creationId xmlns:a16="http://schemas.microsoft.com/office/drawing/2014/main" id="{D2FB74EB-18EA-4D88-A09B-55A40125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35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3556</xdr:row>
      <xdr:rowOff>47625</xdr:rowOff>
    </xdr:from>
    <xdr:to>
      <xdr:col>11</xdr:col>
      <xdr:colOff>514350</xdr:colOff>
      <xdr:row>3556</xdr:row>
      <xdr:rowOff>447675</xdr:rowOff>
    </xdr:to>
    <xdr:pic>
      <xdr:nvPicPr>
        <xdr:cNvPr id="34824" name="Рисунок 2761">
          <a:extLst>
            <a:ext uri="{FF2B5EF4-FFF2-40B4-BE49-F238E27FC236}">
              <a16:creationId xmlns:a16="http://schemas.microsoft.com/office/drawing/2014/main" id="{C4F560EB-A68D-4327-822E-98FC7957F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40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3557</xdr:row>
      <xdr:rowOff>47625</xdr:rowOff>
    </xdr:from>
    <xdr:to>
      <xdr:col>11</xdr:col>
      <xdr:colOff>514350</xdr:colOff>
      <xdr:row>3557</xdr:row>
      <xdr:rowOff>447675</xdr:rowOff>
    </xdr:to>
    <xdr:pic>
      <xdr:nvPicPr>
        <xdr:cNvPr id="34825" name="Рисунок 2762">
          <a:extLst>
            <a:ext uri="{FF2B5EF4-FFF2-40B4-BE49-F238E27FC236}">
              <a16:creationId xmlns:a16="http://schemas.microsoft.com/office/drawing/2014/main" id="{80C4994A-57BA-4ADF-ABE4-F5D4A2CEC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45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3558</xdr:row>
      <xdr:rowOff>47625</xdr:rowOff>
    </xdr:from>
    <xdr:to>
      <xdr:col>11</xdr:col>
      <xdr:colOff>514350</xdr:colOff>
      <xdr:row>3558</xdr:row>
      <xdr:rowOff>447675</xdr:rowOff>
    </xdr:to>
    <xdr:pic>
      <xdr:nvPicPr>
        <xdr:cNvPr id="34826" name="Рисунок 2763">
          <a:extLst>
            <a:ext uri="{FF2B5EF4-FFF2-40B4-BE49-F238E27FC236}">
              <a16:creationId xmlns:a16="http://schemas.microsoft.com/office/drawing/2014/main" id="{CD3F2C2C-2ED8-4626-B24B-AABFB58B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50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3559</xdr:row>
      <xdr:rowOff>47625</xdr:rowOff>
    </xdr:from>
    <xdr:to>
      <xdr:col>11</xdr:col>
      <xdr:colOff>514350</xdr:colOff>
      <xdr:row>3559</xdr:row>
      <xdr:rowOff>447675</xdr:rowOff>
    </xdr:to>
    <xdr:pic>
      <xdr:nvPicPr>
        <xdr:cNvPr id="34827" name="Рисунок 2765">
          <a:extLst>
            <a:ext uri="{FF2B5EF4-FFF2-40B4-BE49-F238E27FC236}">
              <a16:creationId xmlns:a16="http://schemas.microsoft.com/office/drawing/2014/main" id="{C6B3F20D-A900-44BE-AC0E-C14737F83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55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3560</xdr:row>
      <xdr:rowOff>47625</xdr:rowOff>
    </xdr:from>
    <xdr:to>
      <xdr:col>11</xdr:col>
      <xdr:colOff>514350</xdr:colOff>
      <xdr:row>3560</xdr:row>
      <xdr:rowOff>447675</xdr:rowOff>
    </xdr:to>
    <xdr:pic>
      <xdr:nvPicPr>
        <xdr:cNvPr id="34828" name="Рисунок 2766">
          <a:extLst>
            <a:ext uri="{FF2B5EF4-FFF2-40B4-BE49-F238E27FC236}">
              <a16:creationId xmlns:a16="http://schemas.microsoft.com/office/drawing/2014/main" id="{824AE154-ECDD-40AC-9907-7B27900A4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60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3619</xdr:row>
      <xdr:rowOff>47625</xdr:rowOff>
    </xdr:from>
    <xdr:to>
      <xdr:col>11</xdr:col>
      <xdr:colOff>514350</xdr:colOff>
      <xdr:row>3619</xdr:row>
      <xdr:rowOff>447675</xdr:rowOff>
    </xdr:to>
    <xdr:pic>
      <xdr:nvPicPr>
        <xdr:cNvPr id="34829" name="Рисунок 2767">
          <a:extLst>
            <a:ext uri="{FF2B5EF4-FFF2-40B4-BE49-F238E27FC236}">
              <a16:creationId xmlns:a16="http://schemas.microsoft.com/office/drawing/2014/main" id="{A6791994-A19A-4CCC-8072-801BD8CE2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64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3620</xdr:row>
      <xdr:rowOff>47625</xdr:rowOff>
    </xdr:from>
    <xdr:to>
      <xdr:col>11</xdr:col>
      <xdr:colOff>514350</xdr:colOff>
      <xdr:row>3620</xdr:row>
      <xdr:rowOff>447675</xdr:rowOff>
    </xdr:to>
    <xdr:pic>
      <xdr:nvPicPr>
        <xdr:cNvPr id="34830" name="Рисунок 2768">
          <a:extLst>
            <a:ext uri="{FF2B5EF4-FFF2-40B4-BE49-F238E27FC236}">
              <a16:creationId xmlns:a16="http://schemas.microsoft.com/office/drawing/2014/main" id="{C875955D-3215-4C5C-A7DF-A6754C980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69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3621</xdr:row>
      <xdr:rowOff>47625</xdr:rowOff>
    </xdr:from>
    <xdr:to>
      <xdr:col>11</xdr:col>
      <xdr:colOff>514350</xdr:colOff>
      <xdr:row>3621</xdr:row>
      <xdr:rowOff>447675</xdr:rowOff>
    </xdr:to>
    <xdr:pic>
      <xdr:nvPicPr>
        <xdr:cNvPr id="34831" name="Рисунок 2769">
          <a:extLst>
            <a:ext uri="{FF2B5EF4-FFF2-40B4-BE49-F238E27FC236}">
              <a16:creationId xmlns:a16="http://schemas.microsoft.com/office/drawing/2014/main" id="{A8477625-B2A3-4679-B96A-650274546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74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3622</xdr:row>
      <xdr:rowOff>47625</xdr:rowOff>
    </xdr:from>
    <xdr:to>
      <xdr:col>11</xdr:col>
      <xdr:colOff>514350</xdr:colOff>
      <xdr:row>3622</xdr:row>
      <xdr:rowOff>447675</xdr:rowOff>
    </xdr:to>
    <xdr:pic>
      <xdr:nvPicPr>
        <xdr:cNvPr id="34832" name="Рисунок 2770">
          <a:extLst>
            <a:ext uri="{FF2B5EF4-FFF2-40B4-BE49-F238E27FC236}">
              <a16:creationId xmlns:a16="http://schemas.microsoft.com/office/drawing/2014/main" id="{213C62ED-8AD4-4240-ADB6-ECAC1F5B7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79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3623</xdr:row>
      <xdr:rowOff>47625</xdr:rowOff>
    </xdr:from>
    <xdr:to>
      <xdr:col>11</xdr:col>
      <xdr:colOff>514350</xdr:colOff>
      <xdr:row>3623</xdr:row>
      <xdr:rowOff>447675</xdr:rowOff>
    </xdr:to>
    <xdr:pic>
      <xdr:nvPicPr>
        <xdr:cNvPr id="34833" name="Рисунок 2771">
          <a:extLst>
            <a:ext uri="{FF2B5EF4-FFF2-40B4-BE49-F238E27FC236}">
              <a16:creationId xmlns:a16="http://schemas.microsoft.com/office/drawing/2014/main" id="{779AF969-F8DB-48C8-8A03-94295ED5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84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3624</xdr:row>
      <xdr:rowOff>47625</xdr:rowOff>
    </xdr:from>
    <xdr:to>
      <xdr:col>11</xdr:col>
      <xdr:colOff>514350</xdr:colOff>
      <xdr:row>3624</xdr:row>
      <xdr:rowOff>447675</xdr:rowOff>
    </xdr:to>
    <xdr:pic>
      <xdr:nvPicPr>
        <xdr:cNvPr id="34834" name="Рисунок 2772">
          <a:extLst>
            <a:ext uri="{FF2B5EF4-FFF2-40B4-BE49-F238E27FC236}">
              <a16:creationId xmlns:a16="http://schemas.microsoft.com/office/drawing/2014/main" id="{6F7A7B6C-5780-490C-9307-0BE912F6B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89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3625</xdr:row>
      <xdr:rowOff>47625</xdr:rowOff>
    </xdr:from>
    <xdr:to>
      <xdr:col>11</xdr:col>
      <xdr:colOff>514350</xdr:colOff>
      <xdr:row>3625</xdr:row>
      <xdr:rowOff>447675</xdr:rowOff>
    </xdr:to>
    <xdr:pic>
      <xdr:nvPicPr>
        <xdr:cNvPr id="34835" name="Рисунок 2773">
          <a:extLst>
            <a:ext uri="{FF2B5EF4-FFF2-40B4-BE49-F238E27FC236}">
              <a16:creationId xmlns:a16="http://schemas.microsoft.com/office/drawing/2014/main" id="{6D8B78C3-C92F-40E6-ADB8-14A862EE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94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3626</xdr:row>
      <xdr:rowOff>47625</xdr:rowOff>
    </xdr:from>
    <xdr:to>
      <xdr:col>11</xdr:col>
      <xdr:colOff>514350</xdr:colOff>
      <xdr:row>3626</xdr:row>
      <xdr:rowOff>447675</xdr:rowOff>
    </xdr:to>
    <xdr:pic>
      <xdr:nvPicPr>
        <xdr:cNvPr id="34836" name="Рисунок 2774">
          <a:extLst>
            <a:ext uri="{FF2B5EF4-FFF2-40B4-BE49-F238E27FC236}">
              <a16:creationId xmlns:a16="http://schemas.microsoft.com/office/drawing/2014/main" id="{3094E4CF-A4EC-4533-B557-84CE26FF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99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3627</xdr:row>
      <xdr:rowOff>47625</xdr:rowOff>
    </xdr:from>
    <xdr:to>
      <xdr:col>11</xdr:col>
      <xdr:colOff>514350</xdr:colOff>
      <xdr:row>3627</xdr:row>
      <xdr:rowOff>447675</xdr:rowOff>
    </xdr:to>
    <xdr:pic>
      <xdr:nvPicPr>
        <xdr:cNvPr id="34837" name="Рисунок 2775">
          <a:extLst>
            <a:ext uri="{FF2B5EF4-FFF2-40B4-BE49-F238E27FC236}">
              <a16:creationId xmlns:a16="http://schemas.microsoft.com/office/drawing/2014/main" id="{55095135-982A-46BE-AB96-C98ECB919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04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3628</xdr:row>
      <xdr:rowOff>47625</xdr:rowOff>
    </xdr:from>
    <xdr:to>
      <xdr:col>11</xdr:col>
      <xdr:colOff>514350</xdr:colOff>
      <xdr:row>3628</xdr:row>
      <xdr:rowOff>447675</xdr:rowOff>
    </xdr:to>
    <xdr:pic>
      <xdr:nvPicPr>
        <xdr:cNvPr id="34838" name="Рисунок 2776">
          <a:extLst>
            <a:ext uri="{FF2B5EF4-FFF2-40B4-BE49-F238E27FC236}">
              <a16:creationId xmlns:a16="http://schemas.microsoft.com/office/drawing/2014/main" id="{C99BB7A3-7BE3-46C6-8C93-E80EDFD2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09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3629</xdr:row>
      <xdr:rowOff>47625</xdr:rowOff>
    </xdr:from>
    <xdr:to>
      <xdr:col>11</xdr:col>
      <xdr:colOff>514350</xdr:colOff>
      <xdr:row>3629</xdr:row>
      <xdr:rowOff>447675</xdr:rowOff>
    </xdr:to>
    <xdr:pic>
      <xdr:nvPicPr>
        <xdr:cNvPr id="34839" name="Рисунок 2777">
          <a:extLst>
            <a:ext uri="{FF2B5EF4-FFF2-40B4-BE49-F238E27FC236}">
              <a16:creationId xmlns:a16="http://schemas.microsoft.com/office/drawing/2014/main" id="{6AEE601F-F171-4682-855C-18CBA3942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14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3630</xdr:row>
      <xdr:rowOff>47625</xdr:rowOff>
    </xdr:from>
    <xdr:to>
      <xdr:col>11</xdr:col>
      <xdr:colOff>514350</xdr:colOff>
      <xdr:row>3630</xdr:row>
      <xdr:rowOff>447675</xdr:rowOff>
    </xdr:to>
    <xdr:pic>
      <xdr:nvPicPr>
        <xdr:cNvPr id="34840" name="Рисунок 2778">
          <a:extLst>
            <a:ext uri="{FF2B5EF4-FFF2-40B4-BE49-F238E27FC236}">
              <a16:creationId xmlns:a16="http://schemas.microsoft.com/office/drawing/2014/main" id="{4098F07F-BC18-4419-89A3-02E71D7A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19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3631</xdr:row>
      <xdr:rowOff>47625</xdr:rowOff>
    </xdr:from>
    <xdr:to>
      <xdr:col>11</xdr:col>
      <xdr:colOff>514350</xdr:colOff>
      <xdr:row>3631</xdr:row>
      <xdr:rowOff>447675</xdr:rowOff>
    </xdr:to>
    <xdr:pic>
      <xdr:nvPicPr>
        <xdr:cNvPr id="34841" name="Рисунок 2779">
          <a:extLst>
            <a:ext uri="{FF2B5EF4-FFF2-40B4-BE49-F238E27FC236}">
              <a16:creationId xmlns:a16="http://schemas.microsoft.com/office/drawing/2014/main" id="{39450E9A-3FCC-4495-9718-AE39418E0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24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3632</xdr:row>
      <xdr:rowOff>47625</xdr:rowOff>
    </xdr:from>
    <xdr:to>
      <xdr:col>11</xdr:col>
      <xdr:colOff>514350</xdr:colOff>
      <xdr:row>3632</xdr:row>
      <xdr:rowOff>447675</xdr:rowOff>
    </xdr:to>
    <xdr:pic>
      <xdr:nvPicPr>
        <xdr:cNvPr id="34842" name="Рисунок 2780">
          <a:extLst>
            <a:ext uri="{FF2B5EF4-FFF2-40B4-BE49-F238E27FC236}">
              <a16:creationId xmlns:a16="http://schemas.microsoft.com/office/drawing/2014/main" id="{336EADCC-330A-412B-B773-D24E65DB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29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3633</xdr:row>
      <xdr:rowOff>47625</xdr:rowOff>
    </xdr:from>
    <xdr:to>
      <xdr:col>11</xdr:col>
      <xdr:colOff>514350</xdr:colOff>
      <xdr:row>3633</xdr:row>
      <xdr:rowOff>447675</xdr:rowOff>
    </xdr:to>
    <xdr:pic>
      <xdr:nvPicPr>
        <xdr:cNvPr id="34843" name="Рисунок 2783">
          <a:extLst>
            <a:ext uri="{FF2B5EF4-FFF2-40B4-BE49-F238E27FC236}">
              <a16:creationId xmlns:a16="http://schemas.microsoft.com/office/drawing/2014/main" id="{0E805C41-A4E2-4A5D-B910-1A65FED0C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34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3634</xdr:row>
      <xdr:rowOff>47625</xdr:rowOff>
    </xdr:from>
    <xdr:to>
      <xdr:col>11</xdr:col>
      <xdr:colOff>514350</xdr:colOff>
      <xdr:row>3634</xdr:row>
      <xdr:rowOff>447675</xdr:rowOff>
    </xdr:to>
    <xdr:pic>
      <xdr:nvPicPr>
        <xdr:cNvPr id="34844" name="Рисунок 2784">
          <a:extLst>
            <a:ext uri="{FF2B5EF4-FFF2-40B4-BE49-F238E27FC236}">
              <a16:creationId xmlns:a16="http://schemas.microsoft.com/office/drawing/2014/main" id="{F963F53D-59D4-442B-B97B-A0FC48B1A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39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3635</xdr:row>
      <xdr:rowOff>47625</xdr:rowOff>
    </xdr:from>
    <xdr:to>
      <xdr:col>11</xdr:col>
      <xdr:colOff>514350</xdr:colOff>
      <xdr:row>3635</xdr:row>
      <xdr:rowOff>447675</xdr:rowOff>
    </xdr:to>
    <xdr:pic>
      <xdr:nvPicPr>
        <xdr:cNvPr id="34845" name="Рисунок 2785">
          <a:extLst>
            <a:ext uri="{FF2B5EF4-FFF2-40B4-BE49-F238E27FC236}">
              <a16:creationId xmlns:a16="http://schemas.microsoft.com/office/drawing/2014/main" id="{EB9211B5-4459-4CE5-9A9A-577716126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44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3636</xdr:row>
      <xdr:rowOff>47625</xdr:rowOff>
    </xdr:from>
    <xdr:to>
      <xdr:col>11</xdr:col>
      <xdr:colOff>514350</xdr:colOff>
      <xdr:row>3636</xdr:row>
      <xdr:rowOff>447675</xdr:rowOff>
    </xdr:to>
    <xdr:pic>
      <xdr:nvPicPr>
        <xdr:cNvPr id="34846" name="Рисунок 2786">
          <a:extLst>
            <a:ext uri="{FF2B5EF4-FFF2-40B4-BE49-F238E27FC236}">
              <a16:creationId xmlns:a16="http://schemas.microsoft.com/office/drawing/2014/main" id="{5EFC6926-7E36-4142-916A-CAB12F101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491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3637</xdr:row>
      <xdr:rowOff>47625</xdr:rowOff>
    </xdr:from>
    <xdr:to>
      <xdr:col>11</xdr:col>
      <xdr:colOff>514350</xdr:colOff>
      <xdr:row>3637</xdr:row>
      <xdr:rowOff>447675</xdr:rowOff>
    </xdr:to>
    <xdr:pic>
      <xdr:nvPicPr>
        <xdr:cNvPr id="34847" name="Рисунок 2787">
          <a:extLst>
            <a:ext uri="{FF2B5EF4-FFF2-40B4-BE49-F238E27FC236}">
              <a16:creationId xmlns:a16="http://schemas.microsoft.com/office/drawing/2014/main" id="{D2AF24BE-1F65-44E9-9CD8-F22509AC8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541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3638</xdr:row>
      <xdr:rowOff>47625</xdr:rowOff>
    </xdr:from>
    <xdr:to>
      <xdr:col>11</xdr:col>
      <xdr:colOff>514350</xdr:colOff>
      <xdr:row>3638</xdr:row>
      <xdr:rowOff>447675</xdr:rowOff>
    </xdr:to>
    <xdr:pic>
      <xdr:nvPicPr>
        <xdr:cNvPr id="34848" name="Рисунок 2788">
          <a:extLst>
            <a:ext uri="{FF2B5EF4-FFF2-40B4-BE49-F238E27FC236}">
              <a16:creationId xmlns:a16="http://schemas.microsoft.com/office/drawing/2014/main" id="{C629BF95-1F4C-48F8-B0F3-2902153B6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59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3639</xdr:row>
      <xdr:rowOff>47625</xdr:rowOff>
    </xdr:from>
    <xdr:to>
      <xdr:col>11</xdr:col>
      <xdr:colOff>514350</xdr:colOff>
      <xdr:row>3639</xdr:row>
      <xdr:rowOff>447675</xdr:rowOff>
    </xdr:to>
    <xdr:pic>
      <xdr:nvPicPr>
        <xdr:cNvPr id="34849" name="Рисунок 2789">
          <a:extLst>
            <a:ext uri="{FF2B5EF4-FFF2-40B4-BE49-F238E27FC236}">
              <a16:creationId xmlns:a16="http://schemas.microsoft.com/office/drawing/2014/main" id="{51F1B565-36BB-473F-9D97-B1930B988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64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3640</xdr:row>
      <xdr:rowOff>47625</xdr:rowOff>
    </xdr:from>
    <xdr:to>
      <xdr:col>11</xdr:col>
      <xdr:colOff>514350</xdr:colOff>
      <xdr:row>3640</xdr:row>
      <xdr:rowOff>447675</xdr:rowOff>
    </xdr:to>
    <xdr:pic>
      <xdr:nvPicPr>
        <xdr:cNvPr id="34850" name="Рисунок 2790">
          <a:extLst>
            <a:ext uri="{FF2B5EF4-FFF2-40B4-BE49-F238E27FC236}">
              <a16:creationId xmlns:a16="http://schemas.microsoft.com/office/drawing/2014/main" id="{F9CE9930-78D4-4DCF-BD2D-D12D93D4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68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3641</xdr:row>
      <xdr:rowOff>47625</xdr:rowOff>
    </xdr:from>
    <xdr:to>
      <xdr:col>11</xdr:col>
      <xdr:colOff>514350</xdr:colOff>
      <xdr:row>3641</xdr:row>
      <xdr:rowOff>447675</xdr:rowOff>
    </xdr:to>
    <xdr:pic>
      <xdr:nvPicPr>
        <xdr:cNvPr id="34851" name="Рисунок 2791">
          <a:extLst>
            <a:ext uri="{FF2B5EF4-FFF2-40B4-BE49-F238E27FC236}">
              <a16:creationId xmlns:a16="http://schemas.microsoft.com/office/drawing/2014/main" id="{3E38174E-7084-4E15-AAF1-5479871C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73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3642</xdr:row>
      <xdr:rowOff>47625</xdr:rowOff>
    </xdr:from>
    <xdr:to>
      <xdr:col>11</xdr:col>
      <xdr:colOff>514350</xdr:colOff>
      <xdr:row>3642</xdr:row>
      <xdr:rowOff>447675</xdr:rowOff>
    </xdr:to>
    <xdr:pic>
      <xdr:nvPicPr>
        <xdr:cNvPr id="34852" name="Рисунок 2795">
          <a:extLst>
            <a:ext uri="{FF2B5EF4-FFF2-40B4-BE49-F238E27FC236}">
              <a16:creationId xmlns:a16="http://schemas.microsoft.com/office/drawing/2014/main" id="{5AA501FB-10B2-4A43-93E3-58CE18A8B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78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3643</xdr:row>
      <xdr:rowOff>47625</xdr:rowOff>
    </xdr:from>
    <xdr:to>
      <xdr:col>11</xdr:col>
      <xdr:colOff>514350</xdr:colOff>
      <xdr:row>3643</xdr:row>
      <xdr:rowOff>447675</xdr:rowOff>
    </xdr:to>
    <xdr:pic>
      <xdr:nvPicPr>
        <xdr:cNvPr id="34853" name="Рисунок 2796">
          <a:extLst>
            <a:ext uri="{FF2B5EF4-FFF2-40B4-BE49-F238E27FC236}">
              <a16:creationId xmlns:a16="http://schemas.microsoft.com/office/drawing/2014/main" id="{49677389-62FD-412E-8500-31342184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83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3644</xdr:row>
      <xdr:rowOff>47625</xdr:rowOff>
    </xdr:from>
    <xdr:to>
      <xdr:col>11</xdr:col>
      <xdr:colOff>514350</xdr:colOff>
      <xdr:row>3644</xdr:row>
      <xdr:rowOff>447675</xdr:rowOff>
    </xdr:to>
    <xdr:pic>
      <xdr:nvPicPr>
        <xdr:cNvPr id="34854" name="Рисунок 2797">
          <a:extLst>
            <a:ext uri="{FF2B5EF4-FFF2-40B4-BE49-F238E27FC236}">
              <a16:creationId xmlns:a16="http://schemas.microsoft.com/office/drawing/2014/main" id="{604BDE75-AED7-40A7-B862-BFA230325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88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3645</xdr:row>
      <xdr:rowOff>47625</xdr:rowOff>
    </xdr:from>
    <xdr:to>
      <xdr:col>11</xdr:col>
      <xdr:colOff>514350</xdr:colOff>
      <xdr:row>3645</xdr:row>
      <xdr:rowOff>447675</xdr:rowOff>
    </xdr:to>
    <xdr:pic>
      <xdr:nvPicPr>
        <xdr:cNvPr id="34855" name="Рисунок 2801">
          <a:extLst>
            <a:ext uri="{FF2B5EF4-FFF2-40B4-BE49-F238E27FC236}">
              <a16:creationId xmlns:a16="http://schemas.microsoft.com/office/drawing/2014/main" id="{1F890D53-7859-4055-BCFC-757775418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93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3646</xdr:row>
      <xdr:rowOff>47625</xdr:rowOff>
    </xdr:from>
    <xdr:to>
      <xdr:col>11</xdr:col>
      <xdr:colOff>514350</xdr:colOff>
      <xdr:row>3646</xdr:row>
      <xdr:rowOff>447675</xdr:rowOff>
    </xdr:to>
    <xdr:pic>
      <xdr:nvPicPr>
        <xdr:cNvPr id="34856" name="Рисунок 2802">
          <a:extLst>
            <a:ext uri="{FF2B5EF4-FFF2-40B4-BE49-F238E27FC236}">
              <a16:creationId xmlns:a16="http://schemas.microsoft.com/office/drawing/2014/main" id="{9F8BCD7B-37AE-4126-8F68-A63A2CE6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98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3647</xdr:row>
      <xdr:rowOff>47625</xdr:rowOff>
    </xdr:from>
    <xdr:to>
      <xdr:col>11</xdr:col>
      <xdr:colOff>514350</xdr:colOff>
      <xdr:row>3647</xdr:row>
      <xdr:rowOff>447675</xdr:rowOff>
    </xdr:to>
    <xdr:pic>
      <xdr:nvPicPr>
        <xdr:cNvPr id="34857" name="Рисунок 2803">
          <a:extLst>
            <a:ext uri="{FF2B5EF4-FFF2-40B4-BE49-F238E27FC236}">
              <a16:creationId xmlns:a16="http://schemas.microsoft.com/office/drawing/2014/main" id="{05A18393-85EC-4500-B788-A3D330867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036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3648</xdr:row>
      <xdr:rowOff>47625</xdr:rowOff>
    </xdr:from>
    <xdr:to>
      <xdr:col>11</xdr:col>
      <xdr:colOff>514350</xdr:colOff>
      <xdr:row>3648</xdr:row>
      <xdr:rowOff>447675</xdr:rowOff>
    </xdr:to>
    <xdr:pic>
      <xdr:nvPicPr>
        <xdr:cNvPr id="34858" name="Рисунок 2804">
          <a:extLst>
            <a:ext uri="{FF2B5EF4-FFF2-40B4-BE49-F238E27FC236}">
              <a16:creationId xmlns:a16="http://schemas.microsoft.com/office/drawing/2014/main" id="{78CB2D34-AD4B-4114-9971-FF11BCD26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08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3649</xdr:row>
      <xdr:rowOff>47625</xdr:rowOff>
    </xdr:from>
    <xdr:to>
      <xdr:col>11</xdr:col>
      <xdr:colOff>514350</xdr:colOff>
      <xdr:row>3649</xdr:row>
      <xdr:rowOff>447675</xdr:rowOff>
    </xdr:to>
    <xdr:pic>
      <xdr:nvPicPr>
        <xdr:cNvPr id="34859" name="Рисунок 2808">
          <a:extLst>
            <a:ext uri="{FF2B5EF4-FFF2-40B4-BE49-F238E27FC236}">
              <a16:creationId xmlns:a16="http://schemas.microsoft.com/office/drawing/2014/main" id="{953AC880-5516-4DC9-AC81-96E50C65A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135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3650</xdr:row>
      <xdr:rowOff>47625</xdr:rowOff>
    </xdr:from>
    <xdr:to>
      <xdr:col>11</xdr:col>
      <xdr:colOff>514350</xdr:colOff>
      <xdr:row>3650</xdr:row>
      <xdr:rowOff>447675</xdr:rowOff>
    </xdr:to>
    <xdr:pic>
      <xdr:nvPicPr>
        <xdr:cNvPr id="34860" name="Рисунок 2812">
          <a:extLst>
            <a:ext uri="{FF2B5EF4-FFF2-40B4-BE49-F238E27FC236}">
              <a16:creationId xmlns:a16="http://schemas.microsoft.com/office/drawing/2014/main" id="{6DC3C1D0-9310-44F4-9CD1-126DFDFD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18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3651</xdr:row>
      <xdr:rowOff>47625</xdr:rowOff>
    </xdr:from>
    <xdr:to>
      <xdr:col>11</xdr:col>
      <xdr:colOff>514350</xdr:colOff>
      <xdr:row>3651</xdr:row>
      <xdr:rowOff>447675</xdr:rowOff>
    </xdr:to>
    <xdr:pic>
      <xdr:nvPicPr>
        <xdr:cNvPr id="34861" name="Рисунок 2813">
          <a:extLst>
            <a:ext uri="{FF2B5EF4-FFF2-40B4-BE49-F238E27FC236}">
              <a16:creationId xmlns:a16="http://schemas.microsoft.com/office/drawing/2014/main" id="{50A30032-F6F9-4636-A361-564F472CA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23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3652</xdr:row>
      <xdr:rowOff>47625</xdr:rowOff>
    </xdr:from>
    <xdr:to>
      <xdr:col>11</xdr:col>
      <xdr:colOff>514350</xdr:colOff>
      <xdr:row>3652</xdr:row>
      <xdr:rowOff>447675</xdr:rowOff>
    </xdr:to>
    <xdr:pic>
      <xdr:nvPicPr>
        <xdr:cNvPr id="34862" name="Рисунок 2814">
          <a:extLst>
            <a:ext uri="{FF2B5EF4-FFF2-40B4-BE49-F238E27FC236}">
              <a16:creationId xmlns:a16="http://schemas.microsoft.com/office/drawing/2014/main" id="{50D47930-C8FB-4A63-883D-43EFE569E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28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3653</xdr:row>
      <xdr:rowOff>47625</xdr:rowOff>
    </xdr:from>
    <xdr:to>
      <xdr:col>11</xdr:col>
      <xdr:colOff>514350</xdr:colOff>
      <xdr:row>3653</xdr:row>
      <xdr:rowOff>447675</xdr:rowOff>
    </xdr:to>
    <xdr:pic>
      <xdr:nvPicPr>
        <xdr:cNvPr id="34863" name="Рисунок 2815">
          <a:extLst>
            <a:ext uri="{FF2B5EF4-FFF2-40B4-BE49-F238E27FC236}">
              <a16:creationId xmlns:a16="http://schemas.microsoft.com/office/drawing/2014/main" id="{93985D84-3820-43F5-9896-E7926DE45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33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3654</xdr:row>
      <xdr:rowOff>47625</xdr:rowOff>
    </xdr:from>
    <xdr:to>
      <xdr:col>11</xdr:col>
      <xdr:colOff>514350</xdr:colOff>
      <xdr:row>3654</xdr:row>
      <xdr:rowOff>447675</xdr:rowOff>
    </xdr:to>
    <xdr:pic>
      <xdr:nvPicPr>
        <xdr:cNvPr id="34864" name="Рисунок 2816">
          <a:extLst>
            <a:ext uri="{FF2B5EF4-FFF2-40B4-BE49-F238E27FC236}">
              <a16:creationId xmlns:a16="http://schemas.microsoft.com/office/drawing/2014/main" id="{BC42C021-7BAC-4C38-BF53-CE2135C56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38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3655</xdr:row>
      <xdr:rowOff>47625</xdr:rowOff>
    </xdr:from>
    <xdr:to>
      <xdr:col>11</xdr:col>
      <xdr:colOff>514350</xdr:colOff>
      <xdr:row>3655</xdr:row>
      <xdr:rowOff>447675</xdr:rowOff>
    </xdr:to>
    <xdr:pic>
      <xdr:nvPicPr>
        <xdr:cNvPr id="34865" name="Рисунок 2817">
          <a:extLst>
            <a:ext uri="{FF2B5EF4-FFF2-40B4-BE49-F238E27FC236}">
              <a16:creationId xmlns:a16="http://schemas.microsoft.com/office/drawing/2014/main" id="{4AC95BB5-59D2-434C-89E7-160BCC4E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43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3656</xdr:row>
      <xdr:rowOff>47625</xdr:rowOff>
    </xdr:from>
    <xdr:to>
      <xdr:col>11</xdr:col>
      <xdr:colOff>514350</xdr:colOff>
      <xdr:row>3656</xdr:row>
      <xdr:rowOff>447675</xdr:rowOff>
    </xdr:to>
    <xdr:pic>
      <xdr:nvPicPr>
        <xdr:cNvPr id="34866" name="Рисунок 2818">
          <a:extLst>
            <a:ext uri="{FF2B5EF4-FFF2-40B4-BE49-F238E27FC236}">
              <a16:creationId xmlns:a16="http://schemas.microsoft.com/office/drawing/2014/main" id="{F8ABCD86-785C-48A0-9593-751BF745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48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3657</xdr:row>
      <xdr:rowOff>47625</xdr:rowOff>
    </xdr:from>
    <xdr:to>
      <xdr:col>11</xdr:col>
      <xdr:colOff>514350</xdr:colOff>
      <xdr:row>3657</xdr:row>
      <xdr:rowOff>447675</xdr:rowOff>
    </xdr:to>
    <xdr:pic>
      <xdr:nvPicPr>
        <xdr:cNvPr id="34867" name="Рисунок 2819">
          <a:extLst>
            <a:ext uri="{FF2B5EF4-FFF2-40B4-BE49-F238E27FC236}">
              <a16:creationId xmlns:a16="http://schemas.microsoft.com/office/drawing/2014/main" id="{559F8DA1-6201-493B-A273-0B061EEF8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53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3658</xdr:row>
      <xdr:rowOff>47625</xdr:rowOff>
    </xdr:from>
    <xdr:to>
      <xdr:col>11</xdr:col>
      <xdr:colOff>514350</xdr:colOff>
      <xdr:row>3658</xdr:row>
      <xdr:rowOff>447675</xdr:rowOff>
    </xdr:to>
    <xdr:pic>
      <xdr:nvPicPr>
        <xdr:cNvPr id="34868" name="Рисунок 2820">
          <a:extLst>
            <a:ext uri="{FF2B5EF4-FFF2-40B4-BE49-F238E27FC236}">
              <a16:creationId xmlns:a16="http://schemas.microsoft.com/office/drawing/2014/main" id="{650036E1-6EF6-48AA-B11D-5EC2143D0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58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3659</xdr:row>
      <xdr:rowOff>47625</xdr:rowOff>
    </xdr:from>
    <xdr:to>
      <xdr:col>11</xdr:col>
      <xdr:colOff>514350</xdr:colOff>
      <xdr:row>3659</xdr:row>
      <xdr:rowOff>447675</xdr:rowOff>
    </xdr:to>
    <xdr:pic>
      <xdr:nvPicPr>
        <xdr:cNvPr id="34869" name="Рисунок 2821">
          <a:extLst>
            <a:ext uri="{FF2B5EF4-FFF2-40B4-BE49-F238E27FC236}">
              <a16:creationId xmlns:a16="http://schemas.microsoft.com/office/drawing/2014/main" id="{E2DEF529-9E54-41B6-B1ED-B63271EE7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63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3660</xdr:row>
      <xdr:rowOff>47625</xdr:rowOff>
    </xdr:from>
    <xdr:to>
      <xdr:col>11</xdr:col>
      <xdr:colOff>514350</xdr:colOff>
      <xdr:row>3660</xdr:row>
      <xdr:rowOff>447675</xdr:rowOff>
    </xdr:to>
    <xdr:pic>
      <xdr:nvPicPr>
        <xdr:cNvPr id="34870" name="Рисунок 2822">
          <a:extLst>
            <a:ext uri="{FF2B5EF4-FFF2-40B4-BE49-F238E27FC236}">
              <a16:creationId xmlns:a16="http://schemas.microsoft.com/office/drawing/2014/main" id="{FB56DA6F-03F0-43BE-BE94-C96E0B28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680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3661</xdr:row>
      <xdr:rowOff>47625</xdr:rowOff>
    </xdr:from>
    <xdr:to>
      <xdr:col>11</xdr:col>
      <xdr:colOff>514350</xdr:colOff>
      <xdr:row>3661</xdr:row>
      <xdr:rowOff>447675</xdr:rowOff>
    </xdr:to>
    <xdr:pic>
      <xdr:nvPicPr>
        <xdr:cNvPr id="34871" name="Рисунок 2823">
          <a:extLst>
            <a:ext uri="{FF2B5EF4-FFF2-40B4-BE49-F238E27FC236}">
              <a16:creationId xmlns:a16="http://schemas.microsoft.com/office/drawing/2014/main" id="{576F43EB-7D42-4104-A706-EBF8793B8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72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3662</xdr:row>
      <xdr:rowOff>47625</xdr:rowOff>
    </xdr:from>
    <xdr:to>
      <xdr:col>11</xdr:col>
      <xdr:colOff>514350</xdr:colOff>
      <xdr:row>3662</xdr:row>
      <xdr:rowOff>447675</xdr:rowOff>
    </xdr:to>
    <xdr:pic>
      <xdr:nvPicPr>
        <xdr:cNvPr id="34872" name="Рисунок 2824">
          <a:extLst>
            <a:ext uri="{FF2B5EF4-FFF2-40B4-BE49-F238E27FC236}">
              <a16:creationId xmlns:a16="http://schemas.microsoft.com/office/drawing/2014/main" id="{5AB5B5D4-0E63-4906-A8A4-16B92C8AC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77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3663</xdr:row>
      <xdr:rowOff>47625</xdr:rowOff>
    </xdr:from>
    <xdr:to>
      <xdr:col>11</xdr:col>
      <xdr:colOff>514350</xdr:colOff>
      <xdr:row>3663</xdr:row>
      <xdr:rowOff>447675</xdr:rowOff>
    </xdr:to>
    <xdr:pic>
      <xdr:nvPicPr>
        <xdr:cNvPr id="34873" name="Рисунок 2825">
          <a:extLst>
            <a:ext uri="{FF2B5EF4-FFF2-40B4-BE49-F238E27FC236}">
              <a16:creationId xmlns:a16="http://schemas.microsoft.com/office/drawing/2014/main" id="{4D8763B1-F4A6-4316-8E82-81A21354C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82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3664</xdr:row>
      <xdr:rowOff>47625</xdr:rowOff>
    </xdr:from>
    <xdr:to>
      <xdr:col>11</xdr:col>
      <xdr:colOff>514350</xdr:colOff>
      <xdr:row>3664</xdr:row>
      <xdr:rowOff>447675</xdr:rowOff>
    </xdr:to>
    <xdr:pic>
      <xdr:nvPicPr>
        <xdr:cNvPr id="34874" name="Рисунок 2826">
          <a:extLst>
            <a:ext uri="{FF2B5EF4-FFF2-40B4-BE49-F238E27FC236}">
              <a16:creationId xmlns:a16="http://schemas.microsoft.com/office/drawing/2014/main" id="{D3C23ADE-8455-426A-A512-E87E8C07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87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3665</xdr:row>
      <xdr:rowOff>47625</xdr:rowOff>
    </xdr:from>
    <xdr:to>
      <xdr:col>11</xdr:col>
      <xdr:colOff>514350</xdr:colOff>
      <xdr:row>3665</xdr:row>
      <xdr:rowOff>447675</xdr:rowOff>
    </xdr:to>
    <xdr:pic>
      <xdr:nvPicPr>
        <xdr:cNvPr id="34875" name="Рисунок 2827">
          <a:extLst>
            <a:ext uri="{FF2B5EF4-FFF2-40B4-BE49-F238E27FC236}">
              <a16:creationId xmlns:a16="http://schemas.microsoft.com/office/drawing/2014/main" id="{55A501A3-BD12-441F-A6BA-234319B6F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928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3666</xdr:row>
      <xdr:rowOff>47625</xdr:rowOff>
    </xdr:from>
    <xdr:to>
      <xdr:col>11</xdr:col>
      <xdr:colOff>514350</xdr:colOff>
      <xdr:row>3666</xdr:row>
      <xdr:rowOff>447675</xdr:rowOff>
    </xdr:to>
    <xdr:pic>
      <xdr:nvPicPr>
        <xdr:cNvPr id="34876" name="Рисунок 2828">
          <a:extLst>
            <a:ext uri="{FF2B5EF4-FFF2-40B4-BE49-F238E27FC236}">
              <a16:creationId xmlns:a16="http://schemas.microsoft.com/office/drawing/2014/main" id="{ECBC77F3-4D15-40D7-A974-09140B531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977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3667</xdr:row>
      <xdr:rowOff>47625</xdr:rowOff>
    </xdr:from>
    <xdr:to>
      <xdr:col>11</xdr:col>
      <xdr:colOff>514350</xdr:colOff>
      <xdr:row>3667</xdr:row>
      <xdr:rowOff>447675</xdr:rowOff>
    </xdr:to>
    <xdr:pic>
      <xdr:nvPicPr>
        <xdr:cNvPr id="34877" name="Рисунок 2829">
          <a:extLst>
            <a:ext uri="{FF2B5EF4-FFF2-40B4-BE49-F238E27FC236}">
              <a16:creationId xmlns:a16="http://schemas.microsoft.com/office/drawing/2014/main" id="{16F0EB00-E8B3-4E42-A5D9-7596232AE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027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3668</xdr:row>
      <xdr:rowOff>47625</xdr:rowOff>
    </xdr:from>
    <xdr:to>
      <xdr:col>11</xdr:col>
      <xdr:colOff>514350</xdr:colOff>
      <xdr:row>3668</xdr:row>
      <xdr:rowOff>447675</xdr:rowOff>
    </xdr:to>
    <xdr:pic>
      <xdr:nvPicPr>
        <xdr:cNvPr id="34878" name="Рисунок 2830">
          <a:extLst>
            <a:ext uri="{FF2B5EF4-FFF2-40B4-BE49-F238E27FC236}">
              <a16:creationId xmlns:a16="http://schemas.microsoft.com/office/drawing/2014/main" id="{E4060C25-0D34-41AF-80CE-C52E1468B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076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3669</xdr:row>
      <xdr:rowOff>47625</xdr:rowOff>
    </xdr:from>
    <xdr:to>
      <xdr:col>11</xdr:col>
      <xdr:colOff>514350</xdr:colOff>
      <xdr:row>3669</xdr:row>
      <xdr:rowOff>447675</xdr:rowOff>
    </xdr:to>
    <xdr:pic>
      <xdr:nvPicPr>
        <xdr:cNvPr id="34879" name="Рисунок 2831">
          <a:extLst>
            <a:ext uri="{FF2B5EF4-FFF2-40B4-BE49-F238E27FC236}">
              <a16:creationId xmlns:a16="http://schemas.microsoft.com/office/drawing/2014/main" id="{44AA7E37-B234-4B63-8A81-A7CA314F3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12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3670</xdr:row>
      <xdr:rowOff>47625</xdr:rowOff>
    </xdr:from>
    <xdr:to>
      <xdr:col>11</xdr:col>
      <xdr:colOff>514350</xdr:colOff>
      <xdr:row>3670</xdr:row>
      <xdr:rowOff>447675</xdr:rowOff>
    </xdr:to>
    <xdr:pic>
      <xdr:nvPicPr>
        <xdr:cNvPr id="34880" name="Рисунок 2832">
          <a:extLst>
            <a:ext uri="{FF2B5EF4-FFF2-40B4-BE49-F238E27FC236}">
              <a16:creationId xmlns:a16="http://schemas.microsoft.com/office/drawing/2014/main" id="{7162E1C4-1C7A-46DE-B1A8-4E33F8F0F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17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3671</xdr:row>
      <xdr:rowOff>47625</xdr:rowOff>
    </xdr:from>
    <xdr:to>
      <xdr:col>11</xdr:col>
      <xdr:colOff>514350</xdr:colOff>
      <xdr:row>3671</xdr:row>
      <xdr:rowOff>447675</xdr:rowOff>
    </xdr:to>
    <xdr:pic>
      <xdr:nvPicPr>
        <xdr:cNvPr id="34881" name="Рисунок 2833">
          <a:extLst>
            <a:ext uri="{FF2B5EF4-FFF2-40B4-BE49-F238E27FC236}">
              <a16:creationId xmlns:a16="http://schemas.microsoft.com/office/drawing/2014/main" id="{873E378F-785C-426D-BBE7-7B0B230B2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22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3672</xdr:row>
      <xdr:rowOff>47625</xdr:rowOff>
    </xdr:from>
    <xdr:to>
      <xdr:col>11</xdr:col>
      <xdr:colOff>514350</xdr:colOff>
      <xdr:row>3672</xdr:row>
      <xdr:rowOff>447675</xdr:rowOff>
    </xdr:to>
    <xdr:pic>
      <xdr:nvPicPr>
        <xdr:cNvPr id="34882" name="Рисунок 2834">
          <a:extLst>
            <a:ext uri="{FF2B5EF4-FFF2-40B4-BE49-F238E27FC236}">
              <a16:creationId xmlns:a16="http://schemas.microsoft.com/office/drawing/2014/main" id="{3358ECEA-2DFB-46F7-86CE-48F4413D3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27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3673</xdr:row>
      <xdr:rowOff>47625</xdr:rowOff>
    </xdr:from>
    <xdr:to>
      <xdr:col>11</xdr:col>
      <xdr:colOff>514350</xdr:colOff>
      <xdr:row>3673</xdr:row>
      <xdr:rowOff>447675</xdr:rowOff>
    </xdr:to>
    <xdr:pic>
      <xdr:nvPicPr>
        <xdr:cNvPr id="34883" name="Рисунок 2835">
          <a:extLst>
            <a:ext uri="{FF2B5EF4-FFF2-40B4-BE49-F238E27FC236}">
              <a16:creationId xmlns:a16="http://schemas.microsoft.com/office/drawing/2014/main" id="{6D13E0D3-D5A2-4BC6-9D92-3541F74C8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32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3674</xdr:row>
      <xdr:rowOff>47625</xdr:rowOff>
    </xdr:from>
    <xdr:to>
      <xdr:col>11</xdr:col>
      <xdr:colOff>514350</xdr:colOff>
      <xdr:row>3674</xdr:row>
      <xdr:rowOff>447675</xdr:rowOff>
    </xdr:to>
    <xdr:pic>
      <xdr:nvPicPr>
        <xdr:cNvPr id="34884" name="Рисунок 2836">
          <a:extLst>
            <a:ext uri="{FF2B5EF4-FFF2-40B4-BE49-F238E27FC236}">
              <a16:creationId xmlns:a16="http://schemas.microsoft.com/office/drawing/2014/main" id="{60EB0202-6AA1-462A-B930-18886871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37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3675</xdr:row>
      <xdr:rowOff>47625</xdr:rowOff>
    </xdr:from>
    <xdr:to>
      <xdr:col>11</xdr:col>
      <xdr:colOff>514350</xdr:colOff>
      <xdr:row>3675</xdr:row>
      <xdr:rowOff>447675</xdr:rowOff>
    </xdr:to>
    <xdr:pic>
      <xdr:nvPicPr>
        <xdr:cNvPr id="34885" name="Рисунок 2837">
          <a:extLst>
            <a:ext uri="{FF2B5EF4-FFF2-40B4-BE49-F238E27FC236}">
              <a16:creationId xmlns:a16="http://schemas.microsoft.com/office/drawing/2014/main" id="{28F9E185-6FBD-4AB9-A926-D0C96C22D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423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3676</xdr:row>
      <xdr:rowOff>47625</xdr:rowOff>
    </xdr:from>
    <xdr:to>
      <xdr:col>11</xdr:col>
      <xdr:colOff>514350</xdr:colOff>
      <xdr:row>3676</xdr:row>
      <xdr:rowOff>447675</xdr:rowOff>
    </xdr:to>
    <xdr:pic>
      <xdr:nvPicPr>
        <xdr:cNvPr id="34886" name="Рисунок 2838">
          <a:extLst>
            <a:ext uri="{FF2B5EF4-FFF2-40B4-BE49-F238E27FC236}">
              <a16:creationId xmlns:a16="http://schemas.microsoft.com/office/drawing/2014/main" id="{56EEEE66-E1D2-432A-B8DD-50DE11FC1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472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3681</xdr:row>
      <xdr:rowOff>47625</xdr:rowOff>
    </xdr:from>
    <xdr:to>
      <xdr:col>11</xdr:col>
      <xdr:colOff>514350</xdr:colOff>
      <xdr:row>3681</xdr:row>
      <xdr:rowOff>447675</xdr:rowOff>
    </xdr:to>
    <xdr:pic>
      <xdr:nvPicPr>
        <xdr:cNvPr id="34887" name="Рисунок 2840">
          <a:extLst>
            <a:ext uri="{FF2B5EF4-FFF2-40B4-BE49-F238E27FC236}">
              <a16:creationId xmlns:a16="http://schemas.microsoft.com/office/drawing/2014/main" id="{76FDD97F-2094-4FA3-B0BF-7B5E85442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52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3682</xdr:row>
      <xdr:rowOff>47625</xdr:rowOff>
    </xdr:from>
    <xdr:to>
      <xdr:col>11</xdr:col>
      <xdr:colOff>514350</xdr:colOff>
      <xdr:row>3682</xdr:row>
      <xdr:rowOff>447675</xdr:rowOff>
    </xdr:to>
    <xdr:pic>
      <xdr:nvPicPr>
        <xdr:cNvPr id="34888" name="Рисунок 2843">
          <a:extLst>
            <a:ext uri="{FF2B5EF4-FFF2-40B4-BE49-F238E27FC236}">
              <a16:creationId xmlns:a16="http://schemas.microsoft.com/office/drawing/2014/main" id="{802CA553-81BB-42FA-A43B-F373DC6C3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571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3720</xdr:row>
      <xdr:rowOff>47625</xdr:rowOff>
    </xdr:from>
    <xdr:to>
      <xdr:col>11</xdr:col>
      <xdr:colOff>514350</xdr:colOff>
      <xdr:row>3720</xdr:row>
      <xdr:rowOff>447675</xdr:rowOff>
    </xdr:to>
    <xdr:pic>
      <xdr:nvPicPr>
        <xdr:cNvPr id="34889" name="Рисунок 2844">
          <a:extLst>
            <a:ext uri="{FF2B5EF4-FFF2-40B4-BE49-F238E27FC236}">
              <a16:creationId xmlns:a16="http://schemas.microsoft.com/office/drawing/2014/main" id="{29DFAD97-4630-4B93-80F1-AF491BC1C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621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3721</xdr:row>
      <xdr:rowOff>47625</xdr:rowOff>
    </xdr:from>
    <xdr:to>
      <xdr:col>11</xdr:col>
      <xdr:colOff>514350</xdr:colOff>
      <xdr:row>3721</xdr:row>
      <xdr:rowOff>447675</xdr:rowOff>
    </xdr:to>
    <xdr:pic>
      <xdr:nvPicPr>
        <xdr:cNvPr id="34890" name="Рисунок 2845">
          <a:extLst>
            <a:ext uri="{FF2B5EF4-FFF2-40B4-BE49-F238E27FC236}">
              <a16:creationId xmlns:a16="http://schemas.microsoft.com/office/drawing/2014/main" id="{08075C65-FF5E-48D6-9440-23C083AF8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671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3722</xdr:row>
      <xdr:rowOff>47625</xdr:rowOff>
    </xdr:from>
    <xdr:to>
      <xdr:col>11</xdr:col>
      <xdr:colOff>514350</xdr:colOff>
      <xdr:row>3722</xdr:row>
      <xdr:rowOff>447675</xdr:rowOff>
    </xdr:to>
    <xdr:pic>
      <xdr:nvPicPr>
        <xdr:cNvPr id="34891" name="Рисунок 2846">
          <a:extLst>
            <a:ext uri="{FF2B5EF4-FFF2-40B4-BE49-F238E27FC236}">
              <a16:creationId xmlns:a16="http://schemas.microsoft.com/office/drawing/2014/main" id="{7828A11B-F790-4D59-AA99-D2BB775AD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720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3723</xdr:row>
      <xdr:rowOff>47625</xdr:rowOff>
    </xdr:from>
    <xdr:to>
      <xdr:col>11</xdr:col>
      <xdr:colOff>514350</xdr:colOff>
      <xdr:row>3723</xdr:row>
      <xdr:rowOff>447675</xdr:rowOff>
    </xdr:to>
    <xdr:pic>
      <xdr:nvPicPr>
        <xdr:cNvPr id="34892" name="Рисунок 2847">
          <a:extLst>
            <a:ext uri="{FF2B5EF4-FFF2-40B4-BE49-F238E27FC236}">
              <a16:creationId xmlns:a16="http://schemas.microsoft.com/office/drawing/2014/main" id="{B24394D3-6909-415C-AEA5-95A27F8F6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77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3724</xdr:row>
      <xdr:rowOff>47625</xdr:rowOff>
    </xdr:from>
    <xdr:to>
      <xdr:col>11</xdr:col>
      <xdr:colOff>514350</xdr:colOff>
      <xdr:row>3724</xdr:row>
      <xdr:rowOff>447675</xdr:rowOff>
    </xdr:to>
    <xdr:pic>
      <xdr:nvPicPr>
        <xdr:cNvPr id="34893" name="Рисунок 2848">
          <a:extLst>
            <a:ext uri="{FF2B5EF4-FFF2-40B4-BE49-F238E27FC236}">
              <a16:creationId xmlns:a16="http://schemas.microsoft.com/office/drawing/2014/main" id="{56994987-CAC8-4805-9161-85A67E885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81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3730</xdr:row>
      <xdr:rowOff>47625</xdr:rowOff>
    </xdr:from>
    <xdr:to>
      <xdr:col>11</xdr:col>
      <xdr:colOff>514350</xdr:colOff>
      <xdr:row>3730</xdr:row>
      <xdr:rowOff>447675</xdr:rowOff>
    </xdr:to>
    <xdr:pic>
      <xdr:nvPicPr>
        <xdr:cNvPr id="34894" name="Рисунок 2850">
          <a:extLst>
            <a:ext uri="{FF2B5EF4-FFF2-40B4-BE49-F238E27FC236}">
              <a16:creationId xmlns:a16="http://schemas.microsoft.com/office/drawing/2014/main" id="{24F670A4-370F-4EB6-AEA9-B6870B1F1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86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3718</xdr:row>
      <xdr:rowOff>47625</xdr:rowOff>
    </xdr:from>
    <xdr:to>
      <xdr:col>11</xdr:col>
      <xdr:colOff>514350</xdr:colOff>
      <xdr:row>3718</xdr:row>
      <xdr:rowOff>447675</xdr:rowOff>
    </xdr:to>
    <xdr:pic>
      <xdr:nvPicPr>
        <xdr:cNvPr id="34895" name="Рисунок 2851">
          <a:extLst>
            <a:ext uri="{FF2B5EF4-FFF2-40B4-BE49-F238E27FC236}">
              <a16:creationId xmlns:a16="http://schemas.microsoft.com/office/drawing/2014/main" id="{3E1A4387-2094-49AC-A02C-18C2E341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91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3719</xdr:row>
      <xdr:rowOff>47625</xdr:rowOff>
    </xdr:from>
    <xdr:to>
      <xdr:col>11</xdr:col>
      <xdr:colOff>514350</xdr:colOff>
      <xdr:row>3719</xdr:row>
      <xdr:rowOff>447675</xdr:rowOff>
    </xdr:to>
    <xdr:pic>
      <xdr:nvPicPr>
        <xdr:cNvPr id="34896" name="Рисунок 2852">
          <a:extLst>
            <a:ext uri="{FF2B5EF4-FFF2-40B4-BE49-F238E27FC236}">
              <a16:creationId xmlns:a16="http://schemas.microsoft.com/office/drawing/2014/main" id="{631AB700-9D7F-491D-B4C7-38228D8CB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96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3726</xdr:row>
      <xdr:rowOff>47625</xdr:rowOff>
    </xdr:from>
    <xdr:to>
      <xdr:col>11</xdr:col>
      <xdr:colOff>514350</xdr:colOff>
      <xdr:row>3726</xdr:row>
      <xdr:rowOff>447675</xdr:rowOff>
    </xdr:to>
    <xdr:pic>
      <xdr:nvPicPr>
        <xdr:cNvPr id="34897" name="Рисунок 2853">
          <a:extLst>
            <a:ext uri="{FF2B5EF4-FFF2-40B4-BE49-F238E27FC236}">
              <a16:creationId xmlns:a16="http://schemas.microsoft.com/office/drawing/2014/main" id="{2B05DE24-6858-4705-96CC-785608CBA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01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3728</xdr:row>
      <xdr:rowOff>47625</xdr:rowOff>
    </xdr:from>
    <xdr:to>
      <xdr:col>11</xdr:col>
      <xdr:colOff>514350</xdr:colOff>
      <xdr:row>3728</xdr:row>
      <xdr:rowOff>447675</xdr:rowOff>
    </xdr:to>
    <xdr:pic>
      <xdr:nvPicPr>
        <xdr:cNvPr id="34898" name="Рисунок 2854">
          <a:extLst>
            <a:ext uri="{FF2B5EF4-FFF2-40B4-BE49-F238E27FC236}">
              <a16:creationId xmlns:a16="http://schemas.microsoft.com/office/drawing/2014/main" id="{9E11E71D-A77B-4413-AC1F-E800CEA70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11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3729</xdr:row>
      <xdr:rowOff>47625</xdr:rowOff>
    </xdr:from>
    <xdr:to>
      <xdr:col>11</xdr:col>
      <xdr:colOff>514350</xdr:colOff>
      <xdr:row>3729</xdr:row>
      <xdr:rowOff>447675</xdr:rowOff>
    </xdr:to>
    <xdr:pic>
      <xdr:nvPicPr>
        <xdr:cNvPr id="34899" name="Рисунок 2855">
          <a:extLst>
            <a:ext uri="{FF2B5EF4-FFF2-40B4-BE49-F238E27FC236}">
              <a16:creationId xmlns:a16="http://schemas.microsoft.com/office/drawing/2014/main" id="{B7E99666-1003-4447-A3DD-BC58180D8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16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3732</xdr:row>
      <xdr:rowOff>47625</xdr:rowOff>
    </xdr:from>
    <xdr:to>
      <xdr:col>11</xdr:col>
      <xdr:colOff>514350</xdr:colOff>
      <xdr:row>3732</xdr:row>
      <xdr:rowOff>447675</xdr:rowOff>
    </xdr:to>
    <xdr:pic>
      <xdr:nvPicPr>
        <xdr:cNvPr id="34900" name="Рисунок 2856">
          <a:extLst>
            <a:ext uri="{FF2B5EF4-FFF2-40B4-BE49-F238E27FC236}">
              <a16:creationId xmlns:a16="http://schemas.microsoft.com/office/drawing/2014/main" id="{D5F393FC-E5D1-4384-B557-2B6E3F74B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215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3736</xdr:row>
      <xdr:rowOff>47625</xdr:rowOff>
    </xdr:from>
    <xdr:to>
      <xdr:col>11</xdr:col>
      <xdr:colOff>514350</xdr:colOff>
      <xdr:row>3736</xdr:row>
      <xdr:rowOff>447675</xdr:rowOff>
    </xdr:to>
    <xdr:pic>
      <xdr:nvPicPr>
        <xdr:cNvPr id="34901" name="Рисунок 2857">
          <a:extLst>
            <a:ext uri="{FF2B5EF4-FFF2-40B4-BE49-F238E27FC236}">
              <a16:creationId xmlns:a16="http://schemas.microsoft.com/office/drawing/2014/main" id="{61ED4ED5-281A-41A5-B864-A90B9E4EF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26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3737</xdr:row>
      <xdr:rowOff>47625</xdr:rowOff>
    </xdr:from>
    <xdr:to>
      <xdr:col>11</xdr:col>
      <xdr:colOff>514350</xdr:colOff>
      <xdr:row>3737</xdr:row>
      <xdr:rowOff>447675</xdr:rowOff>
    </xdr:to>
    <xdr:pic>
      <xdr:nvPicPr>
        <xdr:cNvPr id="34902" name="Рисунок 2858">
          <a:extLst>
            <a:ext uri="{FF2B5EF4-FFF2-40B4-BE49-F238E27FC236}">
              <a16:creationId xmlns:a16="http://schemas.microsoft.com/office/drawing/2014/main" id="{2F27BBCE-1EB4-4D92-8BA6-13E281B0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31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3738</xdr:row>
      <xdr:rowOff>47625</xdr:rowOff>
    </xdr:from>
    <xdr:to>
      <xdr:col>11</xdr:col>
      <xdr:colOff>514350</xdr:colOff>
      <xdr:row>3738</xdr:row>
      <xdr:rowOff>447675</xdr:rowOff>
    </xdr:to>
    <xdr:pic>
      <xdr:nvPicPr>
        <xdr:cNvPr id="34903" name="Рисунок 2859">
          <a:extLst>
            <a:ext uri="{FF2B5EF4-FFF2-40B4-BE49-F238E27FC236}">
              <a16:creationId xmlns:a16="http://schemas.microsoft.com/office/drawing/2014/main" id="{8E32C77B-DC5A-4D5D-BC1A-28C33965C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36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3739</xdr:row>
      <xdr:rowOff>47625</xdr:rowOff>
    </xdr:from>
    <xdr:to>
      <xdr:col>11</xdr:col>
      <xdr:colOff>514350</xdr:colOff>
      <xdr:row>3739</xdr:row>
      <xdr:rowOff>447675</xdr:rowOff>
    </xdr:to>
    <xdr:pic>
      <xdr:nvPicPr>
        <xdr:cNvPr id="34904" name="Рисунок 2860">
          <a:extLst>
            <a:ext uri="{FF2B5EF4-FFF2-40B4-BE49-F238E27FC236}">
              <a16:creationId xmlns:a16="http://schemas.microsoft.com/office/drawing/2014/main" id="{1D17F670-D40A-4B83-9CA8-97970C4E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41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3734</xdr:row>
      <xdr:rowOff>47625</xdr:rowOff>
    </xdr:from>
    <xdr:to>
      <xdr:col>11</xdr:col>
      <xdr:colOff>514350</xdr:colOff>
      <xdr:row>3734</xdr:row>
      <xdr:rowOff>447675</xdr:rowOff>
    </xdr:to>
    <xdr:pic>
      <xdr:nvPicPr>
        <xdr:cNvPr id="34905" name="Рисунок 2862">
          <a:extLst>
            <a:ext uri="{FF2B5EF4-FFF2-40B4-BE49-F238E27FC236}">
              <a16:creationId xmlns:a16="http://schemas.microsoft.com/office/drawing/2014/main" id="{94827977-E030-4188-934D-16331B0EA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46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3735</xdr:row>
      <xdr:rowOff>47625</xdr:rowOff>
    </xdr:from>
    <xdr:to>
      <xdr:col>11</xdr:col>
      <xdr:colOff>514350</xdr:colOff>
      <xdr:row>3735</xdr:row>
      <xdr:rowOff>447675</xdr:rowOff>
    </xdr:to>
    <xdr:pic>
      <xdr:nvPicPr>
        <xdr:cNvPr id="34906" name="Рисунок 2863">
          <a:extLst>
            <a:ext uri="{FF2B5EF4-FFF2-40B4-BE49-F238E27FC236}">
              <a16:creationId xmlns:a16="http://schemas.microsoft.com/office/drawing/2014/main" id="{10590EAF-5994-42F1-B7D2-B8F707E73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51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3740</xdr:row>
      <xdr:rowOff>47625</xdr:rowOff>
    </xdr:from>
    <xdr:to>
      <xdr:col>11</xdr:col>
      <xdr:colOff>514350</xdr:colOff>
      <xdr:row>3740</xdr:row>
      <xdr:rowOff>447675</xdr:rowOff>
    </xdr:to>
    <xdr:pic>
      <xdr:nvPicPr>
        <xdr:cNvPr id="34907" name="Рисунок 2864">
          <a:extLst>
            <a:ext uri="{FF2B5EF4-FFF2-40B4-BE49-F238E27FC236}">
              <a16:creationId xmlns:a16="http://schemas.microsoft.com/office/drawing/2014/main" id="{8003FD0B-0F3A-4E19-98EF-E7199323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562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3741</xdr:row>
      <xdr:rowOff>47625</xdr:rowOff>
    </xdr:from>
    <xdr:to>
      <xdr:col>11</xdr:col>
      <xdr:colOff>514350</xdr:colOff>
      <xdr:row>3741</xdr:row>
      <xdr:rowOff>447675</xdr:rowOff>
    </xdr:to>
    <xdr:pic>
      <xdr:nvPicPr>
        <xdr:cNvPr id="34908" name="Рисунок 2865">
          <a:extLst>
            <a:ext uri="{FF2B5EF4-FFF2-40B4-BE49-F238E27FC236}">
              <a16:creationId xmlns:a16="http://schemas.microsoft.com/office/drawing/2014/main" id="{4B690D3C-2949-44E8-9C2D-D41803740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61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3742</xdr:row>
      <xdr:rowOff>47625</xdr:rowOff>
    </xdr:from>
    <xdr:to>
      <xdr:col>11</xdr:col>
      <xdr:colOff>514350</xdr:colOff>
      <xdr:row>3742</xdr:row>
      <xdr:rowOff>447675</xdr:rowOff>
    </xdr:to>
    <xdr:pic>
      <xdr:nvPicPr>
        <xdr:cNvPr id="34909" name="Рисунок 2867">
          <a:extLst>
            <a:ext uri="{FF2B5EF4-FFF2-40B4-BE49-F238E27FC236}">
              <a16:creationId xmlns:a16="http://schemas.microsoft.com/office/drawing/2014/main" id="{32A66B8B-9736-4B73-A55A-4702D678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66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3743</xdr:row>
      <xdr:rowOff>47625</xdr:rowOff>
    </xdr:from>
    <xdr:to>
      <xdr:col>11</xdr:col>
      <xdr:colOff>514350</xdr:colOff>
      <xdr:row>3743</xdr:row>
      <xdr:rowOff>447675</xdr:rowOff>
    </xdr:to>
    <xdr:pic>
      <xdr:nvPicPr>
        <xdr:cNvPr id="34910" name="Рисунок 2868">
          <a:extLst>
            <a:ext uri="{FF2B5EF4-FFF2-40B4-BE49-F238E27FC236}">
              <a16:creationId xmlns:a16="http://schemas.microsoft.com/office/drawing/2014/main" id="{CFA3491E-E2C2-4214-8F6A-6491C5B6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71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3744</xdr:row>
      <xdr:rowOff>47625</xdr:rowOff>
    </xdr:from>
    <xdr:to>
      <xdr:col>11</xdr:col>
      <xdr:colOff>514350</xdr:colOff>
      <xdr:row>3744</xdr:row>
      <xdr:rowOff>447675</xdr:rowOff>
    </xdr:to>
    <xdr:pic>
      <xdr:nvPicPr>
        <xdr:cNvPr id="34911" name="Рисунок 2869">
          <a:extLst>
            <a:ext uri="{FF2B5EF4-FFF2-40B4-BE49-F238E27FC236}">
              <a16:creationId xmlns:a16="http://schemas.microsoft.com/office/drawing/2014/main" id="{FDBBA8D5-4E4B-4824-9D60-E2FF86A5D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76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3745</xdr:row>
      <xdr:rowOff>47625</xdr:rowOff>
    </xdr:from>
    <xdr:to>
      <xdr:col>11</xdr:col>
      <xdr:colOff>514350</xdr:colOff>
      <xdr:row>3745</xdr:row>
      <xdr:rowOff>447675</xdr:rowOff>
    </xdr:to>
    <xdr:pic>
      <xdr:nvPicPr>
        <xdr:cNvPr id="34912" name="Рисунок 2870">
          <a:extLst>
            <a:ext uri="{FF2B5EF4-FFF2-40B4-BE49-F238E27FC236}">
              <a16:creationId xmlns:a16="http://schemas.microsoft.com/office/drawing/2014/main" id="{30D031A4-47D0-49C5-83E5-03A639598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81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3747</xdr:row>
      <xdr:rowOff>47625</xdr:rowOff>
    </xdr:from>
    <xdr:to>
      <xdr:col>11</xdr:col>
      <xdr:colOff>514350</xdr:colOff>
      <xdr:row>3747</xdr:row>
      <xdr:rowOff>447675</xdr:rowOff>
    </xdr:to>
    <xdr:pic>
      <xdr:nvPicPr>
        <xdr:cNvPr id="34913" name="Рисунок 2871">
          <a:extLst>
            <a:ext uri="{FF2B5EF4-FFF2-40B4-BE49-F238E27FC236}">
              <a16:creationId xmlns:a16="http://schemas.microsoft.com/office/drawing/2014/main" id="{5386AE89-D73F-4E5B-891C-73CAAEAC0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85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3748</xdr:row>
      <xdr:rowOff>47625</xdr:rowOff>
    </xdr:from>
    <xdr:to>
      <xdr:col>11</xdr:col>
      <xdr:colOff>514350</xdr:colOff>
      <xdr:row>3748</xdr:row>
      <xdr:rowOff>447675</xdr:rowOff>
    </xdr:to>
    <xdr:pic>
      <xdr:nvPicPr>
        <xdr:cNvPr id="34914" name="Рисунок 2872">
          <a:extLst>
            <a:ext uri="{FF2B5EF4-FFF2-40B4-BE49-F238E27FC236}">
              <a16:creationId xmlns:a16="http://schemas.microsoft.com/office/drawing/2014/main" id="{E05B2F45-940D-4599-8313-425B93502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909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3752</xdr:row>
      <xdr:rowOff>47625</xdr:rowOff>
    </xdr:from>
    <xdr:to>
      <xdr:col>11</xdr:col>
      <xdr:colOff>514350</xdr:colOff>
      <xdr:row>3752</xdr:row>
      <xdr:rowOff>447675</xdr:rowOff>
    </xdr:to>
    <xdr:pic>
      <xdr:nvPicPr>
        <xdr:cNvPr id="34915" name="Рисунок 2873">
          <a:extLst>
            <a:ext uri="{FF2B5EF4-FFF2-40B4-BE49-F238E27FC236}">
              <a16:creationId xmlns:a16="http://schemas.microsoft.com/office/drawing/2014/main" id="{6C89F6D3-E72C-4E51-81F2-5D77CDE4E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95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3753</xdr:row>
      <xdr:rowOff>47625</xdr:rowOff>
    </xdr:from>
    <xdr:to>
      <xdr:col>11</xdr:col>
      <xdr:colOff>514350</xdr:colOff>
      <xdr:row>3753</xdr:row>
      <xdr:rowOff>447675</xdr:rowOff>
    </xdr:to>
    <xdr:pic>
      <xdr:nvPicPr>
        <xdr:cNvPr id="34917" name="Рисунок 2876">
          <a:extLst>
            <a:ext uri="{FF2B5EF4-FFF2-40B4-BE49-F238E27FC236}">
              <a16:creationId xmlns:a16="http://schemas.microsoft.com/office/drawing/2014/main" id="{2A85EC08-DC91-4BC6-875A-43115D9F6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05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3749</xdr:row>
      <xdr:rowOff>47625</xdr:rowOff>
    </xdr:from>
    <xdr:to>
      <xdr:col>11</xdr:col>
      <xdr:colOff>514350</xdr:colOff>
      <xdr:row>3749</xdr:row>
      <xdr:rowOff>447675</xdr:rowOff>
    </xdr:to>
    <xdr:pic>
      <xdr:nvPicPr>
        <xdr:cNvPr id="34918" name="Рисунок 2877">
          <a:extLst>
            <a:ext uri="{FF2B5EF4-FFF2-40B4-BE49-F238E27FC236}">
              <a16:creationId xmlns:a16="http://schemas.microsoft.com/office/drawing/2014/main" id="{0FB83C81-EAAB-4CB4-BF19-11ED16E8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107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3750</xdr:row>
      <xdr:rowOff>47625</xdr:rowOff>
    </xdr:from>
    <xdr:to>
      <xdr:col>11</xdr:col>
      <xdr:colOff>514350</xdr:colOff>
      <xdr:row>3750</xdr:row>
      <xdr:rowOff>447675</xdr:rowOff>
    </xdr:to>
    <xdr:pic>
      <xdr:nvPicPr>
        <xdr:cNvPr id="34919" name="Рисунок 2878">
          <a:extLst>
            <a:ext uri="{FF2B5EF4-FFF2-40B4-BE49-F238E27FC236}">
              <a16:creationId xmlns:a16="http://schemas.microsoft.com/office/drawing/2014/main" id="{69775105-F09F-4926-8BA1-77018D34F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15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3751</xdr:row>
      <xdr:rowOff>47625</xdr:rowOff>
    </xdr:from>
    <xdr:to>
      <xdr:col>11</xdr:col>
      <xdr:colOff>514350</xdr:colOff>
      <xdr:row>3751</xdr:row>
      <xdr:rowOff>447675</xdr:rowOff>
    </xdr:to>
    <xdr:pic>
      <xdr:nvPicPr>
        <xdr:cNvPr id="34920" name="Рисунок 2879">
          <a:extLst>
            <a:ext uri="{FF2B5EF4-FFF2-40B4-BE49-F238E27FC236}">
              <a16:creationId xmlns:a16="http://schemas.microsoft.com/office/drawing/2014/main" id="{6ACEA5B8-1853-4DF9-BC63-BFCB934F1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206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3754</xdr:row>
      <xdr:rowOff>47625</xdr:rowOff>
    </xdr:from>
    <xdr:to>
      <xdr:col>11</xdr:col>
      <xdr:colOff>514350</xdr:colOff>
      <xdr:row>3754</xdr:row>
      <xdr:rowOff>447675</xdr:rowOff>
    </xdr:to>
    <xdr:pic>
      <xdr:nvPicPr>
        <xdr:cNvPr id="34921" name="Рисунок 2880">
          <a:extLst>
            <a:ext uri="{FF2B5EF4-FFF2-40B4-BE49-F238E27FC236}">
              <a16:creationId xmlns:a16="http://schemas.microsoft.com/office/drawing/2014/main" id="{3731AAC2-5040-4137-B6AB-9B6BA1F9E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25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3755</xdr:row>
      <xdr:rowOff>47625</xdr:rowOff>
    </xdr:from>
    <xdr:to>
      <xdr:col>11</xdr:col>
      <xdr:colOff>514350</xdr:colOff>
      <xdr:row>3755</xdr:row>
      <xdr:rowOff>447675</xdr:rowOff>
    </xdr:to>
    <xdr:pic>
      <xdr:nvPicPr>
        <xdr:cNvPr id="34922" name="Рисунок 2884">
          <a:extLst>
            <a:ext uri="{FF2B5EF4-FFF2-40B4-BE49-F238E27FC236}">
              <a16:creationId xmlns:a16="http://schemas.microsoft.com/office/drawing/2014/main" id="{5E5265CF-4C4F-4322-9421-F12F1C242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30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3756</xdr:row>
      <xdr:rowOff>47625</xdr:rowOff>
    </xdr:from>
    <xdr:to>
      <xdr:col>11</xdr:col>
      <xdr:colOff>514350</xdr:colOff>
      <xdr:row>3756</xdr:row>
      <xdr:rowOff>447675</xdr:rowOff>
    </xdr:to>
    <xdr:pic>
      <xdr:nvPicPr>
        <xdr:cNvPr id="34923" name="Рисунок 2885">
          <a:extLst>
            <a:ext uri="{FF2B5EF4-FFF2-40B4-BE49-F238E27FC236}">
              <a16:creationId xmlns:a16="http://schemas.microsoft.com/office/drawing/2014/main" id="{613413D3-704F-4989-90DC-EA0A7C1B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35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3757</xdr:row>
      <xdr:rowOff>47625</xdr:rowOff>
    </xdr:from>
    <xdr:to>
      <xdr:col>11</xdr:col>
      <xdr:colOff>514350</xdr:colOff>
      <xdr:row>3757</xdr:row>
      <xdr:rowOff>447675</xdr:rowOff>
    </xdr:to>
    <xdr:pic>
      <xdr:nvPicPr>
        <xdr:cNvPr id="34924" name="Рисунок 2887">
          <a:extLst>
            <a:ext uri="{FF2B5EF4-FFF2-40B4-BE49-F238E27FC236}">
              <a16:creationId xmlns:a16="http://schemas.microsoft.com/office/drawing/2014/main" id="{6E667BFD-BC77-47CA-8A6F-978BF843E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40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3758</xdr:row>
      <xdr:rowOff>47625</xdr:rowOff>
    </xdr:from>
    <xdr:to>
      <xdr:col>11</xdr:col>
      <xdr:colOff>514350</xdr:colOff>
      <xdr:row>3758</xdr:row>
      <xdr:rowOff>447675</xdr:rowOff>
    </xdr:to>
    <xdr:pic>
      <xdr:nvPicPr>
        <xdr:cNvPr id="34925" name="Рисунок 2888">
          <a:extLst>
            <a:ext uri="{FF2B5EF4-FFF2-40B4-BE49-F238E27FC236}">
              <a16:creationId xmlns:a16="http://schemas.microsoft.com/office/drawing/2014/main" id="{9384D460-80D1-4C2E-95E1-FA4FDC7E5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45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3759</xdr:row>
      <xdr:rowOff>47625</xdr:rowOff>
    </xdr:from>
    <xdr:to>
      <xdr:col>11</xdr:col>
      <xdr:colOff>514350</xdr:colOff>
      <xdr:row>3759</xdr:row>
      <xdr:rowOff>447675</xdr:rowOff>
    </xdr:to>
    <xdr:pic>
      <xdr:nvPicPr>
        <xdr:cNvPr id="34926" name="Рисунок 2889">
          <a:extLst>
            <a:ext uri="{FF2B5EF4-FFF2-40B4-BE49-F238E27FC236}">
              <a16:creationId xmlns:a16="http://schemas.microsoft.com/office/drawing/2014/main" id="{777C2308-DB2C-4EC9-98E9-6252C599A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50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3760</xdr:row>
      <xdr:rowOff>47625</xdr:rowOff>
    </xdr:from>
    <xdr:to>
      <xdr:col>11</xdr:col>
      <xdr:colOff>514350</xdr:colOff>
      <xdr:row>3760</xdr:row>
      <xdr:rowOff>447675</xdr:rowOff>
    </xdr:to>
    <xdr:pic>
      <xdr:nvPicPr>
        <xdr:cNvPr id="34927" name="Рисунок 2890">
          <a:extLst>
            <a:ext uri="{FF2B5EF4-FFF2-40B4-BE49-F238E27FC236}">
              <a16:creationId xmlns:a16="http://schemas.microsoft.com/office/drawing/2014/main" id="{AF3E66AD-3BF1-402C-9E2B-691B0BD89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55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3762</xdr:row>
      <xdr:rowOff>47625</xdr:rowOff>
    </xdr:from>
    <xdr:to>
      <xdr:col>11</xdr:col>
      <xdr:colOff>514350</xdr:colOff>
      <xdr:row>3762</xdr:row>
      <xdr:rowOff>447675</xdr:rowOff>
    </xdr:to>
    <xdr:pic>
      <xdr:nvPicPr>
        <xdr:cNvPr id="34928" name="Рисунок 2891">
          <a:extLst>
            <a:ext uri="{FF2B5EF4-FFF2-40B4-BE49-F238E27FC236}">
              <a16:creationId xmlns:a16="http://schemas.microsoft.com/office/drawing/2014/main" id="{C66D85DC-414C-4A51-B05C-BCAC4A395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60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3763</xdr:row>
      <xdr:rowOff>47625</xdr:rowOff>
    </xdr:from>
    <xdr:to>
      <xdr:col>11</xdr:col>
      <xdr:colOff>514350</xdr:colOff>
      <xdr:row>3763</xdr:row>
      <xdr:rowOff>447675</xdr:rowOff>
    </xdr:to>
    <xdr:pic>
      <xdr:nvPicPr>
        <xdr:cNvPr id="34929" name="Рисунок 2892">
          <a:extLst>
            <a:ext uri="{FF2B5EF4-FFF2-40B4-BE49-F238E27FC236}">
              <a16:creationId xmlns:a16="http://schemas.microsoft.com/office/drawing/2014/main" id="{748C7126-1363-4B2F-B3DB-22EFFA8D5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65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3764</xdr:row>
      <xdr:rowOff>47625</xdr:rowOff>
    </xdr:from>
    <xdr:to>
      <xdr:col>11</xdr:col>
      <xdr:colOff>514350</xdr:colOff>
      <xdr:row>3764</xdr:row>
      <xdr:rowOff>447675</xdr:rowOff>
    </xdr:to>
    <xdr:pic>
      <xdr:nvPicPr>
        <xdr:cNvPr id="34930" name="Рисунок 2893">
          <a:extLst>
            <a:ext uri="{FF2B5EF4-FFF2-40B4-BE49-F238E27FC236}">
              <a16:creationId xmlns:a16="http://schemas.microsoft.com/office/drawing/2014/main" id="{6D281B44-9DFC-4E5A-8396-DD0F73923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70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3765</xdr:row>
      <xdr:rowOff>47625</xdr:rowOff>
    </xdr:from>
    <xdr:to>
      <xdr:col>11</xdr:col>
      <xdr:colOff>514350</xdr:colOff>
      <xdr:row>3765</xdr:row>
      <xdr:rowOff>447675</xdr:rowOff>
    </xdr:to>
    <xdr:pic>
      <xdr:nvPicPr>
        <xdr:cNvPr id="34931" name="Рисунок 2894">
          <a:extLst>
            <a:ext uri="{FF2B5EF4-FFF2-40B4-BE49-F238E27FC236}">
              <a16:creationId xmlns:a16="http://schemas.microsoft.com/office/drawing/2014/main" id="{C2A2B6B1-0A86-47E9-8A2B-CDF697FC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75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3766</xdr:row>
      <xdr:rowOff>47625</xdr:rowOff>
    </xdr:from>
    <xdr:to>
      <xdr:col>11</xdr:col>
      <xdr:colOff>514350</xdr:colOff>
      <xdr:row>3766</xdr:row>
      <xdr:rowOff>447675</xdr:rowOff>
    </xdr:to>
    <xdr:pic>
      <xdr:nvPicPr>
        <xdr:cNvPr id="34932" name="Рисунок 2895">
          <a:extLst>
            <a:ext uri="{FF2B5EF4-FFF2-40B4-BE49-F238E27FC236}">
              <a16:creationId xmlns:a16="http://schemas.microsoft.com/office/drawing/2014/main" id="{11759422-7136-4B55-8FB3-F3E0AD6D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80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3761</xdr:row>
      <xdr:rowOff>47625</xdr:rowOff>
    </xdr:from>
    <xdr:to>
      <xdr:col>11</xdr:col>
      <xdr:colOff>514350</xdr:colOff>
      <xdr:row>3761</xdr:row>
      <xdr:rowOff>447675</xdr:rowOff>
    </xdr:to>
    <xdr:pic>
      <xdr:nvPicPr>
        <xdr:cNvPr id="34934" name="Рисунок 2897">
          <a:extLst>
            <a:ext uri="{FF2B5EF4-FFF2-40B4-BE49-F238E27FC236}">
              <a16:creationId xmlns:a16="http://schemas.microsoft.com/office/drawing/2014/main" id="{82C197CD-C81C-440A-A66E-53FEE468E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89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3746</xdr:row>
      <xdr:rowOff>47625</xdr:rowOff>
    </xdr:from>
    <xdr:to>
      <xdr:col>11</xdr:col>
      <xdr:colOff>514350</xdr:colOff>
      <xdr:row>3746</xdr:row>
      <xdr:rowOff>447675</xdr:rowOff>
    </xdr:to>
    <xdr:pic>
      <xdr:nvPicPr>
        <xdr:cNvPr id="34935" name="Рисунок 2898">
          <a:extLst>
            <a:ext uri="{FF2B5EF4-FFF2-40B4-BE49-F238E27FC236}">
              <a16:creationId xmlns:a16="http://schemas.microsoft.com/office/drawing/2014/main" id="{B4D3F312-E310-43D1-82C6-782E75F66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94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3767</xdr:row>
      <xdr:rowOff>47625</xdr:rowOff>
    </xdr:from>
    <xdr:to>
      <xdr:col>11</xdr:col>
      <xdr:colOff>514350</xdr:colOff>
      <xdr:row>3767</xdr:row>
      <xdr:rowOff>447675</xdr:rowOff>
    </xdr:to>
    <xdr:pic>
      <xdr:nvPicPr>
        <xdr:cNvPr id="34936" name="Рисунок 2899">
          <a:extLst>
            <a:ext uri="{FF2B5EF4-FFF2-40B4-BE49-F238E27FC236}">
              <a16:creationId xmlns:a16="http://schemas.microsoft.com/office/drawing/2014/main" id="{D67F9E9B-BEF7-427A-A35D-C1B6765A9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99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3768</xdr:row>
      <xdr:rowOff>47625</xdr:rowOff>
    </xdr:from>
    <xdr:to>
      <xdr:col>11</xdr:col>
      <xdr:colOff>514350</xdr:colOff>
      <xdr:row>3768</xdr:row>
      <xdr:rowOff>447675</xdr:rowOff>
    </xdr:to>
    <xdr:pic>
      <xdr:nvPicPr>
        <xdr:cNvPr id="34937" name="Рисунок 2900">
          <a:extLst>
            <a:ext uri="{FF2B5EF4-FFF2-40B4-BE49-F238E27FC236}">
              <a16:creationId xmlns:a16="http://schemas.microsoft.com/office/drawing/2014/main" id="{72BAB389-DA5E-44EE-BE05-88B92CD3F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04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3769</xdr:row>
      <xdr:rowOff>47625</xdr:rowOff>
    </xdr:from>
    <xdr:to>
      <xdr:col>11</xdr:col>
      <xdr:colOff>514350</xdr:colOff>
      <xdr:row>3769</xdr:row>
      <xdr:rowOff>447675</xdr:rowOff>
    </xdr:to>
    <xdr:pic>
      <xdr:nvPicPr>
        <xdr:cNvPr id="34938" name="Рисунок 2901">
          <a:extLst>
            <a:ext uri="{FF2B5EF4-FFF2-40B4-BE49-F238E27FC236}">
              <a16:creationId xmlns:a16="http://schemas.microsoft.com/office/drawing/2014/main" id="{8DBD72B1-C40C-48C4-BABA-F5EC8E3F8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09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3770</xdr:row>
      <xdr:rowOff>47625</xdr:rowOff>
    </xdr:from>
    <xdr:to>
      <xdr:col>11</xdr:col>
      <xdr:colOff>514350</xdr:colOff>
      <xdr:row>3770</xdr:row>
      <xdr:rowOff>447675</xdr:rowOff>
    </xdr:to>
    <xdr:pic>
      <xdr:nvPicPr>
        <xdr:cNvPr id="34939" name="Рисунок 2902">
          <a:extLst>
            <a:ext uri="{FF2B5EF4-FFF2-40B4-BE49-F238E27FC236}">
              <a16:creationId xmlns:a16="http://schemas.microsoft.com/office/drawing/2014/main" id="{146A2D46-874A-4269-8103-6C80F6CF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14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3771</xdr:row>
      <xdr:rowOff>47625</xdr:rowOff>
    </xdr:from>
    <xdr:to>
      <xdr:col>11</xdr:col>
      <xdr:colOff>514350</xdr:colOff>
      <xdr:row>3771</xdr:row>
      <xdr:rowOff>447675</xdr:rowOff>
    </xdr:to>
    <xdr:pic>
      <xdr:nvPicPr>
        <xdr:cNvPr id="34940" name="Рисунок 2903">
          <a:extLst>
            <a:ext uri="{FF2B5EF4-FFF2-40B4-BE49-F238E27FC236}">
              <a16:creationId xmlns:a16="http://schemas.microsoft.com/office/drawing/2014/main" id="{92D0CC48-E5D3-4453-B4CD-8BB0AD2F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19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3772</xdr:row>
      <xdr:rowOff>47625</xdr:rowOff>
    </xdr:from>
    <xdr:to>
      <xdr:col>11</xdr:col>
      <xdr:colOff>514350</xdr:colOff>
      <xdr:row>3772</xdr:row>
      <xdr:rowOff>447675</xdr:rowOff>
    </xdr:to>
    <xdr:pic>
      <xdr:nvPicPr>
        <xdr:cNvPr id="34941" name="Рисунок 2904">
          <a:extLst>
            <a:ext uri="{FF2B5EF4-FFF2-40B4-BE49-F238E27FC236}">
              <a16:creationId xmlns:a16="http://schemas.microsoft.com/office/drawing/2014/main" id="{447CCC8F-563C-4C6D-9D33-746010B55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24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3784</xdr:row>
      <xdr:rowOff>47625</xdr:rowOff>
    </xdr:from>
    <xdr:to>
      <xdr:col>11</xdr:col>
      <xdr:colOff>514350</xdr:colOff>
      <xdr:row>3784</xdr:row>
      <xdr:rowOff>447675</xdr:rowOff>
    </xdr:to>
    <xdr:pic>
      <xdr:nvPicPr>
        <xdr:cNvPr id="34942" name="Рисунок 2905">
          <a:extLst>
            <a:ext uri="{FF2B5EF4-FFF2-40B4-BE49-F238E27FC236}">
              <a16:creationId xmlns:a16="http://schemas.microsoft.com/office/drawing/2014/main" id="{860B2CC0-B78D-45D8-AA67-9534A7D9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29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3773</xdr:row>
      <xdr:rowOff>47625</xdr:rowOff>
    </xdr:from>
    <xdr:to>
      <xdr:col>11</xdr:col>
      <xdr:colOff>514350</xdr:colOff>
      <xdr:row>3773</xdr:row>
      <xdr:rowOff>447675</xdr:rowOff>
    </xdr:to>
    <xdr:pic>
      <xdr:nvPicPr>
        <xdr:cNvPr id="34943" name="Рисунок 2907">
          <a:extLst>
            <a:ext uri="{FF2B5EF4-FFF2-40B4-BE49-F238E27FC236}">
              <a16:creationId xmlns:a16="http://schemas.microsoft.com/office/drawing/2014/main" id="{8AB4FE49-6752-47FE-BD38-882D3C31E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34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3774</xdr:row>
      <xdr:rowOff>47625</xdr:rowOff>
    </xdr:from>
    <xdr:to>
      <xdr:col>11</xdr:col>
      <xdr:colOff>514350</xdr:colOff>
      <xdr:row>3774</xdr:row>
      <xdr:rowOff>447675</xdr:rowOff>
    </xdr:to>
    <xdr:pic>
      <xdr:nvPicPr>
        <xdr:cNvPr id="34944" name="Рисунок 2910">
          <a:extLst>
            <a:ext uri="{FF2B5EF4-FFF2-40B4-BE49-F238E27FC236}">
              <a16:creationId xmlns:a16="http://schemas.microsoft.com/office/drawing/2014/main" id="{0E0A53B2-1DDE-4433-8682-096D6296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39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3775</xdr:row>
      <xdr:rowOff>47625</xdr:rowOff>
    </xdr:from>
    <xdr:to>
      <xdr:col>11</xdr:col>
      <xdr:colOff>514350</xdr:colOff>
      <xdr:row>3775</xdr:row>
      <xdr:rowOff>447675</xdr:rowOff>
    </xdr:to>
    <xdr:pic>
      <xdr:nvPicPr>
        <xdr:cNvPr id="34945" name="Рисунок 2911">
          <a:extLst>
            <a:ext uri="{FF2B5EF4-FFF2-40B4-BE49-F238E27FC236}">
              <a16:creationId xmlns:a16="http://schemas.microsoft.com/office/drawing/2014/main" id="{B1A17E98-1122-4407-83EA-DBC895DF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44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3776</xdr:row>
      <xdr:rowOff>47625</xdr:rowOff>
    </xdr:from>
    <xdr:to>
      <xdr:col>11</xdr:col>
      <xdr:colOff>514350</xdr:colOff>
      <xdr:row>3776</xdr:row>
      <xdr:rowOff>447675</xdr:rowOff>
    </xdr:to>
    <xdr:pic>
      <xdr:nvPicPr>
        <xdr:cNvPr id="34946" name="Рисунок 2912">
          <a:extLst>
            <a:ext uri="{FF2B5EF4-FFF2-40B4-BE49-F238E27FC236}">
              <a16:creationId xmlns:a16="http://schemas.microsoft.com/office/drawing/2014/main" id="{85032B50-E5B7-4287-8941-C27AEF6EB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49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3777</xdr:row>
      <xdr:rowOff>47625</xdr:rowOff>
    </xdr:from>
    <xdr:to>
      <xdr:col>11</xdr:col>
      <xdr:colOff>514350</xdr:colOff>
      <xdr:row>3777</xdr:row>
      <xdr:rowOff>447675</xdr:rowOff>
    </xdr:to>
    <xdr:pic>
      <xdr:nvPicPr>
        <xdr:cNvPr id="34947" name="Рисунок 2913">
          <a:extLst>
            <a:ext uri="{FF2B5EF4-FFF2-40B4-BE49-F238E27FC236}">
              <a16:creationId xmlns:a16="http://schemas.microsoft.com/office/drawing/2014/main" id="{C781DA6E-570A-43AA-BD51-B64BCBA3A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54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3778</xdr:row>
      <xdr:rowOff>47625</xdr:rowOff>
    </xdr:from>
    <xdr:to>
      <xdr:col>11</xdr:col>
      <xdr:colOff>514350</xdr:colOff>
      <xdr:row>3778</xdr:row>
      <xdr:rowOff>447675</xdr:rowOff>
    </xdr:to>
    <xdr:pic>
      <xdr:nvPicPr>
        <xdr:cNvPr id="34948" name="Рисунок 2914">
          <a:extLst>
            <a:ext uri="{FF2B5EF4-FFF2-40B4-BE49-F238E27FC236}">
              <a16:creationId xmlns:a16="http://schemas.microsoft.com/office/drawing/2014/main" id="{A1ACE6EA-B0F4-4CED-8B60-E7B0F90DC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59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3779</xdr:row>
      <xdr:rowOff>47625</xdr:rowOff>
    </xdr:from>
    <xdr:to>
      <xdr:col>11</xdr:col>
      <xdr:colOff>514350</xdr:colOff>
      <xdr:row>3779</xdr:row>
      <xdr:rowOff>447675</xdr:rowOff>
    </xdr:to>
    <xdr:pic>
      <xdr:nvPicPr>
        <xdr:cNvPr id="34949" name="Рисунок 2915">
          <a:extLst>
            <a:ext uri="{FF2B5EF4-FFF2-40B4-BE49-F238E27FC236}">
              <a16:creationId xmlns:a16="http://schemas.microsoft.com/office/drawing/2014/main" id="{8213F60D-A3A9-4BA6-B77B-DA8125B7D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64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3780</xdr:row>
      <xdr:rowOff>47625</xdr:rowOff>
    </xdr:from>
    <xdr:to>
      <xdr:col>11</xdr:col>
      <xdr:colOff>514350</xdr:colOff>
      <xdr:row>3780</xdr:row>
      <xdr:rowOff>447675</xdr:rowOff>
    </xdr:to>
    <xdr:pic>
      <xdr:nvPicPr>
        <xdr:cNvPr id="34950" name="Рисунок 2916">
          <a:extLst>
            <a:ext uri="{FF2B5EF4-FFF2-40B4-BE49-F238E27FC236}">
              <a16:creationId xmlns:a16="http://schemas.microsoft.com/office/drawing/2014/main" id="{082544F9-F08D-4486-80B3-CC24F2FF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69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3781</xdr:row>
      <xdr:rowOff>47625</xdr:rowOff>
    </xdr:from>
    <xdr:to>
      <xdr:col>11</xdr:col>
      <xdr:colOff>514350</xdr:colOff>
      <xdr:row>3781</xdr:row>
      <xdr:rowOff>447675</xdr:rowOff>
    </xdr:to>
    <xdr:pic>
      <xdr:nvPicPr>
        <xdr:cNvPr id="34951" name="Рисунок 2917">
          <a:extLst>
            <a:ext uri="{FF2B5EF4-FFF2-40B4-BE49-F238E27FC236}">
              <a16:creationId xmlns:a16="http://schemas.microsoft.com/office/drawing/2014/main" id="{F838B9FE-902D-4644-8F17-2DE54441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74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3782</xdr:row>
      <xdr:rowOff>47625</xdr:rowOff>
    </xdr:from>
    <xdr:to>
      <xdr:col>11</xdr:col>
      <xdr:colOff>514350</xdr:colOff>
      <xdr:row>3782</xdr:row>
      <xdr:rowOff>447675</xdr:rowOff>
    </xdr:to>
    <xdr:pic>
      <xdr:nvPicPr>
        <xdr:cNvPr id="34952" name="Рисунок 2918">
          <a:extLst>
            <a:ext uri="{FF2B5EF4-FFF2-40B4-BE49-F238E27FC236}">
              <a16:creationId xmlns:a16="http://schemas.microsoft.com/office/drawing/2014/main" id="{D89419C0-A5BC-4ABF-9597-B6C93F1C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79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3783</xdr:row>
      <xdr:rowOff>47625</xdr:rowOff>
    </xdr:from>
    <xdr:to>
      <xdr:col>11</xdr:col>
      <xdr:colOff>514350</xdr:colOff>
      <xdr:row>3783</xdr:row>
      <xdr:rowOff>447675</xdr:rowOff>
    </xdr:to>
    <xdr:pic>
      <xdr:nvPicPr>
        <xdr:cNvPr id="34953" name="Рисунок 2919">
          <a:extLst>
            <a:ext uri="{FF2B5EF4-FFF2-40B4-BE49-F238E27FC236}">
              <a16:creationId xmlns:a16="http://schemas.microsoft.com/office/drawing/2014/main" id="{D0454926-BC5B-46F8-ACF1-770BFBD7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84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3785</xdr:row>
      <xdr:rowOff>47625</xdr:rowOff>
    </xdr:from>
    <xdr:to>
      <xdr:col>11</xdr:col>
      <xdr:colOff>514350</xdr:colOff>
      <xdr:row>3785</xdr:row>
      <xdr:rowOff>447675</xdr:rowOff>
    </xdr:to>
    <xdr:pic>
      <xdr:nvPicPr>
        <xdr:cNvPr id="34954" name="Рисунок 2920">
          <a:extLst>
            <a:ext uri="{FF2B5EF4-FFF2-40B4-BE49-F238E27FC236}">
              <a16:creationId xmlns:a16="http://schemas.microsoft.com/office/drawing/2014/main" id="{187C1CBA-CA7D-46ED-8C28-8D96A472D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89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3786</xdr:row>
      <xdr:rowOff>47625</xdr:rowOff>
    </xdr:from>
    <xdr:to>
      <xdr:col>11</xdr:col>
      <xdr:colOff>514350</xdr:colOff>
      <xdr:row>3786</xdr:row>
      <xdr:rowOff>447675</xdr:rowOff>
    </xdr:to>
    <xdr:pic>
      <xdr:nvPicPr>
        <xdr:cNvPr id="34955" name="Рисунок 2921">
          <a:extLst>
            <a:ext uri="{FF2B5EF4-FFF2-40B4-BE49-F238E27FC236}">
              <a16:creationId xmlns:a16="http://schemas.microsoft.com/office/drawing/2014/main" id="{8F4EDCEF-1375-46BC-A757-C46C374FF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94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3787</xdr:row>
      <xdr:rowOff>47625</xdr:rowOff>
    </xdr:from>
    <xdr:to>
      <xdr:col>11</xdr:col>
      <xdr:colOff>514350</xdr:colOff>
      <xdr:row>3787</xdr:row>
      <xdr:rowOff>447675</xdr:rowOff>
    </xdr:to>
    <xdr:pic>
      <xdr:nvPicPr>
        <xdr:cNvPr id="34956" name="Рисунок 2922">
          <a:extLst>
            <a:ext uri="{FF2B5EF4-FFF2-40B4-BE49-F238E27FC236}">
              <a16:creationId xmlns:a16="http://schemas.microsoft.com/office/drawing/2014/main" id="{01A973C1-78F7-40F2-B320-17C15D23E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98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3788</xdr:row>
      <xdr:rowOff>47625</xdr:rowOff>
    </xdr:from>
    <xdr:to>
      <xdr:col>11</xdr:col>
      <xdr:colOff>514350</xdr:colOff>
      <xdr:row>3788</xdr:row>
      <xdr:rowOff>447675</xdr:rowOff>
    </xdr:to>
    <xdr:pic>
      <xdr:nvPicPr>
        <xdr:cNvPr id="34957" name="Рисунок 2924">
          <a:extLst>
            <a:ext uri="{FF2B5EF4-FFF2-40B4-BE49-F238E27FC236}">
              <a16:creationId xmlns:a16="http://schemas.microsoft.com/office/drawing/2014/main" id="{3DB48FEA-A886-4390-888A-2FB3FFBB3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03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3789</xdr:row>
      <xdr:rowOff>47625</xdr:rowOff>
    </xdr:from>
    <xdr:to>
      <xdr:col>11</xdr:col>
      <xdr:colOff>514350</xdr:colOff>
      <xdr:row>3789</xdr:row>
      <xdr:rowOff>447675</xdr:rowOff>
    </xdr:to>
    <xdr:pic>
      <xdr:nvPicPr>
        <xdr:cNvPr id="34958" name="Рисунок 2925">
          <a:extLst>
            <a:ext uri="{FF2B5EF4-FFF2-40B4-BE49-F238E27FC236}">
              <a16:creationId xmlns:a16="http://schemas.microsoft.com/office/drawing/2014/main" id="{7E45C1C2-1696-4DC2-AF8E-EF791C16F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08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3790</xdr:row>
      <xdr:rowOff>47625</xdr:rowOff>
    </xdr:from>
    <xdr:to>
      <xdr:col>11</xdr:col>
      <xdr:colOff>514350</xdr:colOff>
      <xdr:row>3790</xdr:row>
      <xdr:rowOff>447675</xdr:rowOff>
    </xdr:to>
    <xdr:pic>
      <xdr:nvPicPr>
        <xdr:cNvPr id="34959" name="Рисунок 2926">
          <a:extLst>
            <a:ext uri="{FF2B5EF4-FFF2-40B4-BE49-F238E27FC236}">
              <a16:creationId xmlns:a16="http://schemas.microsoft.com/office/drawing/2014/main" id="{49DBB451-7EB0-4288-9BD6-F7DD9F27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13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3791</xdr:row>
      <xdr:rowOff>47625</xdr:rowOff>
    </xdr:from>
    <xdr:to>
      <xdr:col>11</xdr:col>
      <xdr:colOff>514350</xdr:colOff>
      <xdr:row>3791</xdr:row>
      <xdr:rowOff>447675</xdr:rowOff>
    </xdr:to>
    <xdr:pic>
      <xdr:nvPicPr>
        <xdr:cNvPr id="34960" name="Рисунок 2927">
          <a:extLst>
            <a:ext uri="{FF2B5EF4-FFF2-40B4-BE49-F238E27FC236}">
              <a16:creationId xmlns:a16="http://schemas.microsoft.com/office/drawing/2014/main" id="{18C06828-5DC1-4811-BB09-43FDF07B5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18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3792</xdr:row>
      <xdr:rowOff>47625</xdr:rowOff>
    </xdr:from>
    <xdr:to>
      <xdr:col>11</xdr:col>
      <xdr:colOff>514350</xdr:colOff>
      <xdr:row>3792</xdr:row>
      <xdr:rowOff>447675</xdr:rowOff>
    </xdr:to>
    <xdr:pic>
      <xdr:nvPicPr>
        <xdr:cNvPr id="34961" name="Рисунок 2929">
          <a:extLst>
            <a:ext uri="{FF2B5EF4-FFF2-40B4-BE49-F238E27FC236}">
              <a16:creationId xmlns:a16="http://schemas.microsoft.com/office/drawing/2014/main" id="{1374C03B-8836-4902-9A5F-48991C386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23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3793</xdr:row>
      <xdr:rowOff>47625</xdr:rowOff>
    </xdr:from>
    <xdr:to>
      <xdr:col>11</xdr:col>
      <xdr:colOff>514350</xdr:colOff>
      <xdr:row>3793</xdr:row>
      <xdr:rowOff>447675</xdr:rowOff>
    </xdr:to>
    <xdr:pic>
      <xdr:nvPicPr>
        <xdr:cNvPr id="34962" name="Рисунок 2930">
          <a:extLst>
            <a:ext uri="{FF2B5EF4-FFF2-40B4-BE49-F238E27FC236}">
              <a16:creationId xmlns:a16="http://schemas.microsoft.com/office/drawing/2014/main" id="{82A6069F-6968-4BE0-993D-AF98779C1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28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3794</xdr:row>
      <xdr:rowOff>47625</xdr:rowOff>
    </xdr:from>
    <xdr:to>
      <xdr:col>11</xdr:col>
      <xdr:colOff>514350</xdr:colOff>
      <xdr:row>3794</xdr:row>
      <xdr:rowOff>447675</xdr:rowOff>
    </xdr:to>
    <xdr:pic>
      <xdr:nvPicPr>
        <xdr:cNvPr id="34963" name="Рисунок 2931">
          <a:extLst>
            <a:ext uri="{FF2B5EF4-FFF2-40B4-BE49-F238E27FC236}">
              <a16:creationId xmlns:a16="http://schemas.microsoft.com/office/drawing/2014/main" id="{1FE329AB-06F7-4339-BA92-AF97C7CA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33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3795</xdr:row>
      <xdr:rowOff>47625</xdr:rowOff>
    </xdr:from>
    <xdr:to>
      <xdr:col>11</xdr:col>
      <xdr:colOff>514350</xdr:colOff>
      <xdr:row>3795</xdr:row>
      <xdr:rowOff>447675</xdr:rowOff>
    </xdr:to>
    <xdr:pic>
      <xdr:nvPicPr>
        <xdr:cNvPr id="34964" name="Рисунок 2932">
          <a:extLst>
            <a:ext uri="{FF2B5EF4-FFF2-40B4-BE49-F238E27FC236}">
              <a16:creationId xmlns:a16="http://schemas.microsoft.com/office/drawing/2014/main" id="{78E26A5E-15B6-4952-958E-E24440789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38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3797</xdr:row>
      <xdr:rowOff>47625</xdr:rowOff>
    </xdr:from>
    <xdr:to>
      <xdr:col>11</xdr:col>
      <xdr:colOff>514350</xdr:colOff>
      <xdr:row>3797</xdr:row>
      <xdr:rowOff>447675</xdr:rowOff>
    </xdr:to>
    <xdr:pic>
      <xdr:nvPicPr>
        <xdr:cNvPr id="34965" name="Рисунок 2934">
          <a:extLst>
            <a:ext uri="{FF2B5EF4-FFF2-40B4-BE49-F238E27FC236}">
              <a16:creationId xmlns:a16="http://schemas.microsoft.com/office/drawing/2014/main" id="{10C099EF-73CE-45FD-9851-1D0D4F63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43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3796</xdr:row>
      <xdr:rowOff>47625</xdr:rowOff>
    </xdr:from>
    <xdr:to>
      <xdr:col>11</xdr:col>
      <xdr:colOff>514350</xdr:colOff>
      <xdr:row>3796</xdr:row>
      <xdr:rowOff>447675</xdr:rowOff>
    </xdr:to>
    <xdr:pic>
      <xdr:nvPicPr>
        <xdr:cNvPr id="34966" name="Рисунок 2935">
          <a:extLst>
            <a:ext uri="{FF2B5EF4-FFF2-40B4-BE49-F238E27FC236}">
              <a16:creationId xmlns:a16="http://schemas.microsoft.com/office/drawing/2014/main" id="{7B1A774C-D58B-4D44-93E5-322FF025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48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3801</xdr:row>
      <xdr:rowOff>47625</xdr:rowOff>
    </xdr:from>
    <xdr:to>
      <xdr:col>11</xdr:col>
      <xdr:colOff>514350</xdr:colOff>
      <xdr:row>3801</xdr:row>
      <xdr:rowOff>447675</xdr:rowOff>
    </xdr:to>
    <xdr:pic>
      <xdr:nvPicPr>
        <xdr:cNvPr id="34967" name="Рисунок 2936">
          <a:extLst>
            <a:ext uri="{FF2B5EF4-FFF2-40B4-BE49-F238E27FC236}">
              <a16:creationId xmlns:a16="http://schemas.microsoft.com/office/drawing/2014/main" id="{EB0B23B3-FC6A-4C7C-93F2-4F200F377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53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3800</xdr:row>
      <xdr:rowOff>47625</xdr:rowOff>
    </xdr:from>
    <xdr:to>
      <xdr:col>11</xdr:col>
      <xdr:colOff>514350</xdr:colOff>
      <xdr:row>3800</xdr:row>
      <xdr:rowOff>447675</xdr:rowOff>
    </xdr:to>
    <xdr:pic>
      <xdr:nvPicPr>
        <xdr:cNvPr id="34968" name="Рисунок 2937">
          <a:extLst>
            <a:ext uri="{FF2B5EF4-FFF2-40B4-BE49-F238E27FC236}">
              <a16:creationId xmlns:a16="http://schemas.microsoft.com/office/drawing/2014/main" id="{205CAA79-9FE9-4E5C-99C8-F55087108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58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3802</xdr:row>
      <xdr:rowOff>47625</xdr:rowOff>
    </xdr:from>
    <xdr:to>
      <xdr:col>11</xdr:col>
      <xdr:colOff>514350</xdr:colOff>
      <xdr:row>3802</xdr:row>
      <xdr:rowOff>447675</xdr:rowOff>
    </xdr:to>
    <xdr:pic>
      <xdr:nvPicPr>
        <xdr:cNvPr id="34969" name="Рисунок 2938">
          <a:extLst>
            <a:ext uri="{FF2B5EF4-FFF2-40B4-BE49-F238E27FC236}">
              <a16:creationId xmlns:a16="http://schemas.microsoft.com/office/drawing/2014/main" id="{2F37EEBD-4293-4620-B8FE-C28447262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63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3803</xdr:row>
      <xdr:rowOff>47625</xdr:rowOff>
    </xdr:from>
    <xdr:to>
      <xdr:col>11</xdr:col>
      <xdr:colOff>514350</xdr:colOff>
      <xdr:row>3803</xdr:row>
      <xdr:rowOff>447675</xdr:rowOff>
    </xdr:to>
    <xdr:pic>
      <xdr:nvPicPr>
        <xdr:cNvPr id="34970" name="Рисунок 2939">
          <a:extLst>
            <a:ext uri="{FF2B5EF4-FFF2-40B4-BE49-F238E27FC236}">
              <a16:creationId xmlns:a16="http://schemas.microsoft.com/office/drawing/2014/main" id="{0382AE19-F5ED-4EBC-B8E8-84C8A9A2E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68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3804</xdr:row>
      <xdr:rowOff>47625</xdr:rowOff>
    </xdr:from>
    <xdr:to>
      <xdr:col>11</xdr:col>
      <xdr:colOff>514350</xdr:colOff>
      <xdr:row>3804</xdr:row>
      <xdr:rowOff>447675</xdr:rowOff>
    </xdr:to>
    <xdr:pic>
      <xdr:nvPicPr>
        <xdr:cNvPr id="34971" name="Рисунок 2942">
          <a:extLst>
            <a:ext uri="{FF2B5EF4-FFF2-40B4-BE49-F238E27FC236}">
              <a16:creationId xmlns:a16="http://schemas.microsoft.com/office/drawing/2014/main" id="{F61C21E1-84FE-4943-900D-13C9A734A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73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3805</xdr:row>
      <xdr:rowOff>47625</xdr:rowOff>
    </xdr:from>
    <xdr:to>
      <xdr:col>11</xdr:col>
      <xdr:colOff>514350</xdr:colOff>
      <xdr:row>3805</xdr:row>
      <xdr:rowOff>447675</xdr:rowOff>
    </xdr:to>
    <xdr:pic>
      <xdr:nvPicPr>
        <xdr:cNvPr id="34972" name="Рисунок 2943">
          <a:extLst>
            <a:ext uri="{FF2B5EF4-FFF2-40B4-BE49-F238E27FC236}">
              <a16:creationId xmlns:a16="http://schemas.microsoft.com/office/drawing/2014/main" id="{5FAF72B0-5A37-4BAE-AE66-C29476E74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78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3806</xdr:row>
      <xdr:rowOff>47625</xdr:rowOff>
    </xdr:from>
    <xdr:to>
      <xdr:col>11</xdr:col>
      <xdr:colOff>514350</xdr:colOff>
      <xdr:row>3806</xdr:row>
      <xdr:rowOff>447675</xdr:rowOff>
    </xdr:to>
    <xdr:pic>
      <xdr:nvPicPr>
        <xdr:cNvPr id="34973" name="Рисунок 2944">
          <a:extLst>
            <a:ext uri="{FF2B5EF4-FFF2-40B4-BE49-F238E27FC236}">
              <a16:creationId xmlns:a16="http://schemas.microsoft.com/office/drawing/2014/main" id="{F552137F-8480-45BF-A5EB-934868CF3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83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3807</xdr:row>
      <xdr:rowOff>47625</xdr:rowOff>
    </xdr:from>
    <xdr:to>
      <xdr:col>11</xdr:col>
      <xdr:colOff>514350</xdr:colOff>
      <xdr:row>3807</xdr:row>
      <xdr:rowOff>447675</xdr:rowOff>
    </xdr:to>
    <xdr:pic>
      <xdr:nvPicPr>
        <xdr:cNvPr id="34974" name="Рисунок 2945">
          <a:extLst>
            <a:ext uri="{FF2B5EF4-FFF2-40B4-BE49-F238E27FC236}">
              <a16:creationId xmlns:a16="http://schemas.microsoft.com/office/drawing/2014/main" id="{2DAF9256-E7FC-4AD9-8801-878F31BB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88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3809</xdr:row>
      <xdr:rowOff>47625</xdr:rowOff>
    </xdr:from>
    <xdr:to>
      <xdr:col>11</xdr:col>
      <xdr:colOff>514350</xdr:colOff>
      <xdr:row>3809</xdr:row>
      <xdr:rowOff>447675</xdr:rowOff>
    </xdr:to>
    <xdr:pic>
      <xdr:nvPicPr>
        <xdr:cNvPr id="34975" name="Рисунок 2946">
          <a:extLst>
            <a:ext uri="{FF2B5EF4-FFF2-40B4-BE49-F238E27FC236}">
              <a16:creationId xmlns:a16="http://schemas.microsoft.com/office/drawing/2014/main" id="{0A951C60-A34A-47AA-81F8-06763B1BE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93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3808</xdr:row>
      <xdr:rowOff>47625</xdr:rowOff>
    </xdr:from>
    <xdr:to>
      <xdr:col>11</xdr:col>
      <xdr:colOff>514350</xdr:colOff>
      <xdr:row>3808</xdr:row>
      <xdr:rowOff>447675</xdr:rowOff>
    </xdr:to>
    <xdr:pic>
      <xdr:nvPicPr>
        <xdr:cNvPr id="34976" name="Рисунок 2947">
          <a:extLst>
            <a:ext uri="{FF2B5EF4-FFF2-40B4-BE49-F238E27FC236}">
              <a16:creationId xmlns:a16="http://schemas.microsoft.com/office/drawing/2014/main" id="{85390F1B-F95C-4B5B-A071-70B78F406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98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3810</xdr:row>
      <xdr:rowOff>47625</xdr:rowOff>
    </xdr:from>
    <xdr:to>
      <xdr:col>11</xdr:col>
      <xdr:colOff>514350</xdr:colOff>
      <xdr:row>3810</xdr:row>
      <xdr:rowOff>447675</xdr:rowOff>
    </xdr:to>
    <xdr:pic>
      <xdr:nvPicPr>
        <xdr:cNvPr id="34977" name="Рисунок 2948">
          <a:extLst>
            <a:ext uri="{FF2B5EF4-FFF2-40B4-BE49-F238E27FC236}">
              <a16:creationId xmlns:a16="http://schemas.microsoft.com/office/drawing/2014/main" id="{C110C09F-208D-4823-8A8C-E151387D8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02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3811</xdr:row>
      <xdr:rowOff>47625</xdr:rowOff>
    </xdr:from>
    <xdr:to>
      <xdr:col>11</xdr:col>
      <xdr:colOff>514350</xdr:colOff>
      <xdr:row>3811</xdr:row>
      <xdr:rowOff>447675</xdr:rowOff>
    </xdr:to>
    <xdr:pic>
      <xdr:nvPicPr>
        <xdr:cNvPr id="34978" name="Рисунок 2949">
          <a:extLst>
            <a:ext uri="{FF2B5EF4-FFF2-40B4-BE49-F238E27FC236}">
              <a16:creationId xmlns:a16="http://schemas.microsoft.com/office/drawing/2014/main" id="{49DE6954-DE48-4C02-87C1-BD74CD011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07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3814</xdr:row>
      <xdr:rowOff>47625</xdr:rowOff>
    </xdr:from>
    <xdr:to>
      <xdr:col>11</xdr:col>
      <xdr:colOff>514350</xdr:colOff>
      <xdr:row>3814</xdr:row>
      <xdr:rowOff>447675</xdr:rowOff>
    </xdr:to>
    <xdr:pic>
      <xdr:nvPicPr>
        <xdr:cNvPr id="34979" name="Рисунок 2950">
          <a:extLst>
            <a:ext uri="{FF2B5EF4-FFF2-40B4-BE49-F238E27FC236}">
              <a16:creationId xmlns:a16="http://schemas.microsoft.com/office/drawing/2014/main" id="{B8853FDE-858E-40EB-8E63-30B2F8113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12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3815</xdr:row>
      <xdr:rowOff>47625</xdr:rowOff>
    </xdr:from>
    <xdr:to>
      <xdr:col>11</xdr:col>
      <xdr:colOff>514350</xdr:colOff>
      <xdr:row>3815</xdr:row>
      <xdr:rowOff>447675</xdr:rowOff>
    </xdr:to>
    <xdr:pic>
      <xdr:nvPicPr>
        <xdr:cNvPr id="34980" name="Рисунок 2951">
          <a:extLst>
            <a:ext uri="{FF2B5EF4-FFF2-40B4-BE49-F238E27FC236}">
              <a16:creationId xmlns:a16="http://schemas.microsoft.com/office/drawing/2014/main" id="{626018D1-5D72-44DC-9072-3671B0F10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17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3816</xdr:row>
      <xdr:rowOff>47625</xdr:rowOff>
    </xdr:from>
    <xdr:to>
      <xdr:col>11</xdr:col>
      <xdr:colOff>514350</xdr:colOff>
      <xdr:row>3816</xdr:row>
      <xdr:rowOff>447675</xdr:rowOff>
    </xdr:to>
    <xdr:pic>
      <xdr:nvPicPr>
        <xdr:cNvPr id="34981" name="Рисунок 2952">
          <a:extLst>
            <a:ext uri="{FF2B5EF4-FFF2-40B4-BE49-F238E27FC236}">
              <a16:creationId xmlns:a16="http://schemas.microsoft.com/office/drawing/2014/main" id="{C05B5C9C-987B-4CA9-AC8C-9A415C0EC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22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3817</xdr:row>
      <xdr:rowOff>47625</xdr:rowOff>
    </xdr:from>
    <xdr:to>
      <xdr:col>11</xdr:col>
      <xdr:colOff>514350</xdr:colOff>
      <xdr:row>3817</xdr:row>
      <xdr:rowOff>447675</xdr:rowOff>
    </xdr:to>
    <xdr:pic>
      <xdr:nvPicPr>
        <xdr:cNvPr id="34982" name="Рисунок 2953">
          <a:extLst>
            <a:ext uri="{FF2B5EF4-FFF2-40B4-BE49-F238E27FC236}">
              <a16:creationId xmlns:a16="http://schemas.microsoft.com/office/drawing/2014/main" id="{06F6A0F2-6F43-4590-9E2D-78A4429BB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27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3819</xdr:row>
      <xdr:rowOff>47625</xdr:rowOff>
    </xdr:from>
    <xdr:to>
      <xdr:col>11</xdr:col>
      <xdr:colOff>514350</xdr:colOff>
      <xdr:row>3819</xdr:row>
      <xdr:rowOff>447675</xdr:rowOff>
    </xdr:to>
    <xdr:pic>
      <xdr:nvPicPr>
        <xdr:cNvPr id="34983" name="Рисунок 2955">
          <a:extLst>
            <a:ext uri="{FF2B5EF4-FFF2-40B4-BE49-F238E27FC236}">
              <a16:creationId xmlns:a16="http://schemas.microsoft.com/office/drawing/2014/main" id="{6DCE496D-3718-4CD6-B2C2-1F99FE1E2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32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3820</xdr:row>
      <xdr:rowOff>47625</xdr:rowOff>
    </xdr:from>
    <xdr:to>
      <xdr:col>11</xdr:col>
      <xdr:colOff>514350</xdr:colOff>
      <xdr:row>3820</xdr:row>
      <xdr:rowOff>447675</xdr:rowOff>
    </xdr:to>
    <xdr:pic>
      <xdr:nvPicPr>
        <xdr:cNvPr id="34984" name="Рисунок 2957">
          <a:extLst>
            <a:ext uri="{FF2B5EF4-FFF2-40B4-BE49-F238E27FC236}">
              <a16:creationId xmlns:a16="http://schemas.microsoft.com/office/drawing/2014/main" id="{2C755636-E4D0-43EB-AD81-3C859B9F2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37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3818</xdr:row>
      <xdr:rowOff>47625</xdr:rowOff>
    </xdr:from>
    <xdr:to>
      <xdr:col>11</xdr:col>
      <xdr:colOff>514350</xdr:colOff>
      <xdr:row>3818</xdr:row>
      <xdr:rowOff>447675</xdr:rowOff>
    </xdr:to>
    <xdr:pic>
      <xdr:nvPicPr>
        <xdr:cNvPr id="34985" name="Рисунок 2958">
          <a:extLst>
            <a:ext uri="{FF2B5EF4-FFF2-40B4-BE49-F238E27FC236}">
              <a16:creationId xmlns:a16="http://schemas.microsoft.com/office/drawing/2014/main" id="{7E0E20BD-4DB4-4817-AEBF-45D91FAA7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42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3821</xdr:row>
      <xdr:rowOff>47625</xdr:rowOff>
    </xdr:from>
    <xdr:to>
      <xdr:col>11</xdr:col>
      <xdr:colOff>514350</xdr:colOff>
      <xdr:row>3821</xdr:row>
      <xdr:rowOff>447675</xdr:rowOff>
    </xdr:to>
    <xdr:pic>
      <xdr:nvPicPr>
        <xdr:cNvPr id="34986" name="Рисунок 2959">
          <a:extLst>
            <a:ext uri="{FF2B5EF4-FFF2-40B4-BE49-F238E27FC236}">
              <a16:creationId xmlns:a16="http://schemas.microsoft.com/office/drawing/2014/main" id="{C41F407B-4F3B-482D-87F4-37615FDD7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47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3822</xdr:row>
      <xdr:rowOff>47625</xdr:rowOff>
    </xdr:from>
    <xdr:to>
      <xdr:col>11</xdr:col>
      <xdr:colOff>514350</xdr:colOff>
      <xdr:row>3822</xdr:row>
      <xdr:rowOff>447675</xdr:rowOff>
    </xdr:to>
    <xdr:pic>
      <xdr:nvPicPr>
        <xdr:cNvPr id="34987" name="Рисунок 2960">
          <a:extLst>
            <a:ext uri="{FF2B5EF4-FFF2-40B4-BE49-F238E27FC236}">
              <a16:creationId xmlns:a16="http://schemas.microsoft.com/office/drawing/2014/main" id="{47023CA6-061D-4338-A832-38F0B9DE4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52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3824</xdr:row>
      <xdr:rowOff>47625</xdr:rowOff>
    </xdr:from>
    <xdr:to>
      <xdr:col>11</xdr:col>
      <xdr:colOff>514350</xdr:colOff>
      <xdr:row>3824</xdr:row>
      <xdr:rowOff>447675</xdr:rowOff>
    </xdr:to>
    <xdr:pic>
      <xdr:nvPicPr>
        <xdr:cNvPr id="34988" name="Рисунок 2962">
          <a:extLst>
            <a:ext uri="{FF2B5EF4-FFF2-40B4-BE49-F238E27FC236}">
              <a16:creationId xmlns:a16="http://schemas.microsoft.com/office/drawing/2014/main" id="{FF22D3F1-3660-43F4-950A-A9C1473A8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57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3825</xdr:row>
      <xdr:rowOff>47625</xdr:rowOff>
    </xdr:from>
    <xdr:to>
      <xdr:col>11</xdr:col>
      <xdr:colOff>514350</xdr:colOff>
      <xdr:row>3825</xdr:row>
      <xdr:rowOff>447675</xdr:rowOff>
    </xdr:to>
    <xdr:pic>
      <xdr:nvPicPr>
        <xdr:cNvPr id="34989" name="Рисунок 2963">
          <a:extLst>
            <a:ext uri="{FF2B5EF4-FFF2-40B4-BE49-F238E27FC236}">
              <a16:creationId xmlns:a16="http://schemas.microsoft.com/office/drawing/2014/main" id="{1C29922D-78FE-4C49-A67D-3995CE788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62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3826</xdr:row>
      <xdr:rowOff>47625</xdr:rowOff>
    </xdr:from>
    <xdr:to>
      <xdr:col>11</xdr:col>
      <xdr:colOff>514350</xdr:colOff>
      <xdr:row>3826</xdr:row>
      <xdr:rowOff>447675</xdr:rowOff>
    </xdr:to>
    <xdr:pic>
      <xdr:nvPicPr>
        <xdr:cNvPr id="34990" name="Рисунок 2964">
          <a:extLst>
            <a:ext uri="{FF2B5EF4-FFF2-40B4-BE49-F238E27FC236}">
              <a16:creationId xmlns:a16="http://schemas.microsoft.com/office/drawing/2014/main" id="{CFC02396-3200-441F-AEEF-9CF92C08B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67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3827</xdr:row>
      <xdr:rowOff>47625</xdr:rowOff>
    </xdr:from>
    <xdr:to>
      <xdr:col>11</xdr:col>
      <xdr:colOff>514350</xdr:colOff>
      <xdr:row>3827</xdr:row>
      <xdr:rowOff>447675</xdr:rowOff>
    </xdr:to>
    <xdr:pic>
      <xdr:nvPicPr>
        <xdr:cNvPr id="34991" name="Рисунок 2965">
          <a:extLst>
            <a:ext uri="{FF2B5EF4-FFF2-40B4-BE49-F238E27FC236}">
              <a16:creationId xmlns:a16="http://schemas.microsoft.com/office/drawing/2014/main" id="{BA21E3CA-6E19-4CAE-8356-2DEEE28DD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72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3828</xdr:row>
      <xdr:rowOff>47625</xdr:rowOff>
    </xdr:from>
    <xdr:to>
      <xdr:col>11</xdr:col>
      <xdr:colOff>514350</xdr:colOff>
      <xdr:row>3828</xdr:row>
      <xdr:rowOff>447675</xdr:rowOff>
    </xdr:to>
    <xdr:pic>
      <xdr:nvPicPr>
        <xdr:cNvPr id="34992" name="Рисунок 2966">
          <a:extLst>
            <a:ext uri="{FF2B5EF4-FFF2-40B4-BE49-F238E27FC236}">
              <a16:creationId xmlns:a16="http://schemas.microsoft.com/office/drawing/2014/main" id="{02B0DFBB-5531-4F67-A997-7C68E311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77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3829</xdr:row>
      <xdr:rowOff>47625</xdr:rowOff>
    </xdr:from>
    <xdr:to>
      <xdr:col>11</xdr:col>
      <xdr:colOff>514350</xdr:colOff>
      <xdr:row>3829</xdr:row>
      <xdr:rowOff>447675</xdr:rowOff>
    </xdr:to>
    <xdr:pic>
      <xdr:nvPicPr>
        <xdr:cNvPr id="34993" name="Рисунок 2967">
          <a:extLst>
            <a:ext uri="{FF2B5EF4-FFF2-40B4-BE49-F238E27FC236}">
              <a16:creationId xmlns:a16="http://schemas.microsoft.com/office/drawing/2014/main" id="{B6C030CB-5B36-4DE3-9A0D-EB028C296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82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3831</xdr:row>
      <xdr:rowOff>47625</xdr:rowOff>
    </xdr:from>
    <xdr:to>
      <xdr:col>11</xdr:col>
      <xdr:colOff>514350</xdr:colOff>
      <xdr:row>3831</xdr:row>
      <xdr:rowOff>447675</xdr:rowOff>
    </xdr:to>
    <xdr:pic>
      <xdr:nvPicPr>
        <xdr:cNvPr id="34994" name="Рисунок 2968">
          <a:extLst>
            <a:ext uri="{FF2B5EF4-FFF2-40B4-BE49-F238E27FC236}">
              <a16:creationId xmlns:a16="http://schemas.microsoft.com/office/drawing/2014/main" id="{629D6511-30D7-440A-8546-F750FE92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87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3823</xdr:row>
      <xdr:rowOff>47625</xdr:rowOff>
    </xdr:from>
    <xdr:to>
      <xdr:col>11</xdr:col>
      <xdr:colOff>514350</xdr:colOff>
      <xdr:row>3823</xdr:row>
      <xdr:rowOff>447675</xdr:rowOff>
    </xdr:to>
    <xdr:pic>
      <xdr:nvPicPr>
        <xdr:cNvPr id="34995" name="Рисунок 2969">
          <a:extLst>
            <a:ext uri="{FF2B5EF4-FFF2-40B4-BE49-F238E27FC236}">
              <a16:creationId xmlns:a16="http://schemas.microsoft.com/office/drawing/2014/main" id="{A5AB0DFB-9C89-4551-9A8E-36799D85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92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3830</xdr:row>
      <xdr:rowOff>47625</xdr:rowOff>
    </xdr:from>
    <xdr:to>
      <xdr:col>11</xdr:col>
      <xdr:colOff>514350</xdr:colOff>
      <xdr:row>3830</xdr:row>
      <xdr:rowOff>447675</xdr:rowOff>
    </xdr:to>
    <xdr:pic>
      <xdr:nvPicPr>
        <xdr:cNvPr id="34996" name="Рисунок 2970">
          <a:extLst>
            <a:ext uri="{FF2B5EF4-FFF2-40B4-BE49-F238E27FC236}">
              <a16:creationId xmlns:a16="http://schemas.microsoft.com/office/drawing/2014/main" id="{95D93BEF-7302-4CB9-802D-3FFC17995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97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3832</xdr:row>
      <xdr:rowOff>47625</xdr:rowOff>
    </xdr:from>
    <xdr:to>
      <xdr:col>11</xdr:col>
      <xdr:colOff>514350</xdr:colOff>
      <xdr:row>3832</xdr:row>
      <xdr:rowOff>447675</xdr:rowOff>
    </xdr:to>
    <xdr:pic>
      <xdr:nvPicPr>
        <xdr:cNvPr id="34997" name="Рисунок 2971">
          <a:extLst>
            <a:ext uri="{FF2B5EF4-FFF2-40B4-BE49-F238E27FC236}">
              <a16:creationId xmlns:a16="http://schemas.microsoft.com/office/drawing/2014/main" id="{89141DB0-3A5E-4708-823A-BBB030A73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02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3833</xdr:row>
      <xdr:rowOff>47625</xdr:rowOff>
    </xdr:from>
    <xdr:to>
      <xdr:col>11</xdr:col>
      <xdr:colOff>514350</xdr:colOff>
      <xdr:row>3833</xdr:row>
      <xdr:rowOff>447675</xdr:rowOff>
    </xdr:to>
    <xdr:pic>
      <xdr:nvPicPr>
        <xdr:cNvPr id="34998" name="Рисунок 2972">
          <a:extLst>
            <a:ext uri="{FF2B5EF4-FFF2-40B4-BE49-F238E27FC236}">
              <a16:creationId xmlns:a16="http://schemas.microsoft.com/office/drawing/2014/main" id="{0C7AEB36-4504-40E6-92FB-8E70F727D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06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3834</xdr:row>
      <xdr:rowOff>47625</xdr:rowOff>
    </xdr:from>
    <xdr:to>
      <xdr:col>11</xdr:col>
      <xdr:colOff>514350</xdr:colOff>
      <xdr:row>3834</xdr:row>
      <xdr:rowOff>447675</xdr:rowOff>
    </xdr:to>
    <xdr:pic>
      <xdr:nvPicPr>
        <xdr:cNvPr id="34999" name="Рисунок 2973">
          <a:extLst>
            <a:ext uri="{FF2B5EF4-FFF2-40B4-BE49-F238E27FC236}">
              <a16:creationId xmlns:a16="http://schemas.microsoft.com/office/drawing/2014/main" id="{C672C52B-EC98-4ABF-B63E-085DC0E70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11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3835</xdr:row>
      <xdr:rowOff>47625</xdr:rowOff>
    </xdr:from>
    <xdr:to>
      <xdr:col>11</xdr:col>
      <xdr:colOff>514350</xdr:colOff>
      <xdr:row>3835</xdr:row>
      <xdr:rowOff>447675</xdr:rowOff>
    </xdr:to>
    <xdr:pic>
      <xdr:nvPicPr>
        <xdr:cNvPr id="35000" name="Рисунок 2974">
          <a:extLst>
            <a:ext uri="{FF2B5EF4-FFF2-40B4-BE49-F238E27FC236}">
              <a16:creationId xmlns:a16="http://schemas.microsoft.com/office/drawing/2014/main" id="{3716749F-DD64-4AF0-9AFD-73C5BBE1B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16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3836</xdr:row>
      <xdr:rowOff>47625</xdr:rowOff>
    </xdr:from>
    <xdr:to>
      <xdr:col>11</xdr:col>
      <xdr:colOff>514350</xdr:colOff>
      <xdr:row>3836</xdr:row>
      <xdr:rowOff>447675</xdr:rowOff>
    </xdr:to>
    <xdr:pic>
      <xdr:nvPicPr>
        <xdr:cNvPr id="35001" name="Рисунок 2975">
          <a:extLst>
            <a:ext uri="{FF2B5EF4-FFF2-40B4-BE49-F238E27FC236}">
              <a16:creationId xmlns:a16="http://schemas.microsoft.com/office/drawing/2014/main" id="{D1583380-D6C9-4B47-B7EE-D96A5804F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21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3896</xdr:row>
      <xdr:rowOff>47625</xdr:rowOff>
    </xdr:from>
    <xdr:to>
      <xdr:col>11</xdr:col>
      <xdr:colOff>514350</xdr:colOff>
      <xdr:row>3896</xdr:row>
      <xdr:rowOff>447675</xdr:rowOff>
    </xdr:to>
    <xdr:pic>
      <xdr:nvPicPr>
        <xdr:cNvPr id="35004" name="Рисунок 2980">
          <a:extLst>
            <a:ext uri="{FF2B5EF4-FFF2-40B4-BE49-F238E27FC236}">
              <a16:creationId xmlns:a16="http://schemas.microsoft.com/office/drawing/2014/main" id="{5312FD68-929B-41FC-8360-2BEFA178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36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3887</xdr:row>
      <xdr:rowOff>47625</xdr:rowOff>
    </xdr:from>
    <xdr:to>
      <xdr:col>11</xdr:col>
      <xdr:colOff>514350</xdr:colOff>
      <xdr:row>3887</xdr:row>
      <xdr:rowOff>447675</xdr:rowOff>
    </xdr:to>
    <xdr:pic>
      <xdr:nvPicPr>
        <xdr:cNvPr id="35005" name="Рисунок 2981">
          <a:extLst>
            <a:ext uri="{FF2B5EF4-FFF2-40B4-BE49-F238E27FC236}">
              <a16:creationId xmlns:a16="http://schemas.microsoft.com/office/drawing/2014/main" id="{3235326D-4A99-40C4-A554-1F138C52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41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3888</xdr:row>
      <xdr:rowOff>47625</xdr:rowOff>
    </xdr:from>
    <xdr:to>
      <xdr:col>11</xdr:col>
      <xdr:colOff>514350</xdr:colOff>
      <xdr:row>3888</xdr:row>
      <xdr:rowOff>447675</xdr:rowOff>
    </xdr:to>
    <xdr:pic>
      <xdr:nvPicPr>
        <xdr:cNvPr id="35006" name="Рисунок 2982">
          <a:extLst>
            <a:ext uri="{FF2B5EF4-FFF2-40B4-BE49-F238E27FC236}">
              <a16:creationId xmlns:a16="http://schemas.microsoft.com/office/drawing/2014/main" id="{A0242DFD-1698-45E5-BC4E-667357458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46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3845</xdr:row>
      <xdr:rowOff>47625</xdr:rowOff>
    </xdr:from>
    <xdr:to>
      <xdr:col>11</xdr:col>
      <xdr:colOff>514350</xdr:colOff>
      <xdr:row>3845</xdr:row>
      <xdr:rowOff>447675</xdr:rowOff>
    </xdr:to>
    <xdr:pic>
      <xdr:nvPicPr>
        <xdr:cNvPr id="35007" name="Рисунок 2983">
          <a:extLst>
            <a:ext uri="{FF2B5EF4-FFF2-40B4-BE49-F238E27FC236}">
              <a16:creationId xmlns:a16="http://schemas.microsoft.com/office/drawing/2014/main" id="{42038B2E-154F-4328-B8BE-EC792A93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51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3889</xdr:row>
      <xdr:rowOff>47625</xdr:rowOff>
    </xdr:from>
    <xdr:to>
      <xdr:col>11</xdr:col>
      <xdr:colOff>514350</xdr:colOff>
      <xdr:row>3889</xdr:row>
      <xdr:rowOff>447675</xdr:rowOff>
    </xdr:to>
    <xdr:pic>
      <xdr:nvPicPr>
        <xdr:cNvPr id="35008" name="Рисунок 2985">
          <a:extLst>
            <a:ext uri="{FF2B5EF4-FFF2-40B4-BE49-F238E27FC236}">
              <a16:creationId xmlns:a16="http://schemas.microsoft.com/office/drawing/2014/main" id="{B30A1C1C-E97E-409B-85CF-CADA42A75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56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3890</xdr:row>
      <xdr:rowOff>47625</xdr:rowOff>
    </xdr:from>
    <xdr:to>
      <xdr:col>11</xdr:col>
      <xdr:colOff>514350</xdr:colOff>
      <xdr:row>3890</xdr:row>
      <xdr:rowOff>447675</xdr:rowOff>
    </xdr:to>
    <xdr:pic>
      <xdr:nvPicPr>
        <xdr:cNvPr id="35009" name="Рисунок 2986">
          <a:extLst>
            <a:ext uri="{FF2B5EF4-FFF2-40B4-BE49-F238E27FC236}">
              <a16:creationId xmlns:a16="http://schemas.microsoft.com/office/drawing/2014/main" id="{6ED4AA3D-30D7-4A62-8E96-BA8C40A36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61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3892</xdr:row>
      <xdr:rowOff>47625</xdr:rowOff>
    </xdr:from>
    <xdr:to>
      <xdr:col>11</xdr:col>
      <xdr:colOff>514350</xdr:colOff>
      <xdr:row>3892</xdr:row>
      <xdr:rowOff>447675</xdr:rowOff>
    </xdr:to>
    <xdr:pic>
      <xdr:nvPicPr>
        <xdr:cNvPr id="35010" name="Рисунок 2988">
          <a:extLst>
            <a:ext uri="{FF2B5EF4-FFF2-40B4-BE49-F238E27FC236}">
              <a16:creationId xmlns:a16="http://schemas.microsoft.com/office/drawing/2014/main" id="{0A50DAEF-9AD0-471C-A771-F26FBA14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66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3893</xdr:row>
      <xdr:rowOff>47625</xdr:rowOff>
    </xdr:from>
    <xdr:to>
      <xdr:col>11</xdr:col>
      <xdr:colOff>514350</xdr:colOff>
      <xdr:row>3893</xdr:row>
      <xdr:rowOff>447675</xdr:rowOff>
    </xdr:to>
    <xdr:pic>
      <xdr:nvPicPr>
        <xdr:cNvPr id="35011" name="Рисунок 2990">
          <a:extLst>
            <a:ext uri="{FF2B5EF4-FFF2-40B4-BE49-F238E27FC236}">
              <a16:creationId xmlns:a16="http://schemas.microsoft.com/office/drawing/2014/main" id="{E82B2902-0E18-4902-A7AC-3511C8707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71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3846</xdr:row>
      <xdr:rowOff>47625</xdr:rowOff>
    </xdr:from>
    <xdr:to>
      <xdr:col>11</xdr:col>
      <xdr:colOff>514350</xdr:colOff>
      <xdr:row>3846</xdr:row>
      <xdr:rowOff>447675</xdr:rowOff>
    </xdr:to>
    <xdr:pic>
      <xdr:nvPicPr>
        <xdr:cNvPr id="35012" name="Рисунок 2991">
          <a:extLst>
            <a:ext uri="{FF2B5EF4-FFF2-40B4-BE49-F238E27FC236}">
              <a16:creationId xmlns:a16="http://schemas.microsoft.com/office/drawing/2014/main" id="{5F21BC68-8842-407B-AF86-895AEE215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76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3894</xdr:row>
      <xdr:rowOff>47625</xdr:rowOff>
    </xdr:from>
    <xdr:to>
      <xdr:col>11</xdr:col>
      <xdr:colOff>514350</xdr:colOff>
      <xdr:row>3894</xdr:row>
      <xdr:rowOff>447675</xdr:rowOff>
    </xdr:to>
    <xdr:pic>
      <xdr:nvPicPr>
        <xdr:cNvPr id="35013" name="Рисунок 2992">
          <a:extLst>
            <a:ext uri="{FF2B5EF4-FFF2-40B4-BE49-F238E27FC236}">
              <a16:creationId xmlns:a16="http://schemas.microsoft.com/office/drawing/2014/main" id="{6C3C8CB8-4971-470A-AC91-9C4CDD08C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81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3847</xdr:row>
      <xdr:rowOff>47625</xdr:rowOff>
    </xdr:from>
    <xdr:to>
      <xdr:col>11</xdr:col>
      <xdr:colOff>514350</xdr:colOff>
      <xdr:row>3847</xdr:row>
      <xdr:rowOff>447675</xdr:rowOff>
    </xdr:to>
    <xdr:pic>
      <xdr:nvPicPr>
        <xdr:cNvPr id="35014" name="Рисунок 2993">
          <a:extLst>
            <a:ext uri="{FF2B5EF4-FFF2-40B4-BE49-F238E27FC236}">
              <a16:creationId xmlns:a16="http://schemas.microsoft.com/office/drawing/2014/main" id="{F2ECC347-677C-4C97-80FD-77532EBD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86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3895</xdr:row>
      <xdr:rowOff>47625</xdr:rowOff>
    </xdr:from>
    <xdr:to>
      <xdr:col>11</xdr:col>
      <xdr:colOff>514350</xdr:colOff>
      <xdr:row>3895</xdr:row>
      <xdr:rowOff>447675</xdr:rowOff>
    </xdr:to>
    <xdr:pic>
      <xdr:nvPicPr>
        <xdr:cNvPr id="35015" name="Рисунок 2995">
          <a:extLst>
            <a:ext uri="{FF2B5EF4-FFF2-40B4-BE49-F238E27FC236}">
              <a16:creationId xmlns:a16="http://schemas.microsoft.com/office/drawing/2014/main" id="{A4DC32C1-6B69-4A58-8F68-B0FA7FB90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91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3848</xdr:row>
      <xdr:rowOff>47625</xdr:rowOff>
    </xdr:from>
    <xdr:to>
      <xdr:col>11</xdr:col>
      <xdr:colOff>514350</xdr:colOff>
      <xdr:row>3848</xdr:row>
      <xdr:rowOff>447675</xdr:rowOff>
    </xdr:to>
    <xdr:pic>
      <xdr:nvPicPr>
        <xdr:cNvPr id="35016" name="Рисунок 2996">
          <a:extLst>
            <a:ext uri="{FF2B5EF4-FFF2-40B4-BE49-F238E27FC236}">
              <a16:creationId xmlns:a16="http://schemas.microsoft.com/office/drawing/2014/main" id="{2AD9A80B-E0F1-48B8-803B-94BDC941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96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3919</xdr:row>
      <xdr:rowOff>47625</xdr:rowOff>
    </xdr:from>
    <xdr:to>
      <xdr:col>11</xdr:col>
      <xdr:colOff>514350</xdr:colOff>
      <xdr:row>3919</xdr:row>
      <xdr:rowOff>447675</xdr:rowOff>
    </xdr:to>
    <xdr:pic>
      <xdr:nvPicPr>
        <xdr:cNvPr id="35017" name="Рисунок 2997">
          <a:extLst>
            <a:ext uri="{FF2B5EF4-FFF2-40B4-BE49-F238E27FC236}">
              <a16:creationId xmlns:a16="http://schemas.microsoft.com/office/drawing/2014/main" id="{A74334EC-BBB2-4040-8D5F-5D99016E5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01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3849</xdr:row>
      <xdr:rowOff>47625</xdr:rowOff>
    </xdr:from>
    <xdr:to>
      <xdr:col>11</xdr:col>
      <xdr:colOff>514350</xdr:colOff>
      <xdr:row>3849</xdr:row>
      <xdr:rowOff>447675</xdr:rowOff>
    </xdr:to>
    <xdr:pic>
      <xdr:nvPicPr>
        <xdr:cNvPr id="35018" name="Рисунок 3000">
          <a:extLst>
            <a:ext uri="{FF2B5EF4-FFF2-40B4-BE49-F238E27FC236}">
              <a16:creationId xmlns:a16="http://schemas.microsoft.com/office/drawing/2014/main" id="{BFC34748-ECD6-4B81-9EFF-91631988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06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3850</xdr:row>
      <xdr:rowOff>47625</xdr:rowOff>
    </xdr:from>
    <xdr:to>
      <xdr:col>11</xdr:col>
      <xdr:colOff>514350</xdr:colOff>
      <xdr:row>3850</xdr:row>
      <xdr:rowOff>447675</xdr:rowOff>
    </xdr:to>
    <xdr:pic>
      <xdr:nvPicPr>
        <xdr:cNvPr id="35019" name="Рисунок 3001">
          <a:extLst>
            <a:ext uri="{FF2B5EF4-FFF2-40B4-BE49-F238E27FC236}">
              <a16:creationId xmlns:a16="http://schemas.microsoft.com/office/drawing/2014/main" id="{BAEC15D6-D2D3-4B62-AB0F-AF4AAE3DE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10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3851</xdr:row>
      <xdr:rowOff>47625</xdr:rowOff>
    </xdr:from>
    <xdr:to>
      <xdr:col>11</xdr:col>
      <xdr:colOff>514350</xdr:colOff>
      <xdr:row>3851</xdr:row>
      <xdr:rowOff>447675</xdr:rowOff>
    </xdr:to>
    <xdr:pic>
      <xdr:nvPicPr>
        <xdr:cNvPr id="35020" name="Рисунок 3003">
          <a:extLst>
            <a:ext uri="{FF2B5EF4-FFF2-40B4-BE49-F238E27FC236}">
              <a16:creationId xmlns:a16="http://schemas.microsoft.com/office/drawing/2014/main" id="{64809CDC-C06A-46C4-B754-A47F8A62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15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3852</xdr:row>
      <xdr:rowOff>47625</xdr:rowOff>
    </xdr:from>
    <xdr:to>
      <xdr:col>11</xdr:col>
      <xdr:colOff>514350</xdr:colOff>
      <xdr:row>3852</xdr:row>
      <xdr:rowOff>447675</xdr:rowOff>
    </xdr:to>
    <xdr:pic>
      <xdr:nvPicPr>
        <xdr:cNvPr id="35021" name="Рисунок 3004">
          <a:extLst>
            <a:ext uri="{FF2B5EF4-FFF2-40B4-BE49-F238E27FC236}">
              <a16:creationId xmlns:a16="http://schemas.microsoft.com/office/drawing/2014/main" id="{C092DC75-E4C7-47DE-A5E5-189AAE40A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20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3853</xdr:row>
      <xdr:rowOff>47625</xdr:rowOff>
    </xdr:from>
    <xdr:to>
      <xdr:col>11</xdr:col>
      <xdr:colOff>514350</xdr:colOff>
      <xdr:row>3853</xdr:row>
      <xdr:rowOff>447675</xdr:rowOff>
    </xdr:to>
    <xdr:pic>
      <xdr:nvPicPr>
        <xdr:cNvPr id="35022" name="Рисунок 3006">
          <a:extLst>
            <a:ext uri="{FF2B5EF4-FFF2-40B4-BE49-F238E27FC236}">
              <a16:creationId xmlns:a16="http://schemas.microsoft.com/office/drawing/2014/main" id="{8FDF0B2E-581C-4E5A-A2A7-0AEC580F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25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3854</xdr:row>
      <xdr:rowOff>47625</xdr:rowOff>
    </xdr:from>
    <xdr:to>
      <xdr:col>11</xdr:col>
      <xdr:colOff>514350</xdr:colOff>
      <xdr:row>3854</xdr:row>
      <xdr:rowOff>447675</xdr:rowOff>
    </xdr:to>
    <xdr:pic>
      <xdr:nvPicPr>
        <xdr:cNvPr id="35023" name="Рисунок 3007">
          <a:extLst>
            <a:ext uri="{FF2B5EF4-FFF2-40B4-BE49-F238E27FC236}">
              <a16:creationId xmlns:a16="http://schemas.microsoft.com/office/drawing/2014/main" id="{2EF774DF-0EC5-48F5-90BB-4D1B4D54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30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3897</xdr:row>
      <xdr:rowOff>47625</xdr:rowOff>
    </xdr:from>
    <xdr:to>
      <xdr:col>11</xdr:col>
      <xdr:colOff>514350</xdr:colOff>
      <xdr:row>3897</xdr:row>
      <xdr:rowOff>447675</xdr:rowOff>
    </xdr:to>
    <xdr:pic>
      <xdr:nvPicPr>
        <xdr:cNvPr id="35024" name="Рисунок 3010">
          <a:extLst>
            <a:ext uri="{FF2B5EF4-FFF2-40B4-BE49-F238E27FC236}">
              <a16:creationId xmlns:a16="http://schemas.microsoft.com/office/drawing/2014/main" id="{A2B5957D-FC96-439F-953F-236ACD03F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35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3898</xdr:row>
      <xdr:rowOff>47625</xdr:rowOff>
    </xdr:from>
    <xdr:to>
      <xdr:col>11</xdr:col>
      <xdr:colOff>514350</xdr:colOff>
      <xdr:row>3898</xdr:row>
      <xdr:rowOff>447675</xdr:rowOff>
    </xdr:to>
    <xdr:pic>
      <xdr:nvPicPr>
        <xdr:cNvPr id="35025" name="Рисунок 3011">
          <a:extLst>
            <a:ext uri="{FF2B5EF4-FFF2-40B4-BE49-F238E27FC236}">
              <a16:creationId xmlns:a16="http://schemas.microsoft.com/office/drawing/2014/main" id="{C00441C0-2C6D-4836-AF78-85B18FA65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40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3855</xdr:row>
      <xdr:rowOff>47625</xdr:rowOff>
    </xdr:from>
    <xdr:to>
      <xdr:col>11</xdr:col>
      <xdr:colOff>514350</xdr:colOff>
      <xdr:row>3855</xdr:row>
      <xdr:rowOff>447675</xdr:rowOff>
    </xdr:to>
    <xdr:pic>
      <xdr:nvPicPr>
        <xdr:cNvPr id="35026" name="Рисунок 3013">
          <a:extLst>
            <a:ext uri="{FF2B5EF4-FFF2-40B4-BE49-F238E27FC236}">
              <a16:creationId xmlns:a16="http://schemas.microsoft.com/office/drawing/2014/main" id="{F87A9F2B-E670-4E57-8241-AB6F1F68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45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3899</xdr:row>
      <xdr:rowOff>47625</xdr:rowOff>
    </xdr:from>
    <xdr:to>
      <xdr:col>11</xdr:col>
      <xdr:colOff>514350</xdr:colOff>
      <xdr:row>3899</xdr:row>
      <xdr:rowOff>447675</xdr:rowOff>
    </xdr:to>
    <xdr:pic>
      <xdr:nvPicPr>
        <xdr:cNvPr id="35027" name="Рисунок 3014">
          <a:extLst>
            <a:ext uri="{FF2B5EF4-FFF2-40B4-BE49-F238E27FC236}">
              <a16:creationId xmlns:a16="http://schemas.microsoft.com/office/drawing/2014/main" id="{73C1B2DD-279A-45B1-B344-87EDE529C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50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3900</xdr:row>
      <xdr:rowOff>47625</xdr:rowOff>
    </xdr:from>
    <xdr:to>
      <xdr:col>11</xdr:col>
      <xdr:colOff>514350</xdr:colOff>
      <xdr:row>3900</xdr:row>
      <xdr:rowOff>447675</xdr:rowOff>
    </xdr:to>
    <xdr:pic>
      <xdr:nvPicPr>
        <xdr:cNvPr id="35028" name="Рисунок 3015">
          <a:extLst>
            <a:ext uri="{FF2B5EF4-FFF2-40B4-BE49-F238E27FC236}">
              <a16:creationId xmlns:a16="http://schemas.microsoft.com/office/drawing/2014/main" id="{165A2FF8-CAD8-4F94-973A-E364FBA75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55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3901</xdr:row>
      <xdr:rowOff>47625</xdr:rowOff>
    </xdr:from>
    <xdr:to>
      <xdr:col>11</xdr:col>
      <xdr:colOff>514350</xdr:colOff>
      <xdr:row>3901</xdr:row>
      <xdr:rowOff>447675</xdr:rowOff>
    </xdr:to>
    <xdr:pic>
      <xdr:nvPicPr>
        <xdr:cNvPr id="35029" name="Рисунок 3016">
          <a:extLst>
            <a:ext uri="{FF2B5EF4-FFF2-40B4-BE49-F238E27FC236}">
              <a16:creationId xmlns:a16="http://schemas.microsoft.com/office/drawing/2014/main" id="{11ACA76A-8DCA-4959-A2D2-D9B4CBBD1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60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3902</xdr:row>
      <xdr:rowOff>47625</xdr:rowOff>
    </xdr:from>
    <xdr:to>
      <xdr:col>11</xdr:col>
      <xdr:colOff>514350</xdr:colOff>
      <xdr:row>3902</xdr:row>
      <xdr:rowOff>447675</xdr:rowOff>
    </xdr:to>
    <xdr:pic>
      <xdr:nvPicPr>
        <xdr:cNvPr id="35030" name="Рисунок 3017">
          <a:extLst>
            <a:ext uri="{FF2B5EF4-FFF2-40B4-BE49-F238E27FC236}">
              <a16:creationId xmlns:a16="http://schemas.microsoft.com/office/drawing/2014/main" id="{B6E4051A-2C65-4853-842C-B666E5BE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65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3903</xdr:row>
      <xdr:rowOff>47625</xdr:rowOff>
    </xdr:from>
    <xdr:to>
      <xdr:col>11</xdr:col>
      <xdr:colOff>514350</xdr:colOff>
      <xdr:row>3903</xdr:row>
      <xdr:rowOff>447675</xdr:rowOff>
    </xdr:to>
    <xdr:pic>
      <xdr:nvPicPr>
        <xdr:cNvPr id="35031" name="Рисунок 3018">
          <a:extLst>
            <a:ext uri="{FF2B5EF4-FFF2-40B4-BE49-F238E27FC236}">
              <a16:creationId xmlns:a16="http://schemas.microsoft.com/office/drawing/2014/main" id="{F1FA7344-3F03-4806-9ADD-0CEEAD21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70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3904</xdr:row>
      <xdr:rowOff>47625</xdr:rowOff>
    </xdr:from>
    <xdr:to>
      <xdr:col>11</xdr:col>
      <xdr:colOff>514350</xdr:colOff>
      <xdr:row>3904</xdr:row>
      <xdr:rowOff>447675</xdr:rowOff>
    </xdr:to>
    <xdr:pic>
      <xdr:nvPicPr>
        <xdr:cNvPr id="35032" name="Рисунок 3021">
          <a:extLst>
            <a:ext uri="{FF2B5EF4-FFF2-40B4-BE49-F238E27FC236}">
              <a16:creationId xmlns:a16="http://schemas.microsoft.com/office/drawing/2014/main" id="{54F66725-E420-4F99-8A45-0BAF2874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75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3856</xdr:row>
      <xdr:rowOff>47625</xdr:rowOff>
    </xdr:from>
    <xdr:to>
      <xdr:col>11</xdr:col>
      <xdr:colOff>514350</xdr:colOff>
      <xdr:row>3856</xdr:row>
      <xdr:rowOff>447675</xdr:rowOff>
    </xdr:to>
    <xdr:pic>
      <xdr:nvPicPr>
        <xdr:cNvPr id="35033" name="Рисунок 3023">
          <a:extLst>
            <a:ext uri="{FF2B5EF4-FFF2-40B4-BE49-F238E27FC236}">
              <a16:creationId xmlns:a16="http://schemas.microsoft.com/office/drawing/2014/main" id="{16696BA4-9866-42A3-9EEA-79126C9E8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80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3857</xdr:row>
      <xdr:rowOff>47625</xdr:rowOff>
    </xdr:from>
    <xdr:to>
      <xdr:col>11</xdr:col>
      <xdr:colOff>514350</xdr:colOff>
      <xdr:row>3857</xdr:row>
      <xdr:rowOff>447675</xdr:rowOff>
    </xdr:to>
    <xdr:pic>
      <xdr:nvPicPr>
        <xdr:cNvPr id="35034" name="Рисунок 3024">
          <a:extLst>
            <a:ext uri="{FF2B5EF4-FFF2-40B4-BE49-F238E27FC236}">
              <a16:creationId xmlns:a16="http://schemas.microsoft.com/office/drawing/2014/main" id="{D602C124-8816-40B8-A6CC-FFED12BD3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85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3905</xdr:row>
      <xdr:rowOff>47625</xdr:rowOff>
    </xdr:from>
    <xdr:to>
      <xdr:col>11</xdr:col>
      <xdr:colOff>514350</xdr:colOff>
      <xdr:row>3905</xdr:row>
      <xdr:rowOff>447675</xdr:rowOff>
    </xdr:to>
    <xdr:pic>
      <xdr:nvPicPr>
        <xdr:cNvPr id="35035" name="Рисунок 3026">
          <a:extLst>
            <a:ext uri="{FF2B5EF4-FFF2-40B4-BE49-F238E27FC236}">
              <a16:creationId xmlns:a16="http://schemas.microsoft.com/office/drawing/2014/main" id="{88832978-FAFE-4A3F-9671-F56BA053F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90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3906</xdr:row>
      <xdr:rowOff>47625</xdr:rowOff>
    </xdr:from>
    <xdr:to>
      <xdr:col>11</xdr:col>
      <xdr:colOff>514350</xdr:colOff>
      <xdr:row>3906</xdr:row>
      <xdr:rowOff>447675</xdr:rowOff>
    </xdr:to>
    <xdr:pic>
      <xdr:nvPicPr>
        <xdr:cNvPr id="35036" name="Рисунок 3027">
          <a:extLst>
            <a:ext uri="{FF2B5EF4-FFF2-40B4-BE49-F238E27FC236}">
              <a16:creationId xmlns:a16="http://schemas.microsoft.com/office/drawing/2014/main" id="{23BA98E3-1B17-4D57-BE8B-AEDEB785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95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3907</xdr:row>
      <xdr:rowOff>47625</xdr:rowOff>
    </xdr:from>
    <xdr:to>
      <xdr:col>11</xdr:col>
      <xdr:colOff>514350</xdr:colOff>
      <xdr:row>3907</xdr:row>
      <xdr:rowOff>447675</xdr:rowOff>
    </xdr:to>
    <xdr:pic>
      <xdr:nvPicPr>
        <xdr:cNvPr id="35037" name="Рисунок 3028">
          <a:extLst>
            <a:ext uri="{FF2B5EF4-FFF2-40B4-BE49-F238E27FC236}">
              <a16:creationId xmlns:a16="http://schemas.microsoft.com/office/drawing/2014/main" id="{874D821B-DA48-4194-AD3B-6D6C1910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00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3908</xdr:row>
      <xdr:rowOff>47625</xdr:rowOff>
    </xdr:from>
    <xdr:to>
      <xdr:col>11</xdr:col>
      <xdr:colOff>514350</xdr:colOff>
      <xdr:row>3908</xdr:row>
      <xdr:rowOff>447675</xdr:rowOff>
    </xdr:to>
    <xdr:pic>
      <xdr:nvPicPr>
        <xdr:cNvPr id="35038" name="Рисунок 3029">
          <a:extLst>
            <a:ext uri="{FF2B5EF4-FFF2-40B4-BE49-F238E27FC236}">
              <a16:creationId xmlns:a16="http://schemas.microsoft.com/office/drawing/2014/main" id="{65284B5F-AD66-42FB-8910-1D9F2574D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05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3909</xdr:row>
      <xdr:rowOff>47625</xdr:rowOff>
    </xdr:from>
    <xdr:to>
      <xdr:col>11</xdr:col>
      <xdr:colOff>514350</xdr:colOff>
      <xdr:row>3909</xdr:row>
      <xdr:rowOff>447675</xdr:rowOff>
    </xdr:to>
    <xdr:pic>
      <xdr:nvPicPr>
        <xdr:cNvPr id="35039" name="Рисунок 3030">
          <a:extLst>
            <a:ext uri="{FF2B5EF4-FFF2-40B4-BE49-F238E27FC236}">
              <a16:creationId xmlns:a16="http://schemas.microsoft.com/office/drawing/2014/main" id="{927C9370-2630-497E-8873-885EA8C7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10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3910</xdr:row>
      <xdr:rowOff>47625</xdr:rowOff>
    </xdr:from>
    <xdr:to>
      <xdr:col>11</xdr:col>
      <xdr:colOff>514350</xdr:colOff>
      <xdr:row>3910</xdr:row>
      <xdr:rowOff>447675</xdr:rowOff>
    </xdr:to>
    <xdr:pic>
      <xdr:nvPicPr>
        <xdr:cNvPr id="35040" name="Рисунок 3032">
          <a:extLst>
            <a:ext uri="{FF2B5EF4-FFF2-40B4-BE49-F238E27FC236}">
              <a16:creationId xmlns:a16="http://schemas.microsoft.com/office/drawing/2014/main" id="{0AB62B90-434B-4C16-B141-203ECDDC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15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3858</xdr:row>
      <xdr:rowOff>47625</xdr:rowOff>
    </xdr:from>
    <xdr:to>
      <xdr:col>11</xdr:col>
      <xdr:colOff>514350</xdr:colOff>
      <xdr:row>3858</xdr:row>
      <xdr:rowOff>447675</xdr:rowOff>
    </xdr:to>
    <xdr:pic>
      <xdr:nvPicPr>
        <xdr:cNvPr id="35041" name="Рисунок 3035">
          <a:extLst>
            <a:ext uri="{FF2B5EF4-FFF2-40B4-BE49-F238E27FC236}">
              <a16:creationId xmlns:a16="http://schemas.microsoft.com/office/drawing/2014/main" id="{DB59C1A7-8BBB-4374-8067-F20EC87A0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19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3911</xdr:row>
      <xdr:rowOff>47625</xdr:rowOff>
    </xdr:from>
    <xdr:to>
      <xdr:col>11</xdr:col>
      <xdr:colOff>514350</xdr:colOff>
      <xdr:row>3911</xdr:row>
      <xdr:rowOff>447675</xdr:rowOff>
    </xdr:to>
    <xdr:pic>
      <xdr:nvPicPr>
        <xdr:cNvPr id="35042" name="Рисунок 3036">
          <a:extLst>
            <a:ext uri="{FF2B5EF4-FFF2-40B4-BE49-F238E27FC236}">
              <a16:creationId xmlns:a16="http://schemas.microsoft.com/office/drawing/2014/main" id="{A9C2B41E-7F45-4005-8ED6-ED0BD7273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24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3859</xdr:row>
      <xdr:rowOff>47625</xdr:rowOff>
    </xdr:from>
    <xdr:to>
      <xdr:col>11</xdr:col>
      <xdr:colOff>514350</xdr:colOff>
      <xdr:row>3859</xdr:row>
      <xdr:rowOff>447675</xdr:rowOff>
    </xdr:to>
    <xdr:pic>
      <xdr:nvPicPr>
        <xdr:cNvPr id="35043" name="Рисунок 3037">
          <a:extLst>
            <a:ext uri="{FF2B5EF4-FFF2-40B4-BE49-F238E27FC236}">
              <a16:creationId xmlns:a16="http://schemas.microsoft.com/office/drawing/2014/main" id="{0DFFBF04-B70C-4EEE-9FA4-116153134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29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3912</xdr:row>
      <xdr:rowOff>47625</xdr:rowOff>
    </xdr:from>
    <xdr:to>
      <xdr:col>11</xdr:col>
      <xdr:colOff>514350</xdr:colOff>
      <xdr:row>3912</xdr:row>
      <xdr:rowOff>447675</xdr:rowOff>
    </xdr:to>
    <xdr:pic>
      <xdr:nvPicPr>
        <xdr:cNvPr id="35044" name="Рисунок 3041">
          <a:extLst>
            <a:ext uri="{FF2B5EF4-FFF2-40B4-BE49-F238E27FC236}">
              <a16:creationId xmlns:a16="http://schemas.microsoft.com/office/drawing/2014/main" id="{3242DDD5-05A6-45B5-B477-554928973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34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3913</xdr:row>
      <xdr:rowOff>47625</xdr:rowOff>
    </xdr:from>
    <xdr:to>
      <xdr:col>11</xdr:col>
      <xdr:colOff>514350</xdr:colOff>
      <xdr:row>3913</xdr:row>
      <xdr:rowOff>447675</xdr:rowOff>
    </xdr:to>
    <xdr:pic>
      <xdr:nvPicPr>
        <xdr:cNvPr id="35045" name="Рисунок 3042">
          <a:extLst>
            <a:ext uri="{FF2B5EF4-FFF2-40B4-BE49-F238E27FC236}">
              <a16:creationId xmlns:a16="http://schemas.microsoft.com/office/drawing/2014/main" id="{565330DE-D201-4B9F-AE6F-3D8FE5023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39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3914</xdr:row>
      <xdr:rowOff>47625</xdr:rowOff>
    </xdr:from>
    <xdr:to>
      <xdr:col>11</xdr:col>
      <xdr:colOff>514350</xdr:colOff>
      <xdr:row>3914</xdr:row>
      <xdr:rowOff>447675</xdr:rowOff>
    </xdr:to>
    <xdr:pic>
      <xdr:nvPicPr>
        <xdr:cNvPr id="35046" name="Рисунок 3043">
          <a:extLst>
            <a:ext uri="{FF2B5EF4-FFF2-40B4-BE49-F238E27FC236}">
              <a16:creationId xmlns:a16="http://schemas.microsoft.com/office/drawing/2014/main" id="{3D32E8D1-D7B7-486C-BD3D-FA14C6310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44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3915</xdr:row>
      <xdr:rowOff>47625</xdr:rowOff>
    </xdr:from>
    <xdr:to>
      <xdr:col>11</xdr:col>
      <xdr:colOff>514350</xdr:colOff>
      <xdr:row>3915</xdr:row>
      <xdr:rowOff>447675</xdr:rowOff>
    </xdr:to>
    <xdr:pic>
      <xdr:nvPicPr>
        <xdr:cNvPr id="35047" name="Рисунок 3044">
          <a:extLst>
            <a:ext uri="{FF2B5EF4-FFF2-40B4-BE49-F238E27FC236}">
              <a16:creationId xmlns:a16="http://schemas.microsoft.com/office/drawing/2014/main" id="{2261A57B-4DBD-4B60-979B-F9D9839F7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49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3916</xdr:row>
      <xdr:rowOff>47625</xdr:rowOff>
    </xdr:from>
    <xdr:to>
      <xdr:col>11</xdr:col>
      <xdr:colOff>514350</xdr:colOff>
      <xdr:row>3916</xdr:row>
      <xdr:rowOff>447675</xdr:rowOff>
    </xdr:to>
    <xdr:pic>
      <xdr:nvPicPr>
        <xdr:cNvPr id="35048" name="Рисунок 3045">
          <a:extLst>
            <a:ext uri="{FF2B5EF4-FFF2-40B4-BE49-F238E27FC236}">
              <a16:creationId xmlns:a16="http://schemas.microsoft.com/office/drawing/2014/main" id="{25ADB29E-F1AB-4901-8137-689D7FC2B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54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3860</xdr:row>
      <xdr:rowOff>47625</xdr:rowOff>
    </xdr:from>
    <xdr:to>
      <xdr:col>11</xdr:col>
      <xdr:colOff>514350</xdr:colOff>
      <xdr:row>3860</xdr:row>
      <xdr:rowOff>447675</xdr:rowOff>
    </xdr:to>
    <xdr:pic>
      <xdr:nvPicPr>
        <xdr:cNvPr id="35049" name="Рисунок 3046">
          <a:extLst>
            <a:ext uri="{FF2B5EF4-FFF2-40B4-BE49-F238E27FC236}">
              <a16:creationId xmlns:a16="http://schemas.microsoft.com/office/drawing/2014/main" id="{9B3451E0-5087-4822-BF40-4E045AC5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59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3917</xdr:row>
      <xdr:rowOff>47625</xdr:rowOff>
    </xdr:from>
    <xdr:to>
      <xdr:col>11</xdr:col>
      <xdr:colOff>514350</xdr:colOff>
      <xdr:row>3917</xdr:row>
      <xdr:rowOff>447675</xdr:rowOff>
    </xdr:to>
    <xdr:pic>
      <xdr:nvPicPr>
        <xdr:cNvPr id="35050" name="Рисунок 3047">
          <a:extLst>
            <a:ext uri="{FF2B5EF4-FFF2-40B4-BE49-F238E27FC236}">
              <a16:creationId xmlns:a16="http://schemas.microsoft.com/office/drawing/2014/main" id="{2A729D5A-2B61-4A5E-9169-DB21C2BA1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64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3918</xdr:row>
      <xdr:rowOff>47625</xdr:rowOff>
    </xdr:from>
    <xdr:to>
      <xdr:col>11</xdr:col>
      <xdr:colOff>514350</xdr:colOff>
      <xdr:row>3918</xdr:row>
      <xdr:rowOff>447675</xdr:rowOff>
    </xdr:to>
    <xdr:pic>
      <xdr:nvPicPr>
        <xdr:cNvPr id="35051" name="Рисунок 3048">
          <a:extLst>
            <a:ext uri="{FF2B5EF4-FFF2-40B4-BE49-F238E27FC236}">
              <a16:creationId xmlns:a16="http://schemas.microsoft.com/office/drawing/2014/main" id="{006E40A0-C0AD-464A-BAF3-F89196F9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69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3861</xdr:row>
      <xdr:rowOff>47625</xdr:rowOff>
    </xdr:from>
    <xdr:to>
      <xdr:col>11</xdr:col>
      <xdr:colOff>514350</xdr:colOff>
      <xdr:row>3861</xdr:row>
      <xdr:rowOff>447675</xdr:rowOff>
    </xdr:to>
    <xdr:pic>
      <xdr:nvPicPr>
        <xdr:cNvPr id="35052" name="Рисунок 3049">
          <a:extLst>
            <a:ext uri="{FF2B5EF4-FFF2-40B4-BE49-F238E27FC236}">
              <a16:creationId xmlns:a16="http://schemas.microsoft.com/office/drawing/2014/main" id="{FAC10D4F-E0CB-4484-9BE2-0E6733562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74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3862</xdr:row>
      <xdr:rowOff>47625</xdr:rowOff>
    </xdr:from>
    <xdr:to>
      <xdr:col>11</xdr:col>
      <xdr:colOff>514350</xdr:colOff>
      <xdr:row>3862</xdr:row>
      <xdr:rowOff>447675</xdr:rowOff>
    </xdr:to>
    <xdr:pic>
      <xdr:nvPicPr>
        <xdr:cNvPr id="35053" name="Рисунок 3050">
          <a:extLst>
            <a:ext uri="{FF2B5EF4-FFF2-40B4-BE49-F238E27FC236}">
              <a16:creationId xmlns:a16="http://schemas.microsoft.com/office/drawing/2014/main" id="{CB3897C3-967C-43D9-8724-6EBA7CE6D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79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3863</xdr:row>
      <xdr:rowOff>47625</xdr:rowOff>
    </xdr:from>
    <xdr:to>
      <xdr:col>11</xdr:col>
      <xdr:colOff>514350</xdr:colOff>
      <xdr:row>3863</xdr:row>
      <xdr:rowOff>447675</xdr:rowOff>
    </xdr:to>
    <xdr:pic>
      <xdr:nvPicPr>
        <xdr:cNvPr id="35054" name="Рисунок 3051">
          <a:extLst>
            <a:ext uri="{FF2B5EF4-FFF2-40B4-BE49-F238E27FC236}">
              <a16:creationId xmlns:a16="http://schemas.microsoft.com/office/drawing/2014/main" id="{BE0306FE-464C-4E66-A32C-FD9C1158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84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3864</xdr:row>
      <xdr:rowOff>47625</xdr:rowOff>
    </xdr:from>
    <xdr:to>
      <xdr:col>11</xdr:col>
      <xdr:colOff>514350</xdr:colOff>
      <xdr:row>3864</xdr:row>
      <xdr:rowOff>447675</xdr:rowOff>
    </xdr:to>
    <xdr:pic>
      <xdr:nvPicPr>
        <xdr:cNvPr id="35055" name="Рисунок 3052">
          <a:extLst>
            <a:ext uri="{FF2B5EF4-FFF2-40B4-BE49-F238E27FC236}">
              <a16:creationId xmlns:a16="http://schemas.microsoft.com/office/drawing/2014/main" id="{A0DF7E21-F3CF-4C4C-8EDA-981A6FDB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89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3865</xdr:row>
      <xdr:rowOff>47625</xdr:rowOff>
    </xdr:from>
    <xdr:to>
      <xdr:col>11</xdr:col>
      <xdr:colOff>514350</xdr:colOff>
      <xdr:row>3865</xdr:row>
      <xdr:rowOff>447675</xdr:rowOff>
    </xdr:to>
    <xdr:pic>
      <xdr:nvPicPr>
        <xdr:cNvPr id="35056" name="Рисунок 3053">
          <a:extLst>
            <a:ext uri="{FF2B5EF4-FFF2-40B4-BE49-F238E27FC236}">
              <a16:creationId xmlns:a16="http://schemas.microsoft.com/office/drawing/2014/main" id="{30A3D5BB-6C73-4103-AE29-08B5BF79E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94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3866</xdr:row>
      <xdr:rowOff>47625</xdr:rowOff>
    </xdr:from>
    <xdr:to>
      <xdr:col>11</xdr:col>
      <xdr:colOff>514350</xdr:colOff>
      <xdr:row>3866</xdr:row>
      <xdr:rowOff>447675</xdr:rowOff>
    </xdr:to>
    <xdr:pic>
      <xdr:nvPicPr>
        <xdr:cNvPr id="35057" name="Рисунок 3054">
          <a:extLst>
            <a:ext uri="{FF2B5EF4-FFF2-40B4-BE49-F238E27FC236}">
              <a16:creationId xmlns:a16="http://schemas.microsoft.com/office/drawing/2014/main" id="{0C2853E0-98E7-45AD-A2EC-2397EC35C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99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3867</xdr:row>
      <xdr:rowOff>47625</xdr:rowOff>
    </xdr:from>
    <xdr:to>
      <xdr:col>11</xdr:col>
      <xdr:colOff>514350</xdr:colOff>
      <xdr:row>3867</xdr:row>
      <xdr:rowOff>447675</xdr:rowOff>
    </xdr:to>
    <xdr:pic>
      <xdr:nvPicPr>
        <xdr:cNvPr id="35058" name="Рисунок 3056">
          <a:extLst>
            <a:ext uri="{FF2B5EF4-FFF2-40B4-BE49-F238E27FC236}">
              <a16:creationId xmlns:a16="http://schemas.microsoft.com/office/drawing/2014/main" id="{3DC45FA7-BE92-4772-BF86-C2CB5639A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04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3868</xdr:row>
      <xdr:rowOff>47625</xdr:rowOff>
    </xdr:from>
    <xdr:to>
      <xdr:col>11</xdr:col>
      <xdr:colOff>514350</xdr:colOff>
      <xdr:row>3868</xdr:row>
      <xdr:rowOff>447675</xdr:rowOff>
    </xdr:to>
    <xdr:pic>
      <xdr:nvPicPr>
        <xdr:cNvPr id="35059" name="Рисунок 3058">
          <a:extLst>
            <a:ext uri="{FF2B5EF4-FFF2-40B4-BE49-F238E27FC236}">
              <a16:creationId xmlns:a16="http://schemas.microsoft.com/office/drawing/2014/main" id="{9404EBB1-35F6-47FB-A1FA-F2EF2960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09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3869</xdr:row>
      <xdr:rowOff>47625</xdr:rowOff>
    </xdr:from>
    <xdr:to>
      <xdr:col>11</xdr:col>
      <xdr:colOff>514350</xdr:colOff>
      <xdr:row>3869</xdr:row>
      <xdr:rowOff>447675</xdr:rowOff>
    </xdr:to>
    <xdr:pic>
      <xdr:nvPicPr>
        <xdr:cNvPr id="35060" name="Рисунок 3065">
          <a:extLst>
            <a:ext uri="{FF2B5EF4-FFF2-40B4-BE49-F238E27FC236}">
              <a16:creationId xmlns:a16="http://schemas.microsoft.com/office/drawing/2014/main" id="{EF16B331-8830-4A6F-90ED-ECFBC3BC9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14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3870</xdr:row>
      <xdr:rowOff>47625</xdr:rowOff>
    </xdr:from>
    <xdr:to>
      <xdr:col>11</xdr:col>
      <xdr:colOff>514350</xdr:colOff>
      <xdr:row>3870</xdr:row>
      <xdr:rowOff>447675</xdr:rowOff>
    </xdr:to>
    <xdr:pic>
      <xdr:nvPicPr>
        <xdr:cNvPr id="35061" name="Рисунок 3066">
          <a:extLst>
            <a:ext uri="{FF2B5EF4-FFF2-40B4-BE49-F238E27FC236}">
              <a16:creationId xmlns:a16="http://schemas.microsoft.com/office/drawing/2014/main" id="{14D37CFE-7174-4409-9E9A-690CCFCFC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19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3871</xdr:row>
      <xdr:rowOff>47625</xdr:rowOff>
    </xdr:from>
    <xdr:to>
      <xdr:col>11</xdr:col>
      <xdr:colOff>514350</xdr:colOff>
      <xdr:row>3871</xdr:row>
      <xdr:rowOff>447675</xdr:rowOff>
    </xdr:to>
    <xdr:pic>
      <xdr:nvPicPr>
        <xdr:cNvPr id="35062" name="Рисунок 3067">
          <a:extLst>
            <a:ext uri="{FF2B5EF4-FFF2-40B4-BE49-F238E27FC236}">
              <a16:creationId xmlns:a16="http://schemas.microsoft.com/office/drawing/2014/main" id="{ABB2E585-FB10-4A1D-838C-592532D68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23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3872</xdr:row>
      <xdr:rowOff>47625</xdr:rowOff>
    </xdr:from>
    <xdr:to>
      <xdr:col>11</xdr:col>
      <xdr:colOff>514350</xdr:colOff>
      <xdr:row>3872</xdr:row>
      <xdr:rowOff>447675</xdr:rowOff>
    </xdr:to>
    <xdr:pic>
      <xdr:nvPicPr>
        <xdr:cNvPr id="35063" name="Рисунок 3068">
          <a:extLst>
            <a:ext uri="{FF2B5EF4-FFF2-40B4-BE49-F238E27FC236}">
              <a16:creationId xmlns:a16="http://schemas.microsoft.com/office/drawing/2014/main" id="{79E3272A-19AC-4A7C-A740-62D82272A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28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3873</xdr:row>
      <xdr:rowOff>47625</xdr:rowOff>
    </xdr:from>
    <xdr:to>
      <xdr:col>11</xdr:col>
      <xdr:colOff>514350</xdr:colOff>
      <xdr:row>3873</xdr:row>
      <xdr:rowOff>447675</xdr:rowOff>
    </xdr:to>
    <xdr:pic>
      <xdr:nvPicPr>
        <xdr:cNvPr id="35064" name="Рисунок 3072">
          <a:extLst>
            <a:ext uri="{FF2B5EF4-FFF2-40B4-BE49-F238E27FC236}">
              <a16:creationId xmlns:a16="http://schemas.microsoft.com/office/drawing/2014/main" id="{5ACE96F5-86A7-437D-96CB-07E26299B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33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3874</xdr:row>
      <xdr:rowOff>47625</xdr:rowOff>
    </xdr:from>
    <xdr:to>
      <xdr:col>11</xdr:col>
      <xdr:colOff>514350</xdr:colOff>
      <xdr:row>3874</xdr:row>
      <xdr:rowOff>447675</xdr:rowOff>
    </xdr:to>
    <xdr:pic>
      <xdr:nvPicPr>
        <xdr:cNvPr id="35065" name="Рисунок 3073">
          <a:extLst>
            <a:ext uri="{FF2B5EF4-FFF2-40B4-BE49-F238E27FC236}">
              <a16:creationId xmlns:a16="http://schemas.microsoft.com/office/drawing/2014/main" id="{C9D2BA60-2908-445A-AB44-3DDF6A5DC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38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3875</xdr:row>
      <xdr:rowOff>47625</xdr:rowOff>
    </xdr:from>
    <xdr:to>
      <xdr:col>11</xdr:col>
      <xdr:colOff>514350</xdr:colOff>
      <xdr:row>3875</xdr:row>
      <xdr:rowOff>447675</xdr:rowOff>
    </xdr:to>
    <xdr:pic>
      <xdr:nvPicPr>
        <xdr:cNvPr id="35066" name="Рисунок 3074">
          <a:extLst>
            <a:ext uri="{FF2B5EF4-FFF2-40B4-BE49-F238E27FC236}">
              <a16:creationId xmlns:a16="http://schemas.microsoft.com/office/drawing/2014/main" id="{CC236DC5-F6FF-4611-8D1F-B2D47781C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43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3876</xdr:row>
      <xdr:rowOff>47625</xdr:rowOff>
    </xdr:from>
    <xdr:to>
      <xdr:col>11</xdr:col>
      <xdr:colOff>514350</xdr:colOff>
      <xdr:row>3876</xdr:row>
      <xdr:rowOff>447675</xdr:rowOff>
    </xdr:to>
    <xdr:pic>
      <xdr:nvPicPr>
        <xdr:cNvPr id="35067" name="Рисунок 3075">
          <a:extLst>
            <a:ext uri="{FF2B5EF4-FFF2-40B4-BE49-F238E27FC236}">
              <a16:creationId xmlns:a16="http://schemas.microsoft.com/office/drawing/2014/main" id="{38E6A029-80D9-4215-A6DB-0D6B4CD0C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48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3877</xdr:row>
      <xdr:rowOff>47625</xdr:rowOff>
    </xdr:from>
    <xdr:to>
      <xdr:col>11</xdr:col>
      <xdr:colOff>514350</xdr:colOff>
      <xdr:row>3877</xdr:row>
      <xdr:rowOff>447675</xdr:rowOff>
    </xdr:to>
    <xdr:pic>
      <xdr:nvPicPr>
        <xdr:cNvPr id="35068" name="Рисунок 3076">
          <a:extLst>
            <a:ext uri="{FF2B5EF4-FFF2-40B4-BE49-F238E27FC236}">
              <a16:creationId xmlns:a16="http://schemas.microsoft.com/office/drawing/2014/main" id="{C52FFC0F-80AE-4E6E-BA8B-312598600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53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3878</xdr:row>
      <xdr:rowOff>47625</xdr:rowOff>
    </xdr:from>
    <xdr:to>
      <xdr:col>11</xdr:col>
      <xdr:colOff>514350</xdr:colOff>
      <xdr:row>3878</xdr:row>
      <xdr:rowOff>447675</xdr:rowOff>
    </xdr:to>
    <xdr:pic>
      <xdr:nvPicPr>
        <xdr:cNvPr id="35069" name="Рисунок 3077">
          <a:extLst>
            <a:ext uri="{FF2B5EF4-FFF2-40B4-BE49-F238E27FC236}">
              <a16:creationId xmlns:a16="http://schemas.microsoft.com/office/drawing/2014/main" id="{A5D5C793-64F8-4D72-BB89-8A7EDE8F4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58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3880</xdr:row>
      <xdr:rowOff>47625</xdr:rowOff>
    </xdr:from>
    <xdr:to>
      <xdr:col>11</xdr:col>
      <xdr:colOff>514350</xdr:colOff>
      <xdr:row>3880</xdr:row>
      <xdr:rowOff>447675</xdr:rowOff>
    </xdr:to>
    <xdr:pic>
      <xdr:nvPicPr>
        <xdr:cNvPr id="35070" name="Рисунок 3078">
          <a:extLst>
            <a:ext uri="{FF2B5EF4-FFF2-40B4-BE49-F238E27FC236}">
              <a16:creationId xmlns:a16="http://schemas.microsoft.com/office/drawing/2014/main" id="{F7AA2DCA-5B63-4F44-BF70-A515C4663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63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3879</xdr:row>
      <xdr:rowOff>47625</xdr:rowOff>
    </xdr:from>
    <xdr:to>
      <xdr:col>11</xdr:col>
      <xdr:colOff>514350</xdr:colOff>
      <xdr:row>3879</xdr:row>
      <xdr:rowOff>447675</xdr:rowOff>
    </xdr:to>
    <xdr:pic>
      <xdr:nvPicPr>
        <xdr:cNvPr id="35071" name="Рисунок 3079">
          <a:extLst>
            <a:ext uri="{FF2B5EF4-FFF2-40B4-BE49-F238E27FC236}">
              <a16:creationId xmlns:a16="http://schemas.microsoft.com/office/drawing/2014/main" id="{DFC0B855-BA7D-4145-839D-9ABA2B444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68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3881</xdr:row>
      <xdr:rowOff>47625</xdr:rowOff>
    </xdr:from>
    <xdr:to>
      <xdr:col>11</xdr:col>
      <xdr:colOff>514350</xdr:colOff>
      <xdr:row>3881</xdr:row>
      <xdr:rowOff>447675</xdr:rowOff>
    </xdr:to>
    <xdr:pic>
      <xdr:nvPicPr>
        <xdr:cNvPr id="35072" name="Рисунок 3080">
          <a:extLst>
            <a:ext uri="{FF2B5EF4-FFF2-40B4-BE49-F238E27FC236}">
              <a16:creationId xmlns:a16="http://schemas.microsoft.com/office/drawing/2014/main" id="{911A44BB-E054-4E2B-93F2-C2F041C8E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73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3882</xdr:row>
      <xdr:rowOff>47625</xdr:rowOff>
    </xdr:from>
    <xdr:to>
      <xdr:col>11</xdr:col>
      <xdr:colOff>514350</xdr:colOff>
      <xdr:row>3882</xdr:row>
      <xdr:rowOff>447675</xdr:rowOff>
    </xdr:to>
    <xdr:pic>
      <xdr:nvPicPr>
        <xdr:cNvPr id="35073" name="Рисунок 3081">
          <a:extLst>
            <a:ext uri="{FF2B5EF4-FFF2-40B4-BE49-F238E27FC236}">
              <a16:creationId xmlns:a16="http://schemas.microsoft.com/office/drawing/2014/main" id="{8A21CC78-DBA0-4723-88C4-6AC01FEBE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78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3883</xdr:row>
      <xdr:rowOff>47625</xdr:rowOff>
    </xdr:from>
    <xdr:to>
      <xdr:col>11</xdr:col>
      <xdr:colOff>514350</xdr:colOff>
      <xdr:row>3883</xdr:row>
      <xdr:rowOff>447675</xdr:rowOff>
    </xdr:to>
    <xdr:pic>
      <xdr:nvPicPr>
        <xdr:cNvPr id="35074" name="Рисунок 3087">
          <a:extLst>
            <a:ext uri="{FF2B5EF4-FFF2-40B4-BE49-F238E27FC236}">
              <a16:creationId xmlns:a16="http://schemas.microsoft.com/office/drawing/2014/main" id="{84E57171-0CD8-4778-9D4F-6C4FC581F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83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3884</xdr:row>
      <xdr:rowOff>47625</xdr:rowOff>
    </xdr:from>
    <xdr:to>
      <xdr:col>11</xdr:col>
      <xdr:colOff>514350</xdr:colOff>
      <xdr:row>3884</xdr:row>
      <xdr:rowOff>447675</xdr:rowOff>
    </xdr:to>
    <xdr:pic>
      <xdr:nvPicPr>
        <xdr:cNvPr id="35075" name="Рисунок 3088">
          <a:extLst>
            <a:ext uri="{FF2B5EF4-FFF2-40B4-BE49-F238E27FC236}">
              <a16:creationId xmlns:a16="http://schemas.microsoft.com/office/drawing/2014/main" id="{6640AE27-E5A7-4048-B8C0-27FC0EC2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88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3885</xdr:row>
      <xdr:rowOff>47625</xdr:rowOff>
    </xdr:from>
    <xdr:to>
      <xdr:col>11</xdr:col>
      <xdr:colOff>514350</xdr:colOff>
      <xdr:row>3885</xdr:row>
      <xdr:rowOff>447675</xdr:rowOff>
    </xdr:to>
    <xdr:pic>
      <xdr:nvPicPr>
        <xdr:cNvPr id="35076" name="Рисунок 3089">
          <a:extLst>
            <a:ext uri="{FF2B5EF4-FFF2-40B4-BE49-F238E27FC236}">
              <a16:creationId xmlns:a16="http://schemas.microsoft.com/office/drawing/2014/main" id="{1C04FAEF-B070-4E62-B3FB-2DE52A3BF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93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3886</xdr:row>
      <xdr:rowOff>47625</xdr:rowOff>
    </xdr:from>
    <xdr:to>
      <xdr:col>11</xdr:col>
      <xdr:colOff>514350</xdr:colOff>
      <xdr:row>3886</xdr:row>
      <xdr:rowOff>447675</xdr:rowOff>
    </xdr:to>
    <xdr:pic>
      <xdr:nvPicPr>
        <xdr:cNvPr id="35077" name="Рисунок 3090">
          <a:extLst>
            <a:ext uri="{FF2B5EF4-FFF2-40B4-BE49-F238E27FC236}">
              <a16:creationId xmlns:a16="http://schemas.microsoft.com/office/drawing/2014/main" id="{4B5D793B-6606-4C3E-B7A2-B635373F5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982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3891</xdr:row>
      <xdr:rowOff>47625</xdr:rowOff>
    </xdr:from>
    <xdr:to>
      <xdr:col>11</xdr:col>
      <xdr:colOff>514350</xdr:colOff>
      <xdr:row>3891</xdr:row>
      <xdr:rowOff>447675</xdr:rowOff>
    </xdr:to>
    <xdr:pic>
      <xdr:nvPicPr>
        <xdr:cNvPr id="35078" name="Рисунок 3092">
          <a:extLst>
            <a:ext uri="{FF2B5EF4-FFF2-40B4-BE49-F238E27FC236}">
              <a16:creationId xmlns:a16="http://schemas.microsoft.com/office/drawing/2014/main" id="{3BE6F5F8-344F-4318-BF19-BDCC26091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03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3920</xdr:row>
      <xdr:rowOff>47625</xdr:rowOff>
    </xdr:from>
    <xdr:to>
      <xdr:col>11</xdr:col>
      <xdr:colOff>514350</xdr:colOff>
      <xdr:row>3920</xdr:row>
      <xdr:rowOff>447675</xdr:rowOff>
    </xdr:to>
    <xdr:pic>
      <xdr:nvPicPr>
        <xdr:cNvPr id="35079" name="Рисунок 3094">
          <a:extLst>
            <a:ext uri="{FF2B5EF4-FFF2-40B4-BE49-F238E27FC236}">
              <a16:creationId xmlns:a16="http://schemas.microsoft.com/office/drawing/2014/main" id="{0AB0D5AB-91C2-4231-9711-CE6A27BA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08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3921</xdr:row>
      <xdr:rowOff>47625</xdr:rowOff>
    </xdr:from>
    <xdr:to>
      <xdr:col>11</xdr:col>
      <xdr:colOff>514350</xdr:colOff>
      <xdr:row>3921</xdr:row>
      <xdr:rowOff>447675</xdr:rowOff>
    </xdr:to>
    <xdr:pic>
      <xdr:nvPicPr>
        <xdr:cNvPr id="35080" name="Рисунок 3095">
          <a:extLst>
            <a:ext uri="{FF2B5EF4-FFF2-40B4-BE49-F238E27FC236}">
              <a16:creationId xmlns:a16="http://schemas.microsoft.com/office/drawing/2014/main" id="{A984C72C-9A6D-4D37-A4FB-C037D8AB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13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3922</xdr:row>
      <xdr:rowOff>47625</xdr:rowOff>
    </xdr:from>
    <xdr:to>
      <xdr:col>11</xdr:col>
      <xdr:colOff>514350</xdr:colOff>
      <xdr:row>3922</xdr:row>
      <xdr:rowOff>447675</xdr:rowOff>
    </xdr:to>
    <xdr:pic>
      <xdr:nvPicPr>
        <xdr:cNvPr id="35081" name="Рисунок 3096">
          <a:extLst>
            <a:ext uri="{FF2B5EF4-FFF2-40B4-BE49-F238E27FC236}">
              <a16:creationId xmlns:a16="http://schemas.microsoft.com/office/drawing/2014/main" id="{7513EF76-58FB-48BC-B0D1-0E4D5D0A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18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3923</xdr:row>
      <xdr:rowOff>47625</xdr:rowOff>
    </xdr:from>
    <xdr:to>
      <xdr:col>11</xdr:col>
      <xdr:colOff>514350</xdr:colOff>
      <xdr:row>3923</xdr:row>
      <xdr:rowOff>447675</xdr:rowOff>
    </xdr:to>
    <xdr:pic>
      <xdr:nvPicPr>
        <xdr:cNvPr id="35082" name="Рисунок 3097">
          <a:extLst>
            <a:ext uri="{FF2B5EF4-FFF2-40B4-BE49-F238E27FC236}">
              <a16:creationId xmlns:a16="http://schemas.microsoft.com/office/drawing/2014/main" id="{0E71F3B0-3A12-4AF2-93A8-7C6873D3F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23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3924</xdr:row>
      <xdr:rowOff>47625</xdr:rowOff>
    </xdr:from>
    <xdr:to>
      <xdr:col>11</xdr:col>
      <xdr:colOff>514350</xdr:colOff>
      <xdr:row>3924</xdr:row>
      <xdr:rowOff>447675</xdr:rowOff>
    </xdr:to>
    <xdr:pic>
      <xdr:nvPicPr>
        <xdr:cNvPr id="35083" name="Рисунок 3098">
          <a:extLst>
            <a:ext uri="{FF2B5EF4-FFF2-40B4-BE49-F238E27FC236}">
              <a16:creationId xmlns:a16="http://schemas.microsoft.com/office/drawing/2014/main" id="{0F894BF5-4489-45BA-8911-9607DC235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27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3925</xdr:row>
      <xdr:rowOff>47625</xdr:rowOff>
    </xdr:from>
    <xdr:to>
      <xdr:col>11</xdr:col>
      <xdr:colOff>514350</xdr:colOff>
      <xdr:row>3925</xdr:row>
      <xdr:rowOff>447675</xdr:rowOff>
    </xdr:to>
    <xdr:pic>
      <xdr:nvPicPr>
        <xdr:cNvPr id="35084" name="Рисунок 3099">
          <a:extLst>
            <a:ext uri="{FF2B5EF4-FFF2-40B4-BE49-F238E27FC236}">
              <a16:creationId xmlns:a16="http://schemas.microsoft.com/office/drawing/2014/main" id="{87AF63A4-225A-469D-9E08-1C387EABD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32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3929</xdr:row>
      <xdr:rowOff>47625</xdr:rowOff>
    </xdr:from>
    <xdr:to>
      <xdr:col>11</xdr:col>
      <xdr:colOff>514350</xdr:colOff>
      <xdr:row>3929</xdr:row>
      <xdr:rowOff>447675</xdr:rowOff>
    </xdr:to>
    <xdr:pic>
      <xdr:nvPicPr>
        <xdr:cNvPr id="35085" name="Рисунок 3101">
          <a:extLst>
            <a:ext uri="{FF2B5EF4-FFF2-40B4-BE49-F238E27FC236}">
              <a16:creationId xmlns:a16="http://schemas.microsoft.com/office/drawing/2014/main" id="{1CBAA11C-ED98-407E-8C31-200780D7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37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3927</xdr:row>
      <xdr:rowOff>47625</xdr:rowOff>
    </xdr:from>
    <xdr:to>
      <xdr:col>11</xdr:col>
      <xdr:colOff>514350</xdr:colOff>
      <xdr:row>3927</xdr:row>
      <xdr:rowOff>447675</xdr:rowOff>
    </xdr:to>
    <xdr:pic>
      <xdr:nvPicPr>
        <xdr:cNvPr id="35086" name="Рисунок 3102">
          <a:extLst>
            <a:ext uri="{FF2B5EF4-FFF2-40B4-BE49-F238E27FC236}">
              <a16:creationId xmlns:a16="http://schemas.microsoft.com/office/drawing/2014/main" id="{474542C6-CC37-46BE-A17D-5B17E042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42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3928</xdr:row>
      <xdr:rowOff>47625</xdr:rowOff>
    </xdr:from>
    <xdr:to>
      <xdr:col>11</xdr:col>
      <xdr:colOff>514350</xdr:colOff>
      <xdr:row>3928</xdr:row>
      <xdr:rowOff>447675</xdr:rowOff>
    </xdr:to>
    <xdr:pic>
      <xdr:nvPicPr>
        <xdr:cNvPr id="35087" name="Рисунок 3103">
          <a:extLst>
            <a:ext uri="{FF2B5EF4-FFF2-40B4-BE49-F238E27FC236}">
              <a16:creationId xmlns:a16="http://schemas.microsoft.com/office/drawing/2014/main" id="{B7764AF1-0B0C-4970-A5D0-1E0D6B408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47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3931</xdr:row>
      <xdr:rowOff>47625</xdr:rowOff>
    </xdr:from>
    <xdr:to>
      <xdr:col>11</xdr:col>
      <xdr:colOff>514350</xdr:colOff>
      <xdr:row>3931</xdr:row>
      <xdr:rowOff>447675</xdr:rowOff>
    </xdr:to>
    <xdr:pic>
      <xdr:nvPicPr>
        <xdr:cNvPr id="35088" name="Рисунок 3104">
          <a:extLst>
            <a:ext uri="{FF2B5EF4-FFF2-40B4-BE49-F238E27FC236}">
              <a16:creationId xmlns:a16="http://schemas.microsoft.com/office/drawing/2014/main" id="{7B125E9F-2390-48F1-A3B9-9B67E2D94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52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3932</xdr:row>
      <xdr:rowOff>47625</xdr:rowOff>
    </xdr:from>
    <xdr:to>
      <xdr:col>11</xdr:col>
      <xdr:colOff>514350</xdr:colOff>
      <xdr:row>3932</xdr:row>
      <xdr:rowOff>447675</xdr:rowOff>
    </xdr:to>
    <xdr:pic>
      <xdr:nvPicPr>
        <xdr:cNvPr id="35089" name="Рисунок 3105">
          <a:extLst>
            <a:ext uri="{FF2B5EF4-FFF2-40B4-BE49-F238E27FC236}">
              <a16:creationId xmlns:a16="http://schemas.microsoft.com/office/drawing/2014/main" id="{ADC1A368-2CFB-4A38-A8E2-C3A2D9E3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57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3930</xdr:row>
      <xdr:rowOff>47625</xdr:rowOff>
    </xdr:from>
    <xdr:to>
      <xdr:col>11</xdr:col>
      <xdr:colOff>514350</xdr:colOff>
      <xdr:row>3930</xdr:row>
      <xdr:rowOff>447675</xdr:rowOff>
    </xdr:to>
    <xdr:pic>
      <xdr:nvPicPr>
        <xdr:cNvPr id="35090" name="Рисунок 3106">
          <a:extLst>
            <a:ext uri="{FF2B5EF4-FFF2-40B4-BE49-F238E27FC236}">
              <a16:creationId xmlns:a16="http://schemas.microsoft.com/office/drawing/2014/main" id="{D9A15948-6F1F-43C2-B687-983E94450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62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3926</xdr:row>
      <xdr:rowOff>47625</xdr:rowOff>
    </xdr:from>
    <xdr:to>
      <xdr:col>11</xdr:col>
      <xdr:colOff>514350</xdr:colOff>
      <xdr:row>3926</xdr:row>
      <xdr:rowOff>447675</xdr:rowOff>
    </xdr:to>
    <xdr:pic>
      <xdr:nvPicPr>
        <xdr:cNvPr id="35091" name="Рисунок 3107">
          <a:extLst>
            <a:ext uri="{FF2B5EF4-FFF2-40B4-BE49-F238E27FC236}">
              <a16:creationId xmlns:a16="http://schemas.microsoft.com/office/drawing/2014/main" id="{279CD2D2-F239-41B9-91BB-3C1D624EC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67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3933</xdr:row>
      <xdr:rowOff>47625</xdr:rowOff>
    </xdr:from>
    <xdr:to>
      <xdr:col>11</xdr:col>
      <xdr:colOff>514350</xdr:colOff>
      <xdr:row>3933</xdr:row>
      <xdr:rowOff>447675</xdr:rowOff>
    </xdr:to>
    <xdr:pic>
      <xdr:nvPicPr>
        <xdr:cNvPr id="35092" name="Рисунок 3108">
          <a:extLst>
            <a:ext uri="{FF2B5EF4-FFF2-40B4-BE49-F238E27FC236}">
              <a16:creationId xmlns:a16="http://schemas.microsoft.com/office/drawing/2014/main" id="{4C59B3AF-4305-4E6A-ABC6-5CC42B172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72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3934</xdr:row>
      <xdr:rowOff>47625</xdr:rowOff>
    </xdr:from>
    <xdr:to>
      <xdr:col>11</xdr:col>
      <xdr:colOff>514350</xdr:colOff>
      <xdr:row>3934</xdr:row>
      <xdr:rowOff>447675</xdr:rowOff>
    </xdr:to>
    <xdr:pic>
      <xdr:nvPicPr>
        <xdr:cNvPr id="35093" name="Рисунок 3109">
          <a:extLst>
            <a:ext uri="{FF2B5EF4-FFF2-40B4-BE49-F238E27FC236}">
              <a16:creationId xmlns:a16="http://schemas.microsoft.com/office/drawing/2014/main" id="{1652A9C0-1AB7-4F27-A767-B376312B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77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3936</xdr:row>
      <xdr:rowOff>47625</xdr:rowOff>
    </xdr:from>
    <xdr:to>
      <xdr:col>11</xdr:col>
      <xdr:colOff>514350</xdr:colOff>
      <xdr:row>3936</xdr:row>
      <xdr:rowOff>447675</xdr:rowOff>
    </xdr:to>
    <xdr:pic>
      <xdr:nvPicPr>
        <xdr:cNvPr id="35094" name="Рисунок 3112">
          <a:extLst>
            <a:ext uri="{FF2B5EF4-FFF2-40B4-BE49-F238E27FC236}">
              <a16:creationId xmlns:a16="http://schemas.microsoft.com/office/drawing/2014/main" id="{70933BF8-422F-485D-8C7C-879F2DAFA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82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3938</xdr:row>
      <xdr:rowOff>47625</xdr:rowOff>
    </xdr:from>
    <xdr:to>
      <xdr:col>11</xdr:col>
      <xdr:colOff>514350</xdr:colOff>
      <xdr:row>3938</xdr:row>
      <xdr:rowOff>447675</xdr:rowOff>
    </xdr:to>
    <xdr:pic>
      <xdr:nvPicPr>
        <xdr:cNvPr id="35095" name="Рисунок 3113">
          <a:extLst>
            <a:ext uri="{FF2B5EF4-FFF2-40B4-BE49-F238E27FC236}">
              <a16:creationId xmlns:a16="http://schemas.microsoft.com/office/drawing/2014/main" id="{8FBF4813-FB25-427A-9411-901CE9EC7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87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3937</xdr:row>
      <xdr:rowOff>47625</xdr:rowOff>
    </xdr:from>
    <xdr:to>
      <xdr:col>11</xdr:col>
      <xdr:colOff>514350</xdr:colOff>
      <xdr:row>3937</xdr:row>
      <xdr:rowOff>447675</xdr:rowOff>
    </xdr:to>
    <xdr:pic>
      <xdr:nvPicPr>
        <xdr:cNvPr id="35096" name="Рисунок 3114">
          <a:extLst>
            <a:ext uri="{FF2B5EF4-FFF2-40B4-BE49-F238E27FC236}">
              <a16:creationId xmlns:a16="http://schemas.microsoft.com/office/drawing/2014/main" id="{9641D022-5BB5-4069-9E5E-920FDA1C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92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3935</xdr:row>
      <xdr:rowOff>47625</xdr:rowOff>
    </xdr:from>
    <xdr:to>
      <xdr:col>11</xdr:col>
      <xdr:colOff>514350</xdr:colOff>
      <xdr:row>3935</xdr:row>
      <xdr:rowOff>447675</xdr:rowOff>
    </xdr:to>
    <xdr:pic>
      <xdr:nvPicPr>
        <xdr:cNvPr id="35097" name="Рисунок 3115">
          <a:extLst>
            <a:ext uri="{FF2B5EF4-FFF2-40B4-BE49-F238E27FC236}">
              <a16:creationId xmlns:a16="http://schemas.microsoft.com/office/drawing/2014/main" id="{F902127F-5B8D-4251-AD76-E5136DA1C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97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3944</xdr:row>
      <xdr:rowOff>47625</xdr:rowOff>
    </xdr:from>
    <xdr:to>
      <xdr:col>11</xdr:col>
      <xdr:colOff>514350</xdr:colOff>
      <xdr:row>3944</xdr:row>
      <xdr:rowOff>447675</xdr:rowOff>
    </xdr:to>
    <xdr:pic>
      <xdr:nvPicPr>
        <xdr:cNvPr id="35098" name="Рисунок 3117">
          <a:extLst>
            <a:ext uri="{FF2B5EF4-FFF2-40B4-BE49-F238E27FC236}">
              <a16:creationId xmlns:a16="http://schemas.microsoft.com/office/drawing/2014/main" id="{A2EADE85-C04B-4813-8C2B-A2E6C7CAF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02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3945</xdr:row>
      <xdr:rowOff>47625</xdr:rowOff>
    </xdr:from>
    <xdr:to>
      <xdr:col>11</xdr:col>
      <xdr:colOff>514350</xdr:colOff>
      <xdr:row>3945</xdr:row>
      <xdr:rowOff>447675</xdr:rowOff>
    </xdr:to>
    <xdr:pic>
      <xdr:nvPicPr>
        <xdr:cNvPr id="35099" name="Рисунок 3118">
          <a:extLst>
            <a:ext uri="{FF2B5EF4-FFF2-40B4-BE49-F238E27FC236}">
              <a16:creationId xmlns:a16="http://schemas.microsoft.com/office/drawing/2014/main" id="{634D1F36-8E64-41B4-AAB2-69D1D6B98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07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3946</xdr:row>
      <xdr:rowOff>47625</xdr:rowOff>
    </xdr:from>
    <xdr:to>
      <xdr:col>11</xdr:col>
      <xdr:colOff>514350</xdr:colOff>
      <xdr:row>3946</xdr:row>
      <xdr:rowOff>447675</xdr:rowOff>
    </xdr:to>
    <xdr:pic>
      <xdr:nvPicPr>
        <xdr:cNvPr id="35100" name="Рисунок 3119">
          <a:extLst>
            <a:ext uri="{FF2B5EF4-FFF2-40B4-BE49-F238E27FC236}">
              <a16:creationId xmlns:a16="http://schemas.microsoft.com/office/drawing/2014/main" id="{08B040E8-9094-451B-9CB8-DC2EF09D8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12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3947</xdr:row>
      <xdr:rowOff>47625</xdr:rowOff>
    </xdr:from>
    <xdr:to>
      <xdr:col>11</xdr:col>
      <xdr:colOff>514350</xdr:colOff>
      <xdr:row>3947</xdr:row>
      <xdr:rowOff>447675</xdr:rowOff>
    </xdr:to>
    <xdr:pic>
      <xdr:nvPicPr>
        <xdr:cNvPr id="35101" name="Рисунок 3120">
          <a:extLst>
            <a:ext uri="{FF2B5EF4-FFF2-40B4-BE49-F238E27FC236}">
              <a16:creationId xmlns:a16="http://schemas.microsoft.com/office/drawing/2014/main" id="{280D85EA-8D2B-49C0-8065-EC4967C9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17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3948</xdr:row>
      <xdr:rowOff>47625</xdr:rowOff>
    </xdr:from>
    <xdr:to>
      <xdr:col>11</xdr:col>
      <xdr:colOff>514350</xdr:colOff>
      <xdr:row>3948</xdr:row>
      <xdr:rowOff>447675</xdr:rowOff>
    </xdr:to>
    <xdr:pic>
      <xdr:nvPicPr>
        <xdr:cNvPr id="35102" name="Рисунок 3121">
          <a:extLst>
            <a:ext uri="{FF2B5EF4-FFF2-40B4-BE49-F238E27FC236}">
              <a16:creationId xmlns:a16="http://schemas.microsoft.com/office/drawing/2014/main" id="{6727D3EE-E0AF-4930-85D3-01E2ECFA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22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3949</xdr:row>
      <xdr:rowOff>47625</xdr:rowOff>
    </xdr:from>
    <xdr:to>
      <xdr:col>11</xdr:col>
      <xdr:colOff>514350</xdr:colOff>
      <xdr:row>3949</xdr:row>
      <xdr:rowOff>447675</xdr:rowOff>
    </xdr:to>
    <xdr:pic>
      <xdr:nvPicPr>
        <xdr:cNvPr id="35103" name="Рисунок 3122">
          <a:extLst>
            <a:ext uri="{FF2B5EF4-FFF2-40B4-BE49-F238E27FC236}">
              <a16:creationId xmlns:a16="http://schemas.microsoft.com/office/drawing/2014/main" id="{AC3DB872-35AC-42B6-B212-7636E25FC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27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3950</xdr:row>
      <xdr:rowOff>47625</xdr:rowOff>
    </xdr:from>
    <xdr:to>
      <xdr:col>11</xdr:col>
      <xdr:colOff>514350</xdr:colOff>
      <xdr:row>3950</xdr:row>
      <xdr:rowOff>447675</xdr:rowOff>
    </xdr:to>
    <xdr:pic>
      <xdr:nvPicPr>
        <xdr:cNvPr id="35104" name="Рисунок 3123">
          <a:extLst>
            <a:ext uri="{FF2B5EF4-FFF2-40B4-BE49-F238E27FC236}">
              <a16:creationId xmlns:a16="http://schemas.microsoft.com/office/drawing/2014/main" id="{22D42A42-BE36-4629-B4FA-6CB87096E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32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3951</xdr:row>
      <xdr:rowOff>47625</xdr:rowOff>
    </xdr:from>
    <xdr:to>
      <xdr:col>11</xdr:col>
      <xdr:colOff>514350</xdr:colOff>
      <xdr:row>3951</xdr:row>
      <xdr:rowOff>447675</xdr:rowOff>
    </xdr:to>
    <xdr:pic>
      <xdr:nvPicPr>
        <xdr:cNvPr id="35105" name="Рисунок 3124">
          <a:extLst>
            <a:ext uri="{FF2B5EF4-FFF2-40B4-BE49-F238E27FC236}">
              <a16:creationId xmlns:a16="http://schemas.microsoft.com/office/drawing/2014/main" id="{A409541B-921E-4AA4-8D6A-78CB64CDD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36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3952</xdr:row>
      <xdr:rowOff>47625</xdr:rowOff>
    </xdr:from>
    <xdr:to>
      <xdr:col>11</xdr:col>
      <xdr:colOff>514350</xdr:colOff>
      <xdr:row>3952</xdr:row>
      <xdr:rowOff>447675</xdr:rowOff>
    </xdr:to>
    <xdr:pic>
      <xdr:nvPicPr>
        <xdr:cNvPr id="35106" name="Рисунок 3125">
          <a:extLst>
            <a:ext uri="{FF2B5EF4-FFF2-40B4-BE49-F238E27FC236}">
              <a16:creationId xmlns:a16="http://schemas.microsoft.com/office/drawing/2014/main" id="{BC1727FA-A3B7-4E72-B231-0112852EE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41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3954</xdr:row>
      <xdr:rowOff>47625</xdr:rowOff>
    </xdr:from>
    <xdr:to>
      <xdr:col>11</xdr:col>
      <xdr:colOff>514350</xdr:colOff>
      <xdr:row>3954</xdr:row>
      <xdr:rowOff>447675</xdr:rowOff>
    </xdr:to>
    <xdr:pic>
      <xdr:nvPicPr>
        <xdr:cNvPr id="35107" name="Рисунок 3127">
          <a:extLst>
            <a:ext uri="{FF2B5EF4-FFF2-40B4-BE49-F238E27FC236}">
              <a16:creationId xmlns:a16="http://schemas.microsoft.com/office/drawing/2014/main" id="{2C041334-5C0C-40B4-9CEC-B185A6F82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46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3953</xdr:row>
      <xdr:rowOff>47625</xdr:rowOff>
    </xdr:from>
    <xdr:to>
      <xdr:col>11</xdr:col>
      <xdr:colOff>514350</xdr:colOff>
      <xdr:row>3953</xdr:row>
      <xdr:rowOff>447675</xdr:rowOff>
    </xdr:to>
    <xdr:pic>
      <xdr:nvPicPr>
        <xdr:cNvPr id="35108" name="Рисунок 3128">
          <a:extLst>
            <a:ext uri="{FF2B5EF4-FFF2-40B4-BE49-F238E27FC236}">
              <a16:creationId xmlns:a16="http://schemas.microsoft.com/office/drawing/2014/main" id="{C9A2C330-AEDB-4039-BCB5-A83854F15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51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3960</xdr:row>
      <xdr:rowOff>47625</xdr:rowOff>
    </xdr:from>
    <xdr:to>
      <xdr:col>11</xdr:col>
      <xdr:colOff>514350</xdr:colOff>
      <xdr:row>3960</xdr:row>
      <xdr:rowOff>447675</xdr:rowOff>
    </xdr:to>
    <xdr:pic>
      <xdr:nvPicPr>
        <xdr:cNvPr id="35109" name="Рисунок 3130">
          <a:extLst>
            <a:ext uri="{FF2B5EF4-FFF2-40B4-BE49-F238E27FC236}">
              <a16:creationId xmlns:a16="http://schemas.microsoft.com/office/drawing/2014/main" id="{36467ED5-DE2C-4158-8E6A-D105C5689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56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3961</xdr:row>
      <xdr:rowOff>47625</xdr:rowOff>
    </xdr:from>
    <xdr:to>
      <xdr:col>11</xdr:col>
      <xdr:colOff>514350</xdr:colOff>
      <xdr:row>3961</xdr:row>
      <xdr:rowOff>447675</xdr:rowOff>
    </xdr:to>
    <xdr:pic>
      <xdr:nvPicPr>
        <xdr:cNvPr id="35110" name="Рисунок 3131">
          <a:extLst>
            <a:ext uri="{FF2B5EF4-FFF2-40B4-BE49-F238E27FC236}">
              <a16:creationId xmlns:a16="http://schemas.microsoft.com/office/drawing/2014/main" id="{96D12E07-F265-4FEF-BCD7-3D4332179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61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3962</xdr:row>
      <xdr:rowOff>47625</xdr:rowOff>
    </xdr:from>
    <xdr:to>
      <xdr:col>11</xdr:col>
      <xdr:colOff>514350</xdr:colOff>
      <xdr:row>3962</xdr:row>
      <xdr:rowOff>447675</xdr:rowOff>
    </xdr:to>
    <xdr:pic>
      <xdr:nvPicPr>
        <xdr:cNvPr id="35111" name="Рисунок 3132">
          <a:extLst>
            <a:ext uri="{FF2B5EF4-FFF2-40B4-BE49-F238E27FC236}">
              <a16:creationId xmlns:a16="http://schemas.microsoft.com/office/drawing/2014/main" id="{30FC1109-B757-432A-9E9A-A7310E29A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66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3963</xdr:row>
      <xdr:rowOff>47625</xdr:rowOff>
    </xdr:from>
    <xdr:to>
      <xdr:col>11</xdr:col>
      <xdr:colOff>514350</xdr:colOff>
      <xdr:row>3963</xdr:row>
      <xdr:rowOff>447675</xdr:rowOff>
    </xdr:to>
    <xdr:pic>
      <xdr:nvPicPr>
        <xdr:cNvPr id="35112" name="Рисунок 3133">
          <a:extLst>
            <a:ext uri="{FF2B5EF4-FFF2-40B4-BE49-F238E27FC236}">
              <a16:creationId xmlns:a16="http://schemas.microsoft.com/office/drawing/2014/main" id="{76C41404-879D-4356-B299-6CC634352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71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3964</xdr:row>
      <xdr:rowOff>47625</xdr:rowOff>
    </xdr:from>
    <xdr:to>
      <xdr:col>11</xdr:col>
      <xdr:colOff>514350</xdr:colOff>
      <xdr:row>3964</xdr:row>
      <xdr:rowOff>447675</xdr:rowOff>
    </xdr:to>
    <xdr:pic>
      <xdr:nvPicPr>
        <xdr:cNvPr id="35113" name="Рисунок 3136">
          <a:extLst>
            <a:ext uri="{FF2B5EF4-FFF2-40B4-BE49-F238E27FC236}">
              <a16:creationId xmlns:a16="http://schemas.microsoft.com/office/drawing/2014/main" id="{BC1E029C-A1C3-4C14-9938-A4D136D7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76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3965</xdr:row>
      <xdr:rowOff>47625</xdr:rowOff>
    </xdr:from>
    <xdr:to>
      <xdr:col>11</xdr:col>
      <xdr:colOff>514350</xdr:colOff>
      <xdr:row>3965</xdr:row>
      <xdr:rowOff>447675</xdr:rowOff>
    </xdr:to>
    <xdr:pic>
      <xdr:nvPicPr>
        <xdr:cNvPr id="35114" name="Рисунок 3137">
          <a:extLst>
            <a:ext uri="{FF2B5EF4-FFF2-40B4-BE49-F238E27FC236}">
              <a16:creationId xmlns:a16="http://schemas.microsoft.com/office/drawing/2014/main" id="{E13A1038-382D-4D3B-8783-A272FBF62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81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3967</xdr:row>
      <xdr:rowOff>47625</xdr:rowOff>
    </xdr:from>
    <xdr:to>
      <xdr:col>11</xdr:col>
      <xdr:colOff>514350</xdr:colOff>
      <xdr:row>3967</xdr:row>
      <xdr:rowOff>447675</xdr:rowOff>
    </xdr:to>
    <xdr:pic>
      <xdr:nvPicPr>
        <xdr:cNvPr id="35115" name="Рисунок 3139">
          <a:extLst>
            <a:ext uri="{FF2B5EF4-FFF2-40B4-BE49-F238E27FC236}">
              <a16:creationId xmlns:a16="http://schemas.microsoft.com/office/drawing/2014/main" id="{2DEDE6DB-4F97-49F7-9196-4B29BE1C9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86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3968</xdr:row>
      <xdr:rowOff>47625</xdr:rowOff>
    </xdr:from>
    <xdr:to>
      <xdr:col>11</xdr:col>
      <xdr:colOff>514350</xdr:colOff>
      <xdr:row>3968</xdr:row>
      <xdr:rowOff>447675</xdr:rowOff>
    </xdr:to>
    <xdr:pic>
      <xdr:nvPicPr>
        <xdr:cNvPr id="35116" name="Рисунок 3140">
          <a:extLst>
            <a:ext uri="{FF2B5EF4-FFF2-40B4-BE49-F238E27FC236}">
              <a16:creationId xmlns:a16="http://schemas.microsoft.com/office/drawing/2014/main" id="{9C284BD9-DB27-4422-9DBB-D316C59B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91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3969</xdr:row>
      <xdr:rowOff>47625</xdr:rowOff>
    </xdr:from>
    <xdr:to>
      <xdr:col>11</xdr:col>
      <xdr:colOff>514350</xdr:colOff>
      <xdr:row>3969</xdr:row>
      <xdr:rowOff>447675</xdr:rowOff>
    </xdr:to>
    <xdr:pic>
      <xdr:nvPicPr>
        <xdr:cNvPr id="35117" name="Рисунок 3141">
          <a:extLst>
            <a:ext uri="{FF2B5EF4-FFF2-40B4-BE49-F238E27FC236}">
              <a16:creationId xmlns:a16="http://schemas.microsoft.com/office/drawing/2014/main" id="{5343322D-79C6-47C7-8D9B-E77D7B8C3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96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3970</xdr:row>
      <xdr:rowOff>47625</xdr:rowOff>
    </xdr:from>
    <xdr:to>
      <xdr:col>11</xdr:col>
      <xdr:colOff>514350</xdr:colOff>
      <xdr:row>3970</xdr:row>
      <xdr:rowOff>447675</xdr:rowOff>
    </xdr:to>
    <xdr:pic>
      <xdr:nvPicPr>
        <xdr:cNvPr id="35118" name="Рисунок 3142">
          <a:extLst>
            <a:ext uri="{FF2B5EF4-FFF2-40B4-BE49-F238E27FC236}">
              <a16:creationId xmlns:a16="http://schemas.microsoft.com/office/drawing/2014/main" id="{4392CEB1-B9CA-4071-AD99-FCF7DB830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01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3971</xdr:row>
      <xdr:rowOff>47625</xdr:rowOff>
    </xdr:from>
    <xdr:to>
      <xdr:col>11</xdr:col>
      <xdr:colOff>514350</xdr:colOff>
      <xdr:row>3971</xdr:row>
      <xdr:rowOff>447675</xdr:rowOff>
    </xdr:to>
    <xdr:pic>
      <xdr:nvPicPr>
        <xdr:cNvPr id="35119" name="Рисунок 3143">
          <a:extLst>
            <a:ext uri="{FF2B5EF4-FFF2-40B4-BE49-F238E27FC236}">
              <a16:creationId xmlns:a16="http://schemas.microsoft.com/office/drawing/2014/main" id="{FB4A74DF-1B15-42EE-ADEF-4BFE354A4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06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3972</xdr:row>
      <xdr:rowOff>47625</xdr:rowOff>
    </xdr:from>
    <xdr:to>
      <xdr:col>11</xdr:col>
      <xdr:colOff>514350</xdr:colOff>
      <xdr:row>3972</xdr:row>
      <xdr:rowOff>447675</xdr:rowOff>
    </xdr:to>
    <xdr:pic>
      <xdr:nvPicPr>
        <xdr:cNvPr id="35120" name="Рисунок 3145">
          <a:extLst>
            <a:ext uri="{FF2B5EF4-FFF2-40B4-BE49-F238E27FC236}">
              <a16:creationId xmlns:a16="http://schemas.microsoft.com/office/drawing/2014/main" id="{C007156A-024E-473A-BB10-EF8799A80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11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3973</xdr:row>
      <xdr:rowOff>47625</xdr:rowOff>
    </xdr:from>
    <xdr:to>
      <xdr:col>11</xdr:col>
      <xdr:colOff>514350</xdr:colOff>
      <xdr:row>3973</xdr:row>
      <xdr:rowOff>447675</xdr:rowOff>
    </xdr:to>
    <xdr:pic>
      <xdr:nvPicPr>
        <xdr:cNvPr id="35121" name="Рисунок 3146">
          <a:extLst>
            <a:ext uri="{FF2B5EF4-FFF2-40B4-BE49-F238E27FC236}">
              <a16:creationId xmlns:a16="http://schemas.microsoft.com/office/drawing/2014/main" id="{EF06663E-D216-4A0D-9F69-20B6ED744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16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3974</xdr:row>
      <xdr:rowOff>47625</xdr:rowOff>
    </xdr:from>
    <xdr:to>
      <xdr:col>11</xdr:col>
      <xdr:colOff>514350</xdr:colOff>
      <xdr:row>3974</xdr:row>
      <xdr:rowOff>447675</xdr:rowOff>
    </xdr:to>
    <xdr:pic>
      <xdr:nvPicPr>
        <xdr:cNvPr id="35122" name="Рисунок 3148">
          <a:extLst>
            <a:ext uri="{FF2B5EF4-FFF2-40B4-BE49-F238E27FC236}">
              <a16:creationId xmlns:a16="http://schemas.microsoft.com/office/drawing/2014/main" id="{DD68FDC0-7CEF-4FEB-97E1-577A239F7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21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3975</xdr:row>
      <xdr:rowOff>47625</xdr:rowOff>
    </xdr:from>
    <xdr:to>
      <xdr:col>11</xdr:col>
      <xdr:colOff>514350</xdr:colOff>
      <xdr:row>3975</xdr:row>
      <xdr:rowOff>447675</xdr:rowOff>
    </xdr:to>
    <xdr:pic>
      <xdr:nvPicPr>
        <xdr:cNvPr id="35123" name="Рисунок 3149">
          <a:extLst>
            <a:ext uri="{FF2B5EF4-FFF2-40B4-BE49-F238E27FC236}">
              <a16:creationId xmlns:a16="http://schemas.microsoft.com/office/drawing/2014/main" id="{5DD659D8-EB21-4738-A344-4DB08093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26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3976</xdr:row>
      <xdr:rowOff>47625</xdr:rowOff>
    </xdr:from>
    <xdr:to>
      <xdr:col>11</xdr:col>
      <xdr:colOff>514350</xdr:colOff>
      <xdr:row>3976</xdr:row>
      <xdr:rowOff>447675</xdr:rowOff>
    </xdr:to>
    <xdr:pic>
      <xdr:nvPicPr>
        <xdr:cNvPr id="35124" name="Рисунок 3150">
          <a:extLst>
            <a:ext uri="{FF2B5EF4-FFF2-40B4-BE49-F238E27FC236}">
              <a16:creationId xmlns:a16="http://schemas.microsoft.com/office/drawing/2014/main" id="{AE645BFF-FA67-4115-B21D-FAF39A4CD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31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3977</xdr:row>
      <xdr:rowOff>47625</xdr:rowOff>
    </xdr:from>
    <xdr:to>
      <xdr:col>11</xdr:col>
      <xdr:colOff>514350</xdr:colOff>
      <xdr:row>3977</xdr:row>
      <xdr:rowOff>447675</xdr:rowOff>
    </xdr:to>
    <xdr:pic>
      <xdr:nvPicPr>
        <xdr:cNvPr id="35125" name="Рисунок 3151">
          <a:extLst>
            <a:ext uri="{FF2B5EF4-FFF2-40B4-BE49-F238E27FC236}">
              <a16:creationId xmlns:a16="http://schemas.microsoft.com/office/drawing/2014/main" id="{91560FE0-9669-47D6-BAD2-EE4649FE5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36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3978</xdr:row>
      <xdr:rowOff>47625</xdr:rowOff>
    </xdr:from>
    <xdr:to>
      <xdr:col>11</xdr:col>
      <xdr:colOff>514350</xdr:colOff>
      <xdr:row>3978</xdr:row>
      <xdr:rowOff>447675</xdr:rowOff>
    </xdr:to>
    <xdr:pic>
      <xdr:nvPicPr>
        <xdr:cNvPr id="35126" name="Рисунок 3153">
          <a:extLst>
            <a:ext uri="{FF2B5EF4-FFF2-40B4-BE49-F238E27FC236}">
              <a16:creationId xmlns:a16="http://schemas.microsoft.com/office/drawing/2014/main" id="{8B749119-B0AE-403E-AF66-453C30AA6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40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3979</xdr:row>
      <xdr:rowOff>47625</xdr:rowOff>
    </xdr:from>
    <xdr:to>
      <xdr:col>11</xdr:col>
      <xdr:colOff>514350</xdr:colOff>
      <xdr:row>3979</xdr:row>
      <xdr:rowOff>447675</xdr:rowOff>
    </xdr:to>
    <xdr:pic>
      <xdr:nvPicPr>
        <xdr:cNvPr id="35127" name="Рисунок 3154">
          <a:extLst>
            <a:ext uri="{FF2B5EF4-FFF2-40B4-BE49-F238E27FC236}">
              <a16:creationId xmlns:a16="http://schemas.microsoft.com/office/drawing/2014/main" id="{4634F84C-D6A9-4845-8DEA-137EAE668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45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3983</xdr:row>
      <xdr:rowOff>47625</xdr:rowOff>
    </xdr:from>
    <xdr:to>
      <xdr:col>11</xdr:col>
      <xdr:colOff>514350</xdr:colOff>
      <xdr:row>3983</xdr:row>
      <xdr:rowOff>447675</xdr:rowOff>
    </xdr:to>
    <xdr:pic>
      <xdr:nvPicPr>
        <xdr:cNvPr id="35128" name="Рисунок 3158">
          <a:extLst>
            <a:ext uri="{FF2B5EF4-FFF2-40B4-BE49-F238E27FC236}">
              <a16:creationId xmlns:a16="http://schemas.microsoft.com/office/drawing/2014/main" id="{2B60F9C6-7176-4170-8C8C-70C7C2838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55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3984</xdr:row>
      <xdr:rowOff>47625</xdr:rowOff>
    </xdr:from>
    <xdr:to>
      <xdr:col>11</xdr:col>
      <xdr:colOff>514350</xdr:colOff>
      <xdr:row>3984</xdr:row>
      <xdr:rowOff>447675</xdr:rowOff>
    </xdr:to>
    <xdr:pic>
      <xdr:nvPicPr>
        <xdr:cNvPr id="35129" name="Рисунок 3159">
          <a:extLst>
            <a:ext uri="{FF2B5EF4-FFF2-40B4-BE49-F238E27FC236}">
              <a16:creationId xmlns:a16="http://schemas.microsoft.com/office/drawing/2014/main" id="{741E259C-E87A-4B85-A682-381238676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60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3985</xdr:row>
      <xdr:rowOff>47625</xdr:rowOff>
    </xdr:from>
    <xdr:to>
      <xdr:col>11</xdr:col>
      <xdr:colOff>514350</xdr:colOff>
      <xdr:row>3985</xdr:row>
      <xdr:rowOff>447675</xdr:rowOff>
    </xdr:to>
    <xdr:pic>
      <xdr:nvPicPr>
        <xdr:cNvPr id="35130" name="Рисунок 3161">
          <a:extLst>
            <a:ext uri="{FF2B5EF4-FFF2-40B4-BE49-F238E27FC236}">
              <a16:creationId xmlns:a16="http://schemas.microsoft.com/office/drawing/2014/main" id="{4B7C2B5B-2C1C-4B01-A608-4BE11B2E3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65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3990</xdr:row>
      <xdr:rowOff>47625</xdr:rowOff>
    </xdr:from>
    <xdr:to>
      <xdr:col>11</xdr:col>
      <xdr:colOff>514350</xdr:colOff>
      <xdr:row>3990</xdr:row>
      <xdr:rowOff>447675</xdr:rowOff>
    </xdr:to>
    <xdr:pic>
      <xdr:nvPicPr>
        <xdr:cNvPr id="35131" name="Рисунок 3162">
          <a:extLst>
            <a:ext uri="{FF2B5EF4-FFF2-40B4-BE49-F238E27FC236}">
              <a16:creationId xmlns:a16="http://schemas.microsoft.com/office/drawing/2014/main" id="{EA057306-EC03-44AE-B3A9-5E4B0C277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70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3991</xdr:row>
      <xdr:rowOff>47625</xdr:rowOff>
    </xdr:from>
    <xdr:to>
      <xdr:col>11</xdr:col>
      <xdr:colOff>514350</xdr:colOff>
      <xdr:row>3991</xdr:row>
      <xdr:rowOff>447675</xdr:rowOff>
    </xdr:to>
    <xdr:pic>
      <xdr:nvPicPr>
        <xdr:cNvPr id="35132" name="Рисунок 3163">
          <a:extLst>
            <a:ext uri="{FF2B5EF4-FFF2-40B4-BE49-F238E27FC236}">
              <a16:creationId xmlns:a16="http://schemas.microsoft.com/office/drawing/2014/main" id="{9D427C02-08EE-41D2-B2A9-49E8E85AC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75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3992</xdr:row>
      <xdr:rowOff>47625</xdr:rowOff>
    </xdr:from>
    <xdr:to>
      <xdr:col>11</xdr:col>
      <xdr:colOff>514350</xdr:colOff>
      <xdr:row>3992</xdr:row>
      <xdr:rowOff>447675</xdr:rowOff>
    </xdr:to>
    <xdr:pic>
      <xdr:nvPicPr>
        <xdr:cNvPr id="35133" name="Рисунок 3164">
          <a:extLst>
            <a:ext uri="{FF2B5EF4-FFF2-40B4-BE49-F238E27FC236}">
              <a16:creationId xmlns:a16="http://schemas.microsoft.com/office/drawing/2014/main" id="{B10B0F95-6E00-4517-9CBE-85FCCF85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80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3993</xdr:row>
      <xdr:rowOff>47625</xdr:rowOff>
    </xdr:from>
    <xdr:to>
      <xdr:col>11</xdr:col>
      <xdr:colOff>514350</xdr:colOff>
      <xdr:row>3993</xdr:row>
      <xdr:rowOff>447675</xdr:rowOff>
    </xdr:to>
    <xdr:pic>
      <xdr:nvPicPr>
        <xdr:cNvPr id="35134" name="Рисунок 3165">
          <a:extLst>
            <a:ext uri="{FF2B5EF4-FFF2-40B4-BE49-F238E27FC236}">
              <a16:creationId xmlns:a16="http://schemas.microsoft.com/office/drawing/2014/main" id="{CA160943-AB34-4CFF-815F-075063CC5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85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3994</xdr:row>
      <xdr:rowOff>47625</xdr:rowOff>
    </xdr:from>
    <xdr:to>
      <xdr:col>11</xdr:col>
      <xdr:colOff>514350</xdr:colOff>
      <xdr:row>3994</xdr:row>
      <xdr:rowOff>447675</xdr:rowOff>
    </xdr:to>
    <xdr:pic>
      <xdr:nvPicPr>
        <xdr:cNvPr id="35135" name="Рисунок 3166">
          <a:extLst>
            <a:ext uri="{FF2B5EF4-FFF2-40B4-BE49-F238E27FC236}">
              <a16:creationId xmlns:a16="http://schemas.microsoft.com/office/drawing/2014/main" id="{B55A2DA2-7589-45A7-9938-EB49FBB9A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90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3995</xdr:row>
      <xdr:rowOff>47625</xdr:rowOff>
    </xdr:from>
    <xdr:to>
      <xdr:col>11</xdr:col>
      <xdr:colOff>514350</xdr:colOff>
      <xdr:row>3995</xdr:row>
      <xdr:rowOff>447675</xdr:rowOff>
    </xdr:to>
    <xdr:pic>
      <xdr:nvPicPr>
        <xdr:cNvPr id="35136" name="Рисунок 3167">
          <a:extLst>
            <a:ext uri="{FF2B5EF4-FFF2-40B4-BE49-F238E27FC236}">
              <a16:creationId xmlns:a16="http://schemas.microsoft.com/office/drawing/2014/main" id="{3E9823E5-0C94-4570-BE98-F343285D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95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3996</xdr:row>
      <xdr:rowOff>47625</xdr:rowOff>
    </xdr:from>
    <xdr:to>
      <xdr:col>11</xdr:col>
      <xdr:colOff>514350</xdr:colOff>
      <xdr:row>3996</xdr:row>
      <xdr:rowOff>447675</xdr:rowOff>
    </xdr:to>
    <xdr:pic>
      <xdr:nvPicPr>
        <xdr:cNvPr id="35137" name="Рисунок 3173">
          <a:extLst>
            <a:ext uri="{FF2B5EF4-FFF2-40B4-BE49-F238E27FC236}">
              <a16:creationId xmlns:a16="http://schemas.microsoft.com/office/drawing/2014/main" id="{4086E4A1-FAD3-404B-AAF6-D322A1B1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00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3997</xdr:row>
      <xdr:rowOff>47625</xdr:rowOff>
    </xdr:from>
    <xdr:to>
      <xdr:col>11</xdr:col>
      <xdr:colOff>514350</xdr:colOff>
      <xdr:row>3997</xdr:row>
      <xdr:rowOff>447675</xdr:rowOff>
    </xdr:to>
    <xdr:pic>
      <xdr:nvPicPr>
        <xdr:cNvPr id="35138" name="Рисунок 3174">
          <a:extLst>
            <a:ext uri="{FF2B5EF4-FFF2-40B4-BE49-F238E27FC236}">
              <a16:creationId xmlns:a16="http://schemas.microsoft.com/office/drawing/2014/main" id="{CFB51C4A-0254-472B-B0D6-8609A00B6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05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3998</xdr:row>
      <xdr:rowOff>47625</xdr:rowOff>
    </xdr:from>
    <xdr:to>
      <xdr:col>11</xdr:col>
      <xdr:colOff>514350</xdr:colOff>
      <xdr:row>3998</xdr:row>
      <xdr:rowOff>447675</xdr:rowOff>
    </xdr:to>
    <xdr:pic>
      <xdr:nvPicPr>
        <xdr:cNvPr id="35139" name="Рисунок 3175">
          <a:extLst>
            <a:ext uri="{FF2B5EF4-FFF2-40B4-BE49-F238E27FC236}">
              <a16:creationId xmlns:a16="http://schemas.microsoft.com/office/drawing/2014/main" id="{A69F026A-52EF-44C2-8CAA-DD7950E27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10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4229</xdr:row>
      <xdr:rowOff>47625</xdr:rowOff>
    </xdr:from>
    <xdr:to>
      <xdr:col>11</xdr:col>
      <xdr:colOff>514350</xdr:colOff>
      <xdr:row>4229</xdr:row>
      <xdr:rowOff>447675</xdr:rowOff>
    </xdr:to>
    <xdr:pic>
      <xdr:nvPicPr>
        <xdr:cNvPr id="35140" name="Рисунок 3176">
          <a:extLst>
            <a:ext uri="{FF2B5EF4-FFF2-40B4-BE49-F238E27FC236}">
              <a16:creationId xmlns:a16="http://schemas.microsoft.com/office/drawing/2014/main" id="{0F19A716-16ED-4E5B-89DC-5D7EF287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15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4211</xdr:row>
      <xdr:rowOff>47625</xdr:rowOff>
    </xdr:from>
    <xdr:to>
      <xdr:col>11</xdr:col>
      <xdr:colOff>514350</xdr:colOff>
      <xdr:row>4211</xdr:row>
      <xdr:rowOff>447675</xdr:rowOff>
    </xdr:to>
    <xdr:pic>
      <xdr:nvPicPr>
        <xdr:cNvPr id="35141" name="Рисунок 3182">
          <a:extLst>
            <a:ext uri="{FF2B5EF4-FFF2-40B4-BE49-F238E27FC236}">
              <a16:creationId xmlns:a16="http://schemas.microsoft.com/office/drawing/2014/main" id="{476905DD-C4D4-4FFB-93C4-B24A38208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20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4212</xdr:row>
      <xdr:rowOff>47625</xdr:rowOff>
    </xdr:from>
    <xdr:to>
      <xdr:col>11</xdr:col>
      <xdr:colOff>514350</xdr:colOff>
      <xdr:row>4212</xdr:row>
      <xdr:rowOff>447675</xdr:rowOff>
    </xdr:to>
    <xdr:pic>
      <xdr:nvPicPr>
        <xdr:cNvPr id="35142" name="Рисунок 3183">
          <a:extLst>
            <a:ext uri="{FF2B5EF4-FFF2-40B4-BE49-F238E27FC236}">
              <a16:creationId xmlns:a16="http://schemas.microsoft.com/office/drawing/2014/main" id="{8A7E2D46-8F0F-41EF-A5DA-D9E2BAA4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25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4213</xdr:row>
      <xdr:rowOff>47625</xdr:rowOff>
    </xdr:from>
    <xdr:to>
      <xdr:col>11</xdr:col>
      <xdr:colOff>514350</xdr:colOff>
      <xdr:row>4213</xdr:row>
      <xdr:rowOff>447675</xdr:rowOff>
    </xdr:to>
    <xdr:pic>
      <xdr:nvPicPr>
        <xdr:cNvPr id="35143" name="Рисунок 3184">
          <a:extLst>
            <a:ext uri="{FF2B5EF4-FFF2-40B4-BE49-F238E27FC236}">
              <a16:creationId xmlns:a16="http://schemas.microsoft.com/office/drawing/2014/main" id="{200C6C56-48D5-4392-AA3F-0A6CDF4FB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30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4214</xdr:row>
      <xdr:rowOff>47625</xdr:rowOff>
    </xdr:from>
    <xdr:to>
      <xdr:col>11</xdr:col>
      <xdr:colOff>514350</xdr:colOff>
      <xdr:row>4214</xdr:row>
      <xdr:rowOff>447675</xdr:rowOff>
    </xdr:to>
    <xdr:pic>
      <xdr:nvPicPr>
        <xdr:cNvPr id="35144" name="Рисунок 3185">
          <a:extLst>
            <a:ext uri="{FF2B5EF4-FFF2-40B4-BE49-F238E27FC236}">
              <a16:creationId xmlns:a16="http://schemas.microsoft.com/office/drawing/2014/main" id="{DBD372AD-8E25-477D-AA0D-E3C8ACE3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35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4215</xdr:row>
      <xdr:rowOff>47625</xdr:rowOff>
    </xdr:from>
    <xdr:to>
      <xdr:col>11</xdr:col>
      <xdr:colOff>514350</xdr:colOff>
      <xdr:row>4215</xdr:row>
      <xdr:rowOff>447675</xdr:rowOff>
    </xdr:to>
    <xdr:pic>
      <xdr:nvPicPr>
        <xdr:cNvPr id="35145" name="Рисунок 3187">
          <a:extLst>
            <a:ext uri="{FF2B5EF4-FFF2-40B4-BE49-F238E27FC236}">
              <a16:creationId xmlns:a16="http://schemas.microsoft.com/office/drawing/2014/main" id="{44B3AEE2-6022-44A5-BA81-6CDAC495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0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4216</xdr:row>
      <xdr:rowOff>47625</xdr:rowOff>
    </xdr:from>
    <xdr:to>
      <xdr:col>11</xdr:col>
      <xdr:colOff>514350</xdr:colOff>
      <xdr:row>4216</xdr:row>
      <xdr:rowOff>447675</xdr:rowOff>
    </xdr:to>
    <xdr:pic>
      <xdr:nvPicPr>
        <xdr:cNvPr id="35146" name="Рисунок 3189">
          <a:extLst>
            <a:ext uri="{FF2B5EF4-FFF2-40B4-BE49-F238E27FC236}">
              <a16:creationId xmlns:a16="http://schemas.microsoft.com/office/drawing/2014/main" id="{CDB05550-8C90-4076-9219-69813FE2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4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4217</xdr:row>
      <xdr:rowOff>47625</xdr:rowOff>
    </xdr:from>
    <xdr:to>
      <xdr:col>11</xdr:col>
      <xdr:colOff>514350</xdr:colOff>
      <xdr:row>4217</xdr:row>
      <xdr:rowOff>447675</xdr:rowOff>
    </xdr:to>
    <xdr:pic>
      <xdr:nvPicPr>
        <xdr:cNvPr id="35147" name="Рисунок 3190">
          <a:extLst>
            <a:ext uri="{FF2B5EF4-FFF2-40B4-BE49-F238E27FC236}">
              <a16:creationId xmlns:a16="http://schemas.microsoft.com/office/drawing/2014/main" id="{4EB1F368-85DA-494F-96C6-5221C2D43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9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4218</xdr:row>
      <xdr:rowOff>47625</xdr:rowOff>
    </xdr:from>
    <xdr:to>
      <xdr:col>11</xdr:col>
      <xdr:colOff>514350</xdr:colOff>
      <xdr:row>4218</xdr:row>
      <xdr:rowOff>447675</xdr:rowOff>
    </xdr:to>
    <xdr:pic>
      <xdr:nvPicPr>
        <xdr:cNvPr id="35148" name="Рисунок 3191">
          <a:extLst>
            <a:ext uri="{FF2B5EF4-FFF2-40B4-BE49-F238E27FC236}">
              <a16:creationId xmlns:a16="http://schemas.microsoft.com/office/drawing/2014/main" id="{8F8276DE-31C1-456A-B4F1-0E32AEE9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54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4219</xdr:row>
      <xdr:rowOff>47625</xdr:rowOff>
    </xdr:from>
    <xdr:to>
      <xdr:col>11</xdr:col>
      <xdr:colOff>514350</xdr:colOff>
      <xdr:row>4219</xdr:row>
      <xdr:rowOff>447675</xdr:rowOff>
    </xdr:to>
    <xdr:pic>
      <xdr:nvPicPr>
        <xdr:cNvPr id="35149" name="Рисунок 3192">
          <a:extLst>
            <a:ext uri="{FF2B5EF4-FFF2-40B4-BE49-F238E27FC236}">
              <a16:creationId xmlns:a16="http://schemas.microsoft.com/office/drawing/2014/main" id="{E8C3C507-3EE5-49CC-84AC-952292B95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59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4221</xdr:row>
      <xdr:rowOff>47625</xdr:rowOff>
    </xdr:from>
    <xdr:to>
      <xdr:col>11</xdr:col>
      <xdr:colOff>514350</xdr:colOff>
      <xdr:row>4221</xdr:row>
      <xdr:rowOff>447675</xdr:rowOff>
    </xdr:to>
    <xdr:pic>
      <xdr:nvPicPr>
        <xdr:cNvPr id="35150" name="Рисунок 3194">
          <a:extLst>
            <a:ext uri="{FF2B5EF4-FFF2-40B4-BE49-F238E27FC236}">
              <a16:creationId xmlns:a16="http://schemas.microsoft.com/office/drawing/2014/main" id="{4CA0A20E-CD03-4885-BC3C-568EAD49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64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4223</xdr:row>
      <xdr:rowOff>47625</xdr:rowOff>
    </xdr:from>
    <xdr:to>
      <xdr:col>11</xdr:col>
      <xdr:colOff>514350</xdr:colOff>
      <xdr:row>4223</xdr:row>
      <xdr:rowOff>447675</xdr:rowOff>
    </xdr:to>
    <xdr:pic>
      <xdr:nvPicPr>
        <xdr:cNvPr id="35151" name="Рисунок 3195">
          <a:extLst>
            <a:ext uri="{FF2B5EF4-FFF2-40B4-BE49-F238E27FC236}">
              <a16:creationId xmlns:a16="http://schemas.microsoft.com/office/drawing/2014/main" id="{6B686756-E325-413F-8F2C-9B2F5945D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69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4224</xdr:row>
      <xdr:rowOff>47625</xdr:rowOff>
    </xdr:from>
    <xdr:to>
      <xdr:col>11</xdr:col>
      <xdr:colOff>514350</xdr:colOff>
      <xdr:row>4224</xdr:row>
      <xdr:rowOff>447675</xdr:rowOff>
    </xdr:to>
    <xdr:pic>
      <xdr:nvPicPr>
        <xdr:cNvPr id="35152" name="Рисунок 3198">
          <a:extLst>
            <a:ext uri="{FF2B5EF4-FFF2-40B4-BE49-F238E27FC236}">
              <a16:creationId xmlns:a16="http://schemas.microsoft.com/office/drawing/2014/main" id="{1857BF81-81C5-493D-B04C-09BD06077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74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4225</xdr:row>
      <xdr:rowOff>47625</xdr:rowOff>
    </xdr:from>
    <xdr:to>
      <xdr:col>11</xdr:col>
      <xdr:colOff>514350</xdr:colOff>
      <xdr:row>4225</xdr:row>
      <xdr:rowOff>447675</xdr:rowOff>
    </xdr:to>
    <xdr:pic>
      <xdr:nvPicPr>
        <xdr:cNvPr id="35153" name="Рисунок 3199">
          <a:extLst>
            <a:ext uri="{FF2B5EF4-FFF2-40B4-BE49-F238E27FC236}">
              <a16:creationId xmlns:a16="http://schemas.microsoft.com/office/drawing/2014/main" id="{C6CE8493-F6DF-4137-A3AC-B8443E3D0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79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4226</xdr:row>
      <xdr:rowOff>47625</xdr:rowOff>
    </xdr:from>
    <xdr:to>
      <xdr:col>11</xdr:col>
      <xdr:colOff>514350</xdr:colOff>
      <xdr:row>4226</xdr:row>
      <xdr:rowOff>447675</xdr:rowOff>
    </xdr:to>
    <xdr:pic>
      <xdr:nvPicPr>
        <xdr:cNvPr id="35154" name="Рисунок 3201">
          <a:extLst>
            <a:ext uri="{FF2B5EF4-FFF2-40B4-BE49-F238E27FC236}">
              <a16:creationId xmlns:a16="http://schemas.microsoft.com/office/drawing/2014/main" id="{4EB703AD-B793-4CE7-B3FB-4147481EB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84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4228</xdr:row>
      <xdr:rowOff>47625</xdr:rowOff>
    </xdr:from>
    <xdr:to>
      <xdr:col>11</xdr:col>
      <xdr:colOff>514350</xdr:colOff>
      <xdr:row>4228</xdr:row>
      <xdr:rowOff>447675</xdr:rowOff>
    </xdr:to>
    <xdr:pic>
      <xdr:nvPicPr>
        <xdr:cNvPr id="35155" name="Рисунок 3202">
          <a:extLst>
            <a:ext uri="{FF2B5EF4-FFF2-40B4-BE49-F238E27FC236}">
              <a16:creationId xmlns:a16="http://schemas.microsoft.com/office/drawing/2014/main" id="{4C7E52F7-8566-41B6-BE4D-A6C5AEA4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89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4230</xdr:row>
      <xdr:rowOff>47625</xdr:rowOff>
    </xdr:from>
    <xdr:to>
      <xdr:col>11</xdr:col>
      <xdr:colOff>514350</xdr:colOff>
      <xdr:row>4230</xdr:row>
      <xdr:rowOff>447675</xdr:rowOff>
    </xdr:to>
    <xdr:pic>
      <xdr:nvPicPr>
        <xdr:cNvPr id="35156" name="Рисунок 3204">
          <a:extLst>
            <a:ext uri="{FF2B5EF4-FFF2-40B4-BE49-F238E27FC236}">
              <a16:creationId xmlns:a16="http://schemas.microsoft.com/office/drawing/2014/main" id="{9B549CB1-4AA2-4321-A5AB-A37B525C1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94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4231</xdr:row>
      <xdr:rowOff>47625</xdr:rowOff>
    </xdr:from>
    <xdr:to>
      <xdr:col>11</xdr:col>
      <xdr:colOff>514350</xdr:colOff>
      <xdr:row>4231</xdr:row>
      <xdr:rowOff>447675</xdr:rowOff>
    </xdr:to>
    <xdr:pic>
      <xdr:nvPicPr>
        <xdr:cNvPr id="35157" name="Рисунок 3205">
          <a:extLst>
            <a:ext uri="{FF2B5EF4-FFF2-40B4-BE49-F238E27FC236}">
              <a16:creationId xmlns:a16="http://schemas.microsoft.com/office/drawing/2014/main" id="{0D439AE0-D48F-4D27-90D0-28FDD70BB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99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4232</xdr:row>
      <xdr:rowOff>47625</xdr:rowOff>
    </xdr:from>
    <xdr:to>
      <xdr:col>11</xdr:col>
      <xdr:colOff>514350</xdr:colOff>
      <xdr:row>4232</xdr:row>
      <xdr:rowOff>447675</xdr:rowOff>
    </xdr:to>
    <xdr:pic>
      <xdr:nvPicPr>
        <xdr:cNvPr id="35158" name="Рисунок 3206">
          <a:extLst>
            <a:ext uri="{FF2B5EF4-FFF2-40B4-BE49-F238E27FC236}">
              <a16:creationId xmlns:a16="http://schemas.microsoft.com/office/drawing/2014/main" id="{F914CCC1-792C-49F2-9B5F-EEF14DEA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04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4233</xdr:row>
      <xdr:rowOff>47625</xdr:rowOff>
    </xdr:from>
    <xdr:to>
      <xdr:col>11</xdr:col>
      <xdr:colOff>514350</xdr:colOff>
      <xdr:row>4233</xdr:row>
      <xdr:rowOff>447675</xdr:rowOff>
    </xdr:to>
    <xdr:pic>
      <xdr:nvPicPr>
        <xdr:cNvPr id="35159" name="Рисунок 3207">
          <a:extLst>
            <a:ext uri="{FF2B5EF4-FFF2-40B4-BE49-F238E27FC236}">
              <a16:creationId xmlns:a16="http://schemas.microsoft.com/office/drawing/2014/main" id="{3655948E-35EC-4F5A-BC31-3013C2367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09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4234</xdr:row>
      <xdr:rowOff>47625</xdr:rowOff>
    </xdr:from>
    <xdr:to>
      <xdr:col>11</xdr:col>
      <xdr:colOff>514350</xdr:colOff>
      <xdr:row>4234</xdr:row>
      <xdr:rowOff>447675</xdr:rowOff>
    </xdr:to>
    <xdr:pic>
      <xdr:nvPicPr>
        <xdr:cNvPr id="35160" name="Рисунок 3209">
          <a:extLst>
            <a:ext uri="{FF2B5EF4-FFF2-40B4-BE49-F238E27FC236}">
              <a16:creationId xmlns:a16="http://schemas.microsoft.com/office/drawing/2014/main" id="{A7A4FB23-FAC0-4A23-A315-EA9141DF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14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4235</xdr:row>
      <xdr:rowOff>47625</xdr:rowOff>
    </xdr:from>
    <xdr:to>
      <xdr:col>11</xdr:col>
      <xdr:colOff>514350</xdr:colOff>
      <xdr:row>4235</xdr:row>
      <xdr:rowOff>447675</xdr:rowOff>
    </xdr:to>
    <xdr:pic>
      <xdr:nvPicPr>
        <xdr:cNvPr id="35161" name="Рисунок 3210">
          <a:extLst>
            <a:ext uri="{FF2B5EF4-FFF2-40B4-BE49-F238E27FC236}">
              <a16:creationId xmlns:a16="http://schemas.microsoft.com/office/drawing/2014/main" id="{C1312739-46DD-4BC0-8B37-F37539182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19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4236</xdr:row>
      <xdr:rowOff>47625</xdr:rowOff>
    </xdr:from>
    <xdr:to>
      <xdr:col>11</xdr:col>
      <xdr:colOff>514350</xdr:colOff>
      <xdr:row>4236</xdr:row>
      <xdr:rowOff>447675</xdr:rowOff>
    </xdr:to>
    <xdr:pic>
      <xdr:nvPicPr>
        <xdr:cNvPr id="35162" name="Рисунок 3211">
          <a:extLst>
            <a:ext uri="{FF2B5EF4-FFF2-40B4-BE49-F238E27FC236}">
              <a16:creationId xmlns:a16="http://schemas.microsoft.com/office/drawing/2014/main" id="{75A75359-411C-4044-8180-96A1D4D59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24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4237</xdr:row>
      <xdr:rowOff>47625</xdr:rowOff>
    </xdr:from>
    <xdr:to>
      <xdr:col>11</xdr:col>
      <xdr:colOff>514350</xdr:colOff>
      <xdr:row>4237</xdr:row>
      <xdr:rowOff>447675</xdr:rowOff>
    </xdr:to>
    <xdr:pic>
      <xdr:nvPicPr>
        <xdr:cNvPr id="35163" name="Рисунок 3212">
          <a:extLst>
            <a:ext uri="{FF2B5EF4-FFF2-40B4-BE49-F238E27FC236}">
              <a16:creationId xmlns:a16="http://schemas.microsoft.com/office/drawing/2014/main" id="{CC27D5A9-4DF3-4C29-9125-7BC50DED6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29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4238</xdr:row>
      <xdr:rowOff>47625</xdr:rowOff>
    </xdr:from>
    <xdr:to>
      <xdr:col>11</xdr:col>
      <xdr:colOff>514350</xdr:colOff>
      <xdr:row>4238</xdr:row>
      <xdr:rowOff>447675</xdr:rowOff>
    </xdr:to>
    <xdr:pic>
      <xdr:nvPicPr>
        <xdr:cNvPr id="35164" name="Рисунок 3213">
          <a:extLst>
            <a:ext uri="{FF2B5EF4-FFF2-40B4-BE49-F238E27FC236}">
              <a16:creationId xmlns:a16="http://schemas.microsoft.com/office/drawing/2014/main" id="{96FFE84B-322D-40E8-AAF2-C12C5680E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34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4239</xdr:row>
      <xdr:rowOff>47625</xdr:rowOff>
    </xdr:from>
    <xdr:to>
      <xdr:col>11</xdr:col>
      <xdr:colOff>514350</xdr:colOff>
      <xdr:row>4239</xdr:row>
      <xdr:rowOff>447675</xdr:rowOff>
    </xdr:to>
    <xdr:pic>
      <xdr:nvPicPr>
        <xdr:cNvPr id="35165" name="Рисунок 3214">
          <a:extLst>
            <a:ext uri="{FF2B5EF4-FFF2-40B4-BE49-F238E27FC236}">
              <a16:creationId xmlns:a16="http://schemas.microsoft.com/office/drawing/2014/main" id="{6CD5FE23-3A2F-49B6-A661-EF1948D80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39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4240</xdr:row>
      <xdr:rowOff>47625</xdr:rowOff>
    </xdr:from>
    <xdr:to>
      <xdr:col>11</xdr:col>
      <xdr:colOff>514350</xdr:colOff>
      <xdr:row>4240</xdr:row>
      <xdr:rowOff>447675</xdr:rowOff>
    </xdr:to>
    <xdr:pic>
      <xdr:nvPicPr>
        <xdr:cNvPr id="35166" name="Рисунок 3215">
          <a:extLst>
            <a:ext uri="{FF2B5EF4-FFF2-40B4-BE49-F238E27FC236}">
              <a16:creationId xmlns:a16="http://schemas.microsoft.com/office/drawing/2014/main" id="{B4C2A9B7-60BD-4C7C-94E4-65C3FE01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44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4241</xdr:row>
      <xdr:rowOff>47625</xdr:rowOff>
    </xdr:from>
    <xdr:to>
      <xdr:col>11</xdr:col>
      <xdr:colOff>514350</xdr:colOff>
      <xdr:row>4241</xdr:row>
      <xdr:rowOff>447675</xdr:rowOff>
    </xdr:to>
    <xdr:pic>
      <xdr:nvPicPr>
        <xdr:cNvPr id="35167" name="Рисунок 3216">
          <a:extLst>
            <a:ext uri="{FF2B5EF4-FFF2-40B4-BE49-F238E27FC236}">
              <a16:creationId xmlns:a16="http://schemas.microsoft.com/office/drawing/2014/main" id="{5F2ED3B8-CFB3-48CF-AD87-95C9C60A0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48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4220</xdr:row>
      <xdr:rowOff>47625</xdr:rowOff>
    </xdr:from>
    <xdr:to>
      <xdr:col>11</xdr:col>
      <xdr:colOff>514350</xdr:colOff>
      <xdr:row>4220</xdr:row>
      <xdr:rowOff>447675</xdr:rowOff>
    </xdr:to>
    <xdr:pic>
      <xdr:nvPicPr>
        <xdr:cNvPr id="35168" name="Рисунок 3217">
          <a:extLst>
            <a:ext uri="{FF2B5EF4-FFF2-40B4-BE49-F238E27FC236}">
              <a16:creationId xmlns:a16="http://schemas.microsoft.com/office/drawing/2014/main" id="{E00510A9-B26C-4F5A-B6BB-A74BE088A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53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4210</xdr:row>
      <xdr:rowOff>47625</xdr:rowOff>
    </xdr:from>
    <xdr:to>
      <xdr:col>11</xdr:col>
      <xdr:colOff>514350</xdr:colOff>
      <xdr:row>4210</xdr:row>
      <xdr:rowOff>447675</xdr:rowOff>
    </xdr:to>
    <xdr:pic>
      <xdr:nvPicPr>
        <xdr:cNvPr id="35169" name="Рисунок 3218">
          <a:extLst>
            <a:ext uri="{FF2B5EF4-FFF2-40B4-BE49-F238E27FC236}">
              <a16:creationId xmlns:a16="http://schemas.microsoft.com/office/drawing/2014/main" id="{DD2E8298-6661-4226-8EEE-F35C1C9F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58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4208</xdr:row>
      <xdr:rowOff>47625</xdr:rowOff>
    </xdr:from>
    <xdr:to>
      <xdr:col>11</xdr:col>
      <xdr:colOff>514350</xdr:colOff>
      <xdr:row>4208</xdr:row>
      <xdr:rowOff>447675</xdr:rowOff>
    </xdr:to>
    <xdr:pic>
      <xdr:nvPicPr>
        <xdr:cNvPr id="35170" name="Рисунок 3219">
          <a:extLst>
            <a:ext uri="{FF2B5EF4-FFF2-40B4-BE49-F238E27FC236}">
              <a16:creationId xmlns:a16="http://schemas.microsoft.com/office/drawing/2014/main" id="{5BE46BF8-FA00-4DCC-A206-0F853C784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63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4209</xdr:row>
      <xdr:rowOff>47625</xdr:rowOff>
    </xdr:from>
    <xdr:to>
      <xdr:col>11</xdr:col>
      <xdr:colOff>514350</xdr:colOff>
      <xdr:row>4209</xdr:row>
      <xdr:rowOff>447675</xdr:rowOff>
    </xdr:to>
    <xdr:pic>
      <xdr:nvPicPr>
        <xdr:cNvPr id="35171" name="Рисунок 3220">
          <a:extLst>
            <a:ext uri="{FF2B5EF4-FFF2-40B4-BE49-F238E27FC236}">
              <a16:creationId xmlns:a16="http://schemas.microsoft.com/office/drawing/2014/main" id="{42473AF3-0404-4301-B8C9-B6534E205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68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4227</xdr:row>
      <xdr:rowOff>47625</xdr:rowOff>
    </xdr:from>
    <xdr:to>
      <xdr:col>11</xdr:col>
      <xdr:colOff>514350</xdr:colOff>
      <xdr:row>4227</xdr:row>
      <xdr:rowOff>447675</xdr:rowOff>
    </xdr:to>
    <xdr:pic>
      <xdr:nvPicPr>
        <xdr:cNvPr id="35172" name="Рисунок 3221">
          <a:extLst>
            <a:ext uri="{FF2B5EF4-FFF2-40B4-BE49-F238E27FC236}">
              <a16:creationId xmlns:a16="http://schemas.microsoft.com/office/drawing/2014/main" id="{41CEA80C-87A6-47B7-9E6A-C279432A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73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4242</xdr:row>
      <xdr:rowOff>47625</xdr:rowOff>
    </xdr:from>
    <xdr:to>
      <xdr:col>11</xdr:col>
      <xdr:colOff>514350</xdr:colOff>
      <xdr:row>4242</xdr:row>
      <xdr:rowOff>447675</xdr:rowOff>
    </xdr:to>
    <xdr:pic>
      <xdr:nvPicPr>
        <xdr:cNvPr id="35173" name="Рисунок 3223">
          <a:extLst>
            <a:ext uri="{FF2B5EF4-FFF2-40B4-BE49-F238E27FC236}">
              <a16:creationId xmlns:a16="http://schemas.microsoft.com/office/drawing/2014/main" id="{810F81FA-5AD6-4148-8B43-1B9713A6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78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4243</xdr:row>
      <xdr:rowOff>47625</xdr:rowOff>
    </xdr:from>
    <xdr:to>
      <xdr:col>11</xdr:col>
      <xdr:colOff>514350</xdr:colOff>
      <xdr:row>4243</xdr:row>
      <xdr:rowOff>447675</xdr:rowOff>
    </xdr:to>
    <xdr:pic>
      <xdr:nvPicPr>
        <xdr:cNvPr id="35174" name="Рисунок 3224">
          <a:extLst>
            <a:ext uri="{FF2B5EF4-FFF2-40B4-BE49-F238E27FC236}">
              <a16:creationId xmlns:a16="http://schemas.microsoft.com/office/drawing/2014/main" id="{25D67D3A-089D-41E5-BE2D-F126390EF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83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4244</xdr:row>
      <xdr:rowOff>47625</xdr:rowOff>
    </xdr:from>
    <xdr:to>
      <xdr:col>11</xdr:col>
      <xdr:colOff>514350</xdr:colOff>
      <xdr:row>4244</xdr:row>
      <xdr:rowOff>447675</xdr:rowOff>
    </xdr:to>
    <xdr:pic>
      <xdr:nvPicPr>
        <xdr:cNvPr id="35175" name="Рисунок 3226">
          <a:extLst>
            <a:ext uri="{FF2B5EF4-FFF2-40B4-BE49-F238E27FC236}">
              <a16:creationId xmlns:a16="http://schemas.microsoft.com/office/drawing/2014/main" id="{24CA9907-B021-4817-A05E-590850DB5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88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4245</xdr:row>
      <xdr:rowOff>47625</xdr:rowOff>
    </xdr:from>
    <xdr:to>
      <xdr:col>11</xdr:col>
      <xdr:colOff>514350</xdr:colOff>
      <xdr:row>4245</xdr:row>
      <xdr:rowOff>447675</xdr:rowOff>
    </xdr:to>
    <xdr:pic>
      <xdr:nvPicPr>
        <xdr:cNvPr id="35176" name="Рисунок 3228">
          <a:extLst>
            <a:ext uri="{FF2B5EF4-FFF2-40B4-BE49-F238E27FC236}">
              <a16:creationId xmlns:a16="http://schemas.microsoft.com/office/drawing/2014/main" id="{0704A149-E544-4141-B1EC-812CE4E7B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93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4246</xdr:row>
      <xdr:rowOff>47625</xdr:rowOff>
    </xdr:from>
    <xdr:to>
      <xdr:col>11</xdr:col>
      <xdr:colOff>514350</xdr:colOff>
      <xdr:row>4246</xdr:row>
      <xdr:rowOff>447675</xdr:rowOff>
    </xdr:to>
    <xdr:pic>
      <xdr:nvPicPr>
        <xdr:cNvPr id="35177" name="Рисунок 3229">
          <a:extLst>
            <a:ext uri="{FF2B5EF4-FFF2-40B4-BE49-F238E27FC236}">
              <a16:creationId xmlns:a16="http://schemas.microsoft.com/office/drawing/2014/main" id="{60EFB8A6-063A-42D4-A0F1-20789F5B9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98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4247</xdr:row>
      <xdr:rowOff>47625</xdr:rowOff>
    </xdr:from>
    <xdr:to>
      <xdr:col>11</xdr:col>
      <xdr:colOff>514350</xdr:colOff>
      <xdr:row>4247</xdr:row>
      <xdr:rowOff>447675</xdr:rowOff>
    </xdr:to>
    <xdr:pic>
      <xdr:nvPicPr>
        <xdr:cNvPr id="35178" name="Рисунок 3230">
          <a:extLst>
            <a:ext uri="{FF2B5EF4-FFF2-40B4-BE49-F238E27FC236}">
              <a16:creationId xmlns:a16="http://schemas.microsoft.com/office/drawing/2014/main" id="{EB0C6B38-94AC-4E49-8759-FCC9CE4A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03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4248</xdr:row>
      <xdr:rowOff>47625</xdr:rowOff>
    </xdr:from>
    <xdr:to>
      <xdr:col>11</xdr:col>
      <xdr:colOff>514350</xdr:colOff>
      <xdr:row>4248</xdr:row>
      <xdr:rowOff>447675</xdr:rowOff>
    </xdr:to>
    <xdr:pic>
      <xdr:nvPicPr>
        <xdr:cNvPr id="35179" name="Рисунок 3231">
          <a:extLst>
            <a:ext uri="{FF2B5EF4-FFF2-40B4-BE49-F238E27FC236}">
              <a16:creationId xmlns:a16="http://schemas.microsoft.com/office/drawing/2014/main" id="{EC18F69F-0BBE-4643-80E6-143F446F6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08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4249</xdr:row>
      <xdr:rowOff>47625</xdr:rowOff>
    </xdr:from>
    <xdr:to>
      <xdr:col>11</xdr:col>
      <xdr:colOff>514350</xdr:colOff>
      <xdr:row>4249</xdr:row>
      <xdr:rowOff>447675</xdr:rowOff>
    </xdr:to>
    <xdr:pic>
      <xdr:nvPicPr>
        <xdr:cNvPr id="35180" name="Рисунок 3232">
          <a:extLst>
            <a:ext uri="{FF2B5EF4-FFF2-40B4-BE49-F238E27FC236}">
              <a16:creationId xmlns:a16="http://schemas.microsoft.com/office/drawing/2014/main" id="{5F8172AB-B911-466D-9306-CC0FFD680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13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4270</xdr:row>
      <xdr:rowOff>47625</xdr:rowOff>
    </xdr:from>
    <xdr:to>
      <xdr:col>11</xdr:col>
      <xdr:colOff>514350</xdr:colOff>
      <xdr:row>4270</xdr:row>
      <xdr:rowOff>447675</xdr:rowOff>
    </xdr:to>
    <xdr:pic>
      <xdr:nvPicPr>
        <xdr:cNvPr id="35181" name="Рисунок 3233">
          <a:extLst>
            <a:ext uri="{FF2B5EF4-FFF2-40B4-BE49-F238E27FC236}">
              <a16:creationId xmlns:a16="http://schemas.microsoft.com/office/drawing/2014/main" id="{77DA40D4-B3DC-4574-87E4-A9E94248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18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4262</xdr:row>
      <xdr:rowOff>47625</xdr:rowOff>
    </xdr:from>
    <xdr:to>
      <xdr:col>11</xdr:col>
      <xdr:colOff>514350</xdr:colOff>
      <xdr:row>4262</xdr:row>
      <xdr:rowOff>447675</xdr:rowOff>
    </xdr:to>
    <xdr:pic>
      <xdr:nvPicPr>
        <xdr:cNvPr id="35182" name="Рисунок 3234">
          <a:extLst>
            <a:ext uri="{FF2B5EF4-FFF2-40B4-BE49-F238E27FC236}">
              <a16:creationId xmlns:a16="http://schemas.microsoft.com/office/drawing/2014/main" id="{1C815E6A-0EC8-42DE-B5F1-6159341D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23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4250</xdr:row>
      <xdr:rowOff>47625</xdr:rowOff>
    </xdr:from>
    <xdr:to>
      <xdr:col>11</xdr:col>
      <xdr:colOff>514350</xdr:colOff>
      <xdr:row>4250</xdr:row>
      <xdr:rowOff>447675</xdr:rowOff>
    </xdr:to>
    <xdr:pic>
      <xdr:nvPicPr>
        <xdr:cNvPr id="35183" name="Рисунок 3235">
          <a:extLst>
            <a:ext uri="{FF2B5EF4-FFF2-40B4-BE49-F238E27FC236}">
              <a16:creationId xmlns:a16="http://schemas.microsoft.com/office/drawing/2014/main" id="{BB5D7897-B8D5-43CF-8A44-A515B7D68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28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4251</xdr:row>
      <xdr:rowOff>47625</xdr:rowOff>
    </xdr:from>
    <xdr:to>
      <xdr:col>11</xdr:col>
      <xdr:colOff>514350</xdr:colOff>
      <xdr:row>4251</xdr:row>
      <xdr:rowOff>447675</xdr:rowOff>
    </xdr:to>
    <xdr:pic>
      <xdr:nvPicPr>
        <xdr:cNvPr id="35184" name="Рисунок 3236">
          <a:extLst>
            <a:ext uri="{FF2B5EF4-FFF2-40B4-BE49-F238E27FC236}">
              <a16:creationId xmlns:a16="http://schemas.microsoft.com/office/drawing/2014/main" id="{F2B00169-7071-4926-A2E6-8A0B45FB5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33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4269</xdr:row>
      <xdr:rowOff>47625</xdr:rowOff>
    </xdr:from>
    <xdr:to>
      <xdr:col>11</xdr:col>
      <xdr:colOff>514350</xdr:colOff>
      <xdr:row>4269</xdr:row>
      <xdr:rowOff>447675</xdr:rowOff>
    </xdr:to>
    <xdr:pic>
      <xdr:nvPicPr>
        <xdr:cNvPr id="35185" name="Рисунок 3239">
          <a:extLst>
            <a:ext uri="{FF2B5EF4-FFF2-40B4-BE49-F238E27FC236}">
              <a16:creationId xmlns:a16="http://schemas.microsoft.com/office/drawing/2014/main" id="{52F885C3-E707-4C07-97E2-742051DDB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38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4261</xdr:row>
      <xdr:rowOff>47625</xdr:rowOff>
    </xdr:from>
    <xdr:to>
      <xdr:col>11</xdr:col>
      <xdr:colOff>514350</xdr:colOff>
      <xdr:row>4261</xdr:row>
      <xdr:rowOff>447675</xdr:rowOff>
    </xdr:to>
    <xdr:pic>
      <xdr:nvPicPr>
        <xdr:cNvPr id="35186" name="Рисунок 3245">
          <a:extLst>
            <a:ext uri="{FF2B5EF4-FFF2-40B4-BE49-F238E27FC236}">
              <a16:creationId xmlns:a16="http://schemas.microsoft.com/office/drawing/2014/main" id="{77DF38FD-FC51-46E9-A0DC-B40C4A79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43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4263</xdr:row>
      <xdr:rowOff>47625</xdr:rowOff>
    </xdr:from>
    <xdr:to>
      <xdr:col>11</xdr:col>
      <xdr:colOff>514350</xdr:colOff>
      <xdr:row>4263</xdr:row>
      <xdr:rowOff>447675</xdr:rowOff>
    </xdr:to>
    <xdr:pic>
      <xdr:nvPicPr>
        <xdr:cNvPr id="35187" name="Рисунок 3246">
          <a:extLst>
            <a:ext uri="{FF2B5EF4-FFF2-40B4-BE49-F238E27FC236}">
              <a16:creationId xmlns:a16="http://schemas.microsoft.com/office/drawing/2014/main" id="{BC7BD9B6-4BCE-4EEF-ADF3-C2E540EC0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48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4264</xdr:row>
      <xdr:rowOff>47625</xdr:rowOff>
    </xdr:from>
    <xdr:to>
      <xdr:col>11</xdr:col>
      <xdr:colOff>514350</xdr:colOff>
      <xdr:row>4264</xdr:row>
      <xdr:rowOff>447675</xdr:rowOff>
    </xdr:to>
    <xdr:pic>
      <xdr:nvPicPr>
        <xdr:cNvPr id="35188" name="Рисунок 3247">
          <a:extLst>
            <a:ext uri="{FF2B5EF4-FFF2-40B4-BE49-F238E27FC236}">
              <a16:creationId xmlns:a16="http://schemas.microsoft.com/office/drawing/2014/main" id="{452E7102-5AFC-4366-9CCE-583241C36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53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4265</xdr:row>
      <xdr:rowOff>47625</xdr:rowOff>
    </xdr:from>
    <xdr:to>
      <xdr:col>11</xdr:col>
      <xdr:colOff>514350</xdr:colOff>
      <xdr:row>4265</xdr:row>
      <xdr:rowOff>447675</xdr:rowOff>
    </xdr:to>
    <xdr:pic>
      <xdr:nvPicPr>
        <xdr:cNvPr id="35189" name="Рисунок 3248">
          <a:extLst>
            <a:ext uri="{FF2B5EF4-FFF2-40B4-BE49-F238E27FC236}">
              <a16:creationId xmlns:a16="http://schemas.microsoft.com/office/drawing/2014/main" id="{51A507CA-3BC7-432A-A04D-90FC0A162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57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4252</xdr:row>
      <xdr:rowOff>47625</xdr:rowOff>
    </xdr:from>
    <xdr:to>
      <xdr:col>11</xdr:col>
      <xdr:colOff>514350</xdr:colOff>
      <xdr:row>4252</xdr:row>
      <xdr:rowOff>447675</xdr:rowOff>
    </xdr:to>
    <xdr:pic>
      <xdr:nvPicPr>
        <xdr:cNvPr id="35190" name="Рисунок 3249">
          <a:extLst>
            <a:ext uri="{FF2B5EF4-FFF2-40B4-BE49-F238E27FC236}">
              <a16:creationId xmlns:a16="http://schemas.microsoft.com/office/drawing/2014/main" id="{38AB9460-180C-49F1-A782-7E9CCAF7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62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4253</xdr:row>
      <xdr:rowOff>47625</xdr:rowOff>
    </xdr:from>
    <xdr:to>
      <xdr:col>11</xdr:col>
      <xdr:colOff>514350</xdr:colOff>
      <xdr:row>4253</xdr:row>
      <xdr:rowOff>447675</xdr:rowOff>
    </xdr:to>
    <xdr:pic>
      <xdr:nvPicPr>
        <xdr:cNvPr id="35191" name="Рисунок 3251">
          <a:extLst>
            <a:ext uri="{FF2B5EF4-FFF2-40B4-BE49-F238E27FC236}">
              <a16:creationId xmlns:a16="http://schemas.microsoft.com/office/drawing/2014/main" id="{968E9593-4FBC-4A1E-AEAC-5839A18B1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67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4254</xdr:row>
      <xdr:rowOff>47625</xdr:rowOff>
    </xdr:from>
    <xdr:to>
      <xdr:col>11</xdr:col>
      <xdr:colOff>514350</xdr:colOff>
      <xdr:row>4254</xdr:row>
      <xdr:rowOff>447675</xdr:rowOff>
    </xdr:to>
    <xdr:pic>
      <xdr:nvPicPr>
        <xdr:cNvPr id="35192" name="Рисунок 3252">
          <a:extLst>
            <a:ext uri="{FF2B5EF4-FFF2-40B4-BE49-F238E27FC236}">
              <a16:creationId xmlns:a16="http://schemas.microsoft.com/office/drawing/2014/main" id="{0A5A264C-91CF-49FF-823C-27B2D0074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72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4255</xdr:row>
      <xdr:rowOff>47625</xdr:rowOff>
    </xdr:from>
    <xdr:to>
      <xdr:col>11</xdr:col>
      <xdr:colOff>514350</xdr:colOff>
      <xdr:row>4255</xdr:row>
      <xdr:rowOff>447675</xdr:rowOff>
    </xdr:to>
    <xdr:pic>
      <xdr:nvPicPr>
        <xdr:cNvPr id="35193" name="Рисунок 3253">
          <a:extLst>
            <a:ext uri="{FF2B5EF4-FFF2-40B4-BE49-F238E27FC236}">
              <a16:creationId xmlns:a16="http://schemas.microsoft.com/office/drawing/2014/main" id="{6635FE5C-9DB8-4E00-A23D-CD7DE792F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77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4256</xdr:row>
      <xdr:rowOff>47625</xdr:rowOff>
    </xdr:from>
    <xdr:to>
      <xdr:col>11</xdr:col>
      <xdr:colOff>514350</xdr:colOff>
      <xdr:row>4256</xdr:row>
      <xdr:rowOff>447675</xdr:rowOff>
    </xdr:to>
    <xdr:pic>
      <xdr:nvPicPr>
        <xdr:cNvPr id="35194" name="Рисунок 3254">
          <a:extLst>
            <a:ext uri="{FF2B5EF4-FFF2-40B4-BE49-F238E27FC236}">
              <a16:creationId xmlns:a16="http://schemas.microsoft.com/office/drawing/2014/main" id="{0082836A-F666-4EF8-9686-9361C021D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82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4257</xdr:row>
      <xdr:rowOff>47625</xdr:rowOff>
    </xdr:from>
    <xdr:to>
      <xdr:col>11</xdr:col>
      <xdr:colOff>514350</xdr:colOff>
      <xdr:row>4257</xdr:row>
      <xdr:rowOff>447675</xdr:rowOff>
    </xdr:to>
    <xdr:pic>
      <xdr:nvPicPr>
        <xdr:cNvPr id="35195" name="Рисунок 3260">
          <a:extLst>
            <a:ext uri="{FF2B5EF4-FFF2-40B4-BE49-F238E27FC236}">
              <a16:creationId xmlns:a16="http://schemas.microsoft.com/office/drawing/2014/main" id="{73549987-FDD9-47EE-A645-05551EADA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87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4258</xdr:row>
      <xdr:rowOff>47625</xdr:rowOff>
    </xdr:from>
    <xdr:to>
      <xdr:col>11</xdr:col>
      <xdr:colOff>514350</xdr:colOff>
      <xdr:row>4258</xdr:row>
      <xdr:rowOff>447675</xdr:rowOff>
    </xdr:to>
    <xdr:pic>
      <xdr:nvPicPr>
        <xdr:cNvPr id="35196" name="Рисунок 3261">
          <a:extLst>
            <a:ext uri="{FF2B5EF4-FFF2-40B4-BE49-F238E27FC236}">
              <a16:creationId xmlns:a16="http://schemas.microsoft.com/office/drawing/2014/main" id="{B56DF563-7514-4B80-90E0-B7BE3FAF1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926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4259</xdr:row>
      <xdr:rowOff>47625</xdr:rowOff>
    </xdr:from>
    <xdr:to>
      <xdr:col>11</xdr:col>
      <xdr:colOff>514350</xdr:colOff>
      <xdr:row>4259</xdr:row>
      <xdr:rowOff>447675</xdr:rowOff>
    </xdr:to>
    <xdr:pic>
      <xdr:nvPicPr>
        <xdr:cNvPr id="35197" name="Рисунок 3263">
          <a:extLst>
            <a:ext uri="{FF2B5EF4-FFF2-40B4-BE49-F238E27FC236}">
              <a16:creationId xmlns:a16="http://schemas.microsoft.com/office/drawing/2014/main" id="{11ABD949-FE45-43C4-82F1-58A12CC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97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4260</xdr:row>
      <xdr:rowOff>47625</xdr:rowOff>
    </xdr:from>
    <xdr:to>
      <xdr:col>11</xdr:col>
      <xdr:colOff>514350</xdr:colOff>
      <xdr:row>4260</xdr:row>
      <xdr:rowOff>447675</xdr:rowOff>
    </xdr:to>
    <xdr:pic>
      <xdr:nvPicPr>
        <xdr:cNvPr id="35198" name="Рисунок 3264">
          <a:extLst>
            <a:ext uri="{FF2B5EF4-FFF2-40B4-BE49-F238E27FC236}">
              <a16:creationId xmlns:a16="http://schemas.microsoft.com/office/drawing/2014/main" id="{5BAA8150-F56B-4D68-85FE-508B1BB2A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02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4267</xdr:row>
      <xdr:rowOff>47625</xdr:rowOff>
    </xdr:from>
    <xdr:to>
      <xdr:col>11</xdr:col>
      <xdr:colOff>514350</xdr:colOff>
      <xdr:row>4267</xdr:row>
      <xdr:rowOff>447675</xdr:rowOff>
    </xdr:to>
    <xdr:pic>
      <xdr:nvPicPr>
        <xdr:cNvPr id="35199" name="Рисунок 3266">
          <a:extLst>
            <a:ext uri="{FF2B5EF4-FFF2-40B4-BE49-F238E27FC236}">
              <a16:creationId xmlns:a16="http://schemas.microsoft.com/office/drawing/2014/main" id="{7A1025AE-EFC5-473A-904B-E3680FECB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07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4268</xdr:row>
      <xdr:rowOff>47625</xdr:rowOff>
    </xdr:from>
    <xdr:to>
      <xdr:col>11</xdr:col>
      <xdr:colOff>514350</xdr:colOff>
      <xdr:row>4268</xdr:row>
      <xdr:rowOff>447675</xdr:rowOff>
    </xdr:to>
    <xdr:pic>
      <xdr:nvPicPr>
        <xdr:cNvPr id="35200" name="Рисунок 3267">
          <a:extLst>
            <a:ext uri="{FF2B5EF4-FFF2-40B4-BE49-F238E27FC236}">
              <a16:creationId xmlns:a16="http://schemas.microsoft.com/office/drawing/2014/main" id="{571404BB-F16A-4C04-8F71-C7368E2D0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12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4266</xdr:row>
      <xdr:rowOff>47625</xdr:rowOff>
    </xdr:from>
    <xdr:to>
      <xdr:col>11</xdr:col>
      <xdr:colOff>514350</xdr:colOff>
      <xdr:row>4266</xdr:row>
      <xdr:rowOff>447675</xdr:rowOff>
    </xdr:to>
    <xdr:pic>
      <xdr:nvPicPr>
        <xdr:cNvPr id="35201" name="Рисунок 3268">
          <a:extLst>
            <a:ext uri="{FF2B5EF4-FFF2-40B4-BE49-F238E27FC236}">
              <a16:creationId xmlns:a16="http://schemas.microsoft.com/office/drawing/2014/main" id="{1EF6E239-97C6-40FE-AD19-E2941715C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17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4281</xdr:row>
      <xdr:rowOff>47625</xdr:rowOff>
    </xdr:from>
    <xdr:to>
      <xdr:col>11</xdr:col>
      <xdr:colOff>514350</xdr:colOff>
      <xdr:row>4281</xdr:row>
      <xdr:rowOff>447675</xdr:rowOff>
    </xdr:to>
    <xdr:pic>
      <xdr:nvPicPr>
        <xdr:cNvPr id="35202" name="Рисунок 3269">
          <a:extLst>
            <a:ext uri="{FF2B5EF4-FFF2-40B4-BE49-F238E27FC236}">
              <a16:creationId xmlns:a16="http://schemas.microsoft.com/office/drawing/2014/main" id="{4C1D0741-63F7-4EC9-BCAD-7DAC0D98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22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4282</xdr:row>
      <xdr:rowOff>47625</xdr:rowOff>
    </xdr:from>
    <xdr:to>
      <xdr:col>11</xdr:col>
      <xdr:colOff>514350</xdr:colOff>
      <xdr:row>4282</xdr:row>
      <xdr:rowOff>447675</xdr:rowOff>
    </xdr:to>
    <xdr:pic>
      <xdr:nvPicPr>
        <xdr:cNvPr id="35203" name="Рисунок 3271">
          <a:extLst>
            <a:ext uri="{FF2B5EF4-FFF2-40B4-BE49-F238E27FC236}">
              <a16:creationId xmlns:a16="http://schemas.microsoft.com/office/drawing/2014/main" id="{7E71FB29-913D-4C07-96E7-582250E9B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27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4283</xdr:row>
      <xdr:rowOff>47625</xdr:rowOff>
    </xdr:from>
    <xdr:to>
      <xdr:col>11</xdr:col>
      <xdr:colOff>514350</xdr:colOff>
      <xdr:row>4283</xdr:row>
      <xdr:rowOff>447675</xdr:rowOff>
    </xdr:to>
    <xdr:pic>
      <xdr:nvPicPr>
        <xdr:cNvPr id="35204" name="Рисунок 3272">
          <a:extLst>
            <a:ext uri="{FF2B5EF4-FFF2-40B4-BE49-F238E27FC236}">
              <a16:creationId xmlns:a16="http://schemas.microsoft.com/office/drawing/2014/main" id="{E349D00B-D727-414E-8430-9A4D142AA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32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4222</xdr:row>
      <xdr:rowOff>47625</xdr:rowOff>
    </xdr:from>
    <xdr:to>
      <xdr:col>11</xdr:col>
      <xdr:colOff>514350</xdr:colOff>
      <xdr:row>4222</xdr:row>
      <xdr:rowOff>447675</xdr:rowOff>
    </xdr:to>
    <xdr:pic>
      <xdr:nvPicPr>
        <xdr:cNvPr id="35205" name="Рисунок 3273">
          <a:extLst>
            <a:ext uri="{FF2B5EF4-FFF2-40B4-BE49-F238E27FC236}">
              <a16:creationId xmlns:a16="http://schemas.microsoft.com/office/drawing/2014/main" id="{32F503D3-CEE1-4CB7-A827-1F1B6F2E9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37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4286</xdr:row>
      <xdr:rowOff>47625</xdr:rowOff>
    </xdr:from>
    <xdr:to>
      <xdr:col>11</xdr:col>
      <xdr:colOff>514350</xdr:colOff>
      <xdr:row>4286</xdr:row>
      <xdr:rowOff>447675</xdr:rowOff>
    </xdr:to>
    <xdr:pic>
      <xdr:nvPicPr>
        <xdr:cNvPr id="35206" name="Рисунок 3275">
          <a:extLst>
            <a:ext uri="{FF2B5EF4-FFF2-40B4-BE49-F238E27FC236}">
              <a16:creationId xmlns:a16="http://schemas.microsoft.com/office/drawing/2014/main" id="{76A66C62-BDF5-4C62-B44C-EDE66CD50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42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4300</xdr:row>
      <xdr:rowOff>47625</xdr:rowOff>
    </xdr:from>
    <xdr:to>
      <xdr:col>11</xdr:col>
      <xdr:colOff>514350</xdr:colOff>
      <xdr:row>4300</xdr:row>
      <xdr:rowOff>447675</xdr:rowOff>
    </xdr:to>
    <xdr:pic>
      <xdr:nvPicPr>
        <xdr:cNvPr id="35207" name="Рисунок 3276">
          <a:extLst>
            <a:ext uri="{FF2B5EF4-FFF2-40B4-BE49-F238E27FC236}">
              <a16:creationId xmlns:a16="http://schemas.microsoft.com/office/drawing/2014/main" id="{61E0A0DF-A2B2-44CC-A1F7-B80E17C4B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47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4301</xdr:row>
      <xdr:rowOff>47625</xdr:rowOff>
    </xdr:from>
    <xdr:to>
      <xdr:col>11</xdr:col>
      <xdr:colOff>514350</xdr:colOff>
      <xdr:row>4301</xdr:row>
      <xdr:rowOff>447675</xdr:rowOff>
    </xdr:to>
    <xdr:pic>
      <xdr:nvPicPr>
        <xdr:cNvPr id="35208" name="Рисунок 3277">
          <a:extLst>
            <a:ext uri="{FF2B5EF4-FFF2-40B4-BE49-F238E27FC236}">
              <a16:creationId xmlns:a16="http://schemas.microsoft.com/office/drawing/2014/main" id="{4FE978DE-102B-48AE-81F1-DD79B64AA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52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4302</xdr:row>
      <xdr:rowOff>47625</xdr:rowOff>
    </xdr:from>
    <xdr:to>
      <xdr:col>11</xdr:col>
      <xdr:colOff>514350</xdr:colOff>
      <xdr:row>4302</xdr:row>
      <xdr:rowOff>447675</xdr:rowOff>
    </xdr:to>
    <xdr:pic>
      <xdr:nvPicPr>
        <xdr:cNvPr id="35209" name="Рисунок 3279">
          <a:extLst>
            <a:ext uri="{FF2B5EF4-FFF2-40B4-BE49-F238E27FC236}">
              <a16:creationId xmlns:a16="http://schemas.microsoft.com/office/drawing/2014/main" id="{82B984A5-C85B-4ED9-ACFF-1EFC5968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57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4308</xdr:row>
      <xdr:rowOff>47625</xdr:rowOff>
    </xdr:from>
    <xdr:to>
      <xdr:col>11</xdr:col>
      <xdr:colOff>514350</xdr:colOff>
      <xdr:row>4308</xdr:row>
      <xdr:rowOff>447675</xdr:rowOff>
    </xdr:to>
    <xdr:pic>
      <xdr:nvPicPr>
        <xdr:cNvPr id="35210" name="Рисунок 3280">
          <a:extLst>
            <a:ext uri="{FF2B5EF4-FFF2-40B4-BE49-F238E27FC236}">
              <a16:creationId xmlns:a16="http://schemas.microsoft.com/office/drawing/2014/main" id="{25270AF4-7E94-4EBA-B168-8CF986367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61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4309</xdr:row>
      <xdr:rowOff>47625</xdr:rowOff>
    </xdr:from>
    <xdr:to>
      <xdr:col>11</xdr:col>
      <xdr:colOff>514350</xdr:colOff>
      <xdr:row>4309</xdr:row>
      <xdr:rowOff>447675</xdr:rowOff>
    </xdr:to>
    <xdr:pic>
      <xdr:nvPicPr>
        <xdr:cNvPr id="35211" name="Рисунок 3281">
          <a:extLst>
            <a:ext uri="{FF2B5EF4-FFF2-40B4-BE49-F238E27FC236}">
              <a16:creationId xmlns:a16="http://schemas.microsoft.com/office/drawing/2014/main" id="{F36A6205-5573-4D8A-814C-36840E6B9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66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4310</xdr:row>
      <xdr:rowOff>47625</xdr:rowOff>
    </xdr:from>
    <xdr:to>
      <xdr:col>11</xdr:col>
      <xdr:colOff>514350</xdr:colOff>
      <xdr:row>4310</xdr:row>
      <xdr:rowOff>447675</xdr:rowOff>
    </xdr:to>
    <xdr:pic>
      <xdr:nvPicPr>
        <xdr:cNvPr id="35212" name="Рисунок 3283">
          <a:extLst>
            <a:ext uri="{FF2B5EF4-FFF2-40B4-BE49-F238E27FC236}">
              <a16:creationId xmlns:a16="http://schemas.microsoft.com/office/drawing/2014/main" id="{3F6E3D31-9F0D-49FB-B1E4-20FF5EC76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71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4311</xdr:row>
      <xdr:rowOff>47625</xdr:rowOff>
    </xdr:from>
    <xdr:to>
      <xdr:col>11</xdr:col>
      <xdr:colOff>514350</xdr:colOff>
      <xdr:row>4311</xdr:row>
      <xdr:rowOff>447675</xdr:rowOff>
    </xdr:to>
    <xdr:pic>
      <xdr:nvPicPr>
        <xdr:cNvPr id="35213" name="Рисунок 3284">
          <a:extLst>
            <a:ext uri="{FF2B5EF4-FFF2-40B4-BE49-F238E27FC236}">
              <a16:creationId xmlns:a16="http://schemas.microsoft.com/office/drawing/2014/main" id="{86A3C572-AFCE-48F3-9E11-74CC13DF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76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4312</xdr:row>
      <xdr:rowOff>47625</xdr:rowOff>
    </xdr:from>
    <xdr:to>
      <xdr:col>11</xdr:col>
      <xdr:colOff>514350</xdr:colOff>
      <xdr:row>4312</xdr:row>
      <xdr:rowOff>447675</xdr:rowOff>
    </xdr:to>
    <xdr:pic>
      <xdr:nvPicPr>
        <xdr:cNvPr id="35214" name="Рисунок 3285">
          <a:extLst>
            <a:ext uri="{FF2B5EF4-FFF2-40B4-BE49-F238E27FC236}">
              <a16:creationId xmlns:a16="http://schemas.microsoft.com/office/drawing/2014/main" id="{2F8DA206-1F2B-4225-B242-E044D8BCF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81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4313</xdr:row>
      <xdr:rowOff>47625</xdr:rowOff>
    </xdr:from>
    <xdr:to>
      <xdr:col>11</xdr:col>
      <xdr:colOff>514350</xdr:colOff>
      <xdr:row>4313</xdr:row>
      <xdr:rowOff>447675</xdr:rowOff>
    </xdr:to>
    <xdr:pic>
      <xdr:nvPicPr>
        <xdr:cNvPr id="35215" name="Рисунок 3286">
          <a:extLst>
            <a:ext uri="{FF2B5EF4-FFF2-40B4-BE49-F238E27FC236}">
              <a16:creationId xmlns:a16="http://schemas.microsoft.com/office/drawing/2014/main" id="{D83EF642-5B9B-402B-9616-742D08D4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86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4314</xdr:row>
      <xdr:rowOff>47625</xdr:rowOff>
    </xdr:from>
    <xdr:to>
      <xdr:col>11</xdr:col>
      <xdr:colOff>514350</xdr:colOff>
      <xdr:row>4314</xdr:row>
      <xdr:rowOff>447675</xdr:rowOff>
    </xdr:to>
    <xdr:pic>
      <xdr:nvPicPr>
        <xdr:cNvPr id="35216" name="Рисунок 3287">
          <a:extLst>
            <a:ext uri="{FF2B5EF4-FFF2-40B4-BE49-F238E27FC236}">
              <a16:creationId xmlns:a16="http://schemas.microsoft.com/office/drawing/2014/main" id="{4896E759-A195-4588-93F5-7C569DBB4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91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4315</xdr:row>
      <xdr:rowOff>47625</xdr:rowOff>
    </xdr:from>
    <xdr:to>
      <xdr:col>11</xdr:col>
      <xdr:colOff>514350</xdr:colOff>
      <xdr:row>4315</xdr:row>
      <xdr:rowOff>447675</xdr:rowOff>
    </xdr:to>
    <xdr:pic>
      <xdr:nvPicPr>
        <xdr:cNvPr id="35217" name="Рисунок 3288">
          <a:extLst>
            <a:ext uri="{FF2B5EF4-FFF2-40B4-BE49-F238E27FC236}">
              <a16:creationId xmlns:a16="http://schemas.microsoft.com/office/drawing/2014/main" id="{7C581961-694C-46EA-8214-FE152A252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96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4316</xdr:row>
      <xdr:rowOff>47625</xdr:rowOff>
    </xdr:from>
    <xdr:to>
      <xdr:col>11</xdr:col>
      <xdr:colOff>514350</xdr:colOff>
      <xdr:row>4316</xdr:row>
      <xdr:rowOff>447675</xdr:rowOff>
    </xdr:to>
    <xdr:pic>
      <xdr:nvPicPr>
        <xdr:cNvPr id="35218" name="Рисунок 3292">
          <a:extLst>
            <a:ext uri="{FF2B5EF4-FFF2-40B4-BE49-F238E27FC236}">
              <a16:creationId xmlns:a16="http://schemas.microsoft.com/office/drawing/2014/main" id="{C5512C83-48F9-4DF2-A348-7E71CF521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01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4317</xdr:row>
      <xdr:rowOff>47625</xdr:rowOff>
    </xdr:from>
    <xdr:to>
      <xdr:col>11</xdr:col>
      <xdr:colOff>514350</xdr:colOff>
      <xdr:row>4317</xdr:row>
      <xdr:rowOff>447675</xdr:rowOff>
    </xdr:to>
    <xdr:pic>
      <xdr:nvPicPr>
        <xdr:cNvPr id="35219" name="Рисунок 3293">
          <a:extLst>
            <a:ext uri="{FF2B5EF4-FFF2-40B4-BE49-F238E27FC236}">
              <a16:creationId xmlns:a16="http://schemas.microsoft.com/office/drawing/2014/main" id="{7BF96D12-54B3-406F-9577-ABD28CDC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06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4318</xdr:row>
      <xdr:rowOff>47625</xdr:rowOff>
    </xdr:from>
    <xdr:to>
      <xdr:col>11</xdr:col>
      <xdr:colOff>514350</xdr:colOff>
      <xdr:row>4318</xdr:row>
      <xdr:rowOff>447675</xdr:rowOff>
    </xdr:to>
    <xdr:pic>
      <xdr:nvPicPr>
        <xdr:cNvPr id="35220" name="Рисунок 3295">
          <a:extLst>
            <a:ext uri="{FF2B5EF4-FFF2-40B4-BE49-F238E27FC236}">
              <a16:creationId xmlns:a16="http://schemas.microsoft.com/office/drawing/2014/main" id="{7741AA37-B678-435E-B079-0DE1920AE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11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4319</xdr:row>
      <xdr:rowOff>47625</xdr:rowOff>
    </xdr:from>
    <xdr:to>
      <xdr:col>11</xdr:col>
      <xdr:colOff>514350</xdr:colOff>
      <xdr:row>4319</xdr:row>
      <xdr:rowOff>447675</xdr:rowOff>
    </xdr:to>
    <xdr:pic>
      <xdr:nvPicPr>
        <xdr:cNvPr id="35221" name="Рисунок 3296">
          <a:extLst>
            <a:ext uri="{FF2B5EF4-FFF2-40B4-BE49-F238E27FC236}">
              <a16:creationId xmlns:a16="http://schemas.microsoft.com/office/drawing/2014/main" id="{F4A13390-251B-444F-ABC4-3EDC499F9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16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4320</xdr:row>
      <xdr:rowOff>47625</xdr:rowOff>
    </xdr:from>
    <xdr:to>
      <xdr:col>11</xdr:col>
      <xdr:colOff>514350</xdr:colOff>
      <xdr:row>4320</xdr:row>
      <xdr:rowOff>447675</xdr:rowOff>
    </xdr:to>
    <xdr:pic>
      <xdr:nvPicPr>
        <xdr:cNvPr id="35222" name="Рисунок 3297">
          <a:extLst>
            <a:ext uri="{FF2B5EF4-FFF2-40B4-BE49-F238E27FC236}">
              <a16:creationId xmlns:a16="http://schemas.microsoft.com/office/drawing/2014/main" id="{DBBE5774-170C-4227-802E-E5D3D2941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21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4321</xdr:row>
      <xdr:rowOff>47625</xdr:rowOff>
    </xdr:from>
    <xdr:to>
      <xdr:col>11</xdr:col>
      <xdr:colOff>514350</xdr:colOff>
      <xdr:row>4321</xdr:row>
      <xdr:rowOff>447675</xdr:rowOff>
    </xdr:to>
    <xdr:pic>
      <xdr:nvPicPr>
        <xdr:cNvPr id="35223" name="Рисунок 3300">
          <a:extLst>
            <a:ext uri="{FF2B5EF4-FFF2-40B4-BE49-F238E27FC236}">
              <a16:creationId xmlns:a16="http://schemas.microsoft.com/office/drawing/2014/main" id="{2CF38402-C991-40C8-8463-3041742DD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26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4322</xdr:row>
      <xdr:rowOff>47625</xdr:rowOff>
    </xdr:from>
    <xdr:to>
      <xdr:col>11</xdr:col>
      <xdr:colOff>514350</xdr:colOff>
      <xdr:row>4322</xdr:row>
      <xdr:rowOff>447675</xdr:rowOff>
    </xdr:to>
    <xdr:pic>
      <xdr:nvPicPr>
        <xdr:cNvPr id="35224" name="Рисунок 3301">
          <a:extLst>
            <a:ext uri="{FF2B5EF4-FFF2-40B4-BE49-F238E27FC236}">
              <a16:creationId xmlns:a16="http://schemas.microsoft.com/office/drawing/2014/main" id="{3D4BF8C8-837F-4009-B328-28C9E348A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31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4323</xdr:row>
      <xdr:rowOff>47625</xdr:rowOff>
    </xdr:from>
    <xdr:to>
      <xdr:col>11</xdr:col>
      <xdr:colOff>514350</xdr:colOff>
      <xdr:row>4323</xdr:row>
      <xdr:rowOff>447675</xdr:rowOff>
    </xdr:to>
    <xdr:pic>
      <xdr:nvPicPr>
        <xdr:cNvPr id="35225" name="Рисунок 3302">
          <a:extLst>
            <a:ext uri="{FF2B5EF4-FFF2-40B4-BE49-F238E27FC236}">
              <a16:creationId xmlns:a16="http://schemas.microsoft.com/office/drawing/2014/main" id="{F8EE3D79-1458-4243-ADB0-C38562600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36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4324</xdr:row>
      <xdr:rowOff>47625</xdr:rowOff>
    </xdr:from>
    <xdr:to>
      <xdr:col>11</xdr:col>
      <xdr:colOff>514350</xdr:colOff>
      <xdr:row>4324</xdr:row>
      <xdr:rowOff>447675</xdr:rowOff>
    </xdr:to>
    <xdr:pic>
      <xdr:nvPicPr>
        <xdr:cNvPr id="35226" name="Рисунок 3304">
          <a:extLst>
            <a:ext uri="{FF2B5EF4-FFF2-40B4-BE49-F238E27FC236}">
              <a16:creationId xmlns:a16="http://schemas.microsoft.com/office/drawing/2014/main" id="{1CD8DD70-F8E6-43D4-A753-5747282FA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41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4325</xdr:row>
      <xdr:rowOff>47625</xdr:rowOff>
    </xdr:from>
    <xdr:to>
      <xdr:col>11</xdr:col>
      <xdr:colOff>514350</xdr:colOff>
      <xdr:row>4325</xdr:row>
      <xdr:rowOff>447675</xdr:rowOff>
    </xdr:to>
    <xdr:pic>
      <xdr:nvPicPr>
        <xdr:cNvPr id="35227" name="Рисунок 3308">
          <a:extLst>
            <a:ext uri="{FF2B5EF4-FFF2-40B4-BE49-F238E27FC236}">
              <a16:creationId xmlns:a16="http://schemas.microsoft.com/office/drawing/2014/main" id="{158B875C-1D50-46AC-96A4-A24A785E0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46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4326</xdr:row>
      <xdr:rowOff>47625</xdr:rowOff>
    </xdr:from>
    <xdr:to>
      <xdr:col>11</xdr:col>
      <xdr:colOff>514350</xdr:colOff>
      <xdr:row>4326</xdr:row>
      <xdr:rowOff>447675</xdr:rowOff>
    </xdr:to>
    <xdr:pic>
      <xdr:nvPicPr>
        <xdr:cNvPr id="35228" name="Рисунок 3310">
          <a:extLst>
            <a:ext uri="{FF2B5EF4-FFF2-40B4-BE49-F238E27FC236}">
              <a16:creationId xmlns:a16="http://schemas.microsoft.com/office/drawing/2014/main" id="{05AEC8D7-19A9-44DA-AD5E-76F3249B5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51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4327</xdr:row>
      <xdr:rowOff>47625</xdr:rowOff>
    </xdr:from>
    <xdr:to>
      <xdr:col>11</xdr:col>
      <xdr:colOff>514350</xdr:colOff>
      <xdr:row>4327</xdr:row>
      <xdr:rowOff>447675</xdr:rowOff>
    </xdr:to>
    <xdr:pic>
      <xdr:nvPicPr>
        <xdr:cNvPr id="35229" name="Рисунок 3312">
          <a:extLst>
            <a:ext uri="{FF2B5EF4-FFF2-40B4-BE49-F238E27FC236}">
              <a16:creationId xmlns:a16="http://schemas.microsoft.com/office/drawing/2014/main" id="{6F31B730-DEF0-4EA6-9CCA-AB010A3EF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56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4328</xdr:row>
      <xdr:rowOff>47625</xdr:rowOff>
    </xdr:from>
    <xdr:to>
      <xdr:col>11</xdr:col>
      <xdr:colOff>514350</xdr:colOff>
      <xdr:row>4328</xdr:row>
      <xdr:rowOff>447675</xdr:rowOff>
    </xdr:to>
    <xdr:pic>
      <xdr:nvPicPr>
        <xdr:cNvPr id="35230" name="Рисунок 3313">
          <a:extLst>
            <a:ext uri="{FF2B5EF4-FFF2-40B4-BE49-F238E27FC236}">
              <a16:creationId xmlns:a16="http://schemas.microsoft.com/office/drawing/2014/main" id="{A5378ACE-3631-453A-AF2C-657AE9CF2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61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4329</xdr:row>
      <xdr:rowOff>47625</xdr:rowOff>
    </xdr:from>
    <xdr:to>
      <xdr:col>11</xdr:col>
      <xdr:colOff>514350</xdr:colOff>
      <xdr:row>4329</xdr:row>
      <xdr:rowOff>447675</xdr:rowOff>
    </xdr:to>
    <xdr:pic>
      <xdr:nvPicPr>
        <xdr:cNvPr id="35231" name="Рисунок 3314">
          <a:extLst>
            <a:ext uri="{FF2B5EF4-FFF2-40B4-BE49-F238E27FC236}">
              <a16:creationId xmlns:a16="http://schemas.microsoft.com/office/drawing/2014/main" id="{BA49D2D6-E602-41B5-8A32-E3F3E40B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65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4330</xdr:row>
      <xdr:rowOff>47625</xdr:rowOff>
    </xdr:from>
    <xdr:to>
      <xdr:col>11</xdr:col>
      <xdr:colOff>514350</xdr:colOff>
      <xdr:row>4330</xdr:row>
      <xdr:rowOff>447675</xdr:rowOff>
    </xdr:to>
    <xdr:pic>
      <xdr:nvPicPr>
        <xdr:cNvPr id="35232" name="Рисунок 3317">
          <a:extLst>
            <a:ext uri="{FF2B5EF4-FFF2-40B4-BE49-F238E27FC236}">
              <a16:creationId xmlns:a16="http://schemas.microsoft.com/office/drawing/2014/main" id="{6CDB2947-FC70-439D-8D0F-CE89BC20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70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4331</xdr:row>
      <xdr:rowOff>47625</xdr:rowOff>
    </xdr:from>
    <xdr:to>
      <xdr:col>11</xdr:col>
      <xdr:colOff>514350</xdr:colOff>
      <xdr:row>4331</xdr:row>
      <xdr:rowOff>447675</xdr:rowOff>
    </xdr:to>
    <xdr:pic>
      <xdr:nvPicPr>
        <xdr:cNvPr id="35233" name="Рисунок 3318">
          <a:extLst>
            <a:ext uri="{FF2B5EF4-FFF2-40B4-BE49-F238E27FC236}">
              <a16:creationId xmlns:a16="http://schemas.microsoft.com/office/drawing/2014/main" id="{A42CD38A-0E61-4CD7-B395-AB595E287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758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4332</xdr:row>
      <xdr:rowOff>47625</xdr:rowOff>
    </xdr:from>
    <xdr:to>
      <xdr:col>11</xdr:col>
      <xdr:colOff>514350</xdr:colOff>
      <xdr:row>4332</xdr:row>
      <xdr:rowOff>447675</xdr:rowOff>
    </xdr:to>
    <xdr:pic>
      <xdr:nvPicPr>
        <xdr:cNvPr id="35234" name="Рисунок 3319">
          <a:extLst>
            <a:ext uri="{FF2B5EF4-FFF2-40B4-BE49-F238E27FC236}">
              <a16:creationId xmlns:a16="http://schemas.microsoft.com/office/drawing/2014/main" id="{AAAC4572-4A53-4830-80DF-BAE3BD02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80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4333</xdr:row>
      <xdr:rowOff>47625</xdr:rowOff>
    </xdr:from>
    <xdr:to>
      <xdr:col>11</xdr:col>
      <xdr:colOff>514350</xdr:colOff>
      <xdr:row>4333</xdr:row>
      <xdr:rowOff>447675</xdr:rowOff>
    </xdr:to>
    <xdr:pic>
      <xdr:nvPicPr>
        <xdr:cNvPr id="35235" name="Рисунок 3320">
          <a:extLst>
            <a:ext uri="{FF2B5EF4-FFF2-40B4-BE49-F238E27FC236}">
              <a16:creationId xmlns:a16="http://schemas.microsoft.com/office/drawing/2014/main" id="{202A66E1-4C91-4FBC-9216-773959A2C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85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4341</xdr:row>
      <xdr:rowOff>47625</xdr:rowOff>
    </xdr:from>
    <xdr:to>
      <xdr:col>11</xdr:col>
      <xdr:colOff>514350</xdr:colOff>
      <xdr:row>4341</xdr:row>
      <xdr:rowOff>447675</xdr:rowOff>
    </xdr:to>
    <xdr:pic>
      <xdr:nvPicPr>
        <xdr:cNvPr id="35236" name="Рисунок 3321">
          <a:extLst>
            <a:ext uri="{FF2B5EF4-FFF2-40B4-BE49-F238E27FC236}">
              <a16:creationId xmlns:a16="http://schemas.microsoft.com/office/drawing/2014/main" id="{808ED027-6F2D-48E9-850E-27AED5E31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90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4342</xdr:row>
      <xdr:rowOff>47625</xdr:rowOff>
    </xdr:from>
    <xdr:to>
      <xdr:col>11</xdr:col>
      <xdr:colOff>514350</xdr:colOff>
      <xdr:row>4342</xdr:row>
      <xdr:rowOff>447675</xdr:rowOff>
    </xdr:to>
    <xdr:pic>
      <xdr:nvPicPr>
        <xdr:cNvPr id="35237" name="Рисунок 3322">
          <a:extLst>
            <a:ext uri="{FF2B5EF4-FFF2-40B4-BE49-F238E27FC236}">
              <a16:creationId xmlns:a16="http://schemas.microsoft.com/office/drawing/2014/main" id="{BB0181F3-4EEF-4AB8-BA86-9A5E646E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95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4345</xdr:row>
      <xdr:rowOff>47625</xdr:rowOff>
    </xdr:from>
    <xdr:to>
      <xdr:col>11</xdr:col>
      <xdr:colOff>514350</xdr:colOff>
      <xdr:row>4345</xdr:row>
      <xdr:rowOff>447675</xdr:rowOff>
    </xdr:to>
    <xdr:pic>
      <xdr:nvPicPr>
        <xdr:cNvPr id="35238" name="Рисунок 3323">
          <a:extLst>
            <a:ext uri="{FF2B5EF4-FFF2-40B4-BE49-F238E27FC236}">
              <a16:creationId xmlns:a16="http://schemas.microsoft.com/office/drawing/2014/main" id="{CC1FBA41-7FFD-4F77-A3C3-F402E7E7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00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4347</xdr:row>
      <xdr:rowOff>47625</xdr:rowOff>
    </xdr:from>
    <xdr:to>
      <xdr:col>11</xdr:col>
      <xdr:colOff>514350</xdr:colOff>
      <xdr:row>4347</xdr:row>
      <xdr:rowOff>447675</xdr:rowOff>
    </xdr:to>
    <xdr:pic>
      <xdr:nvPicPr>
        <xdr:cNvPr id="35239" name="Рисунок 3324">
          <a:extLst>
            <a:ext uri="{FF2B5EF4-FFF2-40B4-BE49-F238E27FC236}">
              <a16:creationId xmlns:a16="http://schemas.microsoft.com/office/drawing/2014/main" id="{86714CF4-1B52-47D2-B606-DC1560C37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05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4349</xdr:row>
      <xdr:rowOff>47625</xdr:rowOff>
    </xdr:from>
    <xdr:to>
      <xdr:col>11</xdr:col>
      <xdr:colOff>514350</xdr:colOff>
      <xdr:row>4349</xdr:row>
      <xdr:rowOff>447675</xdr:rowOff>
    </xdr:to>
    <xdr:pic>
      <xdr:nvPicPr>
        <xdr:cNvPr id="35240" name="Рисунок 3325">
          <a:extLst>
            <a:ext uri="{FF2B5EF4-FFF2-40B4-BE49-F238E27FC236}">
              <a16:creationId xmlns:a16="http://schemas.microsoft.com/office/drawing/2014/main" id="{ED51E010-F29A-47FA-98FD-F87BD3BA1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10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4350</xdr:row>
      <xdr:rowOff>47625</xdr:rowOff>
    </xdr:from>
    <xdr:to>
      <xdr:col>11</xdr:col>
      <xdr:colOff>514350</xdr:colOff>
      <xdr:row>4350</xdr:row>
      <xdr:rowOff>447675</xdr:rowOff>
    </xdr:to>
    <xdr:pic>
      <xdr:nvPicPr>
        <xdr:cNvPr id="35241" name="Рисунок 3326">
          <a:extLst>
            <a:ext uri="{FF2B5EF4-FFF2-40B4-BE49-F238E27FC236}">
              <a16:creationId xmlns:a16="http://schemas.microsoft.com/office/drawing/2014/main" id="{DD4DD03A-A621-4683-8BE6-004474AF9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15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4344</xdr:row>
      <xdr:rowOff>47625</xdr:rowOff>
    </xdr:from>
    <xdr:to>
      <xdr:col>11</xdr:col>
      <xdr:colOff>514350</xdr:colOff>
      <xdr:row>4344</xdr:row>
      <xdr:rowOff>447675</xdr:rowOff>
    </xdr:to>
    <xdr:pic>
      <xdr:nvPicPr>
        <xdr:cNvPr id="35242" name="Рисунок 3327">
          <a:extLst>
            <a:ext uri="{FF2B5EF4-FFF2-40B4-BE49-F238E27FC236}">
              <a16:creationId xmlns:a16="http://schemas.microsoft.com/office/drawing/2014/main" id="{88CC0B44-3FDC-45A3-A772-9EEECF3C4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20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4351</xdr:row>
      <xdr:rowOff>47625</xdr:rowOff>
    </xdr:from>
    <xdr:to>
      <xdr:col>11</xdr:col>
      <xdr:colOff>514350</xdr:colOff>
      <xdr:row>4351</xdr:row>
      <xdr:rowOff>447675</xdr:rowOff>
    </xdr:to>
    <xdr:pic>
      <xdr:nvPicPr>
        <xdr:cNvPr id="35243" name="Рисунок 3328">
          <a:extLst>
            <a:ext uri="{FF2B5EF4-FFF2-40B4-BE49-F238E27FC236}">
              <a16:creationId xmlns:a16="http://schemas.microsoft.com/office/drawing/2014/main" id="{48B4601D-267E-4177-BDB9-0975CA454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25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4352</xdr:row>
      <xdr:rowOff>47625</xdr:rowOff>
    </xdr:from>
    <xdr:to>
      <xdr:col>11</xdr:col>
      <xdr:colOff>514350</xdr:colOff>
      <xdr:row>4352</xdr:row>
      <xdr:rowOff>447675</xdr:rowOff>
    </xdr:to>
    <xdr:pic>
      <xdr:nvPicPr>
        <xdr:cNvPr id="35244" name="Рисунок 3334">
          <a:extLst>
            <a:ext uri="{FF2B5EF4-FFF2-40B4-BE49-F238E27FC236}">
              <a16:creationId xmlns:a16="http://schemas.microsoft.com/office/drawing/2014/main" id="{0E1D87C7-7960-4DF3-81A1-726CC2217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30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4359</xdr:row>
      <xdr:rowOff>47625</xdr:rowOff>
    </xdr:from>
    <xdr:to>
      <xdr:col>11</xdr:col>
      <xdr:colOff>514350</xdr:colOff>
      <xdr:row>4359</xdr:row>
      <xdr:rowOff>447675</xdr:rowOff>
    </xdr:to>
    <xdr:pic>
      <xdr:nvPicPr>
        <xdr:cNvPr id="35245" name="Рисунок 3337">
          <a:extLst>
            <a:ext uri="{FF2B5EF4-FFF2-40B4-BE49-F238E27FC236}">
              <a16:creationId xmlns:a16="http://schemas.microsoft.com/office/drawing/2014/main" id="{83CF47E6-E2F9-4979-AAEE-6F56108C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35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4360</xdr:row>
      <xdr:rowOff>47625</xdr:rowOff>
    </xdr:from>
    <xdr:to>
      <xdr:col>11</xdr:col>
      <xdr:colOff>514350</xdr:colOff>
      <xdr:row>4360</xdr:row>
      <xdr:rowOff>447675</xdr:rowOff>
    </xdr:to>
    <xdr:pic>
      <xdr:nvPicPr>
        <xdr:cNvPr id="35246" name="Рисунок 3341">
          <a:extLst>
            <a:ext uri="{FF2B5EF4-FFF2-40B4-BE49-F238E27FC236}">
              <a16:creationId xmlns:a16="http://schemas.microsoft.com/office/drawing/2014/main" id="{513CEF8F-F63D-4771-AF40-4D26AD66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40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4361</xdr:row>
      <xdr:rowOff>47625</xdr:rowOff>
    </xdr:from>
    <xdr:to>
      <xdr:col>11</xdr:col>
      <xdr:colOff>514350</xdr:colOff>
      <xdr:row>4361</xdr:row>
      <xdr:rowOff>447675</xdr:rowOff>
    </xdr:to>
    <xdr:pic>
      <xdr:nvPicPr>
        <xdr:cNvPr id="35247" name="Рисунок 3343">
          <a:extLst>
            <a:ext uri="{FF2B5EF4-FFF2-40B4-BE49-F238E27FC236}">
              <a16:creationId xmlns:a16="http://schemas.microsoft.com/office/drawing/2014/main" id="{EC47AA91-ADE2-4043-850C-09AAEFC21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45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4362</xdr:row>
      <xdr:rowOff>47625</xdr:rowOff>
    </xdr:from>
    <xdr:to>
      <xdr:col>11</xdr:col>
      <xdr:colOff>514350</xdr:colOff>
      <xdr:row>4362</xdr:row>
      <xdr:rowOff>447675</xdr:rowOff>
    </xdr:to>
    <xdr:pic>
      <xdr:nvPicPr>
        <xdr:cNvPr id="35248" name="Рисунок 3346">
          <a:extLst>
            <a:ext uri="{FF2B5EF4-FFF2-40B4-BE49-F238E27FC236}">
              <a16:creationId xmlns:a16="http://schemas.microsoft.com/office/drawing/2014/main" id="{96257ED3-106C-4B4A-8284-DA71FEF1A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50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4363</xdr:row>
      <xdr:rowOff>47625</xdr:rowOff>
    </xdr:from>
    <xdr:to>
      <xdr:col>11</xdr:col>
      <xdr:colOff>514350</xdr:colOff>
      <xdr:row>4363</xdr:row>
      <xdr:rowOff>447675</xdr:rowOff>
    </xdr:to>
    <xdr:pic>
      <xdr:nvPicPr>
        <xdr:cNvPr id="35249" name="Рисунок 3347">
          <a:extLst>
            <a:ext uri="{FF2B5EF4-FFF2-40B4-BE49-F238E27FC236}">
              <a16:creationId xmlns:a16="http://schemas.microsoft.com/office/drawing/2014/main" id="{B3115A22-4CF5-4CCB-8390-D9F3FE101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55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4364</xdr:row>
      <xdr:rowOff>47625</xdr:rowOff>
    </xdr:from>
    <xdr:to>
      <xdr:col>11</xdr:col>
      <xdr:colOff>514350</xdr:colOff>
      <xdr:row>4364</xdr:row>
      <xdr:rowOff>447675</xdr:rowOff>
    </xdr:to>
    <xdr:pic>
      <xdr:nvPicPr>
        <xdr:cNvPr id="35251" name="Рисунок 3351">
          <a:extLst>
            <a:ext uri="{FF2B5EF4-FFF2-40B4-BE49-F238E27FC236}">
              <a16:creationId xmlns:a16="http://schemas.microsoft.com/office/drawing/2014/main" id="{71FE1E60-119F-4DAD-82E4-F53D7806A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65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4365</xdr:row>
      <xdr:rowOff>47625</xdr:rowOff>
    </xdr:from>
    <xdr:to>
      <xdr:col>11</xdr:col>
      <xdr:colOff>514350</xdr:colOff>
      <xdr:row>4365</xdr:row>
      <xdr:rowOff>447675</xdr:rowOff>
    </xdr:to>
    <xdr:pic>
      <xdr:nvPicPr>
        <xdr:cNvPr id="35252" name="Рисунок 3352">
          <a:extLst>
            <a:ext uri="{FF2B5EF4-FFF2-40B4-BE49-F238E27FC236}">
              <a16:creationId xmlns:a16="http://schemas.microsoft.com/office/drawing/2014/main" id="{EC8ED2C0-AE4B-4CB8-8863-C0219C3C3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69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4366</xdr:row>
      <xdr:rowOff>47625</xdr:rowOff>
    </xdr:from>
    <xdr:to>
      <xdr:col>11</xdr:col>
      <xdr:colOff>514350</xdr:colOff>
      <xdr:row>4366</xdr:row>
      <xdr:rowOff>447675</xdr:rowOff>
    </xdr:to>
    <xdr:pic>
      <xdr:nvPicPr>
        <xdr:cNvPr id="35253" name="Рисунок 3353">
          <a:extLst>
            <a:ext uri="{FF2B5EF4-FFF2-40B4-BE49-F238E27FC236}">
              <a16:creationId xmlns:a16="http://schemas.microsoft.com/office/drawing/2014/main" id="{069D5043-A6F1-4EFD-B3CD-BF84460B3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74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4367</xdr:row>
      <xdr:rowOff>47625</xdr:rowOff>
    </xdr:from>
    <xdr:to>
      <xdr:col>11</xdr:col>
      <xdr:colOff>514350</xdr:colOff>
      <xdr:row>4367</xdr:row>
      <xdr:rowOff>447675</xdr:rowOff>
    </xdr:to>
    <xdr:pic>
      <xdr:nvPicPr>
        <xdr:cNvPr id="35254" name="Рисунок 3354">
          <a:extLst>
            <a:ext uri="{FF2B5EF4-FFF2-40B4-BE49-F238E27FC236}">
              <a16:creationId xmlns:a16="http://schemas.microsoft.com/office/drawing/2014/main" id="{4E182060-12B4-40AD-83BE-564D936E7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79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4373</xdr:row>
      <xdr:rowOff>47625</xdr:rowOff>
    </xdr:from>
    <xdr:to>
      <xdr:col>11</xdr:col>
      <xdr:colOff>514350</xdr:colOff>
      <xdr:row>4373</xdr:row>
      <xdr:rowOff>447675</xdr:rowOff>
    </xdr:to>
    <xdr:pic>
      <xdr:nvPicPr>
        <xdr:cNvPr id="35255" name="Рисунок 3357">
          <a:extLst>
            <a:ext uri="{FF2B5EF4-FFF2-40B4-BE49-F238E27FC236}">
              <a16:creationId xmlns:a16="http://schemas.microsoft.com/office/drawing/2014/main" id="{1491BAD4-C959-4FAE-A573-2583C923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84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4375</xdr:row>
      <xdr:rowOff>47625</xdr:rowOff>
    </xdr:from>
    <xdr:to>
      <xdr:col>11</xdr:col>
      <xdr:colOff>514350</xdr:colOff>
      <xdr:row>4375</xdr:row>
      <xdr:rowOff>447675</xdr:rowOff>
    </xdr:to>
    <xdr:pic>
      <xdr:nvPicPr>
        <xdr:cNvPr id="35256" name="Рисунок 3359">
          <a:extLst>
            <a:ext uri="{FF2B5EF4-FFF2-40B4-BE49-F238E27FC236}">
              <a16:creationId xmlns:a16="http://schemas.microsoft.com/office/drawing/2014/main" id="{332098CC-C26D-4CD9-A0F5-F9C32C6D4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89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4376</xdr:row>
      <xdr:rowOff>47625</xdr:rowOff>
    </xdr:from>
    <xdr:to>
      <xdr:col>11</xdr:col>
      <xdr:colOff>514350</xdr:colOff>
      <xdr:row>4376</xdr:row>
      <xdr:rowOff>447675</xdr:rowOff>
    </xdr:to>
    <xdr:pic>
      <xdr:nvPicPr>
        <xdr:cNvPr id="35257" name="Рисунок 3361">
          <a:extLst>
            <a:ext uri="{FF2B5EF4-FFF2-40B4-BE49-F238E27FC236}">
              <a16:creationId xmlns:a16="http://schemas.microsoft.com/office/drawing/2014/main" id="{9A76897F-0B96-4743-BE90-33ED6703D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94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4377</xdr:row>
      <xdr:rowOff>47625</xdr:rowOff>
    </xdr:from>
    <xdr:to>
      <xdr:col>11</xdr:col>
      <xdr:colOff>514350</xdr:colOff>
      <xdr:row>4377</xdr:row>
      <xdr:rowOff>447675</xdr:rowOff>
    </xdr:to>
    <xdr:pic>
      <xdr:nvPicPr>
        <xdr:cNvPr id="35258" name="Рисунок 3362">
          <a:extLst>
            <a:ext uri="{FF2B5EF4-FFF2-40B4-BE49-F238E27FC236}">
              <a16:creationId xmlns:a16="http://schemas.microsoft.com/office/drawing/2014/main" id="{E0E18927-C38B-46ED-A57D-5E72B4561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99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4378</xdr:row>
      <xdr:rowOff>47625</xdr:rowOff>
    </xdr:from>
    <xdr:to>
      <xdr:col>11</xdr:col>
      <xdr:colOff>514350</xdr:colOff>
      <xdr:row>4378</xdr:row>
      <xdr:rowOff>447675</xdr:rowOff>
    </xdr:to>
    <xdr:pic>
      <xdr:nvPicPr>
        <xdr:cNvPr id="35259" name="Рисунок 3363">
          <a:extLst>
            <a:ext uri="{FF2B5EF4-FFF2-40B4-BE49-F238E27FC236}">
              <a16:creationId xmlns:a16="http://schemas.microsoft.com/office/drawing/2014/main" id="{80D673B9-FF5A-4BBF-A335-92A96A5F7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04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4402</xdr:row>
      <xdr:rowOff>47625</xdr:rowOff>
    </xdr:from>
    <xdr:to>
      <xdr:col>11</xdr:col>
      <xdr:colOff>514350</xdr:colOff>
      <xdr:row>4402</xdr:row>
      <xdr:rowOff>447675</xdr:rowOff>
    </xdr:to>
    <xdr:pic>
      <xdr:nvPicPr>
        <xdr:cNvPr id="35260" name="Рисунок 3364">
          <a:extLst>
            <a:ext uri="{FF2B5EF4-FFF2-40B4-BE49-F238E27FC236}">
              <a16:creationId xmlns:a16="http://schemas.microsoft.com/office/drawing/2014/main" id="{A7555BC5-55A6-446E-B21A-1A06EDFD5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09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4403</xdr:row>
      <xdr:rowOff>47625</xdr:rowOff>
    </xdr:from>
    <xdr:to>
      <xdr:col>11</xdr:col>
      <xdr:colOff>514350</xdr:colOff>
      <xdr:row>4403</xdr:row>
      <xdr:rowOff>447675</xdr:rowOff>
    </xdr:to>
    <xdr:pic>
      <xdr:nvPicPr>
        <xdr:cNvPr id="35261" name="Рисунок 3365">
          <a:extLst>
            <a:ext uri="{FF2B5EF4-FFF2-40B4-BE49-F238E27FC236}">
              <a16:creationId xmlns:a16="http://schemas.microsoft.com/office/drawing/2014/main" id="{F67BCFB3-84F9-4021-9D73-6BA81D43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14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4404</xdr:row>
      <xdr:rowOff>47625</xdr:rowOff>
    </xdr:from>
    <xdr:to>
      <xdr:col>11</xdr:col>
      <xdr:colOff>514350</xdr:colOff>
      <xdr:row>4404</xdr:row>
      <xdr:rowOff>447675</xdr:rowOff>
    </xdr:to>
    <xdr:pic>
      <xdr:nvPicPr>
        <xdr:cNvPr id="35262" name="Рисунок 3366">
          <a:extLst>
            <a:ext uri="{FF2B5EF4-FFF2-40B4-BE49-F238E27FC236}">
              <a16:creationId xmlns:a16="http://schemas.microsoft.com/office/drawing/2014/main" id="{2E8575C3-DC83-4F09-93FA-F066FBB6A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19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4405</xdr:row>
      <xdr:rowOff>47625</xdr:rowOff>
    </xdr:from>
    <xdr:to>
      <xdr:col>11</xdr:col>
      <xdr:colOff>514350</xdr:colOff>
      <xdr:row>4405</xdr:row>
      <xdr:rowOff>447675</xdr:rowOff>
    </xdr:to>
    <xdr:pic>
      <xdr:nvPicPr>
        <xdr:cNvPr id="35263" name="Рисунок 3367">
          <a:extLst>
            <a:ext uri="{FF2B5EF4-FFF2-40B4-BE49-F238E27FC236}">
              <a16:creationId xmlns:a16="http://schemas.microsoft.com/office/drawing/2014/main" id="{986F5754-E918-4AE4-9A90-E55D39A9F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24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4406</xdr:row>
      <xdr:rowOff>47625</xdr:rowOff>
    </xdr:from>
    <xdr:to>
      <xdr:col>11</xdr:col>
      <xdr:colOff>514350</xdr:colOff>
      <xdr:row>4406</xdr:row>
      <xdr:rowOff>447675</xdr:rowOff>
    </xdr:to>
    <xdr:pic>
      <xdr:nvPicPr>
        <xdr:cNvPr id="35264" name="Рисунок 3368">
          <a:extLst>
            <a:ext uri="{FF2B5EF4-FFF2-40B4-BE49-F238E27FC236}">
              <a16:creationId xmlns:a16="http://schemas.microsoft.com/office/drawing/2014/main" id="{05B121CA-4D50-49DF-8F17-1BDB8FEEA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29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4418</xdr:row>
      <xdr:rowOff>47625</xdr:rowOff>
    </xdr:from>
    <xdr:to>
      <xdr:col>11</xdr:col>
      <xdr:colOff>514350</xdr:colOff>
      <xdr:row>4418</xdr:row>
      <xdr:rowOff>447675</xdr:rowOff>
    </xdr:to>
    <xdr:pic>
      <xdr:nvPicPr>
        <xdr:cNvPr id="35265" name="Рисунок 3369">
          <a:extLst>
            <a:ext uri="{FF2B5EF4-FFF2-40B4-BE49-F238E27FC236}">
              <a16:creationId xmlns:a16="http://schemas.microsoft.com/office/drawing/2014/main" id="{46E5983B-0A35-4BFC-8DEC-FFA561744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34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4419</xdr:row>
      <xdr:rowOff>47625</xdr:rowOff>
    </xdr:from>
    <xdr:to>
      <xdr:col>11</xdr:col>
      <xdr:colOff>514350</xdr:colOff>
      <xdr:row>4419</xdr:row>
      <xdr:rowOff>447675</xdr:rowOff>
    </xdr:to>
    <xdr:pic>
      <xdr:nvPicPr>
        <xdr:cNvPr id="35266" name="Рисунок 3370">
          <a:extLst>
            <a:ext uri="{FF2B5EF4-FFF2-40B4-BE49-F238E27FC236}">
              <a16:creationId xmlns:a16="http://schemas.microsoft.com/office/drawing/2014/main" id="{E896CA71-E2CC-4F70-8693-EFC56D4F0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39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4420</xdr:row>
      <xdr:rowOff>47625</xdr:rowOff>
    </xdr:from>
    <xdr:to>
      <xdr:col>11</xdr:col>
      <xdr:colOff>514350</xdr:colOff>
      <xdr:row>4420</xdr:row>
      <xdr:rowOff>447675</xdr:rowOff>
    </xdr:to>
    <xdr:pic>
      <xdr:nvPicPr>
        <xdr:cNvPr id="35267" name="Рисунок 3371">
          <a:extLst>
            <a:ext uri="{FF2B5EF4-FFF2-40B4-BE49-F238E27FC236}">
              <a16:creationId xmlns:a16="http://schemas.microsoft.com/office/drawing/2014/main" id="{78EC7024-C724-477B-83CA-C3CBCD30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44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4421</xdr:row>
      <xdr:rowOff>47625</xdr:rowOff>
    </xdr:from>
    <xdr:to>
      <xdr:col>11</xdr:col>
      <xdr:colOff>514350</xdr:colOff>
      <xdr:row>4421</xdr:row>
      <xdr:rowOff>447675</xdr:rowOff>
    </xdr:to>
    <xdr:pic>
      <xdr:nvPicPr>
        <xdr:cNvPr id="35268" name="Рисунок 3372">
          <a:extLst>
            <a:ext uri="{FF2B5EF4-FFF2-40B4-BE49-F238E27FC236}">
              <a16:creationId xmlns:a16="http://schemas.microsoft.com/office/drawing/2014/main" id="{455A1DFD-CE84-48B9-87CE-3EF7CE90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49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4422</xdr:row>
      <xdr:rowOff>47625</xdr:rowOff>
    </xdr:from>
    <xdr:to>
      <xdr:col>11</xdr:col>
      <xdr:colOff>514350</xdr:colOff>
      <xdr:row>4422</xdr:row>
      <xdr:rowOff>447675</xdr:rowOff>
    </xdr:to>
    <xdr:pic>
      <xdr:nvPicPr>
        <xdr:cNvPr id="35269" name="Рисунок 3373">
          <a:extLst>
            <a:ext uri="{FF2B5EF4-FFF2-40B4-BE49-F238E27FC236}">
              <a16:creationId xmlns:a16="http://schemas.microsoft.com/office/drawing/2014/main" id="{B7C74E46-C5AB-4A29-B2FB-7A5D70725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54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4423</xdr:row>
      <xdr:rowOff>47625</xdr:rowOff>
    </xdr:from>
    <xdr:to>
      <xdr:col>11</xdr:col>
      <xdr:colOff>514350</xdr:colOff>
      <xdr:row>4423</xdr:row>
      <xdr:rowOff>447675</xdr:rowOff>
    </xdr:to>
    <xdr:pic>
      <xdr:nvPicPr>
        <xdr:cNvPr id="35270" name="Рисунок 3375">
          <a:extLst>
            <a:ext uri="{FF2B5EF4-FFF2-40B4-BE49-F238E27FC236}">
              <a16:creationId xmlns:a16="http://schemas.microsoft.com/office/drawing/2014/main" id="{D72F70AB-EF2B-40C9-B16E-81550D68E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59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4424</xdr:row>
      <xdr:rowOff>47625</xdr:rowOff>
    </xdr:from>
    <xdr:to>
      <xdr:col>11</xdr:col>
      <xdr:colOff>514350</xdr:colOff>
      <xdr:row>4424</xdr:row>
      <xdr:rowOff>447675</xdr:rowOff>
    </xdr:to>
    <xdr:pic>
      <xdr:nvPicPr>
        <xdr:cNvPr id="35271" name="Рисунок 3376">
          <a:extLst>
            <a:ext uri="{FF2B5EF4-FFF2-40B4-BE49-F238E27FC236}">
              <a16:creationId xmlns:a16="http://schemas.microsoft.com/office/drawing/2014/main" id="{964A7282-CE4A-4EEA-876F-D20303A7A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64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4425</xdr:row>
      <xdr:rowOff>47625</xdr:rowOff>
    </xdr:from>
    <xdr:to>
      <xdr:col>11</xdr:col>
      <xdr:colOff>514350</xdr:colOff>
      <xdr:row>4425</xdr:row>
      <xdr:rowOff>447675</xdr:rowOff>
    </xdr:to>
    <xdr:pic>
      <xdr:nvPicPr>
        <xdr:cNvPr id="35272" name="Рисунок 3377">
          <a:extLst>
            <a:ext uri="{FF2B5EF4-FFF2-40B4-BE49-F238E27FC236}">
              <a16:creationId xmlns:a16="http://schemas.microsoft.com/office/drawing/2014/main" id="{7456001E-64A7-4BC7-B02C-FB496BBB4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69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4426</xdr:row>
      <xdr:rowOff>47625</xdr:rowOff>
    </xdr:from>
    <xdr:to>
      <xdr:col>11</xdr:col>
      <xdr:colOff>514350</xdr:colOff>
      <xdr:row>4426</xdr:row>
      <xdr:rowOff>447675</xdr:rowOff>
    </xdr:to>
    <xdr:pic>
      <xdr:nvPicPr>
        <xdr:cNvPr id="35273" name="Рисунок 3378">
          <a:extLst>
            <a:ext uri="{FF2B5EF4-FFF2-40B4-BE49-F238E27FC236}">
              <a16:creationId xmlns:a16="http://schemas.microsoft.com/office/drawing/2014/main" id="{806AD8B8-4FBA-42B7-91D6-D632C7859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74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4427</xdr:row>
      <xdr:rowOff>47625</xdr:rowOff>
    </xdr:from>
    <xdr:to>
      <xdr:col>11</xdr:col>
      <xdr:colOff>514350</xdr:colOff>
      <xdr:row>4427</xdr:row>
      <xdr:rowOff>447675</xdr:rowOff>
    </xdr:to>
    <xdr:pic>
      <xdr:nvPicPr>
        <xdr:cNvPr id="35274" name="Рисунок 3379">
          <a:extLst>
            <a:ext uri="{FF2B5EF4-FFF2-40B4-BE49-F238E27FC236}">
              <a16:creationId xmlns:a16="http://schemas.microsoft.com/office/drawing/2014/main" id="{9C0DA660-5062-435F-A80B-E67FF0C16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78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4428</xdr:row>
      <xdr:rowOff>47625</xdr:rowOff>
    </xdr:from>
    <xdr:to>
      <xdr:col>11</xdr:col>
      <xdr:colOff>514350</xdr:colOff>
      <xdr:row>4428</xdr:row>
      <xdr:rowOff>447675</xdr:rowOff>
    </xdr:to>
    <xdr:pic>
      <xdr:nvPicPr>
        <xdr:cNvPr id="35275" name="Рисунок 3380">
          <a:extLst>
            <a:ext uri="{FF2B5EF4-FFF2-40B4-BE49-F238E27FC236}">
              <a16:creationId xmlns:a16="http://schemas.microsoft.com/office/drawing/2014/main" id="{D130F2C2-9FF1-4D1C-819D-6CEBD3093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83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4429</xdr:row>
      <xdr:rowOff>47625</xdr:rowOff>
    </xdr:from>
    <xdr:to>
      <xdr:col>11</xdr:col>
      <xdr:colOff>514350</xdr:colOff>
      <xdr:row>4429</xdr:row>
      <xdr:rowOff>447675</xdr:rowOff>
    </xdr:to>
    <xdr:pic>
      <xdr:nvPicPr>
        <xdr:cNvPr id="35276" name="Рисунок 3381">
          <a:extLst>
            <a:ext uri="{FF2B5EF4-FFF2-40B4-BE49-F238E27FC236}">
              <a16:creationId xmlns:a16="http://schemas.microsoft.com/office/drawing/2014/main" id="{FF92AB8E-2FA1-4C72-A9A5-188ED01C2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88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4430</xdr:row>
      <xdr:rowOff>47625</xdr:rowOff>
    </xdr:from>
    <xdr:to>
      <xdr:col>11</xdr:col>
      <xdr:colOff>514350</xdr:colOff>
      <xdr:row>4430</xdr:row>
      <xdr:rowOff>447675</xdr:rowOff>
    </xdr:to>
    <xdr:pic>
      <xdr:nvPicPr>
        <xdr:cNvPr id="35277" name="Рисунок 3382">
          <a:extLst>
            <a:ext uri="{FF2B5EF4-FFF2-40B4-BE49-F238E27FC236}">
              <a16:creationId xmlns:a16="http://schemas.microsoft.com/office/drawing/2014/main" id="{C0830CFA-AFE1-465B-83EB-ED6056B74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93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4431</xdr:row>
      <xdr:rowOff>47625</xdr:rowOff>
    </xdr:from>
    <xdr:to>
      <xdr:col>11</xdr:col>
      <xdr:colOff>514350</xdr:colOff>
      <xdr:row>4431</xdr:row>
      <xdr:rowOff>447675</xdr:rowOff>
    </xdr:to>
    <xdr:pic>
      <xdr:nvPicPr>
        <xdr:cNvPr id="35278" name="Рисунок 3383">
          <a:extLst>
            <a:ext uri="{FF2B5EF4-FFF2-40B4-BE49-F238E27FC236}">
              <a16:creationId xmlns:a16="http://schemas.microsoft.com/office/drawing/2014/main" id="{E6699D3D-1494-428C-940A-69F351947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98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4432</xdr:row>
      <xdr:rowOff>47625</xdr:rowOff>
    </xdr:from>
    <xdr:to>
      <xdr:col>11</xdr:col>
      <xdr:colOff>514350</xdr:colOff>
      <xdr:row>4432</xdr:row>
      <xdr:rowOff>447675</xdr:rowOff>
    </xdr:to>
    <xdr:pic>
      <xdr:nvPicPr>
        <xdr:cNvPr id="35279" name="Рисунок 3384">
          <a:extLst>
            <a:ext uri="{FF2B5EF4-FFF2-40B4-BE49-F238E27FC236}">
              <a16:creationId xmlns:a16="http://schemas.microsoft.com/office/drawing/2014/main" id="{A153C082-5840-4B88-8D2D-1A5B9D61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03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4433</xdr:row>
      <xdr:rowOff>47625</xdr:rowOff>
    </xdr:from>
    <xdr:to>
      <xdr:col>11</xdr:col>
      <xdr:colOff>514350</xdr:colOff>
      <xdr:row>4433</xdr:row>
      <xdr:rowOff>447675</xdr:rowOff>
    </xdr:to>
    <xdr:pic>
      <xdr:nvPicPr>
        <xdr:cNvPr id="35280" name="Рисунок 3385">
          <a:extLst>
            <a:ext uri="{FF2B5EF4-FFF2-40B4-BE49-F238E27FC236}">
              <a16:creationId xmlns:a16="http://schemas.microsoft.com/office/drawing/2014/main" id="{C57019B4-EC17-4DB7-BDD7-D114A6D68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08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4434</xdr:row>
      <xdr:rowOff>47625</xdr:rowOff>
    </xdr:from>
    <xdr:to>
      <xdr:col>11</xdr:col>
      <xdr:colOff>514350</xdr:colOff>
      <xdr:row>4434</xdr:row>
      <xdr:rowOff>447675</xdr:rowOff>
    </xdr:to>
    <xdr:pic>
      <xdr:nvPicPr>
        <xdr:cNvPr id="35281" name="Рисунок 3386">
          <a:extLst>
            <a:ext uri="{FF2B5EF4-FFF2-40B4-BE49-F238E27FC236}">
              <a16:creationId xmlns:a16="http://schemas.microsoft.com/office/drawing/2014/main" id="{EDA97402-D7AC-4D05-A65B-49B7E4C44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13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4435</xdr:row>
      <xdr:rowOff>47625</xdr:rowOff>
    </xdr:from>
    <xdr:to>
      <xdr:col>11</xdr:col>
      <xdr:colOff>514350</xdr:colOff>
      <xdr:row>4435</xdr:row>
      <xdr:rowOff>447675</xdr:rowOff>
    </xdr:to>
    <xdr:pic>
      <xdr:nvPicPr>
        <xdr:cNvPr id="35282" name="Рисунок 3387">
          <a:extLst>
            <a:ext uri="{FF2B5EF4-FFF2-40B4-BE49-F238E27FC236}">
              <a16:creationId xmlns:a16="http://schemas.microsoft.com/office/drawing/2014/main" id="{702B7153-E229-404B-B7D4-552526BFE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18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4436</xdr:row>
      <xdr:rowOff>47625</xdr:rowOff>
    </xdr:from>
    <xdr:to>
      <xdr:col>11</xdr:col>
      <xdr:colOff>514350</xdr:colOff>
      <xdr:row>4436</xdr:row>
      <xdr:rowOff>447675</xdr:rowOff>
    </xdr:to>
    <xdr:pic>
      <xdr:nvPicPr>
        <xdr:cNvPr id="35283" name="Рисунок 3388">
          <a:extLst>
            <a:ext uri="{FF2B5EF4-FFF2-40B4-BE49-F238E27FC236}">
              <a16:creationId xmlns:a16="http://schemas.microsoft.com/office/drawing/2014/main" id="{28F50098-0768-4EC6-9FCD-2094D7A5D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23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4437</xdr:row>
      <xdr:rowOff>47625</xdr:rowOff>
    </xdr:from>
    <xdr:to>
      <xdr:col>11</xdr:col>
      <xdr:colOff>514350</xdr:colOff>
      <xdr:row>4437</xdr:row>
      <xdr:rowOff>447675</xdr:rowOff>
    </xdr:to>
    <xdr:pic>
      <xdr:nvPicPr>
        <xdr:cNvPr id="35284" name="Рисунок 3393">
          <a:extLst>
            <a:ext uri="{FF2B5EF4-FFF2-40B4-BE49-F238E27FC236}">
              <a16:creationId xmlns:a16="http://schemas.microsoft.com/office/drawing/2014/main" id="{163B106D-865F-4980-AF8A-9650FD317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28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4438</xdr:row>
      <xdr:rowOff>47625</xdr:rowOff>
    </xdr:from>
    <xdr:to>
      <xdr:col>11</xdr:col>
      <xdr:colOff>514350</xdr:colOff>
      <xdr:row>4438</xdr:row>
      <xdr:rowOff>447675</xdr:rowOff>
    </xdr:to>
    <xdr:pic>
      <xdr:nvPicPr>
        <xdr:cNvPr id="35285" name="Рисунок 3394">
          <a:extLst>
            <a:ext uri="{FF2B5EF4-FFF2-40B4-BE49-F238E27FC236}">
              <a16:creationId xmlns:a16="http://schemas.microsoft.com/office/drawing/2014/main" id="{36EE8EF4-9400-42D4-BC72-E110BBBB3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33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4439</xdr:row>
      <xdr:rowOff>47625</xdr:rowOff>
    </xdr:from>
    <xdr:to>
      <xdr:col>11</xdr:col>
      <xdr:colOff>514350</xdr:colOff>
      <xdr:row>4439</xdr:row>
      <xdr:rowOff>447675</xdr:rowOff>
    </xdr:to>
    <xdr:pic>
      <xdr:nvPicPr>
        <xdr:cNvPr id="35286" name="Рисунок 3395">
          <a:extLst>
            <a:ext uri="{FF2B5EF4-FFF2-40B4-BE49-F238E27FC236}">
              <a16:creationId xmlns:a16="http://schemas.microsoft.com/office/drawing/2014/main" id="{1197A70B-A2C5-4F13-89E5-A99B1DCC0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38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4440</xdr:row>
      <xdr:rowOff>47625</xdr:rowOff>
    </xdr:from>
    <xdr:to>
      <xdr:col>11</xdr:col>
      <xdr:colOff>514350</xdr:colOff>
      <xdr:row>4440</xdr:row>
      <xdr:rowOff>447675</xdr:rowOff>
    </xdr:to>
    <xdr:pic>
      <xdr:nvPicPr>
        <xdr:cNvPr id="35287" name="Рисунок 3396">
          <a:extLst>
            <a:ext uri="{FF2B5EF4-FFF2-40B4-BE49-F238E27FC236}">
              <a16:creationId xmlns:a16="http://schemas.microsoft.com/office/drawing/2014/main" id="{98E5D4FB-9B25-4F12-BD07-3B653EECD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43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4441</xdr:row>
      <xdr:rowOff>47625</xdr:rowOff>
    </xdr:from>
    <xdr:to>
      <xdr:col>11</xdr:col>
      <xdr:colOff>514350</xdr:colOff>
      <xdr:row>4441</xdr:row>
      <xdr:rowOff>447675</xdr:rowOff>
    </xdr:to>
    <xdr:pic>
      <xdr:nvPicPr>
        <xdr:cNvPr id="35288" name="Рисунок 3397">
          <a:extLst>
            <a:ext uri="{FF2B5EF4-FFF2-40B4-BE49-F238E27FC236}">
              <a16:creationId xmlns:a16="http://schemas.microsoft.com/office/drawing/2014/main" id="{F5D2E212-1353-46D3-860B-926A0382E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48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4442</xdr:row>
      <xdr:rowOff>47625</xdr:rowOff>
    </xdr:from>
    <xdr:to>
      <xdr:col>11</xdr:col>
      <xdr:colOff>514350</xdr:colOff>
      <xdr:row>4442</xdr:row>
      <xdr:rowOff>447675</xdr:rowOff>
    </xdr:to>
    <xdr:pic>
      <xdr:nvPicPr>
        <xdr:cNvPr id="35289" name="Рисунок 3398">
          <a:extLst>
            <a:ext uri="{FF2B5EF4-FFF2-40B4-BE49-F238E27FC236}">
              <a16:creationId xmlns:a16="http://schemas.microsoft.com/office/drawing/2014/main" id="{389A9D35-9DBE-421E-965D-0EC7652AC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53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4443</xdr:row>
      <xdr:rowOff>47625</xdr:rowOff>
    </xdr:from>
    <xdr:to>
      <xdr:col>11</xdr:col>
      <xdr:colOff>514350</xdr:colOff>
      <xdr:row>4443</xdr:row>
      <xdr:rowOff>447675</xdr:rowOff>
    </xdr:to>
    <xdr:pic>
      <xdr:nvPicPr>
        <xdr:cNvPr id="35290" name="Рисунок 3399">
          <a:extLst>
            <a:ext uri="{FF2B5EF4-FFF2-40B4-BE49-F238E27FC236}">
              <a16:creationId xmlns:a16="http://schemas.microsoft.com/office/drawing/2014/main" id="{482C5361-2379-43E4-80BB-F7E82F297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58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4452</xdr:row>
      <xdr:rowOff>47625</xdr:rowOff>
    </xdr:from>
    <xdr:to>
      <xdr:col>11</xdr:col>
      <xdr:colOff>514350</xdr:colOff>
      <xdr:row>4452</xdr:row>
      <xdr:rowOff>447675</xdr:rowOff>
    </xdr:to>
    <xdr:pic>
      <xdr:nvPicPr>
        <xdr:cNvPr id="35291" name="Рисунок 3403">
          <a:extLst>
            <a:ext uri="{FF2B5EF4-FFF2-40B4-BE49-F238E27FC236}">
              <a16:creationId xmlns:a16="http://schemas.microsoft.com/office/drawing/2014/main" id="{A7F0257B-3EFF-4ACC-A706-7537C654E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63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4453</xdr:row>
      <xdr:rowOff>47625</xdr:rowOff>
    </xdr:from>
    <xdr:to>
      <xdr:col>11</xdr:col>
      <xdr:colOff>514350</xdr:colOff>
      <xdr:row>4453</xdr:row>
      <xdr:rowOff>447675</xdr:rowOff>
    </xdr:to>
    <xdr:pic>
      <xdr:nvPicPr>
        <xdr:cNvPr id="35292" name="Рисунок 3404">
          <a:extLst>
            <a:ext uri="{FF2B5EF4-FFF2-40B4-BE49-F238E27FC236}">
              <a16:creationId xmlns:a16="http://schemas.microsoft.com/office/drawing/2014/main" id="{0F50BC52-1ED0-41A7-8324-B1AADD648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68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4454</xdr:row>
      <xdr:rowOff>47625</xdr:rowOff>
    </xdr:from>
    <xdr:to>
      <xdr:col>11</xdr:col>
      <xdr:colOff>514350</xdr:colOff>
      <xdr:row>4454</xdr:row>
      <xdr:rowOff>447675</xdr:rowOff>
    </xdr:to>
    <xdr:pic>
      <xdr:nvPicPr>
        <xdr:cNvPr id="35293" name="Рисунок 3405">
          <a:extLst>
            <a:ext uri="{FF2B5EF4-FFF2-40B4-BE49-F238E27FC236}">
              <a16:creationId xmlns:a16="http://schemas.microsoft.com/office/drawing/2014/main" id="{FD9AF82C-1FAE-42B1-B961-71A47E57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73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4455</xdr:row>
      <xdr:rowOff>47625</xdr:rowOff>
    </xdr:from>
    <xdr:to>
      <xdr:col>11</xdr:col>
      <xdr:colOff>514350</xdr:colOff>
      <xdr:row>4455</xdr:row>
      <xdr:rowOff>447675</xdr:rowOff>
    </xdr:to>
    <xdr:pic>
      <xdr:nvPicPr>
        <xdr:cNvPr id="35294" name="Рисунок 3409">
          <a:extLst>
            <a:ext uri="{FF2B5EF4-FFF2-40B4-BE49-F238E27FC236}">
              <a16:creationId xmlns:a16="http://schemas.microsoft.com/office/drawing/2014/main" id="{72F28B68-67C7-47F3-8ADC-C5CD0A27F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78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4456</xdr:row>
      <xdr:rowOff>47625</xdr:rowOff>
    </xdr:from>
    <xdr:to>
      <xdr:col>11</xdr:col>
      <xdr:colOff>514350</xdr:colOff>
      <xdr:row>4456</xdr:row>
      <xdr:rowOff>447675</xdr:rowOff>
    </xdr:to>
    <xdr:pic>
      <xdr:nvPicPr>
        <xdr:cNvPr id="35295" name="Рисунок 3411">
          <a:extLst>
            <a:ext uri="{FF2B5EF4-FFF2-40B4-BE49-F238E27FC236}">
              <a16:creationId xmlns:a16="http://schemas.microsoft.com/office/drawing/2014/main" id="{C6C3B106-9AC0-46CC-A4D6-B9EF86843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82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4457</xdr:row>
      <xdr:rowOff>47625</xdr:rowOff>
    </xdr:from>
    <xdr:to>
      <xdr:col>11</xdr:col>
      <xdr:colOff>514350</xdr:colOff>
      <xdr:row>4457</xdr:row>
      <xdr:rowOff>447675</xdr:rowOff>
    </xdr:to>
    <xdr:pic>
      <xdr:nvPicPr>
        <xdr:cNvPr id="35296" name="Рисунок 3414">
          <a:extLst>
            <a:ext uri="{FF2B5EF4-FFF2-40B4-BE49-F238E27FC236}">
              <a16:creationId xmlns:a16="http://schemas.microsoft.com/office/drawing/2014/main" id="{E61EA9ED-D865-4563-93B1-F7510C6C8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87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4458</xdr:row>
      <xdr:rowOff>47625</xdr:rowOff>
    </xdr:from>
    <xdr:to>
      <xdr:col>11</xdr:col>
      <xdr:colOff>514350</xdr:colOff>
      <xdr:row>4458</xdr:row>
      <xdr:rowOff>447675</xdr:rowOff>
    </xdr:to>
    <xdr:pic>
      <xdr:nvPicPr>
        <xdr:cNvPr id="35297" name="Рисунок 3415">
          <a:extLst>
            <a:ext uri="{FF2B5EF4-FFF2-40B4-BE49-F238E27FC236}">
              <a16:creationId xmlns:a16="http://schemas.microsoft.com/office/drawing/2014/main" id="{2574790B-4171-4CBE-AF6F-7079544F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92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4470</xdr:row>
      <xdr:rowOff>47625</xdr:rowOff>
    </xdr:from>
    <xdr:to>
      <xdr:col>11</xdr:col>
      <xdr:colOff>514350</xdr:colOff>
      <xdr:row>4470</xdr:row>
      <xdr:rowOff>447675</xdr:rowOff>
    </xdr:to>
    <xdr:pic>
      <xdr:nvPicPr>
        <xdr:cNvPr id="35298" name="Рисунок 3416">
          <a:extLst>
            <a:ext uri="{FF2B5EF4-FFF2-40B4-BE49-F238E27FC236}">
              <a16:creationId xmlns:a16="http://schemas.microsoft.com/office/drawing/2014/main" id="{29BEE3DD-D751-4F56-904C-46831AEE4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97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4471</xdr:row>
      <xdr:rowOff>47625</xdr:rowOff>
    </xdr:from>
    <xdr:to>
      <xdr:col>11</xdr:col>
      <xdr:colOff>514350</xdr:colOff>
      <xdr:row>4471</xdr:row>
      <xdr:rowOff>447675</xdr:rowOff>
    </xdr:to>
    <xdr:pic>
      <xdr:nvPicPr>
        <xdr:cNvPr id="35299" name="Рисунок 3417">
          <a:extLst>
            <a:ext uri="{FF2B5EF4-FFF2-40B4-BE49-F238E27FC236}">
              <a16:creationId xmlns:a16="http://schemas.microsoft.com/office/drawing/2014/main" id="{3C6149F9-A646-4583-BA6E-D17E8336E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02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4472</xdr:row>
      <xdr:rowOff>47625</xdr:rowOff>
    </xdr:from>
    <xdr:to>
      <xdr:col>11</xdr:col>
      <xdr:colOff>514350</xdr:colOff>
      <xdr:row>4472</xdr:row>
      <xdr:rowOff>447675</xdr:rowOff>
    </xdr:to>
    <xdr:pic>
      <xdr:nvPicPr>
        <xdr:cNvPr id="35300" name="Рисунок 3418">
          <a:extLst>
            <a:ext uri="{FF2B5EF4-FFF2-40B4-BE49-F238E27FC236}">
              <a16:creationId xmlns:a16="http://schemas.microsoft.com/office/drawing/2014/main" id="{23825AA5-38D5-4D36-9EDC-51A7C5FA3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07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4473</xdr:row>
      <xdr:rowOff>47625</xdr:rowOff>
    </xdr:from>
    <xdr:to>
      <xdr:col>11</xdr:col>
      <xdr:colOff>514350</xdr:colOff>
      <xdr:row>4473</xdr:row>
      <xdr:rowOff>447675</xdr:rowOff>
    </xdr:to>
    <xdr:pic>
      <xdr:nvPicPr>
        <xdr:cNvPr id="35301" name="Рисунок 3419">
          <a:extLst>
            <a:ext uri="{FF2B5EF4-FFF2-40B4-BE49-F238E27FC236}">
              <a16:creationId xmlns:a16="http://schemas.microsoft.com/office/drawing/2014/main" id="{98C3966C-8A55-4488-A854-79B0EAB8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12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4474</xdr:row>
      <xdr:rowOff>47625</xdr:rowOff>
    </xdr:from>
    <xdr:to>
      <xdr:col>11</xdr:col>
      <xdr:colOff>514350</xdr:colOff>
      <xdr:row>4474</xdr:row>
      <xdr:rowOff>447675</xdr:rowOff>
    </xdr:to>
    <xdr:pic>
      <xdr:nvPicPr>
        <xdr:cNvPr id="35302" name="Рисунок 3420">
          <a:extLst>
            <a:ext uri="{FF2B5EF4-FFF2-40B4-BE49-F238E27FC236}">
              <a16:creationId xmlns:a16="http://schemas.microsoft.com/office/drawing/2014/main" id="{8CF624A0-0ECF-4612-90EF-7FEDAB00D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17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4475</xdr:row>
      <xdr:rowOff>47625</xdr:rowOff>
    </xdr:from>
    <xdr:to>
      <xdr:col>11</xdr:col>
      <xdr:colOff>514350</xdr:colOff>
      <xdr:row>4475</xdr:row>
      <xdr:rowOff>447675</xdr:rowOff>
    </xdr:to>
    <xdr:pic>
      <xdr:nvPicPr>
        <xdr:cNvPr id="35303" name="Рисунок 3423">
          <a:extLst>
            <a:ext uri="{FF2B5EF4-FFF2-40B4-BE49-F238E27FC236}">
              <a16:creationId xmlns:a16="http://schemas.microsoft.com/office/drawing/2014/main" id="{91BD8DF1-2532-43A2-B5C2-C0650AD85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22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4482</xdr:row>
      <xdr:rowOff>47625</xdr:rowOff>
    </xdr:from>
    <xdr:to>
      <xdr:col>11</xdr:col>
      <xdr:colOff>514350</xdr:colOff>
      <xdr:row>4482</xdr:row>
      <xdr:rowOff>447675</xdr:rowOff>
    </xdr:to>
    <xdr:pic>
      <xdr:nvPicPr>
        <xdr:cNvPr id="35304" name="Рисунок 3425">
          <a:extLst>
            <a:ext uri="{FF2B5EF4-FFF2-40B4-BE49-F238E27FC236}">
              <a16:creationId xmlns:a16="http://schemas.microsoft.com/office/drawing/2014/main" id="{22F7FE9B-4947-48E2-AAEC-74A11CFC7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27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4483</xdr:row>
      <xdr:rowOff>47625</xdr:rowOff>
    </xdr:from>
    <xdr:to>
      <xdr:col>11</xdr:col>
      <xdr:colOff>514350</xdr:colOff>
      <xdr:row>4483</xdr:row>
      <xdr:rowOff>447675</xdr:rowOff>
    </xdr:to>
    <xdr:pic>
      <xdr:nvPicPr>
        <xdr:cNvPr id="35305" name="Рисунок 3426">
          <a:extLst>
            <a:ext uri="{FF2B5EF4-FFF2-40B4-BE49-F238E27FC236}">
              <a16:creationId xmlns:a16="http://schemas.microsoft.com/office/drawing/2014/main" id="{9D0A4699-9AC3-459E-A8D8-2988EAC19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2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4484</xdr:row>
      <xdr:rowOff>47625</xdr:rowOff>
    </xdr:from>
    <xdr:to>
      <xdr:col>11</xdr:col>
      <xdr:colOff>514350</xdr:colOff>
      <xdr:row>4484</xdr:row>
      <xdr:rowOff>447675</xdr:rowOff>
    </xdr:to>
    <xdr:pic>
      <xdr:nvPicPr>
        <xdr:cNvPr id="35306" name="Рисунок 3427">
          <a:extLst>
            <a:ext uri="{FF2B5EF4-FFF2-40B4-BE49-F238E27FC236}">
              <a16:creationId xmlns:a16="http://schemas.microsoft.com/office/drawing/2014/main" id="{CC273765-7A1A-4E9C-BEE3-C4810E67C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7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4485</xdr:row>
      <xdr:rowOff>47625</xdr:rowOff>
    </xdr:from>
    <xdr:to>
      <xdr:col>11</xdr:col>
      <xdr:colOff>514350</xdr:colOff>
      <xdr:row>4485</xdr:row>
      <xdr:rowOff>447675</xdr:rowOff>
    </xdr:to>
    <xdr:pic>
      <xdr:nvPicPr>
        <xdr:cNvPr id="35307" name="Рисунок 3428">
          <a:extLst>
            <a:ext uri="{FF2B5EF4-FFF2-40B4-BE49-F238E27FC236}">
              <a16:creationId xmlns:a16="http://schemas.microsoft.com/office/drawing/2014/main" id="{CBAE6A8D-11C9-48DB-AF89-D7511B69A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42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4486</xdr:row>
      <xdr:rowOff>47625</xdr:rowOff>
    </xdr:from>
    <xdr:to>
      <xdr:col>11</xdr:col>
      <xdr:colOff>514350</xdr:colOff>
      <xdr:row>4486</xdr:row>
      <xdr:rowOff>447675</xdr:rowOff>
    </xdr:to>
    <xdr:pic>
      <xdr:nvPicPr>
        <xdr:cNvPr id="35310" name="Рисунок 3432">
          <a:extLst>
            <a:ext uri="{FF2B5EF4-FFF2-40B4-BE49-F238E27FC236}">
              <a16:creationId xmlns:a16="http://schemas.microsoft.com/office/drawing/2014/main" id="{18760B71-37B3-49B7-9BE6-6B303EA7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57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4487</xdr:row>
      <xdr:rowOff>47625</xdr:rowOff>
    </xdr:from>
    <xdr:to>
      <xdr:col>11</xdr:col>
      <xdr:colOff>514350</xdr:colOff>
      <xdr:row>4487</xdr:row>
      <xdr:rowOff>447675</xdr:rowOff>
    </xdr:to>
    <xdr:pic>
      <xdr:nvPicPr>
        <xdr:cNvPr id="35311" name="Рисунок 3434">
          <a:extLst>
            <a:ext uri="{FF2B5EF4-FFF2-40B4-BE49-F238E27FC236}">
              <a16:creationId xmlns:a16="http://schemas.microsoft.com/office/drawing/2014/main" id="{3A987842-CC50-43FB-8BF6-4DFB34F65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62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4488</xdr:row>
      <xdr:rowOff>47625</xdr:rowOff>
    </xdr:from>
    <xdr:to>
      <xdr:col>11</xdr:col>
      <xdr:colOff>514350</xdr:colOff>
      <xdr:row>4488</xdr:row>
      <xdr:rowOff>447675</xdr:rowOff>
    </xdr:to>
    <xdr:pic>
      <xdr:nvPicPr>
        <xdr:cNvPr id="35312" name="Рисунок 3437">
          <a:extLst>
            <a:ext uri="{FF2B5EF4-FFF2-40B4-BE49-F238E27FC236}">
              <a16:creationId xmlns:a16="http://schemas.microsoft.com/office/drawing/2014/main" id="{8B502BC3-E919-4EDD-8EB2-FC7C3176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67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4489</xdr:row>
      <xdr:rowOff>47625</xdr:rowOff>
    </xdr:from>
    <xdr:to>
      <xdr:col>11</xdr:col>
      <xdr:colOff>514350</xdr:colOff>
      <xdr:row>4489</xdr:row>
      <xdr:rowOff>447675</xdr:rowOff>
    </xdr:to>
    <xdr:pic>
      <xdr:nvPicPr>
        <xdr:cNvPr id="35313" name="Рисунок 3438">
          <a:extLst>
            <a:ext uri="{FF2B5EF4-FFF2-40B4-BE49-F238E27FC236}">
              <a16:creationId xmlns:a16="http://schemas.microsoft.com/office/drawing/2014/main" id="{B580F080-765B-4A91-B42E-27F779E0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72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4490</xdr:row>
      <xdr:rowOff>47625</xdr:rowOff>
    </xdr:from>
    <xdr:to>
      <xdr:col>11</xdr:col>
      <xdr:colOff>514350</xdr:colOff>
      <xdr:row>4490</xdr:row>
      <xdr:rowOff>447675</xdr:rowOff>
    </xdr:to>
    <xdr:pic>
      <xdr:nvPicPr>
        <xdr:cNvPr id="35314" name="Рисунок 3439">
          <a:extLst>
            <a:ext uri="{FF2B5EF4-FFF2-40B4-BE49-F238E27FC236}">
              <a16:creationId xmlns:a16="http://schemas.microsoft.com/office/drawing/2014/main" id="{CD112CD7-017D-40CB-92F7-DCAD913BF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77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4491</xdr:row>
      <xdr:rowOff>47625</xdr:rowOff>
    </xdr:from>
    <xdr:to>
      <xdr:col>11</xdr:col>
      <xdr:colOff>514350</xdr:colOff>
      <xdr:row>4491</xdr:row>
      <xdr:rowOff>447675</xdr:rowOff>
    </xdr:to>
    <xdr:pic>
      <xdr:nvPicPr>
        <xdr:cNvPr id="35315" name="Рисунок 3440">
          <a:extLst>
            <a:ext uri="{FF2B5EF4-FFF2-40B4-BE49-F238E27FC236}">
              <a16:creationId xmlns:a16="http://schemas.microsoft.com/office/drawing/2014/main" id="{95ABF520-7BBE-456C-9342-67E0D500E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82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4492</xdr:row>
      <xdr:rowOff>47625</xdr:rowOff>
    </xdr:from>
    <xdr:to>
      <xdr:col>11</xdr:col>
      <xdr:colOff>514350</xdr:colOff>
      <xdr:row>4492</xdr:row>
      <xdr:rowOff>447675</xdr:rowOff>
    </xdr:to>
    <xdr:pic>
      <xdr:nvPicPr>
        <xdr:cNvPr id="35316" name="Рисунок 3441">
          <a:extLst>
            <a:ext uri="{FF2B5EF4-FFF2-40B4-BE49-F238E27FC236}">
              <a16:creationId xmlns:a16="http://schemas.microsoft.com/office/drawing/2014/main" id="{1A7AAB5F-5EB9-40DE-81E0-A3BC23F99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86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4493</xdr:row>
      <xdr:rowOff>47625</xdr:rowOff>
    </xdr:from>
    <xdr:to>
      <xdr:col>11</xdr:col>
      <xdr:colOff>514350</xdr:colOff>
      <xdr:row>4493</xdr:row>
      <xdr:rowOff>447675</xdr:rowOff>
    </xdr:to>
    <xdr:pic>
      <xdr:nvPicPr>
        <xdr:cNvPr id="35317" name="Рисунок 3442">
          <a:extLst>
            <a:ext uri="{FF2B5EF4-FFF2-40B4-BE49-F238E27FC236}">
              <a16:creationId xmlns:a16="http://schemas.microsoft.com/office/drawing/2014/main" id="{5E9840A6-F461-4BBB-8763-BB8FB014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91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4494</xdr:row>
      <xdr:rowOff>47625</xdr:rowOff>
    </xdr:from>
    <xdr:to>
      <xdr:col>11</xdr:col>
      <xdr:colOff>514350</xdr:colOff>
      <xdr:row>4494</xdr:row>
      <xdr:rowOff>447675</xdr:rowOff>
    </xdr:to>
    <xdr:pic>
      <xdr:nvPicPr>
        <xdr:cNvPr id="35318" name="Рисунок 3445">
          <a:extLst>
            <a:ext uri="{FF2B5EF4-FFF2-40B4-BE49-F238E27FC236}">
              <a16:creationId xmlns:a16="http://schemas.microsoft.com/office/drawing/2014/main" id="{9AB180E0-2D2C-4573-95FD-51EBD6ADC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96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4495</xdr:row>
      <xdr:rowOff>47625</xdr:rowOff>
    </xdr:from>
    <xdr:to>
      <xdr:col>11</xdr:col>
      <xdr:colOff>514350</xdr:colOff>
      <xdr:row>4495</xdr:row>
      <xdr:rowOff>447675</xdr:rowOff>
    </xdr:to>
    <xdr:pic>
      <xdr:nvPicPr>
        <xdr:cNvPr id="35319" name="Рисунок 3446">
          <a:extLst>
            <a:ext uri="{FF2B5EF4-FFF2-40B4-BE49-F238E27FC236}">
              <a16:creationId xmlns:a16="http://schemas.microsoft.com/office/drawing/2014/main" id="{051BB455-EF5D-418B-A694-6DC6637F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01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4496</xdr:row>
      <xdr:rowOff>47625</xdr:rowOff>
    </xdr:from>
    <xdr:to>
      <xdr:col>11</xdr:col>
      <xdr:colOff>514350</xdr:colOff>
      <xdr:row>4496</xdr:row>
      <xdr:rowOff>447675</xdr:rowOff>
    </xdr:to>
    <xdr:pic>
      <xdr:nvPicPr>
        <xdr:cNvPr id="35320" name="Рисунок 3451">
          <a:extLst>
            <a:ext uri="{FF2B5EF4-FFF2-40B4-BE49-F238E27FC236}">
              <a16:creationId xmlns:a16="http://schemas.microsoft.com/office/drawing/2014/main" id="{057209AD-D765-458E-B6D4-18C1F222B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06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4497</xdr:row>
      <xdr:rowOff>47625</xdr:rowOff>
    </xdr:from>
    <xdr:to>
      <xdr:col>11</xdr:col>
      <xdr:colOff>514350</xdr:colOff>
      <xdr:row>4497</xdr:row>
      <xdr:rowOff>447675</xdr:rowOff>
    </xdr:to>
    <xdr:pic>
      <xdr:nvPicPr>
        <xdr:cNvPr id="35321" name="Рисунок 3453">
          <a:extLst>
            <a:ext uri="{FF2B5EF4-FFF2-40B4-BE49-F238E27FC236}">
              <a16:creationId xmlns:a16="http://schemas.microsoft.com/office/drawing/2014/main" id="{3958D195-F85B-4974-9D25-A151D3409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11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4498</xdr:row>
      <xdr:rowOff>47625</xdr:rowOff>
    </xdr:from>
    <xdr:to>
      <xdr:col>11</xdr:col>
      <xdr:colOff>514350</xdr:colOff>
      <xdr:row>4498</xdr:row>
      <xdr:rowOff>447675</xdr:rowOff>
    </xdr:to>
    <xdr:pic>
      <xdr:nvPicPr>
        <xdr:cNvPr id="35322" name="Рисунок 3454">
          <a:extLst>
            <a:ext uri="{FF2B5EF4-FFF2-40B4-BE49-F238E27FC236}">
              <a16:creationId xmlns:a16="http://schemas.microsoft.com/office/drawing/2014/main" id="{52E645FD-BDDF-4FB6-A39B-74587522B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16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4499</xdr:row>
      <xdr:rowOff>47625</xdr:rowOff>
    </xdr:from>
    <xdr:to>
      <xdr:col>11</xdr:col>
      <xdr:colOff>514350</xdr:colOff>
      <xdr:row>4499</xdr:row>
      <xdr:rowOff>447675</xdr:rowOff>
    </xdr:to>
    <xdr:pic>
      <xdr:nvPicPr>
        <xdr:cNvPr id="35323" name="Рисунок 3456">
          <a:extLst>
            <a:ext uri="{FF2B5EF4-FFF2-40B4-BE49-F238E27FC236}">
              <a16:creationId xmlns:a16="http://schemas.microsoft.com/office/drawing/2014/main" id="{53BCBD2D-A5A5-48F6-9688-4A955B98D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21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4500</xdr:row>
      <xdr:rowOff>47625</xdr:rowOff>
    </xdr:from>
    <xdr:to>
      <xdr:col>11</xdr:col>
      <xdr:colOff>514350</xdr:colOff>
      <xdr:row>4500</xdr:row>
      <xdr:rowOff>447675</xdr:rowOff>
    </xdr:to>
    <xdr:pic>
      <xdr:nvPicPr>
        <xdr:cNvPr id="35324" name="Рисунок 3460">
          <a:extLst>
            <a:ext uri="{FF2B5EF4-FFF2-40B4-BE49-F238E27FC236}">
              <a16:creationId xmlns:a16="http://schemas.microsoft.com/office/drawing/2014/main" id="{75BCD036-E23C-44D6-8C12-F9B787B82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26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4501</xdr:row>
      <xdr:rowOff>47625</xdr:rowOff>
    </xdr:from>
    <xdr:to>
      <xdr:col>11</xdr:col>
      <xdr:colOff>514350</xdr:colOff>
      <xdr:row>4501</xdr:row>
      <xdr:rowOff>447675</xdr:rowOff>
    </xdr:to>
    <xdr:pic>
      <xdr:nvPicPr>
        <xdr:cNvPr id="35325" name="Рисунок 3463">
          <a:extLst>
            <a:ext uri="{FF2B5EF4-FFF2-40B4-BE49-F238E27FC236}">
              <a16:creationId xmlns:a16="http://schemas.microsoft.com/office/drawing/2014/main" id="{DC0F9C3A-219E-4CD0-9DDB-F2EFC23AB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31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4502</xdr:row>
      <xdr:rowOff>47625</xdr:rowOff>
    </xdr:from>
    <xdr:to>
      <xdr:col>11</xdr:col>
      <xdr:colOff>514350</xdr:colOff>
      <xdr:row>4502</xdr:row>
      <xdr:rowOff>447675</xdr:rowOff>
    </xdr:to>
    <xdr:pic>
      <xdr:nvPicPr>
        <xdr:cNvPr id="35326" name="Рисунок 3464">
          <a:extLst>
            <a:ext uri="{FF2B5EF4-FFF2-40B4-BE49-F238E27FC236}">
              <a16:creationId xmlns:a16="http://schemas.microsoft.com/office/drawing/2014/main" id="{329377BB-F383-4309-A311-CF8E5F52C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36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4503</xdr:row>
      <xdr:rowOff>47625</xdr:rowOff>
    </xdr:from>
    <xdr:to>
      <xdr:col>11</xdr:col>
      <xdr:colOff>514350</xdr:colOff>
      <xdr:row>4503</xdr:row>
      <xdr:rowOff>447675</xdr:rowOff>
    </xdr:to>
    <xdr:pic>
      <xdr:nvPicPr>
        <xdr:cNvPr id="35327" name="Рисунок 3465">
          <a:extLst>
            <a:ext uri="{FF2B5EF4-FFF2-40B4-BE49-F238E27FC236}">
              <a16:creationId xmlns:a16="http://schemas.microsoft.com/office/drawing/2014/main" id="{4EBBA642-7129-4C68-8720-14183082B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41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4504</xdr:row>
      <xdr:rowOff>47625</xdr:rowOff>
    </xdr:from>
    <xdr:to>
      <xdr:col>11</xdr:col>
      <xdr:colOff>514350</xdr:colOff>
      <xdr:row>4504</xdr:row>
      <xdr:rowOff>447675</xdr:rowOff>
    </xdr:to>
    <xdr:pic>
      <xdr:nvPicPr>
        <xdr:cNvPr id="35328" name="Рисунок 3466">
          <a:extLst>
            <a:ext uri="{FF2B5EF4-FFF2-40B4-BE49-F238E27FC236}">
              <a16:creationId xmlns:a16="http://schemas.microsoft.com/office/drawing/2014/main" id="{D8B3BA50-DC8F-4435-AB23-3ED40FF7B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46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4505</xdr:row>
      <xdr:rowOff>47625</xdr:rowOff>
    </xdr:from>
    <xdr:to>
      <xdr:col>11</xdr:col>
      <xdr:colOff>514350</xdr:colOff>
      <xdr:row>4505</xdr:row>
      <xdr:rowOff>447675</xdr:rowOff>
    </xdr:to>
    <xdr:pic>
      <xdr:nvPicPr>
        <xdr:cNvPr id="35329" name="Рисунок 3467">
          <a:extLst>
            <a:ext uri="{FF2B5EF4-FFF2-40B4-BE49-F238E27FC236}">
              <a16:creationId xmlns:a16="http://schemas.microsoft.com/office/drawing/2014/main" id="{74902249-86CE-4077-9F52-A530F4C64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51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4506</xdr:row>
      <xdr:rowOff>47625</xdr:rowOff>
    </xdr:from>
    <xdr:to>
      <xdr:col>11</xdr:col>
      <xdr:colOff>514350</xdr:colOff>
      <xdr:row>4506</xdr:row>
      <xdr:rowOff>447675</xdr:rowOff>
    </xdr:to>
    <xdr:pic>
      <xdr:nvPicPr>
        <xdr:cNvPr id="35330" name="Рисунок 3470">
          <a:extLst>
            <a:ext uri="{FF2B5EF4-FFF2-40B4-BE49-F238E27FC236}">
              <a16:creationId xmlns:a16="http://schemas.microsoft.com/office/drawing/2014/main" id="{9DB59F9E-A53C-4AB5-A178-60B16E24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56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4507</xdr:row>
      <xdr:rowOff>47625</xdr:rowOff>
    </xdr:from>
    <xdr:to>
      <xdr:col>11</xdr:col>
      <xdr:colOff>514350</xdr:colOff>
      <xdr:row>4507</xdr:row>
      <xdr:rowOff>447675</xdr:rowOff>
    </xdr:to>
    <xdr:pic>
      <xdr:nvPicPr>
        <xdr:cNvPr id="35331" name="Рисунок 3471">
          <a:extLst>
            <a:ext uri="{FF2B5EF4-FFF2-40B4-BE49-F238E27FC236}">
              <a16:creationId xmlns:a16="http://schemas.microsoft.com/office/drawing/2014/main" id="{3557D226-FD45-4C08-8D47-694B22E37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61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4508</xdr:row>
      <xdr:rowOff>47625</xdr:rowOff>
    </xdr:from>
    <xdr:to>
      <xdr:col>11</xdr:col>
      <xdr:colOff>514350</xdr:colOff>
      <xdr:row>4508</xdr:row>
      <xdr:rowOff>447675</xdr:rowOff>
    </xdr:to>
    <xdr:pic>
      <xdr:nvPicPr>
        <xdr:cNvPr id="35332" name="Рисунок 3472">
          <a:extLst>
            <a:ext uri="{FF2B5EF4-FFF2-40B4-BE49-F238E27FC236}">
              <a16:creationId xmlns:a16="http://schemas.microsoft.com/office/drawing/2014/main" id="{FE15A747-64B1-458C-8DCE-B0334B4D2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66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4509</xdr:row>
      <xdr:rowOff>47625</xdr:rowOff>
    </xdr:from>
    <xdr:to>
      <xdr:col>11</xdr:col>
      <xdr:colOff>514350</xdr:colOff>
      <xdr:row>4509</xdr:row>
      <xdr:rowOff>447675</xdr:rowOff>
    </xdr:to>
    <xdr:pic>
      <xdr:nvPicPr>
        <xdr:cNvPr id="35333" name="Рисунок 3473">
          <a:extLst>
            <a:ext uri="{FF2B5EF4-FFF2-40B4-BE49-F238E27FC236}">
              <a16:creationId xmlns:a16="http://schemas.microsoft.com/office/drawing/2014/main" id="{25D773C2-217F-4D29-A34D-E78C77D69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71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4510</xdr:row>
      <xdr:rowOff>47625</xdr:rowOff>
    </xdr:from>
    <xdr:to>
      <xdr:col>11</xdr:col>
      <xdr:colOff>514350</xdr:colOff>
      <xdr:row>4510</xdr:row>
      <xdr:rowOff>447675</xdr:rowOff>
    </xdr:to>
    <xdr:pic>
      <xdr:nvPicPr>
        <xdr:cNvPr id="35334" name="Рисунок 3474">
          <a:extLst>
            <a:ext uri="{FF2B5EF4-FFF2-40B4-BE49-F238E27FC236}">
              <a16:creationId xmlns:a16="http://schemas.microsoft.com/office/drawing/2014/main" id="{9E94FC39-ECFC-4C7A-A3B5-10FCC5CA1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76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4511</xdr:row>
      <xdr:rowOff>47625</xdr:rowOff>
    </xdr:from>
    <xdr:to>
      <xdr:col>11</xdr:col>
      <xdr:colOff>514350</xdr:colOff>
      <xdr:row>4511</xdr:row>
      <xdr:rowOff>447675</xdr:rowOff>
    </xdr:to>
    <xdr:pic>
      <xdr:nvPicPr>
        <xdr:cNvPr id="35335" name="Рисунок 3475">
          <a:extLst>
            <a:ext uri="{FF2B5EF4-FFF2-40B4-BE49-F238E27FC236}">
              <a16:creationId xmlns:a16="http://schemas.microsoft.com/office/drawing/2014/main" id="{778716E8-B016-4744-A655-9704A8FC7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81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4512</xdr:row>
      <xdr:rowOff>47625</xdr:rowOff>
    </xdr:from>
    <xdr:to>
      <xdr:col>11</xdr:col>
      <xdr:colOff>514350</xdr:colOff>
      <xdr:row>4512</xdr:row>
      <xdr:rowOff>447675</xdr:rowOff>
    </xdr:to>
    <xdr:pic>
      <xdr:nvPicPr>
        <xdr:cNvPr id="35336" name="Рисунок 3476">
          <a:extLst>
            <a:ext uri="{FF2B5EF4-FFF2-40B4-BE49-F238E27FC236}">
              <a16:creationId xmlns:a16="http://schemas.microsoft.com/office/drawing/2014/main" id="{ECF82921-BAFD-4FE2-B3CE-8BB598D91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86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4513</xdr:row>
      <xdr:rowOff>47625</xdr:rowOff>
    </xdr:from>
    <xdr:to>
      <xdr:col>11</xdr:col>
      <xdr:colOff>514350</xdr:colOff>
      <xdr:row>4513</xdr:row>
      <xdr:rowOff>447675</xdr:rowOff>
    </xdr:to>
    <xdr:pic>
      <xdr:nvPicPr>
        <xdr:cNvPr id="35337" name="Рисунок 3477">
          <a:extLst>
            <a:ext uri="{FF2B5EF4-FFF2-40B4-BE49-F238E27FC236}">
              <a16:creationId xmlns:a16="http://schemas.microsoft.com/office/drawing/2014/main" id="{EDD66BFE-1DFB-44EE-94EC-A398C9ECB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91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4514</xdr:row>
      <xdr:rowOff>47625</xdr:rowOff>
    </xdr:from>
    <xdr:to>
      <xdr:col>11</xdr:col>
      <xdr:colOff>514350</xdr:colOff>
      <xdr:row>4514</xdr:row>
      <xdr:rowOff>447675</xdr:rowOff>
    </xdr:to>
    <xdr:pic>
      <xdr:nvPicPr>
        <xdr:cNvPr id="35338" name="Рисунок 3478">
          <a:extLst>
            <a:ext uri="{FF2B5EF4-FFF2-40B4-BE49-F238E27FC236}">
              <a16:creationId xmlns:a16="http://schemas.microsoft.com/office/drawing/2014/main" id="{FAA6FE6F-71D1-434E-AD71-47053FD94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95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4515</xdr:row>
      <xdr:rowOff>47625</xdr:rowOff>
    </xdr:from>
    <xdr:to>
      <xdr:col>11</xdr:col>
      <xdr:colOff>514350</xdr:colOff>
      <xdr:row>4515</xdr:row>
      <xdr:rowOff>447675</xdr:rowOff>
    </xdr:to>
    <xdr:pic>
      <xdr:nvPicPr>
        <xdr:cNvPr id="35339" name="Рисунок 3479">
          <a:extLst>
            <a:ext uri="{FF2B5EF4-FFF2-40B4-BE49-F238E27FC236}">
              <a16:creationId xmlns:a16="http://schemas.microsoft.com/office/drawing/2014/main" id="{E658A0E7-8624-468E-81C3-1542D0DB7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00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4516</xdr:row>
      <xdr:rowOff>47625</xdr:rowOff>
    </xdr:from>
    <xdr:to>
      <xdr:col>11</xdr:col>
      <xdr:colOff>514350</xdr:colOff>
      <xdr:row>4516</xdr:row>
      <xdr:rowOff>447675</xdr:rowOff>
    </xdr:to>
    <xdr:pic>
      <xdr:nvPicPr>
        <xdr:cNvPr id="35340" name="Рисунок 3480">
          <a:extLst>
            <a:ext uri="{FF2B5EF4-FFF2-40B4-BE49-F238E27FC236}">
              <a16:creationId xmlns:a16="http://schemas.microsoft.com/office/drawing/2014/main" id="{83419218-C5EB-461C-BF33-A142BCB2B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05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4517</xdr:row>
      <xdr:rowOff>47625</xdr:rowOff>
    </xdr:from>
    <xdr:to>
      <xdr:col>11</xdr:col>
      <xdr:colOff>514350</xdr:colOff>
      <xdr:row>4517</xdr:row>
      <xdr:rowOff>447675</xdr:rowOff>
    </xdr:to>
    <xdr:pic>
      <xdr:nvPicPr>
        <xdr:cNvPr id="35341" name="Рисунок 3481">
          <a:extLst>
            <a:ext uri="{FF2B5EF4-FFF2-40B4-BE49-F238E27FC236}">
              <a16:creationId xmlns:a16="http://schemas.microsoft.com/office/drawing/2014/main" id="{9CFDB261-F401-435D-8978-486829831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10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4518</xdr:row>
      <xdr:rowOff>47625</xdr:rowOff>
    </xdr:from>
    <xdr:to>
      <xdr:col>11</xdr:col>
      <xdr:colOff>514350</xdr:colOff>
      <xdr:row>4518</xdr:row>
      <xdr:rowOff>447675</xdr:rowOff>
    </xdr:to>
    <xdr:pic>
      <xdr:nvPicPr>
        <xdr:cNvPr id="35342" name="Рисунок 3482">
          <a:extLst>
            <a:ext uri="{FF2B5EF4-FFF2-40B4-BE49-F238E27FC236}">
              <a16:creationId xmlns:a16="http://schemas.microsoft.com/office/drawing/2014/main" id="{F59C27F5-3469-4587-9090-67A94505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15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4519</xdr:row>
      <xdr:rowOff>47625</xdr:rowOff>
    </xdr:from>
    <xdr:to>
      <xdr:col>11</xdr:col>
      <xdr:colOff>514350</xdr:colOff>
      <xdr:row>4519</xdr:row>
      <xdr:rowOff>447675</xdr:rowOff>
    </xdr:to>
    <xdr:pic>
      <xdr:nvPicPr>
        <xdr:cNvPr id="35343" name="Рисунок 3483">
          <a:extLst>
            <a:ext uri="{FF2B5EF4-FFF2-40B4-BE49-F238E27FC236}">
              <a16:creationId xmlns:a16="http://schemas.microsoft.com/office/drawing/2014/main" id="{9B69A10F-3D46-4860-9D27-BB2CB31A2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20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4520</xdr:row>
      <xdr:rowOff>47625</xdr:rowOff>
    </xdr:from>
    <xdr:to>
      <xdr:col>11</xdr:col>
      <xdr:colOff>514350</xdr:colOff>
      <xdr:row>4520</xdr:row>
      <xdr:rowOff>447675</xdr:rowOff>
    </xdr:to>
    <xdr:pic>
      <xdr:nvPicPr>
        <xdr:cNvPr id="35344" name="Рисунок 3484">
          <a:extLst>
            <a:ext uri="{FF2B5EF4-FFF2-40B4-BE49-F238E27FC236}">
              <a16:creationId xmlns:a16="http://schemas.microsoft.com/office/drawing/2014/main" id="{9746A3EF-63F6-4383-B748-1EBDCCDB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25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4521</xdr:row>
      <xdr:rowOff>47625</xdr:rowOff>
    </xdr:from>
    <xdr:to>
      <xdr:col>11</xdr:col>
      <xdr:colOff>514350</xdr:colOff>
      <xdr:row>4521</xdr:row>
      <xdr:rowOff>447675</xdr:rowOff>
    </xdr:to>
    <xdr:pic>
      <xdr:nvPicPr>
        <xdr:cNvPr id="35345" name="Рисунок 3485">
          <a:extLst>
            <a:ext uri="{FF2B5EF4-FFF2-40B4-BE49-F238E27FC236}">
              <a16:creationId xmlns:a16="http://schemas.microsoft.com/office/drawing/2014/main" id="{7F24EBA5-2BB3-41D2-973D-C7208DFF3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30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4522</xdr:row>
      <xdr:rowOff>47625</xdr:rowOff>
    </xdr:from>
    <xdr:to>
      <xdr:col>11</xdr:col>
      <xdr:colOff>514350</xdr:colOff>
      <xdr:row>4522</xdr:row>
      <xdr:rowOff>447675</xdr:rowOff>
    </xdr:to>
    <xdr:pic>
      <xdr:nvPicPr>
        <xdr:cNvPr id="35346" name="Рисунок 3486">
          <a:extLst>
            <a:ext uri="{FF2B5EF4-FFF2-40B4-BE49-F238E27FC236}">
              <a16:creationId xmlns:a16="http://schemas.microsoft.com/office/drawing/2014/main" id="{109E0604-B48A-485E-9DDE-EEEFC4C1D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35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4523</xdr:row>
      <xdr:rowOff>47625</xdr:rowOff>
    </xdr:from>
    <xdr:to>
      <xdr:col>11</xdr:col>
      <xdr:colOff>514350</xdr:colOff>
      <xdr:row>4523</xdr:row>
      <xdr:rowOff>447675</xdr:rowOff>
    </xdr:to>
    <xdr:pic>
      <xdr:nvPicPr>
        <xdr:cNvPr id="35347" name="Рисунок 3487">
          <a:extLst>
            <a:ext uri="{FF2B5EF4-FFF2-40B4-BE49-F238E27FC236}">
              <a16:creationId xmlns:a16="http://schemas.microsoft.com/office/drawing/2014/main" id="{04C21C35-AA33-4755-BE0F-098E5B4EB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40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4527</xdr:row>
      <xdr:rowOff>47625</xdr:rowOff>
    </xdr:from>
    <xdr:to>
      <xdr:col>11</xdr:col>
      <xdr:colOff>514350</xdr:colOff>
      <xdr:row>4527</xdr:row>
      <xdr:rowOff>447675</xdr:rowOff>
    </xdr:to>
    <xdr:pic>
      <xdr:nvPicPr>
        <xdr:cNvPr id="35348" name="Рисунок 3488">
          <a:extLst>
            <a:ext uri="{FF2B5EF4-FFF2-40B4-BE49-F238E27FC236}">
              <a16:creationId xmlns:a16="http://schemas.microsoft.com/office/drawing/2014/main" id="{ACF34BD7-65FC-40ED-A45A-F9BF8CCD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45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4528</xdr:row>
      <xdr:rowOff>47625</xdr:rowOff>
    </xdr:from>
    <xdr:to>
      <xdr:col>11</xdr:col>
      <xdr:colOff>514350</xdr:colOff>
      <xdr:row>4528</xdr:row>
      <xdr:rowOff>447675</xdr:rowOff>
    </xdr:to>
    <xdr:pic>
      <xdr:nvPicPr>
        <xdr:cNvPr id="35349" name="Рисунок 3490">
          <a:extLst>
            <a:ext uri="{FF2B5EF4-FFF2-40B4-BE49-F238E27FC236}">
              <a16:creationId xmlns:a16="http://schemas.microsoft.com/office/drawing/2014/main" id="{4ADCA5A6-5E36-4FF7-A0B4-720EEF36A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50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4529</xdr:row>
      <xdr:rowOff>47625</xdr:rowOff>
    </xdr:from>
    <xdr:to>
      <xdr:col>11</xdr:col>
      <xdr:colOff>514350</xdr:colOff>
      <xdr:row>4529</xdr:row>
      <xdr:rowOff>447675</xdr:rowOff>
    </xdr:to>
    <xdr:pic>
      <xdr:nvPicPr>
        <xdr:cNvPr id="35350" name="Рисунок 3491">
          <a:extLst>
            <a:ext uri="{FF2B5EF4-FFF2-40B4-BE49-F238E27FC236}">
              <a16:creationId xmlns:a16="http://schemas.microsoft.com/office/drawing/2014/main" id="{52F8CFA2-CA87-4848-B29F-B9679AC0B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55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4530</xdr:row>
      <xdr:rowOff>47625</xdr:rowOff>
    </xdr:from>
    <xdr:to>
      <xdr:col>11</xdr:col>
      <xdr:colOff>514350</xdr:colOff>
      <xdr:row>4530</xdr:row>
      <xdr:rowOff>447675</xdr:rowOff>
    </xdr:to>
    <xdr:pic>
      <xdr:nvPicPr>
        <xdr:cNvPr id="35351" name="Рисунок 3492">
          <a:extLst>
            <a:ext uri="{FF2B5EF4-FFF2-40B4-BE49-F238E27FC236}">
              <a16:creationId xmlns:a16="http://schemas.microsoft.com/office/drawing/2014/main" id="{4C2F81F3-0A75-4471-AF9B-67339496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60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4531</xdr:row>
      <xdr:rowOff>47625</xdr:rowOff>
    </xdr:from>
    <xdr:to>
      <xdr:col>11</xdr:col>
      <xdr:colOff>514350</xdr:colOff>
      <xdr:row>4531</xdr:row>
      <xdr:rowOff>447675</xdr:rowOff>
    </xdr:to>
    <xdr:pic>
      <xdr:nvPicPr>
        <xdr:cNvPr id="35352" name="Рисунок 3493">
          <a:extLst>
            <a:ext uri="{FF2B5EF4-FFF2-40B4-BE49-F238E27FC236}">
              <a16:creationId xmlns:a16="http://schemas.microsoft.com/office/drawing/2014/main" id="{B98F5DE2-E748-49CF-BB9F-779A08402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65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4532</xdr:row>
      <xdr:rowOff>47625</xdr:rowOff>
    </xdr:from>
    <xdr:to>
      <xdr:col>11</xdr:col>
      <xdr:colOff>514350</xdr:colOff>
      <xdr:row>4532</xdr:row>
      <xdr:rowOff>447675</xdr:rowOff>
    </xdr:to>
    <xdr:pic>
      <xdr:nvPicPr>
        <xdr:cNvPr id="35353" name="Рисунок 3494">
          <a:extLst>
            <a:ext uri="{FF2B5EF4-FFF2-40B4-BE49-F238E27FC236}">
              <a16:creationId xmlns:a16="http://schemas.microsoft.com/office/drawing/2014/main" id="{CB5A5368-8375-4E88-9FDC-31631FFE7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70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4533</xdr:row>
      <xdr:rowOff>47625</xdr:rowOff>
    </xdr:from>
    <xdr:to>
      <xdr:col>11</xdr:col>
      <xdr:colOff>514350</xdr:colOff>
      <xdr:row>4533</xdr:row>
      <xdr:rowOff>447675</xdr:rowOff>
    </xdr:to>
    <xdr:pic>
      <xdr:nvPicPr>
        <xdr:cNvPr id="35354" name="Рисунок 3495">
          <a:extLst>
            <a:ext uri="{FF2B5EF4-FFF2-40B4-BE49-F238E27FC236}">
              <a16:creationId xmlns:a16="http://schemas.microsoft.com/office/drawing/2014/main" id="{F2EA0394-DAE4-49D3-B5FE-72AF899EF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75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183</xdr:row>
      <xdr:rowOff>47625</xdr:rowOff>
    </xdr:from>
    <xdr:to>
      <xdr:col>11</xdr:col>
      <xdr:colOff>514350</xdr:colOff>
      <xdr:row>183</xdr:row>
      <xdr:rowOff>447675</xdr:rowOff>
    </xdr:to>
    <xdr:pic>
      <xdr:nvPicPr>
        <xdr:cNvPr id="35355" name="Рисунок 3496">
          <a:extLst>
            <a:ext uri="{FF2B5EF4-FFF2-40B4-BE49-F238E27FC236}">
              <a16:creationId xmlns:a16="http://schemas.microsoft.com/office/drawing/2014/main" id="{C6BBAF6C-6C64-40F7-BEAD-D53B3C6B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80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184</xdr:row>
      <xdr:rowOff>47625</xdr:rowOff>
    </xdr:from>
    <xdr:to>
      <xdr:col>11</xdr:col>
      <xdr:colOff>514350</xdr:colOff>
      <xdr:row>184</xdr:row>
      <xdr:rowOff>447675</xdr:rowOff>
    </xdr:to>
    <xdr:pic>
      <xdr:nvPicPr>
        <xdr:cNvPr id="35356" name="Рисунок 3497">
          <a:extLst>
            <a:ext uri="{FF2B5EF4-FFF2-40B4-BE49-F238E27FC236}">
              <a16:creationId xmlns:a16="http://schemas.microsoft.com/office/drawing/2014/main" id="{63AE90E0-7162-4C54-A286-2AD80AC60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85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</xdr:row>
      <xdr:rowOff>47625</xdr:rowOff>
    </xdr:from>
    <xdr:to>
      <xdr:col>11</xdr:col>
      <xdr:colOff>514350</xdr:colOff>
      <xdr:row>235</xdr:row>
      <xdr:rowOff>447675</xdr:rowOff>
    </xdr:to>
    <xdr:pic>
      <xdr:nvPicPr>
        <xdr:cNvPr id="35357" name="Рисунок 3498">
          <a:extLst>
            <a:ext uri="{FF2B5EF4-FFF2-40B4-BE49-F238E27FC236}">
              <a16:creationId xmlns:a16="http://schemas.microsoft.com/office/drawing/2014/main" id="{1C80CE2E-65C8-4E30-BD5A-F1B06E0DD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90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</xdr:row>
      <xdr:rowOff>47625</xdr:rowOff>
    </xdr:from>
    <xdr:to>
      <xdr:col>11</xdr:col>
      <xdr:colOff>514350</xdr:colOff>
      <xdr:row>236</xdr:row>
      <xdr:rowOff>447675</xdr:rowOff>
    </xdr:to>
    <xdr:pic>
      <xdr:nvPicPr>
        <xdr:cNvPr id="35358" name="Рисунок 3499">
          <a:extLst>
            <a:ext uri="{FF2B5EF4-FFF2-40B4-BE49-F238E27FC236}">
              <a16:creationId xmlns:a16="http://schemas.microsoft.com/office/drawing/2014/main" id="{A5CAA077-9379-4374-87B7-7420A9EDB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95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</xdr:row>
      <xdr:rowOff>47625</xdr:rowOff>
    </xdr:from>
    <xdr:to>
      <xdr:col>11</xdr:col>
      <xdr:colOff>514350</xdr:colOff>
      <xdr:row>237</xdr:row>
      <xdr:rowOff>447675</xdr:rowOff>
    </xdr:to>
    <xdr:pic>
      <xdr:nvPicPr>
        <xdr:cNvPr id="35359" name="Рисунок 3500">
          <a:extLst>
            <a:ext uri="{FF2B5EF4-FFF2-40B4-BE49-F238E27FC236}">
              <a16:creationId xmlns:a16="http://schemas.microsoft.com/office/drawing/2014/main" id="{5BC12D6B-1CF7-419E-BFFF-4DB6E912C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99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343</xdr:row>
      <xdr:rowOff>47625</xdr:rowOff>
    </xdr:from>
    <xdr:to>
      <xdr:col>11</xdr:col>
      <xdr:colOff>514350</xdr:colOff>
      <xdr:row>343</xdr:row>
      <xdr:rowOff>447675</xdr:rowOff>
    </xdr:to>
    <xdr:pic>
      <xdr:nvPicPr>
        <xdr:cNvPr id="35360" name="Рисунок 3501">
          <a:extLst>
            <a:ext uri="{FF2B5EF4-FFF2-40B4-BE49-F238E27FC236}">
              <a16:creationId xmlns:a16="http://schemas.microsoft.com/office/drawing/2014/main" id="{4512D813-56C8-439F-B03D-D1696CCB5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04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</xdr:row>
      <xdr:rowOff>47625</xdr:rowOff>
    </xdr:from>
    <xdr:to>
      <xdr:col>11</xdr:col>
      <xdr:colOff>514350</xdr:colOff>
      <xdr:row>344</xdr:row>
      <xdr:rowOff>447675</xdr:rowOff>
    </xdr:to>
    <xdr:pic>
      <xdr:nvPicPr>
        <xdr:cNvPr id="35361" name="Рисунок 3502">
          <a:extLst>
            <a:ext uri="{FF2B5EF4-FFF2-40B4-BE49-F238E27FC236}">
              <a16:creationId xmlns:a16="http://schemas.microsoft.com/office/drawing/2014/main" id="{78922413-03BE-49AA-B57F-345F6659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09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</xdr:row>
      <xdr:rowOff>47625</xdr:rowOff>
    </xdr:from>
    <xdr:to>
      <xdr:col>11</xdr:col>
      <xdr:colOff>514350</xdr:colOff>
      <xdr:row>345</xdr:row>
      <xdr:rowOff>447675</xdr:rowOff>
    </xdr:to>
    <xdr:pic>
      <xdr:nvPicPr>
        <xdr:cNvPr id="35362" name="Рисунок 3503">
          <a:extLst>
            <a:ext uri="{FF2B5EF4-FFF2-40B4-BE49-F238E27FC236}">
              <a16:creationId xmlns:a16="http://schemas.microsoft.com/office/drawing/2014/main" id="{57EB3313-7271-4793-B016-57831F9B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148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</xdr:row>
      <xdr:rowOff>47625</xdr:rowOff>
    </xdr:from>
    <xdr:to>
      <xdr:col>11</xdr:col>
      <xdr:colOff>514350</xdr:colOff>
      <xdr:row>346</xdr:row>
      <xdr:rowOff>447675</xdr:rowOff>
    </xdr:to>
    <xdr:pic>
      <xdr:nvPicPr>
        <xdr:cNvPr id="35363" name="Рисунок 3504">
          <a:extLst>
            <a:ext uri="{FF2B5EF4-FFF2-40B4-BE49-F238E27FC236}">
              <a16:creationId xmlns:a16="http://schemas.microsoft.com/office/drawing/2014/main" id="{EA6CF93A-4FCF-47F1-9967-45E13A8E8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19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</xdr:row>
      <xdr:rowOff>47625</xdr:rowOff>
    </xdr:from>
    <xdr:to>
      <xdr:col>11</xdr:col>
      <xdr:colOff>514350</xdr:colOff>
      <xdr:row>347</xdr:row>
      <xdr:rowOff>447675</xdr:rowOff>
    </xdr:to>
    <xdr:pic>
      <xdr:nvPicPr>
        <xdr:cNvPr id="35364" name="Рисунок 3505">
          <a:extLst>
            <a:ext uri="{FF2B5EF4-FFF2-40B4-BE49-F238E27FC236}">
              <a16:creationId xmlns:a16="http://schemas.microsoft.com/office/drawing/2014/main" id="{653E7556-E03F-453E-8BA9-B5704259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24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</xdr:row>
      <xdr:rowOff>47625</xdr:rowOff>
    </xdr:from>
    <xdr:to>
      <xdr:col>11</xdr:col>
      <xdr:colOff>514350</xdr:colOff>
      <xdr:row>367</xdr:row>
      <xdr:rowOff>447675</xdr:rowOff>
    </xdr:to>
    <xdr:pic>
      <xdr:nvPicPr>
        <xdr:cNvPr id="35365" name="Рисунок 3507">
          <a:extLst>
            <a:ext uri="{FF2B5EF4-FFF2-40B4-BE49-F238E27FC236}">
              <a16:creationId xmlns:a16="http://schemas.microsoft.com/office/drawing/2014/main" id="{05340B0E-A9E8-4776-AF4D-688366945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29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</xdr:row>
      <xdr:rowOff>47625</xdr:rowOff>
    </xdr:from>
    <xdr:to>
      <xdr:col>11</xdr:col>
      <xdr:colOff>514350</xdr:colOff>
      <xdr:row>440</xdr:row>
      <xdr:rowOff>447675</xdr:rowOff>
    </xdr:to>
    <xdr:pic>
      <xdr:nvPicPr>
        <xdr:cNvPr id="35366" name="Рисунок 3508">
          <a:extLst>
            <a:ext uri="{FF2B5EF4-FFF2-40B4-BE49-F238E27FC236}">
              <a16:creationId xmlns:a16="http://schemas.microsoft.com/office/drawing/2014/main" id="{C2F273EB-5282-49C6-9AAC-3A5FC74E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34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</xdr:row>
      <xdr:rowOff>47625</xdr:rowOff>
    </xdr:from>
    <xdr:to>
      <xdr:col>11</xdr:col>
      <xdr:colOff>514350</xdr:colOff>
      <xdr:row>441</xdr:row>
      <xdr:rowOff>447675</xdr:rowOff>
    </xdr:to>
    <xdr:pic>
      <xdr:nvPicPr>
        <xdr:cNvPr id="35367" name="Рисунок 3509">
          <a:extLst>
            <a:ext uri="{FF2B5EF4-FFF2-40B4-BE49-F238E27FC236}">
              <a16:creationId xmlns:a16="http://schemas.microsoft.com/office/drawing/2014/main" id="{EB0DC80D-4AE1-44CA-B1E0-7F2531347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39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455</xdr:row>
      <xdr:rowOff>47625</xdr:rowOff>
    </xdr:from>
    <xdr:to>
      <xdr:col>11</xdr:col>
      <xdr:colOff>514350</xdr:colOff>
      <xdr:row>455</xdr:row>
      <xdr:rowOff>447675</xdr:rowOff>
    </xdr:to>
    <xdr:pic>
      <xdr:nvPicPr>
        <xdr:cNvPr id="35368" name="Рисунок 3510">
          <a:extLst>
            <a:ext uri="{FF2B5EF4-FFF2-40B4-BE49-F238E27FC236}">
              <a16:creationId xmlns:a16="http://schemas.microsoft.com/office/drawing/2014/main" id="{695293CC-077E-496E-8CDE-F3F3C0D14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44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456</xdr:row>
      <xdr:rowOff>47625</xdr:rowOff>
    </xdr:from>
    <xdr:to>
      <xdr:col>11</xdr:col>
      <xdr:colOff>514350</xdr:colOff>
      <xdr:row>456</xdr:row>
      <xdr:rowOff>447675</xdr:rowOff>
    </xdr:to>
    <xdr:pic>
      <xdr:nvPicPr>
        <xdr:cNvPr id="35369" name="Рисунок 3511">
          <a:extLst>
            <a:ext uri="{FF2B5EF4-FFF2-40B4-BE49-F238E27FC236}">
              <a16:creationId xmlns:a16="http://schemas.microsoft.com/office/drawing/2014/main" id="{F01FD576-3CD9-4D3A-B49C-DC1E1D7C8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49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457</xdr:row>
      <xdr:rowOff>47625</xdr:rowOff>
    </xdr:from>
    <xdr:to>
      <xdr:col>11</xdr:col>
      <xdr:colOff>514350</xdr:colOff>
      <xdr:row>457</xdr:row>
      <xdr:rowOff>447675</xdr:rowOff>
    </xdr:to>
    <xdr:pic>
      <xdr:nvPicPr>
        <xdr:cNvPr id="35370" name="Рисунок 3512">
          <a:extLst>
            <a:ext uri="{FF2B5EF4-FFF2-40B4-BE49-F238E27FC236}">
              <a16:creationId xmlns:a16="http://schemas.microsoft.com/office/drawing/2014/main" id="{9A1D76E3-346D-4314-ADF1-055B40FFA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54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458</xdr:row>
      <xdr:rowOff>47625</xdr:rowOff>
    </xdr:from>
    <xdr:to>
      <xdr:col>11</xdr:col>
      <xdr:colOff>514350</xdr:colOff>
      <xdr:row>458</xdr:row>
      <xdr:rowOff>447675</xdr:rowOff>
    </xdr:to>
    <xdr:pic>
      <xdr:nvPicPr>
        <xdr:cNvPr id="35371" name="Рисунок 3514">
          <a:extLst>
            <a:ext uri="{FF2B5EF4-FFF2-40B4-BE49-F238E27FC236}">
              <a16:creationId xmlns:a16="http://schemas.microsoft.com/office/drawing/2014/main" id="{B5D85D84-6AAB-47E8-9CA7-3FC4BA5A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59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459</xdr:row>
      <xdr:rowOff>47625</xdr:rowOff>
    </xdr:from>
    <xdr:to>
      <xdr:col>11</xdr:col>
      <xdr:colOff>514350</xdr:colOff>
      <xdr:row>459</xdr:row>
      <xdr:rowOff>447675</xdr:rowOff>
    </xdr:to>
    <xdr:pic>
      <xdr:nvPicPr>
        <xdr:cNvPr id="35372" name="Рисунок 3515">
          <a:extLst>
            <a:ext uri="{FF2B5EF4-FFF2-40B4-BE49-F238E27FC236}">
              <a16:creationId xmlns:a16="http://schemas.microsoft.com/office/drawing/2014/main" id="{3D95C1A4-79B1-43CE-BCBB-E0AFAF675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64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460</xdr:row>
      <xdr:rowOff>47625</xdr:rowOff>
    </xdr:from>
    <xdr:to>
      <xdr:col>11</xdr:col>
      <xdr:colOff>514350</xdr:colOff>
      <xdr:row>460</xdr:row>
      <xdr:rowOff>447675</xdr:rowOff>
    </xdr:to>
    <xdr:pic>
      <xdr:nvPicPr>
        <xdr:cNvPr id="35373" name="Рисунок 3516">
          <a:extLst>
            <a:ext uri="{FF2B5EF4-FFF2-40B4-BE49-F238E27FC236}">
              <a16:creationId xmlns:a16="http://schemas.microsoft.com/office/drawing/2014/main" id="{A5B9823D-D25F-4AEB-8EFF-6089B044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69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478</xdr:row>
      <xdr:rowOff>47625</xdr:rowOff>
    </xdr:from>
    <xdr:to>
      <xdr:col>11</xdr:col>
      <xdr:colOff>514350</xdr:colOff>
      <xdr:row>478</xdr:row>
      <xdr:rowOff>447675</xdr:rowOff>
    </xdr:to>
    <xdr:pic>
      <xdr:nvPicPr>
        <xdr:cNvPr id="35374" name="Рисунок 3517">
          <a:extLst>
            <a:ext uri="{FF2B5EF4-FFF2-40B4-BE49-F238E27FC236}">
              <a16:creationId xmlns:a16="http://schemas.microsoft.com/office/drawing/2014/main" id="{F01A257E-0C17-46F7-82DD-658A3B01A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74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479</xdr:row>
      <xdr:rowOff>47625</xdr:rowOff>
    </xdr:from>
    <xdr:to>
      <xdr:col>11</xdr:col>
      <xdr:colOff>514350</xdr:colOff>
      <xdr:row>479</xdr:row>
      <xdr:rowOff>447675</xdr:rowOff>
    </xdr:to>
    <xdr:pic>
      <xdr:nvPicPr>
        <xdr:cNvPr id="35375" name="Рисунок 3518">
          <a:extLst>
            <a:ext uri="{FF2B5EF4-FFF2-40B4-BE49-F238E27FC236}">
              <a16:creationId xmlns:a16="http://schemas.microsoft.com/office/drawing/2014/main" id="{D5B8C5BB-A436-4F76-86FC-4E810DE69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79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547</xdr:row>
      <xdr:rowOff>47625</xdr:rowOff>
    </xdr:from>
    <xdr:to>
      <xdr:col>11</xdr:col>
      <xdr:colOff>514350</xdr:colOff>
      <xdr:row>547</xdr:row>
      <xdr:rowOff>447675</xdr:rowOff>
    </xdr:to>
    <xdr:pic>
      <xdr:nvPicPr>
        <xdr:cNvPr id="35376" name="Рисунок 3519">
          <a:extLst>
            <a:ext uri="{FF2B5EF4-FFF2-40B4-BE49-F238E27FC236}">
              <a16:creationId xmlns:a16="http://schemas.microsoft.com/office/drawing/2014/main" id="{6E7B61CA-ECA3-4669-B2AA-3191B467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84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548</xdr:row>
      <xdr:rowOff>47625</xdr:rowOff>
    </xdr:from>
    <xdr:to>
      <xdr:col>11</xdr:col>
      <xdr:colOff>514350</xdr:colOff>
      <xdr:row>548</xdr:row>
      <xdr:rowOff>447675</xdr:rowOff>
    </xdr:to>
    <xdr:pic>
      <xdr:nvPicPr>
        <xdr:cNvPr id="35377" name="Рисунок 3520">
          <a:extLst>
            <a:ext uri="{FF2B5EF4-FFF2-40B4-BE49-F238E27FC236}">
              <a16:creationId xmlns:a16="http://schemas.microsoft.com/office/drawing/2014/main" id="{20F79B1E-F7D3-4934-97EB-C36BE8D0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89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549</xdr:row>
      <xdr:rowOff>47625</xdr:rowOff>
    </xdr:from>
    <xdr:to>
      <xdr:col>11</xdr:col>
      <xdr:colOff>514350</xdr:colOff>
      <xdr:row>549</xdr:row>
      <xdr:rowOff>447675</xdr:rowOff>
    </xdr:to>
    <xdr:pic>
      <xdr:nvPicPr>
        <xdr:cNvPr id="35378" name="Рисунок 3521">
          <a:extLst>
            <a:ext uri="{FF2B5EF4-FFF2-40B4-BE49-F238E27FC236}">
              <a16:creationId xmlns:a16="http://schemas.microsoft.com/office/drawing/2014/main" id="{D329D9BD-85E0-4DC6-8E56-338AC790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94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550</xdr:row>
      <xdr:rowOff>47625</xdr:rowOff>
    </xdr:from>
    <xdr:to>
      <xdr:col>11</xdr:col>
      <xdr:colOff>514350</xdr:colOff>
      <xdr:row>550</xdr:row>
      <xdr:rowOff>447675</xdr:rowOff>
    </xdr:to>
    <xdr:pic>
      <xdr:nvPicPr>
        <xdr:cNvPr id="35379" name="Рисунок 3522">
          <a:extLst>
            <a:ext uri="{FF2B5EF4-FFF2-40B4-BE49-F238E27FC236}">
              <a16:creationId xmlns:a16="http://schemas.microsoft.com/office/drawing/2014/main" id="{09345B67-39AA-4344-80F5-86FC9363B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99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551</xdr:row>
      <xdr:rowOff>47625</xdr:rowOff>
    </xdr:from>
    <xdr:to>
      <xdr:col>11</xdr:col>
      <xdr:colOff>514350</xdr:colOff>
      <xdr:row>551</xdr:row>
      <xdr:rowOff>447675</xdr:rowOff>
    </xdr:to>
    <xdr:pic>
      <xdr:nvPicPr>
        <xdr:cNvPr id="35380" name="Рисунок 3524">
          <a:extLst>
            <a:ext uri="{FF2B5EF4-FFF2-40B4-BE49-F238E27FC236}">
              <a16:creationId xmlns:a16="http://schemas.microsoft.com/office/drawing/2014/main" id="{6D3ADC3F-09A7-4E91-B49A-95E175EC3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03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552</xdr:row>
      <xdr:rowOff>47625</xdr:rowOff>
    </xdr:from>
    <xdr:to>
      <xdr:col>11</xdr:col>
      <xdr:colOff>514350</xdr:colOff>
      <xdr:row>552</xdr:row>
      <xdr:rowOff>447675</xdr:rowOff>
    </xdr:to>
    <xdr:pic>
      <xdr:nvPicPr>
        <xdr:cNvPr id="35381" name="Рисунок 3525">
          <a:extLst>
            <a:ext uri="{FF2B5EF4-FFF2-40B4-BE49-F238E27FC236}">
              <a16:creationId xmlns:a16="http://schemas.microsoft.com/office/drawing/2014/main" id="{C3A0B929-3788-474B-8FC4-D97F471D5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08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553</xdr:row>
      <xdr:rowOff>47625</xdr:rowOff>
    </xdr:from>
    <xdr:to>
      <xdr:col>11</xdr:col>
      <xdr:colOff>514350</xdr:colOff>
      <xdr:row>553</xdr:row>
      <xdr:rowOff>447675</xdr:rowOff>
    </xdr:to>
    <xdr:pic>
      <xdr:nvPicPr>
        <xdr:cNvPr id="35382" name="Рисунок 3526">
          <a:extLst>
            <a:ext uri="{FF2B5EF4-FFF2-40B4-BE49-F238E27FC236}">
              <a16:creationId xmlns:a16="http://schemas.microsoft.com/office/drawing/2014/main" id="{926F0F51-FE05-4733-9BDA-2009B5625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13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554</xdr:row>
      <xdr:rowOff>47625</xdr:rowOff>
    </xdr:from>
    <xdr:to>
      <xdr:col>11</xdr:col>
      <xdr:colOff>514350</xdr:colOff>
      <xdr:row>554</xdr:row>
      <xdr:rowOff>447675</xdr:rowOff>
    </xdr:to>
    <xdr:pic>
      <xdr:nvPicPr>
        <xdr:cNvPr id="35383" name="Рисунок 3527">
          <a:extLst>
            <a:ext uri="{FF2B5EF4-FFF2-40B4-BE49-F238E27FC236}">
              <a16:creationId xmlns:a16="http://schemas.microsoft.com/office/drawing/2014/main" id="{9693CCB8-C3E2-4F4C-AA19-1FC9A7039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18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755</xdr:row>
      <xdr:rowOff>47625</xdr:rowOff>
    </xdr:from>
    <xdr:to>
      <xdr:col>11</xdr:col>
      <xdr:colOff>514350</xdr:colOff>
      <xdr:row>755</xdr:row>
      <xdr:rowOff>447675</xdr:rowOff>
    </xdr:to>
    <xdr:pic>
      <xdr:nvPicPr>
        <xdr:cNvPr id="35384" name="Рисунок 3528">
          <a:extLst>
            <a:ext uri="{FF2B5EF4-FFF2-40B4-BE49-F238E27FC236}">
              <a16:creationId xmlns:a16="http://schemas.microsoft.com/office/drawing/2014/main" id="{A5641450-4A6B-459A-A76B-BEDFD5CB7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23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771</xdr:row>
      <xdr:rowOff>47625</xdr:rowOff>
    </xdr:from>
    <xdr:to>
      <xdr:col>11</xdr:col>
      <xdr:colOff>514350</xdr:colOff>
      <xdr:row>771</xdr:row>
      <xdr:rowOff>447675</xdr:rowOff>
    </xdr:to>
    <xdr:pic>
      <xdr:nvPicPr>
        <xdr:cNvPr id="35385" name="Рисунок 3529">
          <a:extLst>
            <a:ext uri="{FF2B5EF4-FFF2-40B4-BE49-F238E27FC236}">
              <a16:creationId xmlns:a16="http://schemas.microsoft.com/office/drawing/2014/main" id="{5B916E6A-C627-4CE2-926C-B5AFA7DD4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28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772</xdr:row>
      <xdr:rowOff>47625</xdr:rowOff>
    </xdr:from>
    <xdr:to>
      <xdr:col>11</xdr:col>
      <xdr:colOff>514350</xdr:colOff>
      <xdr:row>772</xdr:row>
      <xdr:rowOff>447675</xdr:rowOff>
    </xdr:to>
    <xdr:pic>
      <xdr:nvPicPr>
        <xdr:cNvPr id="35386" name="Рисунок 3530">
          <a:extLst>
            <a:ext uri="{FF2B5EF4-FFF2-40B4-BE49-F238E27FC236}">
              <a16:creationId xmlns:a16="http://schemas.microsoft.com/office/drawing/2014/main" id="{1162FE45-BAC4-4BCC-BE96-475D27A5A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33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773</xdr:row>
      <xdr:rowOff>47625</xdr:rowOff>
    </xdr:from>
    <xdr:to>
      <xdr:col>11</xdr:col>
      <xdr:colOff>514350</xdr:colOff>
      <xdr:row>773</xdr:row>
      <xdr:rowOff>447675</xdr:rowOff>
    </xdr:to>
    <xdr:pic>
      <xdr:nvPicPr>
        <xdr:cNvPr id="35387" name="Рисунок 3531">
          <a:extLst>
            <a:ext uri="{FF2B5EF4-FFF2-40B4-BE49-F238E27FC236}">
              <a16:creationId xmlns:a16="http://schemas.microsoft.com/office/drawing/2014/main" id="{B9CDCD67-64EC-4281-97C5-22BCA601E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38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1122</xdr:row>
      <xdr:rowOff>47625</xdr:rowOff>
    </xdr:from>
    <xdr:to>
      <xdr:col>11</xdr:col>
      <xdr:colOff>514350</xdr:colOff>
      <xdr:row>1122</xdr:row>
      <xdr:rowOff>447675</xdr:rowOff>
    </xdr:to>
    <xdr:pic>
      <xdr:nvPicPr>
        <xdr:cNvPr id="35388" name="Рисунок 3532">
          <a:extLst>
            <a:ext uri="{FF2B5EF4-FFF2-40B4-BE49-F238E27FC236}">
              <a16:creationId xmlns:a16="http://schemas.microsoft.com/office/drawing/2014/main" id="{2E1C4166-629E-4078-ABC8-CDDF3B075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43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1123</xdr:row>
      <xdr:rowOff>47625</xdr:rowOff>
    </xdr:from>
    <xdr:to>
      <xdr:col>11</xdr:col>
      <xdr:colOff>514350</xdr:colOff>
      <xdr:row>1123</xdr:row>
      <xdr:rowOff>447675</xdr:rowOff>
    </xdr:to>
    <xdr:pic>
      <xdr:nvPicPr>
        <xdr:cNvPr id="35389" name="Рисунок 3533">
          <a:extLst>
            <a:ext uri="{FF2B5EF4-FFF2-40B4-BE49-F238E27FC236}">
              <a16:creationId xmlns:a16="http://schemas.microsoft.com/office/drawing/2014/main" id="{BB50DE15-8024-4D22-BA7B-4FEED081F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48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1124</xdr:row>
      <xdr:rowOff>47625</xdr:rowOff>
    </xdr:from>
    <xdr:to>
      <xdr:col>11</xdr:col>
      <xdr:colOff>514350</xdr:colOff>
      <xdr:row>1124</xdr:row>
      <xdr:rowOff>447675</xdr:rowOff>
    </xdr:to>
    <xdr:pic>
      <xdr:nvPicPr>
        <xdr:cNvPr id="35390" name="Рисунок 3534">
          <a:extLst>
            <a:ext uri="{FF2B5EF4-FFF2-40B4-BE49-F238E27FC236}">
              <a16:creationId xmlns:a16="http://schemas.microsoft.com/office/drawing/2014/main" id="{426AEC69-246F-4DF3-B4BC-675216CA2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53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1125</xdr:row>
      <xdr:rowOff>47625</xdr:rowOff>
    </xdr:from>
    <xdr:to>
      <xdr:col>11</xdr:col>
      <xdr:colOff>514350</xdr:colOff>
      <xdr:row>1125</xdr:row>
      <xdr:rowOff>447675</xdr:rowOff>
    </xdr:to>
    <xdr:pic>
      <xdr:nvPicPr>
        <xdr:cNvPr id="35391" name="Рисунок 3535">
          <a:extLst>
            <a:ext uri="{FF2B5EF4-FFF2-40B4-BE49-F238E27FC236}">
              <a16:creationId xmlns:a16="http://schemas.microsoft.com/office/drawing/2014/main" id="{2BF742D8-632F-405F-8A69-3C88AA52E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58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1126</xdr:row>
      <xdr:rowOff>47625</xdr:rowOff>
    </xdr:from>
    <xdr:to>
      <xdr:col>11</xdr:col>
      <xdr:colOff>514350</xdr:colOff>
      <xdr:row>1126</xdr:row>
      <xdr:rowOff>447675</xdr:rowOff>
    </xdr:to>
    <xdr:pic>
      <xdr:nvPicPr>
        <xdr:cNvPr id="35392" name="Рисунок 3536">
          <a:extLst>
            <a:ext uri="{FF2B5EF4-FFF2-40B4-BE49-F238E27FC236}">
              <a16:creationId xmlns:a16="http://schemas.microsoft.com/office/drawing/2014/main" id="{FD22125A-87D0-4580-8362-569CA5AE9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63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1127</xdr:row>
      <xdr:rowOff>47625</xdr:rowOff>
    </xdr:from>
    <xdr:to>
      <xdr:col>11</xdr:col>
      <xdr:colOff>514350</xdr:colOff>
      <xdr:row>1127</xdr:row>
      <xdr:rowOff>447675</xdr:rowOff>
    </xdr:to>
    <xdr:pic>
      <xdr:nvPicPr>
        <xdr:cNvPr id="35393" name="Рисунок 3537">
          <a:extLst>
            <a:ext uri="{FF2B5EF4-FFF2-40B4-BE49-F238E27FC236}">
              <a16:creationId xmlns:a16="http://schemas.microsoft.com/office/drawing/2014/main" id="{A4923A30-3DA6-48F9-A4F7-52334A8C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68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1312</xdr:row>
      <xdr:rowOff>47625</xdr:rowOff>
    </xdr:from>
    <xdr:to>
      <xdr:col>11</xdr:col>
      <xdr:colOff>514350</xdr:colOff>
      <xdr:row>1312</xdr:row>
      <xdr:rowOff>447675</xdr:rowOff>
    </xdr:to>
    <xdr:pic>
      <xdr:nvPicPr>
        <xdr:cNvPr id="35394" name="Рисунок 3538">
          <a:extLst>
            <a:ext uri="{FF2B5EF4-FFF2-40B4-BE49-F238E27FC236}">
              <a16:creationId xmlns:a16="http://schemas.microsoft.com/office/drawing/2014/main" id="{BF341E15-F748-462F-9410-0B6D942D2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73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1313</xdr:row>
      <xdr:rowOff>47625</xdr:rowOff>
    </xdr:from>
    <xdr:to>
      <xdr:col>11</xdr:col>
      <xdr:colOff>514350</xdr:colOff>
      <xdr:row>1313</xdr:row>
      <xdr:rowOff>447675</xdr:rowOff>
    </xdr:to>
    <xdr:pic>
      <xdr:nvPicPr>
        <xdr:cNvPr id="35395" name="Рисунок 3539">
          <a:extLst>
            <a:ext uri="{FF2B5EF4-FFF2-40B4-BE49-F238E27FC236}">
              <a16:creationId xmlns:a16="http://schemas.microsoft.com/office/drawing/2014/main" id="{1FAC9D3B-A560-4023-9D9C-B2A9C09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78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1315</xdr:row>
      <xdr:rowOff>47625</xdr:rowOff>
    </xdr:from>
    <xdr:to>
      <xdr:col>11</xdr:col>
      <xdr:colOff>514350</xdr:colOff>
      <xdr:row>1315</xdr:row>
      <xdr:rowOff>447675</xdr:rowOff>
    </xdr:to>
    <xdr:pic>
      <xdr:nvPicPr>
        <xdr:cNvPr id="35396" name="Рисунок 3540">
          <a:extLst>
            <a:ext uri="{FF2B5EF4-FFF2-40B4-BE49-F238E27FC236}">
              <a16:creationId xmlns:a16="http://schemas.microsoft.com/office/drawing/2014/main" id="{31D8BFB0-4903-4F6F-8BFA-4C7E138B2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83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1316</xdr:row>
      <xdr:rowOff>47625</xdr:rowOff>
    </xdr:from>
    <xdr:to>
      <xdr:col>11</xdr:col>
      <xdr:colOff>514350</xdr:colOff>
      <xdr:row>1316</xdr:row>
      <xdr:rowOff>447675</xdr:rowOff>
    </xdr:to>
    <xdr:pic>
      <xdr:nvPicPr>
        <xdr:cNvPr id="35397" name="Рисунок 3541">
          <a:extLst>
            <a:ext uri="{FF2B5EF4-FFF2-40B4-BE49-F238E27FC236}">
              <a16:creationId xmlns:a16="http://schemas.microsoft.com/office/drawing/2014/main" id="{E3D40B40-3F26-4361-A8F6-A7F09689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88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1317</xdr:row>
      <xdr:rowOff>47625</xdr:rowOff>
    </xdr:from>
    <xdr:to>
      <xdr:col>11</xdr:col>
      <xdr:colOff>514350</xdr:colOff>
      <xdr:row>1317</xdr:row>
      <xdr:rowOff>447675</xdr:rowOff>
    </xdr:to>
    <xdr:pic>
      <xdr:nvPicPr>
        <xdr:cNvPr id="35398" name="Рисунок 3542">
          <a:extLst>
            <a:ext uri="{FF2B5EF4-FFF2-40B4-BE49-F238E27FC236}">
              <a16:creationId xmlns:a16="http://schemas.microsoft.com/office/drawing/2014/main" id="{46088336-321A-40FA-A58E-5096F4BAA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93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1318</xdr:row>
      <xdr:rowOff>47625</xdr:rowOff>
    </xdr:from>
    <xdr:to>
      <xdr:col>11</xdr:col>
      <xdr:colOff>514350</xdr:colOff>
      <xdr:row>1318</xdr:row>
      <xdr:rowOff>447675</xdr:rowOff>
    </xdr:to>
    <xdr:pic>
      <xdr:nvPicPr>
        <xdr:cNvPr id="35399" name="Рисунок 3543">
          <a:extLst>
            <a:ext uri="{FF2B5EF4-FFF2-40B4-BE49-F238E27FC236}">
              <a16:creationId xmlns:a16="http://schemas.microsoft.com/office/drawing/2014/main" id="{BB0AFA36-2AB2-46F4-8047-D4EB7FFF8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98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1319</xdr:row>
      <xdr:rowOff>47625</xdr:rowOff>
    </xdr:from>
    <xdr:to>
      <xdr:col>11</xdr:col>
      <xdr:colOff>514350</xdr:colOff>
      <xdr:row>1319</xdr:row>
      <xdr:rowOff>447675</xdr:rowOff>
    </xdr:to>
    <xdr:pic>
      <xdr:nvPicPr>
        <xdr:cNvPr id="35400" name="Рисунок 3544">
          <a:extLst>
            <a:ext uri="{FF2B5EF4-FFF2-40B4-BE49-F238E27FC236}">
              <a16:creationId xmlns:a16="http://schemas.microsoft.com/office/drawing/2014/main" id="{5CC5FEAB-CF42-4931-BEE1-B88397DE9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03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1320</xdr:row>
      <xdr:rowOff>47625</xdr:rowOff>
    </xdr:from>
    <xdr:to>
      <xdr:col>11</xdr:col>
      <xdr:colOff>514350</xdr:colOff>
      <xdr:row>1320</xdr:row>
      <xdr:rowOff>447675</xdr:rowOff>
    </xdr:to>
    <xdr:pic>
      <xdr:nvPicPr>
        <xdr:cNvPr id="35401" name="Рисунок 3545">
          <a:extLst>
            <a:ext uri="{FF2B5EF4-FFF2-40B4-BE49-F238E27FC236}">
              <a16:creationId xmlns:a16="http://schemas.microsoft.com/office/drawing/2014/main" id="{61044435-1ACB-42B3-AF00-CAAE4F9B7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07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1321</xdr:row>
      <xdr:rowOff>47625</xdr:rowOff>
    </xdr:from>
    <xdr:to>
      <xdr:col>11</xdr:col>
      <xdr:colOff>514350</xdr:colOff>
      <xdr:row>1321</xdr:row>
      <xdr:rowOff>447675</xdr:rowOff>
    </xdr:to>
    <xdr:pic>
      <xdr:nvPicPr>
        <xdr:cNvPr id="35402" name="Рисунок 3546">
          <a:extLst>
            <a:ext uri="{FF2B5EF4-FFF2-40B4-BE49-F238E27FC236}">
              <a16:creationId xmlns:a16="http://schemas.microsoft.com/office/drawing/2014/main" id="{E3508D63-F602-4A60-8170-2484D90DB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12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1322</xdr:row>
      <xdr:rowOff>47625</xdr:rowOff>
    </xdr:from>
    <xdr:to>
      <xdr:col>11</xdr:col>
      <xdr:colOff>514350</xdr:colOff>
      <xdr:row>1322</xdr:row>
      <xdr:rowOff>447675</xdr:rowOff>
    </xdr:to>
    <xdr:pic>
      <xdr:nvPicPr>
        <xdr:cNvPr id="35403" name="Рисунок 3547">
          <a:extLst>
            <a:ext uri="{FF2B5EF4-FFF2-40B4-BE49-F238E27FC236}">
              <a16:creationId xmlns:a16="http://schemas.microsoft.com/office/drawing/2014/main" id="{A43AA051-D5C5-4AD7-908B-E02F9AAC2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17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1323</xdr:row>
      <xdr:rowOff>47625</xdr:rowOff>
    </xdr:from>
    <xdr:to>
      <xdr:col>11</xdr:col>
      <xdr:colOff>514350</xdr:colOff>
      <xdr:row>1323</xdr:row>
      <xdr:rowOff>447675</xdr:rowOff>
    </xdr:to>
    <xdr:pic>
      <xdr:nvPicPr>
        <xdr:cNvPr id="35404" name="Рисунок 3548">
          <a:extLst>
            <a:ext uri="{FF2B5EF4-FFF2-40B4-BE49-F238E27FC236}">
              <a16:creationId xmlns:a16="http://schemas.microsoft.com/office/drawing/2014/main" id="{6D8FF460-0F92-4032-984D-D0F38BDD8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22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1324</xdr:row>
      <xdr:rowOff>47625</xdr:rowOff>
    </xdr:from>
    <xdr:to>
      <xdr:col>11</xdr:col>
      <xdr:colOff>514350</xdr:colOff>
      <xdr:row>1324</xdr:row>
      <xdr:rowOff>447675</xdr:rowOff>
    </xdr:to>
    <xdr:pic>
      <xdr:nvPicPr>
        <xdr:cNvPr id="35405" name="Рисунок 3549">
          <a:extLst>
            <a:ext uri="{FF2B5EF4-FFF2-40B4-BE49-F238E27FC236}">
              <a16:creationId xmlns:a16="http://schemas.microsoft.com/office/drawing/2014/main" id="{BB329F89-DFDC-47CA-8149-675248432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27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1325</xdr:row>
      <xdr:rowOff>47625</xdr:rowOff>
    </xdr:from>
    <xdr:to>
      <xdr:col>11</xdr:col>
      <xdr:colOff>514350</xdr:colOff>
      <xdr:row>1325</xdr:row>
      <xdr:rowOff>447675</xdr:rowOff>
    </xdr:to>
    <xdr:pic>
      <xdr:nvPicPr>
        <xdr:cNvPr id="35406" name="Рисунок 3550">
          <a:extLst>
            <a:ext uri="{FF2B5EF4-FFF2-40B4-BE49-F238E27FC236}">
              <a16:creationId xmlns:a16="http://schemas.microsoft.com/office/drawing/2014/main" id="{C16456B7-5E74-4DA1-BC35-366F2B26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32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1326</xdr:row>
      <xdr:rowOff>47625</xdr:rowOff>
    </xdr:from>
    <xdr:to>
      <xdr:col>11</xdr:col>
      <xdr:colOff>514350</xdr:colOff>
      <xdr:row>1326</xdr:row>
      <xdr:rowOff>447675</xdr:rowOff>
    </xdr:to>
    <xdr:pic>
      <xdr:nvPicPr>
        <xdr:cNvPr id="35407" name="Рисунок 3551">
          <a:extLst>
            <a:ext uri="{FF2B5EF4-FFF2-40B4-BE49-F238E27FC236}">
              <a16:creationId xmlns:a16="http://schemas.microsoft.com/office/drawing/2014/main" id="{89A8CE86-6FD3-43B4-AE80-D48A14CF3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37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1327</xdr:row>
      <xdr:rowOff>47625</xdr:rowOff>
    </xdr:from>
    <xdr:to>
      <xdr:col>11</xdr:col>
      <xdr:colOff>514350</xdr:colOff>
      <xdr:row>1327</xdr:row>
      <xdr:rowOff>447675</xdr:rowOff>
    </xdr:to>
    <xdr:pic>
      <xdr:nvPicPr>
        <xdr:cNvPr id="35408" name="Рисунок 3552">
          <a:extLst>
            <a:ext uri="{FF2B5EF4-FFF2-40B4-BE49-F238E27FC236}">
              <a16:creationId xmlns:a16="http://schemas.microsoft.com/office/drawing/2014/main" id="{740C1E5F-F9F5-435D-B3B4-28CBB9A9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42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1328</xdr:row>
      <xdr:rowOff>47625</xdr:rowOff>
    </xdr:from>
    <xdr:to>
      <xdr:col>11</xdr:col>
      <xdr:colOff>514350</xdr:colOff>
      <xdr:row>1328</xdr:row>
      <xdr:rowOff>447675</xdr:rowOff>
    </xdr:to>
    <xdr:pic>
      <xdr:nvPicPr>
        <xdr:cNvPr id="35409" name="Рисунок 3553">
          <a:extLst>
            <a:ext uri="{FF2B5EF4-FFF2-40B4-BE49-F238E27FC236}">
              <a16:creationId xmlns:a16="http://schemas.microsoft.com/office/drawing/2014/main" id="{7927897A-A95C-43C1-B14D-EA8C0337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47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1329</xdr:row>
      <xdr:rowOff>47625</xdr:rowOff>
    </xdr:from>
    <xdr:to>
      <xdr:col>11</xdr:col>
      <xdr:colOff>514350</xdr:colOff>
      <xdr:row>1329</xdr:row>
      <xdr:rowOff>447675</xdr:rowOff>
    </xdr:to>
    <xdr:pic>
      <xdr:nvPicPr>
        <xdr:cNvPr id="35410" name="Рисунок 3554">
          <a:extLst>
            <a:ext uri="{FF2B5EF4-FFF2-40B4-BE49-F238E27FC236}">
              <a16:creationId xmlns:a16="http://schemas.microsoft.com/office/drawing/2014/main" id="{7F29A1A8-7DE4-4C25-AE18-812F8186A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52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1330</xdr:row>
      <xdr:rowOff>47625</xdr:rowOff>
    </xdr:from>
    <xdr:to>
      <xdr:col>11</xdr:col>
      <xdr:colOff>514350</xdr:colOff>
      <xdr:row>1330</xdr:row>
      <xdr:rowOff>447675</xdr:rowOff>
    </xdr:to>
    <xdr:pic>
      <xdr:nvPicPr>
        <xdr:cNvPr id="35411" name="Рисунок 3555">
          <a:extLst>
            <a:ext uri="{FF2B5EF4-FFF2-40B4-BE49-F238E27FC236}">
              <a16:creationId xmlns:a16="http://schemas.microsoft.com/office/drawing/2014/main" id="{8BE87703-4227-42BA-9C17-A7267185D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57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1331</xdr:row>
      <xdr:rowOff>47625</xdr:rowOff>
    </xdr:from>
    <xdr:to>
      <xdr:col>11</xdr:col>
      <xdr:colOff>514350</xdr:colOff>
      <xdr:row>1331</xdr:row>
      <xdr:rowOff>447675</xdr:rowOff>
    </xdr:to>
    <xdr:pic>
      <xdr:nvPicPr>
        <xdr:cNvPr id="35412" name="Рисунок 3556">
          <a:extLst>
            <a:ext uri="{FF2B5EF4-FFF2-40B4-BE49-F238E27FC236}">
              <a16:creationId xmlns:a16="http://schemas.microsoft.com/office/drawing/2014/main" id="{7FBC782C-63E4-4F26-B386-36C425570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62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1332</xdr:row>
      <xdr:rowOff>47625</xdr:rowOff>
    </xdr:from>
    <xdr:to>
      <xdr:col>11</xdr:col>
      <xdr:colOff>514350</xdr:colOff>
      <xdr:row>1332</xdr:row>
      <xdr:rowOff>447675</xdr:rowOff>
    </xdr:to>
    <xdr:pic>
      <xdr:nvPicPr>
        <xdr:cNvPr id="35413" name="Рисунок 3557">
          <a:extLst>
            <a:ext uri="{FF2B5EF4-FFF2-40B4-BE49-F238E27FC236}">
              <a16:creationId xmlns:a16="http://schemas.microsoft.com/office/drawing/2014/main" id="{0D78C578-9C77-4DF8-BAF2-1183B280A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67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1333</xdr:row>
      <xdr:rowOff>47625</xdr:rowOff>
    </xdr:from>
    <xdr:to>
      <xdr:col>11</xdr:col>
      <xdr:colOff>514350</xdr:colOff>
      <xdr:row>1333</xdr:row>
      <xdr:rowOff>447675</xdr:rowOff>
    </xdr:to>
    <xdr:pic>
      <xdr:nvPicPr>
        <xdr:cNvPr id="35414" name="Рисунок 3558">
          <a:extLst>
            <a:ext uri="{FF2B5EF4-FFF2-40B4-BE49-F238E27FC236}">
              <a16:creationId xmlns:a16="http://schemas.microsoft.com/office/drawing/2014/main" id="{93A00FEE-330F-4A7A-8DBC-D19F3EB60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72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1334</xdr:row>
      <xdr:rowOff>47625</xdr:rowOff>
    </xdr:from>
    <xdr:to>
      <xdr:col>11</xdr:col>
      <xdr:colOff>514350</xdr:colOff>
      <xdr:row>1334</xdr:row>
      <xdr:rowOff>447675</xdr:rowOff>
    </xdr:to>
    <xdr:pic>
      <xdr:nvPicPr>
        <xdr:cNvPr id="35415" name="Рисунок 3559">
          <a:extLst>
            <a:ext uri="{FF2B5EF4-FFF2-40B4-BE49-F238E27FC236}">
              <a16:creationId xmlns:a16="http://schemas.microsoft.com/office/drawing/2014/main" id="{93560F33-5C73-41DA-B6AC-484E894A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77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1335</xdr:row>
      <xdr:rowOff>47625</xdr:rowOff>
    </xdr:from>
    <xdr:to>
      <xdr:col>11</xdr:col>
      <xdr:colOff>514350</xdr:colOff>
      <xdr:row>1335</xdr:row>
      <xdr:rowOff>447675</xdr:rowOff>
    </xdr:to>
    <xdr:pic>
      <xdr:nvPicPr>
        <xdr:cNvPr id="35416" name="Рисунок 3560">
          <a:extLst>
            <a:ext uri="{FF2B5EF4-FFF2-40B4-BE49-F238E27FC236}">
              <a16:creationId xmlns:a16="http://schemas.microsoft.com/office/drawing/2014/main" id="{9C237C75-0705-41DD-BDF9-EB89D5009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82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1615</xdr:row>
      <xdr:rowOff>47625</xdr:rowOff>
    </xdr:from>
    <xdr:to>
      <xdr:col>11</xdr:col>
      <xdr:colOff>514350</xdr:colOff>
      <xdr:row>1615</xdr:row>
      <xdr:rowOff>447675</xdr:rowOff>
    </xdr:to>
    <xdr:pic>
      <xdr:nvPicPr>
        <xdr:cNvPr id="35417" name="Рисунок 3561">
          <a:extLst>
            <a:ext uri="{FF2B5EF4-FFF2-40B4-BE49-F238E27FC236}">
              <a16:creationId xmlns:a16="http://schemas.microsoft.com/office/drawing/2014/main" id="{1287AB07-86E0-4C44-AE97-05F6DB640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87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1616</xdr:row>
      <xdr:rowOff>47625</xdr:rowOff>
    </xdr:from>
    <xdr:to>
      <xdr:col>11</xdr:col>
      <xdr:colOff>514350</xdr:colOff>
      <xdr:row>1616</xdr:row>
      <xdr:rowOff>447675</xdr:rowOff>
    </xdr:to>
    <xdr:pic>
      <xdr:nvPicPr>
        <xdr:cNvPr id="35418" name="Рисунок 3562">
          <a:extLst>
            <a:ext uri="{FF2B5EF4-FFF2-40B4-BE49-F238E27FC236}">
              <a16:creationId xmlns:a16="http://schemas.microsoft.com/office/drawing/2014/main" id="{2A838EC1-32FE-4C29-93BB-F43B527FE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92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1617</xdr:row>
      <xdr:rowOff>47625</xdr:rowOff>
    </xdr:from>
    <xdr:to>
      <xdr:col>11</xdr:col>
      <xdr:colOff>514350</xdr:colOff>
      <xdr:row>1617</xdr:row>
      <xdr:rowOff>447675</xdr:rowOff>
    </xdr:to>
    <xdr:pic>
      <xdr:nvPicPr>
        <xdr:cNvPr id="35419" name="Рисунок 3563">
          <a:extLst>
            <a:ext uri="{FF2B5EF4-FFF2-40B4-BE49-F238E27FC236}">
              <a16:creationId xmlns:a16="http://schemas.microsoft.com/office/drawing/2014/main" id="{6048053D-FDD6-4042-BB42-CABC429A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97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1618</xdr:row>
      <xdr:rowOff>47625</xdr:rowOff>
    </xdr:from>
    <xdr:to>
      <xdr:col>11</xdr:col>
      <xdr:colOff>514350</xdr:colOff>
      <xdr:row>1618</xdr:row>
      <xdr:rowOff>447675</xdr:rowOff>
    </xdr:to>
    <xdr:pic>
      <xdr:nvPicPr>
        <xdr:cNvPr id="35420" name="Рисунок 3564">
          <a:extLst>
            <a:ext uri="{FF2B5EF4-FFF2-40B4-BE49-F238E27FC236}">
              <a16:creationId xmlns:a16="http://schemas.microsoft.com/office/drawing/2014/main" id="{0A7C6954-8E9B-4E06-B828-BFDE5E3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02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2054</xdr:row>
      <xdr:rowOff>47625</xdr:rowOff>
    </xdr:from>
    <xdr:to>
      <xdr:col>11</xdr:col>
      <xdr:colOff>514350</xdr:colOff>
      <xdr:row>2054</xdr:row>
      <xdr:rowOff>447675</xdr:rowOff>
    </xdr:to>
    <xdr:pic>
      <xdr:nvPicPr>
        <xdr:cNvPr id="35421" name="Рисунок 3565">
          <a:extLst>
            <a:ext uri="{FF2B5EF4-FFF2-40B4-BE49-F238E27FC236}">
              <a16:creationId xmlns:a16="http://schemas.microsoft.com/office/drawing/2014/main" id="{04D1C444-01E3-4D40-9C62-4AFA3E1B1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07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2055</xdr:row>
      <xdr:rowOff>47625</xdr:rowOff>
    </xdr:from>
    <xdr:to>
      <xdr:col>11</xdr:col>
      <xdr:colOff>514350</xdr:colOff>
      <xdr:row>2055</xdr:row>
      <xdr:rowOff>447675</xdr:rowOff>
    </xdr:to>
    <xdr:pic>
      <xdr:nvPicPr>
        <xdr:cNvPr id="35422" name="Рисунок 3566">
          <a:extLst>
            <a:ext uri="{FF2B5EF4-FFF2-40B4-BE49-F238E27FC236}">
              <a16:creationId xmlns:a16="http://schemas.microsoft.com/office/drawing/2014/main" id="{E8ACDD92-2470-494D-A53B-C06AB99B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12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2056</xdr:row>
      <xdr:rowOff>47625</xdr:rowOff>
    </xdr:from>
    <xdr:to>
      <xdr:col>11</xdr:col>
      <xdr:colOff>514350</xdr:colOff>
      <xdr:row>2056</xdr:row>
      <xdr:rowOff>447675</xdr:rowOff>
    </xdr:to>
    <xdr:pic>
      <xdr:nvPicPr>
        <xdr:cNvPr id="35423" name="Рисунок 3568">
          <a:extLst>
            <a:ext uri="{FF2B5EF4-FFF2-40B4-BE49-F238E27FC236}">
              <a16:creationId xmlns:a16="http://schemas.microsoft.com/office/drawing/2014/main" id="{6482E81D-A596-4ADD-9DCA-8BFF99B06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16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2057</xdr:row>
      <xdr:rowOff>47625</xdr:rowOff>
    </xdr:from>
    <xdr:to>
      <xdr:col>11</xdr:col>
      <xdr:colOff>514350</xdr:colOff>
      <xdr:row>2057</xdr:row>
      <xdr:rowOff>447675</xdr:rowOff>
    </xdr:to>
    <xdr:pic>
      <xdr:nvPicPr>
        <xdr:cNvPr id="35424" name="Рисунок 3569">
          <a:extLst>
            <a:ext uri="{FF2B5EF4-FFF2-40B4-BE49-F238E27FC236}">
              <a16:creationId xmlns:a16="http://schemas.microsoft.com/office/drawing/2014/main" id="{69E705B5-8CD7-4FAF-BF4D-53A3AEE1B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21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2098</xdr:row>
      <xdr:rowOff>47625</xdr:rowOff>
    </xdr:from>
    <xdr:to>
      <xdr:col>11</xdr:col>
      <xdr:colOff>514350</xdr:colOff>
      <xdr:row>2098</xdr:row>
      <xdr:rowOff>447675</xdr:rowOff>
    </xdr:to>
    <xdr:pic>
      <xdr:nvPicPr>
        <xdr:cNvPr id="35425" name="Рисунок 3572">
          <a:extLst>
            <a:ext uri="{FF2B5EF4-FFF2-40B4-BE49-F238E27FC236}">
              <a16:creationId xmlns:a16="http://schemas.microsoft.com/office/drawing/2014/main" id="{8A267D91-FBA9-47F7-9331-30B364E3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26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2099</xdr:row>
      <xdr:rowOff>47625</xdr:rowOff>
    </xdr:from>
    <xdr:to>
      <xdr:col>11</xdr:col>
      <xdr:colOff>514350</xdr:colOff>
      <xdr:row>2099</xdr:row>
      <xdr:rowOff>447675</xdr:rowOff>
    </xdr:to>
    <xdr:pic>
      <xdr:nvPicPr>
        <xdr:cNvPr id="35426" name="Рисунок 3573">
          <a:extLst>
            <a:ext uri="{FF2B5EF4-FFF2-40B4-BE49-F238E27FC236}">
              <a16:creationId xmlns:a16="http://schemas.microsoft.com/office/drawing/2014/main" id="{04285266-96A5-4C13-BEAD-B6429881B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31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2100</xdr:row>
      <xdr:rowOff>47625</xdr:rowOff>
    </xdr:from>
    <xdr:to>
      <xdr:col>11</xdr:col>
      <xdr:colOff>514350</xdr:colOff>
      <xdr:row>2100</xdr:row>
      <xdr:rowOff>447675</xdr:rowOff>
    </xdr:to>
    <xdr:pic>
      <xdr:nvPicPr>
        <xdr:cNvPr id="35427" name="Рисунок 3574">
          <a:extLst>
            <a:ext uri="{FF2B5EF4-FFF2-40B4-BE49-F238E27FC236}">
              <a16:creationId xmlns:a16="http://schemas.microsoft.com/office/drawing/2014/main" id="{B6D78C29-5889-4B87-8A8C-F7B935C9A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36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2101</xdr:row>
      <xdr:rowOff>47625</xdr:rowOff>
    </xdr:from>
    <xdr:to>
      <xdr:col>11</xdr:col>
      <xdr:colOff>514350</xdr:colOff>
      <xdr:row>2101</xdr:row>
      <xdr:rowOff>447675</xdr:rowOff>
    </xdr:to>
    <xdr:pic>
      <xdr:nvPicPr>
        <xdr:cNvPr id="35428" name="Рисунок 3575">
          <a:extLst>
            <a:ext uri="{FF2B5EF4-FFF2-40B4-BE49-F238E27FC236}">
              <a16:creationId xmlns:a16="http://schemas.microsoft.com/office/drawing/2014/main" id="{1F375571-9690-4090-87D3-27A23D24F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41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2105</xdr:row>
      <xdr:rowOff>47625</xdr:rowOff>
    </xdr:from>
    <xdr:to>
      <xdr:col>11</xdr:col>
      <xdr:colOff>514350</xdr:colOff>
      <xdr:row>2105</xdr:row>
      <xdr:rowOff>447675</xdr:rowOff>
    </xdr:to>
    <xdr:pic>
      <xdr:nvPicPr>
        <xdr:cNvPr id="35429" name="Рисунок 3576">
          <a:extLst>
            <a:ext uri="{FF2B5EF4-FFF2-40B4-BE49-F238E27FC236}">
              <a16:creationId xmlns:a16="http://schemas.microsoft.com/office/drawing/2014/main" id="{FBECF9EC-311C-4AAD-BB1A-967423C64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46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2106</xdr:row>
      <xdr:rowOff>47625</xdr:rowOff>
    </xdr:from>
    <xdr:to>
      <xdr:col>11</xdr:col>
      <xdr:colOff>514350</xdr:colOff>
      <xdr:row>2106</xdr:row>
      <xdr:rowOff>447675</xdr:rowOff>
    </xdr:to>
    <xdr:pic>
      <xdr:nvPicPr>
        <xdr:cNvPr id="35430" name="Рисунок 3577">
          <a:extLst>
            <a:ext uri="{FF2B5EF4-FFF2-40B4-BE49-F238E27FC236}">
              <a16:creationId xmlns:a16="http://schemas.microsoft.com/office/drawing/2014/main" id="{FB266E5F-0D8D-4D41-9BED-25BC22EA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51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2155</xdr:row>
      <xdr:rowOff>47625</xdr:rowOff>
    </xdr:from>
    <xdr:to>
      <xdr:col>11</xdr:col>
      <xdr:colOff>514350</xdr:colOff>
      <xdr:row>2155</xdr:row>
      <xdr:rowOff>447675</xdr:rowOff>
    </xdr:to>
    <xdr:pic>
      <xdr:nvPicPr>
        <xdr:cNvPr id="35431" name="Рисунок 3578">
          <a:extLst>
            <a:ext uri="{FF2B5EF4-FFF2-40B4-BE49-F238E27FC236}">
              <a16:creationId xmlns:a16="http://schemas.microsoft.com/office/drawing/2014/main" id="{1DF205FF-A155-4E93-B57E-034A2D00B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56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2156</xdr:row>
      <xdr:rowOff>47625</xdr:rowOff>
    </xdr:from>
    <xdr:to>
      <xdr:col>11</xdr:col>
      <xdr:colOff>514350</xdr:colOff>
      <xdr:row>2156</xdr:row>
      <xdr:rowOff>447675</xdr:rowOff>
    </xdr:to>
    <xdr:pic>
      <xdr:nvPicPr>
        <xdr:cNvPr id="35432" name="Рисунок 3579">
          <a:extLst>
            <a:ext uri="{FF2B5EF4-FFF2-40B4-BE49-F238E27FC236}">
              <a16:creationId xmlns:a16="http://schemas.microsoft.com/office/drawing/2014/main" id="{CB22A5A1-7282-4ABC-A00C-DEB4712E7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61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2167</xdr:row>
      <xdr:rowOff>47625</xdr:rowOff>
    </xdr:from>
    <xdr:to>
      <xdr:col>11</xdr:col>
      <xdr:colOff>514350</xdr:colOff>
      <xdr:row>2167</xdr:row>
      <xdr:rowOff>447675</xdr:rowOff>
    </xdr:to>
    <xdr:pic>
      <xdr:nvPicPr>
        <xdr:cNvPr id="35433" name="Рисунок 3580">
          <a:extLst>
            <a:ext uri="{FF2B5EF4-FFF2-40B4-BE49-F238E27FC236}">
              <a16:creationId xmlns:a16="http://schemas.microsoft.com/office/drawing/2014/main" id="{7CDA4EC4-6152-4E37-B2BF-1ECD008E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66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2168</xdr:row>
      <xdr:rowOff>47625</xdr:rowOff>
    </xdr:from>
    <xdr:to>
      <xdr:col>11</xdr:col>
      <xdr:colOff>514350</xdr:colOff>
      <xdr:row>2168</xdr:row>
      <xdr:rowOff>447675</xdr:rowOff>
    </xdr:to>
    <xdr:pic>
      <xdr:nvPicPr>
        <xdr:cNvPr id="35434" name="Рисунок 3581">
          <a:extLst>
            <a:ext uri="{FF2B5EF4-FFF2-40B4-BE49-F238E27FC236}">
              <a16:creationId xmlns:a16="http://schemas.microsoft.com/office/drawing/2014/main" id="{110034C7-F25B-4212-9F29-CAF652C74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71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2271</xdr:row>
      <xdr:rowOff>47625</xdr:rowOff>
    </xdr:from>
    <xdr:to>
      <xdr:col>11</xdr:col>
      <xdr:colOff>514350</xdr:colOff>
      <xdr:row>2271</xdr:row>
      <xdr:rowOff>447675</xdr:rowOff>
    </xdr:to>
    <xdr:pic>
      <xdr:nvPicPr>
        <xdr:cNvPr id="35435" name="Рисунок 3583">
          <a:extLst>
            <a:ext uri="{FF2B5EF4-FFF2-40B4-BE49-F238E27FC236}">
              <a16:creationId xmlns:a16="http://schemas.microsoft.com/office/drawing/2014/main" id="{BA3CF86B-4138-45A0-B153-22642B91D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76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2273</xdr:row>
      <xdr:rowOff>47625</xdr:rowOff>
    </xdr:from>
    <xdr:to>
      <xdr:col>11</xdr:col>
      <xdr:colOff>514350</xdr:colOff>
      <xdr:row>2273</xdr:row>
      <xdr:rowOff>447675</xdr:rowOff>
    </xdr:to>
    <xdr:pic>
      <xdr:nvPicPr>
        <xdr:cNvPr id="35436" name="Рисунок 3584">
          <a:extLst>
            <a:ext uri="{FF2B5EF4-FFF2-40B4-BE49-F238E27FC236}">
              <a16:creationId xmlns:a16="http://schemas.microsoft.com/office/drawing/2014/main" id="{B4363500-5210-4046-B32F-8CF7C698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81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2274</xdr:row>
      <xdr:rowOff>47625</xdr:rowOff>
    </xdr:from>
    <xdr:to>
      <xdr:col>11</xdr:col>
      <xdr:colOff>514350</xdr:colOff>
      <xdr:row>2274</xdr:row>
      <xdr:rowOff>447675</xdr:rowOff>
    </xdr:to>
    <xdr:pic>
      <xdr:nvPicPr>
        <xdr:cNvPr id="35437" name="Рисунок 3585">
          <a:extLst>
            <a:ext uri="{FF2B5EF4-FFF2-40B4-BE49-F238E27FC236}">
              <a16:creationId xmlns:a16="http://schemas.microsoft.com/office/drawing/2014/main" id="{26B3D8DE-B775-4526-8077-DDF697F0D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86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2301</xdr:row>
      <xdr:rowOff>47625</xdr:rowOff>
    </xdr:from>
    <xdr:to>
      <xdr:col>11</xdr:col>
      <xdr:colOff>514350</xdr:colOff>
      <xdr:row>2301</xdr:row>
      <xdr:rowOff>447675</xdr:rowOff>
    </xdr:to>
    <xdr:pic>
      <xdr:nvPicPr>
        <xdr:cNvPr id="35438" name="Рисунок 3586">
          <a:extLst>
            <a:ext uri="{FF2B5EF4-FFF2-40B4-BE49-F238E27FC236}">
              <a16:creationId xmlns:a16="http://schemas.microsoft.com/office/drawing/2014/main" id="{FFCCD95E-8779-4A6F-AE72-A7C509724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91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2349</xdr:row>
      <xdr:rowOff>47625</xdr:rowOff>
    </xdr:from>
    <xdr:to>
      <xdr:col>11</xdr:col>
      <xdr:colOff>514350</xdr:colOff>
      <xdr:row>2349</xdr:row>
      <xdr:rowOff>447675</xdr:rowOff>
    </xdr:to>
    <xdr:pic>
      <xdr:nvPicPr>
        <xdr:cNvPr id="35439" name="Рисунок 3587">
          <a:extLst>
            <a:ext uri="{FF2B5EF4-FFF2-40B4-BE49-F238E27FC236}">
              <a16:creationId xmlns:a16="http://schemas.microsoft.com/office/drawing/2014/main" id="{68E3CDD4-191A-4BF1-853B-7CC2729E5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96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2350</xdr:row>
      <xdr:rowOff>47625</xdr:rowOff>
    </xdr:from>
    <xdr:to>
      <xdr:col>11</xdr:col>
      <xdr:colOff>514350</xdr:colOff>
      <xdr:row>2350</xdr:row>
      <xdr:rowOff>447675</xdr:rowOff>
    </xdr:to>
    <xdr:pic>
      <xdr:nvPicPr>
        <xdr:cNvPr id="35440" name="Рисунок 3588">
          <a:extLst>
            <a:ext uri="{FF2B5EF4-FFF2-40B4-BE49-F238E27FC236}">
              <a16:creationId xmlns:a16="http://schemas.microsoft.com/office/drawing/2014/main" id="{9FD15D7B-2297-40DE-B192-90D503F7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01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2351</xdr:row>
      <xdr:rowOff>47625</xdr:rowOff>
    </xdr:from>
    <xdr:to>
      <xdr:col>11</xdr:col>
      <xdr:colOff>514350</xdr:colOff>
      <xdr:row>2351</xdr:row>
      <xdr:rowOff>447675</xdr:rowOff>
    </xdr:to>
    <xdr:pic>
      <xdr:nvPicPr>
        <xdr:cNvPr id="35441" name="Рисунок 3589">
          <a:extLst>
            <a:ext uri="{FF2B5EF4-FFF2-40B4-BE49-F238E27FC236}">
              <a16:creationId xmlns:a16="http://schemas.microsoft.com/office/drawing/2014/main" id="{F0D17AC2-C7DB-4DE9-A80B-BCEC11A3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06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2352</xdr:row>
      <xdr:rowOff>47625</xdr:rowOff>
    </xdr:from>
    <xdr:to>
      <xdr:col>11</xdr:col>
      <xdr:colOff>514350</xdr:colOff>
      <xdr:row>2352</xdr:row>
      <xdr:rowOff>447675</xdr:rowOff>
    </xdr:to>
    <xdr:pic>
      <xdr:nvPicPr>
        <xdr:cNvPr id="35442" name="Рисунок 3590">
          <a:extLst>
            <a:ext uri="{FF2B5EF4-FFF2-40B4-BE49-F238E27FC236}">
              <a16:creationId xmlns:a16="http://schemas.microsoft.com/office/drawing/2014/main" id="{DC3CA115-5EDD-48B3-B063-EAA7FA498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11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2353</xdr:row>
      <xdr:rowOff>47625</xdr:rowOff>
    </xdr:from>
    <xdr:to>
      <xdr:col>11</xdr:col>
      <xdr:colOff>514350</xdr:colOff>
      <xdr:row>2353</xdr:row>
      <xdr:rowOff>447675</xdr:rowOff>
    </xdr:to>
    <xdr:pic>
      <xdr:nvPicPr>
        <xdr:cNvPr id="35443" name="Рисунок 3591">
          <a:extLst>
            <a:ext uri="{FF2B5EF4-FFF2-40B4-BE49-F238E27FC236}">
              <a16:creationId xmlns:a16="http://schemas.microsoft.com/office/drawing/2014/main" id="{1CF6130B-41B0-47C4-B066-BDCCA9EEB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16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2354</xdr:row>
      <xdr:rowOff>47625</xdr:rowOff>
    </xdr:from>
    <xdr:to>
      <xdr:col>11</xdr:col>
      <xdr:colOff>514350</xdr:colOff>
      <xdr:row>2354</xdr:row>
      <xdr:rowOff>447675</xdr:rowOff>
    </xdr:to>
    <xdr:pic>
      <xdr:nvPicPr>
        <xdr:cNvPr id="35444" name="Рисунок 3592">
          <a:extLst>
            <a:ext uri="{FF2B5EF4-FFF2-40B4-BE49-F238E27FC236}">
              <a16:creationId xmlns:a16="http://schemas.microsoft.com/office/drawing/2014/main" id="{158089A6-1E27-4217-8308-C16583F29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20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2355</xdr:row>
      <xdr:rowOff>47625</xdr:rowOff>
    </xdr:from>
    <xdr:to>
      <xdr:col>11</xdr:col>
      <xdr:colOff>514350</xdr:colOff>
      <xdr:row>2355</xdr:row>
      <xdr:rowOff>447675</xdr:rowOff>
    </xdr:to>
    <xdr:pic>
      <xdr:nvPicPr>
        <xdr:cNvPr id="35445" name="Рисунок 3593">
          <a:extLst>
            <a:ext uri="{FF2B5EF4-FFF2-40B4-BE49-F238E27FC236}">
              <a16:creationId xmlns:a16="http://schemas.microsoft.com/office/drawing/2014/main" id="{E62FE729-43C5-4D6E-8BB3-EFAFA40A0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25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2356</xdr:row>
      <xdr:rowOff>47625</xdr:rowOff>
    </xdr:from>
    <xdr:to>
      <xdr:col>11</xdr:col>
      <xdr:colOff>514350</xdr:colOff>
      <xdr:row>2356</xdr:row>
      <xdr:rowOff>447675</xdr:rowOff>
    </xdr:to>
    <xdr:pic>
      <xdr:nvPicPr>
        <xdr:cNvPr id="35446" name="Рисунок 3594">
          <a:extLst>
            <a:ext uri="{FF2B5EF4-FFF2-40B4-BE49-F238E27FC236}">
              <a16:creationId xmlns:a16="http://schemas.microsoft.com/office/drawing/2014/main" id="{EC01EE2A-98DB-4091-BCE8-361EB0CAD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30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2357</xdr:row>
      <xdr:rowOff>47625</xdr:rowOff>
    </xdr:from>
    <xdr:to>
      <xdr:col>11</xdr:col>
      <xdr:colOff>514350</xdr:colOff>
      <xdr:row>2357</xdr:row>
      <xdr:rowOff>447675</xdr:rowOff>
    </xdr:to>
    <xdr:pic>
      <xdr:nvPicPr>
        <xdr:cNvPr id="35447" name="Рисунок 3595">
          <a:extLst>
            <a:ext uri="{FF2B5EF4-FFF2-40B4-BE49-F238E27FC236}">
              <a16:creationId xmlns:a16="http://schemas.microsoft.com/office/drawing/2014/main" id="{E3D6565E-D4CC-4501-93F1-5DBBB7EE3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358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2358</xdr:row>
      <xdr:rowOff>47625</xdr:rowOff>
    </xdr:from>
    <xdr:to>
      <xdr:col>11</xdr:col>
      <xdr:colOff>514350</xdr:colOff>
      <xdr:row>2358</xdr:row>
      <xdr:rowOff>447675</xdr:rowOff>
    </xdr:to>
    <xdr:pic>
      <xdr:nvPicPr>
        <xdr:cNvPr id="35448" name="Рисунок 3596">
          <a:extLst>
            <a:ext uri="{FF2B5EF4-FFF2-40B4-BE49-F238E27FC236}">
              <a16:creationId xmlns:a16="http://schemas.microsoft.com/office/drawing/2014/main" id="{1DF24DA4-9307-4FC2-AF27-5F66D3114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40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2359</xdr:row>
      <xdr:rowOff>47625</xdr:rowOff>
    </xdr:from>
    <xdr:to>
      <xdr:col>11</xdr:col>
      <xdr:colOff>514350</xdr:colOff>
      <xdr:row>2359</xdr:row>
      <xdr:rowOff>447675</xdr:rowOff>
    </xdr:to>
    <xdr:pic>
      <xdr:nvPicPr>
        <xdr:cNvPr id="35449" name="Рисунок 3597">
          <a:extLst>
            <a:ext uri="{FF2B5EF4-FFF2-40B4-BE49-F238E27FC236}">
              <a16:creationId xmlns:a16="http://schemas.microsoft.com/office/drawing/2014/main" id="{C7693953-C072-4D07-A74F-2190A669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45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2360</xdr:row>
      <xdr:rowOff>47625</xdr:rowOff>
    </xdr:from>
    <xdr:to>
      <xdr:col>11</xdr:col>
      <xdr:colOff>514350</xdr:colOff>
      <xdr:row>2360</xdr:row>
      <xdr:rowOff>447675</xdr:rowOff>
    </xdr:to>
    <xdr:pic>
      <xdr:nvPicPr>
        <xdr:cNvPr id="35450" name="Рисунок 3598">
          <a:extLst>
            <a:ext uri="{FF2B5EF4-FFF2-40B4-BE49-F238E27FC236}">
              <a16:creationId xmlns:a16="http://schemas.microsoft.com/office/drawing/2014/main" id="{750D8E0A-C4EF-46A4-BE98-AF7E64064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50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2361</xdr:row>
      <xdr:rowOff>47625</xdr:rowOff>
    </xdr:from>
    <xdr:to>
      <xdr:col>11</xdr:col>
      <xdr:colOff>514350</xdr:colOff>
      <xdr:row>2361</xdr:row>
      <xdr:rowOff>447675</xdr:rowOff>
    </xdr:to>
    <xdr:pic>
      <xdr:nvPicPr>
        <xdr:cNvPr id="35451" name="Рисунок 3599">
          <a:extLst>
            <a:ext uri="{FF2B5EF4-FFF2-40B4-BE49-F238E27FC236}">
              <a16:creationId xmlns:a16="http://schemas.microsoft.com/office/drawing/2014/main" id="{81A27147-59D6-4B50-B254-4B4B657E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55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2362</xdr:row>
      <xdr:rowOff>47625</xdr:rowOff>
    </xdr:from>
    <xdr:to>
      <xdr:col>11</xdr:col>
      <xdr:colOff>514350</xdr:colOff>
      <xdr:row>2362</xdr:row>
      <xdr:rowOff>447675</xdr:rowOff>
    </xdr:to>
    <xdr:pic>
      <xdr:nvPicPr>
        <xdr:cNvPr id="35452" name="Рисунок 3600">
          <a:extLst>
            <a:ext uri="{FF2B5EF4-FFF2-40B4-BE49-F238E27FC236}">
              <a16:creationId xmlns:a16="http://schemas.microsoft.com/office/drawing/2014/main" id="{F0C5F050-B644-4DE8-A865-D7DEA72B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60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2363</xdr:row>
      <xdr:rowOff>47625</xdr:rowOff>
    </xdr:from>
    <xdr:to>
      <xdr:col>11</xdr:col>
      <xdr:colOff>514350</xdr:colOff>
      <xdr:row>2363</xdr:row>
      <xdr:rowOff>447675</xdr:rowOff>
    </xdr:to>
    <xdr:pic>
      <xdr:nvPicPr>
        <xdr:cNvPr id="35453" name="Рисунок 3601">
          <a:extLst>
            <a:ext uri="{FF2B5EF4-FFF2-40B4-BE49-F238E27FC236}">
              <a16:creationId xmlns:a16="http://schemas.microsoft.com/office/drawing/2014/main" id="{00963574-6FC8-4AD8-8401-06A8D11E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65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2364</xdr:row>
      <xdr:rowOff>47625</xdr:rowOff>
    </xdr:from>
    <xdr:to>
      <xdr:col>11</xdr:col>
      <xdr:colOff>514350</xdr:colOff>
      <xdr:row>2364</xdr:row>
      <xdr:rowOff>447675</xdr:rowOff>
    </xdr:to>
    <xdr:pic>
      <xdr:nvPicPr>
        <xdr:cNvPr id="35454" name="Рисунок 3602">
          <a:extLst>
            <a:ext uri="{FF2B5EF4-FFF2-40B4-BE49-F238E27FC236}">
              <a16:creationId xmlns:a16="http://schemas.microsoft.com/office/drawing/2014/main" id="{FD965019-DF6C-4C5E-99A1-CD69C4D36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70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2365</xdr:row>
      <xdr:rowOff>47625</xdr:rowOff>
    </xdr:from>
    <xdr:to>
      <xdr:col>11</xdr:col>
      <xdr:colOff>514350</xdr:colOff>
      <xdr:row>2365</xdr:row>
      <xdr:rowOff>447675</xdr:rowOff>
    </xdr:to>
    <xdr:pic>
      <xdr:nvPicPr>
        <xdr:cNvPr id="35455" name="Рисунок 3603">
          <a:extLst>
            <a:ext uri="{FF2B5EF4-FFF2-40B4-BE49-F238E27FC236}">
              <a16:creationId xmlns:a16="http://schemas.microsoft.com/office/drawing/2014/main" id="{65DE7DB3-B418-4075-829E-8212C6C61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75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2366</xdr:row>
      <xdr:rowOff>47625</xdr:rowOff>
    </xdr:from>
    <xdr:to>
      <xdr:col>11</xdr:col>
      <xdr:colOff>514350</xdr:colOff>
      <xdr:row>2366</xdr:row>
      <xdr:rowOff>447675</xdr:rowOff>
    </xdr:to>
    <xdr:pic>
      <xdr:nvPicPr>
        <xdr:cNvPr id="35456" name="Рисунок 3604">
          <a:extLst>
            <a:ext uri="{FF2B5EF4-FFF2-40B4-BE49-F238E27FC236}">
              <a16:creationId xmlns:a16="http://schemas.microsoft.com/office/drawing/2014/main" id="{C138CC0E-06E7-4FD7-A70B-08216FB2C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804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2367</xdr:row>
      <xdr:rowOff>47625</xdr:rowOff>
    </xdr:from>
    <xdr:to>
      <xdr:col>11</xdr:col>
      <xdr:colOff>514350</xdr:colOff>
      <xdr:row>2367</xdr:row>
      <xdr:rowOff>447675</xdr:rowOff>
    </xdr:to>
    <xdr:pic>
      <xdr:nvPicPr>
        <xdr:cNvPr id="35457" name="Рисунок 3605">
          <a:extLst>
            <a:ext uri="{FF2B5EF4-FFF2-40B4-BE49-F238E27FC236}">
              <a16:creationId xmlns:a16="http://schemas.microsoft.com/office/drawing/2014/main" id="{42A02BFD-8007-4C6C-9F10-D845ADA17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85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2368</xdr:row>
      <xdr:rowOff>47625</xdr:rowOff>
    </xdr:from>
    <xdr:to>
      <xdr:col>11</xdr:col>
      <xdr:colOff>514350</xdr:colOff>
      <xdr:row>2368</xdr:row>
      <xdr:rowOff>447675</xdr:rowOff>
    </xdr:to>
    <xdr:pic>
      <xdr:nvPicPr>
        <xdr:cNvPr id="35458" name="Рисунок 3606">
          <a:extLst>
            <a:ext uri="{FF2B5EF4-FFF2-40B4-BE49-F238E27FC236}">
              <a16:creationId xmlns:a16="http://schemas.microsoft.com/office/drawing/2014/main" id="{2C5619FF-5727-4E16-897B-06AC21FE8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90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2369</xdr:row>
      <xdr:rowOff>47625</xdr:rowOff>
    </xdr:from>
    <xdr:to>
      <xdr:col>11</xdr:col>
      <xdr:colOff>514350</xdr:colOff>
      <xdr:row>2369</xdr:row>
      <xdr:rowOff>447675</xdr:rowOff>
    </xdr:to>
    <xdr:pic>
      <xdr:nvPicPr>
        <xdr:cNvPr id="35459" name="Рисунок 3607">
          <a:extLst>
            <a:ext uri="{FF2B5EF4-FFF2-40B4-BE49-F238E27FC236}">
              <a16:creationId xmlns:a16="http://schemas.microsoft.com/office/drawing/2014/main" id="{31382A0D-09EA-4BDE-8A64-783FB9740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95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2370</xdr:row>
      <xdr:rowOff>47625</xdr:rowOff>
    </xdr:from>
    <xdr:to>
      <xdr:col>11</xdr:col>
      <xdr:colOff>514350</xdr:colOff>
      <xdr:row>2370</xdr:row>
      <xdr:rowOff>447675</xdr:rowOff>
    </xdr:to>
    <xdr:pic>
      <xdr:nvPicPr>
        <xdr:cNvPr id="35460" name="Рисунок 3608">
          <a:extLst>
            <a:ext uri="{FF2B5EF4-FFF2-40B4-BE49-F238E27FC236}">
              <a16:creationId xmlns:a16="http://schemas.microsoft.com/office/drawing/2014/main" id="{28E0716A-20D5-44EA-9730-703B2DA44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00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2371</xdr:row>
      <xdr:rowOff>47625</xdr:rowOff>
    </xdr:from>
    <xdr:to>
      <xdr:col>11</xdr:col>
      <xdr:colOff>514350</xdr:colOff>
      <xdr:row>2371</xdr:row>
      <xdr:rowOff>447675</xdr:rowOff>
    </xdr:to>
    <xdr:pic>
      <xdr:nvPicPr>
        <xdr:cNvPr id="35461" name="Рисунок 3609">
          <a:extLst>
            <a:ext uri="{FF2B5EF4-FFF2-40B4-BE49-F238E27FC236}">
              <a16:creationId xmlns:a16="http://schemas.microsoft.com/office/drawing/2014/main" id="{45505A95-073E-4350-9B78-C35068B0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05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2372</xdr:row>
      <xdr:rowOff>47625</xdr:rowOff>
    </xdr:from>
    <xdr:to>
      <xdr:col>11</xdr:col>
      <xdr:colOff>514350</xdr:colOff>
      <xdr:row>2372</xdr:row>
      <xdr:rowOff>447675</xdr:rowOff>
    </xdr:to>
    <xdr:pic>
      <xdr:nvPicPr>
        <xdr:cNvPr id="35462" name="Рисунок 3610">
          <a:extLst>
            <a:ext uri="{FF2B5EF4-FFF2-40B4-BE49-F238E27FC236}">
              <a16:creationId xmlns:a16="http://schemas.microsoft.com/office/drawing/2014/main" id="{0228B36A-4D3F-4A51-B116-4AEF8CDC3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10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2373</xdr:row>
      <xdr:rowOff>47625</xdr:rowOff>
    </xdr:from>
    <xdr:to>
      <xdr:col>11</xdr:col>
      <xdr:colOff>514350</xdr:colOff>
      <xdr:row>2373</xdr:row>
      <xdr:rowOff>447675</xdr:rowOff>
    </xdr:to>
    <xdr:pic>
      <xdr:nvPicPr>
        <xdr:cNvPr id="35463" name="Рисунок 3611">
          <a:extLst>
            <a:ext uri="{FF2B5EF4-FFF2-40B4-BE49-F238E27FC236}">
              <a16:creationId xmlns:a16="http://schemas.microsoft.com/office/drawing/2014/main" id="{673C568C-2E14-49F0-B6DC-243B307F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15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2374</xdr:row>
      <xdr:rowOff>47625</xdr:rowOff>
    </xdr:from>
    <xdr:to>
      <xdr:col>11</xdr:col>
      <xdr:colOff>514350</xdr:colOff>
      <xdr:row>2374</xdr:row>
      <xdr:rowOff>447675</xdr:rowOff>
    </xdr:to>
    <xdr:pic>
      <xdr:nvPicPr>
        <xdr:cNvPr id="35464" name="Рисунок 3612">
          <a:extLst>
            <a:ext uri="{FF2B5EF4-FFF2-40B4-BE49-F238E27FC236}">
              <a16:creationId xmlns:a16="http://schemas.microsoft.com/office/drawing/2014/main" id="{0725494F-3FA8-4A81-8273-0E805B60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20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2375</xdr:row>
      <xdr:rowOff>47625</xdr:rowOff>
    </xdr:from>
    <xdr:to>
      <xdr:col>11</xdr:col>
      <xdr:colOff>514350</xdr:colOff>
      <xdr:row>2375</xdr:row>
      <xdr:rowOff>447675</xdr:rowOff>
    </xdr:to>
    <xdr:pic>
      <xdr:nvPicPr>
        <xdr:cNvPr id="35465" name="Рисунок 3613">
          <a:extLst>
            <a:ext uri="{FF2B5EF4-FFF2-40B4-BE49-F238E27FC236}">
              <a16:creationId xmlns:a16="http://schemas.microsoft.com/office/drawing/2014/main" id="{A30B268B-DE4C-40CA-BD1E-720BC26E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24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2376</xdr:row>
      <xdr:rowOff>47625</xdr:rowOff>
    </xdr:from>
    <xdr:to>
      <xdr:col>11</xdr:col>
      <xdr:colOff>514350</xdr:colOff>
      <xdr:row>2376</xdr:row>
      <xdr:rowOff>447675</xdr:rowOff>
    </xdr:to>
    <xdr:pic>
      <xdr:nvPicPr>
        <xdr:cNvPr id="35466" name="Рисунок 3614">
          <a:extLst>
            <a:ext uri="{FF2B5EF4-FFF2-40B4-BE49-F238E27FC236}">
              <a16:creationId xmlns:a16="http://schemas.microsoft.com/office/drawing/2014/main" id="{3CCF6060-F4E2-4A4D-8B46-D9EE422D5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29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2377</xdr:row>
      <xdr:rowOff>47625</xdr:rowOff>
    </xdr:from>
    <xdr:to>
      <xdr:col>11</xdr:col>
      <xdr:colOff>514350</xdr:colOff>
      <xdr:row>2377</xdr:row>
      <xdr:rowOff>447675</xdr:rowOff>
    </xdr:to>
    <xdr:pic>
      <xdr:nvPicPr>
        <xdr:cNvPr id="35467" name="Рисунок 3615">
          <a:extLst>
            <a:ext uri="{FF2B5EF4-FFF2-40B4-BE49-F238E27FC236}">
              <a16:creationId xmlns:a16="http://schemas.microsoft.com/office/drawing/2014/main" id="{FA29D67D-2F1F-46DD-8479-C699534DA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34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2378</xdr:row>
      <xdr:rowOff>47625</xdr:rowOff>
    </xdr:from>
    <xdr:to>
      <xdr:col>11</xdr:col>
      <xdr:colOff>514350</xdr:colOff>
      <xdr:row>2378</xdr:row>
      <xdr:rowOff>447675</xdr:rowOff>
    </xdr:to>
    <xdr:pic>
      <xdr:nvPicPr>
        <xdr:cNvPr id="35468" name="Рисунок 3616">
          <a:extLst>
            <a:ext uri="{FF2B5EF4-FFF2-40B4-BE49-F238E27FC236}">
              <a16:creationId xmlns:a16="http://schemas.microsoft.com/office/drawing/2014/main" id="{15C5B5BA-F2F2-4945-B36F-3CA999395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39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2379</xdr:row>
      <xdr:rowOff>47625</xdr:rowOff>
    </xdr:from>
    <xdr:to>
      <xdr:col>11</xdr:col>
      <xdr:colOff>514350</xdr:colOff>
      <xdr:row>2379</xdr:row>
      <xdr:rowOff>447675</xdr:rowOff>
    </xdr:to>
    <xdr:pic>
      <xdr:nvPicPr>
        <xdr:cNvPr id="35469" name="Рисунок 3617">
          <a:extLst>
            <a:ext uri="{FF2B5EF4-FFF2-40B4-BE49-F238E27FC236}">
              <a16:creationId xmlns:a16="http://schemas.microsoft.com/office/drawing/2014/main" id="{7F81884B-5512-4822-98CC-898E5CFDC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44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2380</xdr:row>
      <xdr:rowOff>47625</xdr:rowOff>
    </xdr:from>
    <xdr:to>
      <xdr:col>11</xdr:col>
      <xdr:colOff>514350</xdr:colOff>
      <xdr:row>2380</xdr:row>
      <xdr:rowOff>447675</xdr:rowOff>
    </xdr:to>
    <xdr:pic>
      <xdr:nvPicPr>
        <xdr:cNvPr id="35470" name="Рисунок 3618">
          <a:extLst>
            <a:ext uri="{FF2B5EF4-FFF2-40B4-BE49-F238E27FC236}">
              <a16:creationId xmlns:a16="http://schemas.microsoft.com/office/drawing/2014/main" id="{14F81382-A1BC-4B81-BB41-2EC3476F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49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2381</xdr:row>
      <xdr:rowOff>47625</xdr:rowOff>
    </xdr:from>
    <xdr:to>
      <xdr:col>11</xdr:col>
      <xdr:colOff>514350</xdr:colOff>
      <xdr:row>2381</xdr:row>
      <xdr:rowOff>447675</xdr:rowOff>
    </xdr:to>
    <xdr:pic>
      <xdr:nvPicPr>
        <xdr:cNvPr id="35471" name="Рисунок 3619">
          <a:extLst>
            <a:ext uri="{FF2B5EF4-FFF2-40B4-BE49-F238E27FC236}">
              <a16:creationId xmlns:a16="http://schemas.microsoft.com/office/drawing/2014/main" id="{B128C7B6-8A50-4E03-938E-60D645263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54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2805</xdr:row>
      <xdr:rowOff>47625</xdr:rowOff>
    </xdr:from>
    <xdr:to>
      <xdr:col>11</xdr:col>
      <xdr:colOff>514350</xdr:colOff>
      <xdr:row>2805</xdr:row>
      <xdr:rowOff>447675</xdr:rowOff>
    </xdr:to>
    <xdr:pic>
      <xdr:nvPicPr>
        <xdr:cNvPr id="35472" name="Рисунок 3620">
          <a:extLst>
            <a:ext uri="{FF2B5EF4-FFF2-40B4-BE49-F238E27FC236}">
              <a16:creationId xmlns:a16="http://schemas.microsoft.com/office/drawing/2014/main" id="{3A76E85B-08A5-4163-A458-A5023B809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59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2901</xdr:row>
      <xdr:rowOff>47625</xdr:rowOff>
    </xdr:from>
    <xdr:to>
      <xdr:col>11</xdr:col>
      <xdr:colOff>514350</xdr:colOff>
      <xdr:row>2901</xdr:row>
      <xdr:rowOff>447675</xdr:rowOff>
    </xdr:to>
    <xdr:pic>
      <xdr:nvPicPr>
        <xdr:cNvPr id="35473" name="Рисунок 3622">
          <a:extLst>
            <a:ext uri="{FF2B5EF4-FFF2-40B4-BE49-F238E27FC236}">
              <a16:creationId xmlns:a16="http://schemas.microsoft.com/office/drawing/2014/main" id="{D2163EA2-13BA-4161-AF78-92F8F1EC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64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2902</xdr:row>
      <xdr:rowOff>47625</xdr:rowOff>
    </xdr:from>
    <xdr:to>
      <xdr:col>11</xdr:col>
      <xdr:colOff>514350</xdr:colOff>
      <xdr:row>2902</xdr:row>
      <xdr:rowOff>447675</xdr:rowOff>
    </xdr:to>
    <xdr:pic>
      <xdr:nvPicPr>
        <xdr:cNvPr id="35474" name="Рисунок 3623">
          <a:extLst>
            <a:ext uri="{FF2B5EF4-FFF2-40B4-BE49-F238E27FC236}">
              <a16:creationId xmlns:a16="http://schemas.microsoft.com/office/drawing/2014/main" id="{E691C492-934A-478F-BC84-D5A23FB97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69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2904</xdr:row>
      <xdr:rowOff>47625</xdr:rowOff>
    </xdr:from>
    <xdr:to>
      <xdr:col>11</xdr:col>
      <xdr:colOff>514350</xdr:colOff>
      <xdr:row>2904</xdr:row>
      <xdr:rowOff>447675</xdr:rowOff>
    </xdr:to>
    <xdr:pic>
      <xdr:nvPicPr>
        <xdr:cNvPr id="35475" name="Рисунок 3624">
          <a:extLst>
            <a:ext uri="{FF2B5EF4-FFF2-40B4-BE49-F238E27FC236}">
              <a16:creationId xmlns:a16="http://schemas.microsoft.com/office/drawing/2014/main" id="{7F322472-EDDB-48F0-8404-86DB1DAE3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74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2905</xdr:row>
      <xdr:rowOff>47625</xdr:rowOff>
    </xdr:from>
    <xdr:to>
      <xdr:col>11</xdr:col>
      <xdr:colOff>514350</xdr:colOff>
      <xdr:row>2905</xdr:row>
      <xdr:rowOff>447675</xdr:rowOff>
    </xdr:to>
    <xdr:pic>
      <xdr:nvPicPr>
        <xdr:cNvPr id="35476" name="Рисунок 3625">
          <a:extLst>
            <a:ext uri="{FF2B5EF4-FFF2-40B4-BE49-F238E27FC236}">
              <a16:creationId xmlns:a16="http://schemas.microsoft.com/office/drawing/2014/main" id="{CB30EB87-0AD8-496A-B4CB-77E5BB353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79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2906</xdr:row>
      <xdr:rowOff>47625</xdr:rowOff>
    </xdr:from>
    <xdr:to>
      <xdr:col>11</xdr:col>
      <xdr:colOff>514350</xdr:colOff>
      <xdr:row>2906</xdr:row>
      <xdr:rowOff>447675</xdr:rowOff>
    </xdr:to>
    <xdr:pic>
      <xdr:nvPicPr>
        <xdr:cNvPr id="35477" name="Рисунок 3626">
          <a:extLst>
            <a:ext uri="{FF2B5EF4-FFF2-40B4-BE49-F238E27FC236}">
              <a16:creationId xmlns:a16="http://schemas.microsoft.com/office/drawing/2014/main" id="{339D0FB8-8D4C-4086-B611-E0FCFFE24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84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2907</xdr:row>
      <xdr:rowOff>47625</xdr:rowOff>
    </xdr:from>
    <xdr:to>
      <xdr:col>11</xdr:col>
      <xdr:colOff>514350</xdr:colOff>
      <xdr:row>2907</xdr:row>
      <xdr:rowOff>447675</xdr:rowOff>
    </xdr:to>
    <xdr:pic>
      <xdr:nvPicPr>
        <xdr:cNvPr id="35478" name="Рисунок 3627">
          <a:extLst>
            <a:ext uri="{FF2B5EF4-FFF2-40B4-BE49-F238E27FC236}">
              <a16:creationId xmlns:a16="http://schemas.microsoft.com/office/drawing/2014/main" id="{01AC5FC4-2727-4061-BA22-42CC82092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89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2908</xdr:row>
      <xdr:rowOff>47625</xdr:rowOff>
    </xdr:from>
    <xdr:to>
      <xdr:col>11</xdr:col>
      <xdr:colOff>514350</xdr:colOff>
      <xdr:row>2908</xdr:row>
      <xdr:rowOff>447675</xdr:rowOff>
    </xdr:to>
    <xdr:pic>
      <xdr:nvPicPr>
        <xdr:cNvPr id="35479" name="Рисунок 3628">
          <a:extLst>
            <a:ext uri="{FF2B5EF4-FFF2-40B4-BE49-F238E27FC236}">
              <a16:creationId xmlns:a16="http://schemas.microsoft.com/office/drawing/2014/main" id="{5ED7CE4E-E580-4CEE-8FD2-8CFD455A2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94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2909</xdr:row>
      <xdr:rowOff>47625</xdr:rowOff>
    </xdr:from>
    <xdr:to>
      <xdr:col>11</xdr:col>
      <xdr:colOff>514350</xdr:colOff>
      <xdr:row>2909</xdr:row>
      <xdr:rowOff>447675</xdr:rowOff>
    </xdr:to>
    <xdr:pic>
      <xdr:nvPicPr>
        <xdr:cNvPr id="35480" name="Рисунок 3629">
          <a:extLst>
            <a:ext uri="{FF2B5EF4-FFF2-40B4-BE49-F238E27FC236}">
              <a16:creationId xmlns:a16="http://schemas.microsoft.com/office/drawing/2014/main" id="{E4A64D07-C261-4BB6-9E7D-BB43A8FD4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99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2985</xdr:row>
      <xdr:rowOff>47625</xdr:rowOff>
    </xdr:from>
    <xdr:to>
      <xdr:col>11</xdr:col>
      <xdr:colOff>514350</xdr:colOff>
      <xdr:row>2985</xdr:row>
      <xdr:rowOff>447675</xdr:rowOff>
    </xdr:to>
    <xdr:pic>
      <xdr:nvPicPr>
        <xdr:cNvPr id="35481" name="Рисунок 3630">
          <a:extLst>
            <a:ext uri="{FF2B5EF4-FFF2-40B4-BE49-F238E27FC236}">
              <a16:creationId xmlns:a16="http://schemas.microsoft.com/office/drawing/2014/main" id="{E68D8EBB-BDA6-489B-A95E-DA5AFE8C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04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2986</xdr:row>
      <xdr:rowOff>47625</xdr:rowOff>
    </xdr:from>
    <xdr:to>
      <xdr:col>11</xdr:col>
      <xdr:colOff>514350</xdr:colOff>
      <xdr:row>2986</xdr:row>
      <xdr:rowOff>447675</xdr:rowOff>
    </xdr:to>
    <xdr:pic>
      <xdr:nvPicPr>
        <xdr:cNvPr id="35482" name="Рисунок 3631">
          <a:extLst>
            <a:ext uri="{FF2B5EF4-FFF2-40B4-BE49-F238E27FC236}">
              <a16:creationId xmlns:a16="http://schemas.microsoft.com/office/drawing/2014/main" id="{5F6D9154-B740-4DD4-89C0-79F003AAD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09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2987</xdr:row>
      <xdr:rowOff>47625</xdr:rowOff>
    </xdr:from>
    <xdr:to>
      <xdr:col>11</xdr:col>
      <xdr:colOff>514350</xdr:colOff>
      <xdr:row>2987</xdr:row>
      <xdr:rowOff>447675</xdr:rowOff>
    </xdr:to>
    <xdr:pic>
      <xdr:nvPicPr>
        <xdr:cNvPr id="35483" name="Рисунок 3632">
          <a:extLst>
            <a:ext uri="{FF2B5EF4-FFF2-40B4-BE49-F238E27FC236}">
              <a16:creationId xmlns:a16="http://schemas.microsoft.com/office/drawing/2014/main" id="{8C67B1E1-2179-4769-931D-AEF9631B5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14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2988</xdr:row>
      <xdr:rowOff>47625</xdr:rowOff>
    </xdr:from>
    <xdr:to>
      <xdr:col>11</xdr:col>
      <xdr:colOff>514350</xdr:colOff>
      <xdr:row>2988</xdr:row>
      <xdr:rowOff>447675</xdr:rowOff>
    </xdr:to>
    <xdr:pic>
      <xdr:nvPicPr>
        <xdr:cNvPr id="35484" name="Рисунок 3633">
          <a:extLst>
            <a:ext uri="{FF2B5EF4-FFF2-40B4-BE49-F238E27FC236}">
              <a16:creationId xmlns:a16="http://schemas.microsoft.com/office/drawing/2014/main" id="{2EE4E117-CF6F-4C27-914C-DF7279846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19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2989</xdr:row>
      <xdr:rowOff>47625</xdr:rowOff>
    </xdr:from>
    <xdr:to>
      <xdr:col>11</xdr:col>
      <xdr:colOff>514350</xdr:colOff>
      <xdr:row>2989</xdr:row>
      <xdr:rowOff>447675</xdr:rowOff>
    </xdr:to>
    <xdr:pic>
      <xdr:nvPicPr>
        <xdr:cNvPr id="35485" name="Рисунок 3634">
          <a:extLst>
            <a:ext uri="{FF2B5EF4-FFF2-40B4-BE49-F238E27FC236}">
              <a16:creationId xmlns:a16="http://schemas.microsoft.com/office/drawing/2014/main" id="{861E0B82-4C3C-4DFB-8FDC-CA9E1AFDA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24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2990</xdr:row>
      <xdr:rowOff>47625</xdr:rowOff>
    </xdr:from>
    <xdr:to>
      <xdr:col>11</xdr:col>
      <xdr:colOff>514350</xdr:colOff>
      <xdr:row>2990</xdr:row>
      <xdr:rowOff>447675</xdr:rowOff>
    </xdr:to>
    <xdr:pic>
      <xdr:nvPicPr>
        <xdr:cNvPr id="35486" name="Рисунок 3635">
          <a:extLst>
            <a:ext uri="{FF2B5EF4-FFF2-40B4-BE49-F238E27FC236}">
              <a16:creationId xmlns:a16="http://schemas.microsoft.com/office/drawing/2014/main" id="{45007200-AAF8-4CD0-BF3D-67730EE5E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28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2991</xdr:row>
      <xdr:rowOff>47625</xdr:rowOff>
    </xdr:from>
    <xdr:to>
      <xdr:col>11</xdr:col>
      <xdr:colOff>514350</xdr:colOff>
      <xdr:row>2991</xdr:row>
      <xdr:rowOff>447675</xdr:rowOff>
    </xdr:to>
    <xdr:pic>
      <xdr:nvPicPr>
        <xdr:cNvPr id="35487" name="Рисунок 3636">
          <a:extLst>
            <a:ext uri="{FF2B5EF4-FFF2-40B4-BE49-F238E27FC236}">
              <a16:creationId xmlns:a16="http://schemas.microsoft.com/office/drawing/2014/main" id="{79E3D027-25E4-4158-B44D-8200CCD1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33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2992</xdr:row>
      <xdr:rowOff>47625</xdr:rowOff>
    </xdr:from>
    <xdr:to>
      <xdr:col>11</xdr:col>
      <xdr:colOff>514350</xdr:colOff>
      <xdr:row>2992</xdr:row>
      <xdr:rowOff>447675</xdr:rowOff>
    </xdr:to>
    <xdr:pic>
      <xdr:nvPicPr>
        <xdr:cNvPr id="35488" name="Рисунок 3637">
          <a:extLst>
            <a:ext uri="{FF2B5EF4-FFF2-40B4-BE49-F238E27FC236}">
              <a16:creationId xmlns:a16="http://schemas.microsoft.com/office/drawing/2014/main" id="{CF03DBAE-CFB4-43B2-890E-590866AC7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38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2993</xdr:row>
      <xdr:rowOff>47625</xdr:rowOff>
    </xdr:from>
    <xdr:to>
      <xdr:col>11</xdr:col>
      <xdr:colOff>514350</xdr:colOff>
      <xdr:row>2993</xdr:row>
      <xdr:rowOff>447675</xdr:rowOff>
    </xdr:to>
    <xdr:pic>
      <xdr:nvPicPr>
        <xdr:cNvPr id="35489" name="Рисунок 3638">
          <a:extLst>
            <a:ext uri="{FF2B5EF4-FFF2-40B4-BE49-F238E27FC236}">
              <a16:creationId xmlns:a16="http://schemas.microsoft.com/office/drawing/2014/main" id="{F26780D2-CCCC-4333-A354-20ADDC661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43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2994</xdr:row>
      <xdr:rowOff>47625</xdr:rowOff>
    </xdr:from>
    <xdr:to>
      <xdr:col>11</xdr:col>
      <xdr:colOff>514350</xdr:colOff>
      <xdr:row>2994</xdr:row>
      <xdr:rowOff>447675</xdr:rowOff>
    </xdr:to>
    <xdr:pic>
      <xdr:nvPicPr>
        <xdr:cNvPr id="35490" name="Рисунок 3639">
          <a:extLst>
            <a:ext uri="{FF2B5EF4-FFF2-40B4-BE49-F238E27FC236}">
              <a16:creationId xmlns:a16="http://schemas.microsoft.com/office/drawing/2014/main" id="{7364B136-5C59-4C96-AED1-AE213C96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48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3043</xdr:row>
      <xdr:rowOff>47625</xdr:rowOff>
    </xdr:from>
    <xdr:to>
      <xdr:col>11</xdr:col>
      <xdr:colOff>514350</xdr:colOff>
      <xdr:row>3043</xdr:row>
      <xdr:rowOff>447675</xdr:rowOff>
    </xdr:to>
    <xdr:pic>
      <xdr:nvPicPr>
        <xdr:cNvPr id="35491" name="Рисунок 3640">
          <a:extLst>
            <a:ext uri="{FF2B5EF4-FFF2-40B4-BE49-F238E27FC236}">
              <a16:creationId xmlns:a16="http://schemas.microsoft.com/office/drawing/2014/main" id="{025E5894-EB01-493D-8591-3515286F8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53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3047</xdr:row>
      <xdr:rowOff>47625</xdr:rowOff>
    </xdr:from>
    <xdr:to>
      <xdr:col>11</xdr:col>
      <xdr:colOff>514350</xdr:colOff>
      <xdr:row>3047</xdr:row>
      <xdr:rowOff>447675</xdr:rowOff>
    </xdr:to>
    <xdr:pic>
      <xdr:nvPicPr>
        <xdr:cNvPr id="35492" name="Рисунок 3641">
          <a:extLst>
            <a:ext uri="{FF2B5EF4-FFF2-40B4-BE49-F238E27FC236}">
              <a16:creationId xmlns:a16="http://schemas.microsoft.com/office/drawing/2014/main" id="{D66B714B-0CFE-4B64-885D-5D20BDB93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58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3048</xdr:row>
      <xdr:rowOff>47625</xdr:rowOff>
    </xdr:from>
    <xdr:to>
      <xdr:col>11</xdr:col>
      <xdr:colOff>514350</xdr:colOff>
      <xdr:row>3048</xdr:row>
      <xdr:rowOff>447675</xdr:rowOff>
    </xdr:to>
    <xdr:pic>
      <xdr:nvPicPr>
        <xdr:cNvPr id="35493" name="Рисунок 3642">
          <a:extLst>
            <a:ext uri="{FF2B5EF4-FFF2-40B4-BE49-F238E27FC236}">
              <a16:creationId xmlns:a16="http://schemas.microsoft.com/office/drawing/2014/main" id="{5DAB90CE-67DE-488E-8DF7-71EA87F9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63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3049</xdr:row>
      <xdr:rowOff>47625</xdr:rowOff>
    </xdr:from>
    <xdr:to>
      <xdr:col>11</xdr:col>
      <xdr:colOff>514350</xdr:colOff>
      <xdr:row>3049</xdr:row>
      <xdr:rowOff>447675</xdr:rowOff>
    </xdr:to>
    <xdr:pic>
      <xdr:nvPicPr>
        <xdr:cNvPr id="35494" name="Рисунок 3643">
          <a:extLst>
            <a:ext uri="{FF2B5EF4-FFF2-40B4-BE49-F238E27FC236}">
              <a16:creationId xmlns:a16="http://schemas.microsoft.com/office/drawing/2014/main" id="{692F1212-4C56-49A0-B251-21635EBE7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68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3050</xdr:row>
      <xdr:rowOff>47625</xdr:rowOff>
    </xdr:from>
    <xdr:to>
      <xdr:col>11</xdr:col>
      <xdr:colOff>514350</xdr:colOff>
      <xdr:row>3050</xdr:row>
      <xdr:rowOff>447675</xdr:rowOff>
    </xdr:to>
    <xdr:pic>
      <xdr:nvPicPr>
        <xdr:cNvPr id="35495" name="Рисунок 3644">
          <a:extLst>
            <a:ext uri="{FF2B5EF4-FFF2-40B4-BE49-F238E27FC236}">
              <a16:creationId xmlns:a16="http://schemas.microsoft.com/office/drawing/2014/main" id="{D0936713-DCB3-49CC-B15F-0DD16FF2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73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3104</xdr:row>
      <xdr:rowOff>47625</xdr:rowOff>
    </xdr:from>
    <xdr:to>
      <xdr:col>11</xdr:col>
      <xdr:colOff>514350</xdr:colOff>
      <xdr:row>3104</xdr:row>
      <xdr:rowOff>447675</xdr:rowOff>
    </xdr:to>
    <xdr:pic>
      <xdr:nvPicPr>
        <xdr:cNvPr id="35496" name="Рисунок 3645">
          <a:extLst>
            <a:ext uri="{FF2B5EF4-FFF2-40B4-BE49-F238E27FC236}">
              <a16:creationId xmlns:a16="http://schemas.microsoft.com/office/drawing/2014/main" id="{CDC8C91F-2F02-4B3C-9390-47B474EEA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78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3105</xdr:row>
      <xdr:rowOff>47625</xdr:rowOff>
    </xdr:from>
    <xdr:to>
      <xdr:col>11</xdr:col>
      <xdr:colOff>514350</xdr:colOff>
      <xdr:row>3105</xdr:row>
      <xdr:rowOff>447675</xdr:rowOff>
    </xdr:to>
    <xdr:pic>
      <xdr:nvPicPr>
        <xdr:cNvPr id="35497" name="Рисунок 3646">
          <a:extLst>
            <a:ext uri="{FF2B5EF4-FFF2-40B4-BE49-F238E27FC236}">
              <a16:creationId xmlns:a16="http://schemas.microsoft.com/office/drawing/2014/main" id="{B5041431-5DB4-4C1C-BBE0-3BADAB609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83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3254</xdr:row>
      <xdr:rowOff>47625</xdr:rowOff>
    </xdr:from>
    <xdr:to>
      <xdr:col>11</xdr:col>
      <xdr:colOff>514350</xdr:colOff>
      <xdr:row>3254</xdr:row>
      <xdr:rowOff>447675</xdr:rowOff>
    </xdr:to>
    <xdr:pic>
      <xdr:nvPicPr>
        <xdr:cNvPr id="35498" name="Рисунок 3647">
          <a:extLst>
            <a:ext uri="{FF2B5EF4-FFF2-40B4-BE49-F238E27FC236}">
              <a16:creationId xmlns:a16="http://schemas.microsoft.com/office/drawing/2014/main" id="{523F8CA2-56C7-4B2D-8262-4100412C0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88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3255</xdr:row>
      <xdr:rowOff>47625</xdr:rowOff>
    </xdr:from>
    <xdr:to>
      <xdr:col>11</xdr:col>
      <xdr:colOff>514350</xdr:colOff>
      <xdr:row>3255</xdr:row>
      <xdr:rowOff>447675</xdr:rowOff>
    </xdr:to>
    <xdr:pic>
      <xdr:nvPicPr>
        <xdr:cNvPr id="35499" name="Рисунок 3648">
          <a:extLst>
            <a:ext uri="{FF2B5EF4-FFF2-40B4-BE49-F238E27FC236}">
              <a16:creationId xmlns:a16="http://schemas.microsoft.com/office/drawing/2014/main" id="{41BCAF54-55D4-4C21-9655-B8E953808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93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3256</xdr:row>
      <xdr:rowOff>47625</xdr:rowOff>
    </xdr:from>
    <xdr:to>
      <xdr:col>11</xdr:col>
      <xdr:colOff>514350</xdr:colOff>
      <xdr:row>3256</xdr:row>
      <xdr:rowOff>447675</xdr:rowOff>
    </xdr:to>
    <xdr:pic>
      <xdr:nvPicPr>
        <xdr:cNvPr id="35500" name="Рисунок 3649">
          <a:extLst>
            <a:ext uri="{FF2B5EF4-FFF2-40B4-BE49-F238E27FC236}">
              <a16:creationId xmlns:a16="http://schemas.microsoft.com/office/drawing/2014/main" id="{58535CB0-7533-4A62-B24A-CE21710DB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98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3257</xdr:row>
      <xdr:rowOff>47625</xdr:rowOff>
    </xdr:from>
    <xdr:to>
      <xdr:col>11</xdr:col>
      <xdr:colOff>514350</xdr:colOff>
      <xdr:row>3257</xdr:row>
      <xdr:rowOff>447675</xdr:rowOff>
    </xdr:to>
    <xdr:pic>
      <xdr:nvPicPr>
        <xdr:cNvPr id="35501" name="Рисунок 3650">
          <a:extLst>
            <a:ext uri="{FF2B5EF4-FFF2-40B4-BE49-F238E27FC236}">
              <a16:creationId xmlns:a16="http://schemas.microsoft.com/office/drawing/2014/main" id="{607292FD-84FF-4D34-AAF7-AE2B943B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03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3258</xdr:row>
      <xdr:rowOff>47625</xdr:rowOff>
    </xdr:from>
    <xdr:to>
      <xdr:col>11</xdr:col>
      <xdr:colOff>514350</xdr:colOff>
      <xdr:row>3258</xdr:row>
      <xdr:rowOff>447675</xdr:rowOff>
    </xdr:to>
    <xdr:pic>
      <xdr:nvPicPr>
        <xdr:cNvPr id="35502" name="Рисунок 3652">
          <a:extLst>
            <a:ext uri="{FF2B5EF4-FFF2-40B4-BE49-F238E27FC236}">
              <a16:creationId xmlns:a16="http://schemas.microsoft.com/office/drawing/2014/main" id="{19340219-A857-46A2-8449-169FB1D38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08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3259</xdr:row>
      <xdr:rowOff>47625</xdr:rowOff>
    </xdr:from>
    <xdr:to>
      <xdr:col>11</xdr:col>
      <xdr:colOff>514350</xdr:colOff>
      <xdr:row>3259</xdr:row>
      <xdr:rowOff>447675</xdr:rowOff>
    </xdr:to>
    <xdr:pic>
      <xdr:nvPicPr>
        <xdr:cNvPr id="35503" name="Рисунок 3653">
          <a:extLst>
            <a:ext uri="{FF2B5EF4-FFF2-40B4-BE49-F238E27FC236}">
              <a16:creationId xmlns:a16="http://schemas.microsoft.com/office/drawing/2014/main" id="{BD1EF860-8B26-4D01-A39F-52E2BB604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13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3260</xdr:row>
      <xdr:rowOff>47625</xdr:rowOff>
    </xdr:from>
    <xdr:to>
      <xdr:col>11</xdr:col>
      <xdr:colOff>514350</xdr:colOff>
      <xdr:row>3260</xdr:row>
      <xdr:rowOff>447675</xdr:rowOff>
    </xdr:to>
    <xdr:pic>
      <xdr:nvPicPr>
        <xdr:cNvPr id="35504" name="Рисунок 3654">
          <a:extLst>
            <a:ext uri="{FF2B5EF4-FFF2-40B4-BE49-F238E27FC236}">
              <a16:creationId xmlns:a16="http://schemas.microsoft.com/office/drawing/2014/main" id="{86147A57-971F-4C09-A9EE-8AE4D51B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18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3261</xdr:row>
      <xdr:rowOff>47625</xdr:rowOff>
    </xdr:from>
    <xdr:to>
      <xdr:col>11</xdr:col>
      <xdr:colOff>514350</xdr:colOff>
      <xdr:row>3261</xdr:row>
      <xdr:rowOff>447675</xdr:rowOff>
    </xdr:to>
    <xdr:pic>
      <xdr:nvPicPr>
        <xdr:cNvPr id="35505" name="Рисунок 3655">
          <a:extLst>
            <a:ext uri="{FF2B5EF4-FFF2-40B4-BE49-F238E27FC236}">
              <a16:creationId xmlns:a16="http://schemas.microsoft.com/office/drawing/2014/main" id="{23B5177C-CB9E-4B32-B4CB-02E0AE01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3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3262</xdr:row>
      <xdr:rowOff>47625</xdr:rowOff>
    </xdr:from>
    <xdr:to>
      <xdr:col>11</xdr:col>
      <xdr:colOff>514350</xdr:colOff>
      <xdr:row>3262</xdr:row>
      <xdr:rowOff>447675</xdr:rowOff>
    </xdr:to>
    <xdr:pic>
      <xdr:nvPicPr>
        <xdr:cNvPr id="35506" name="Рисунок 3656">
          <a:extLst>
            <a:ext uri="{FF2B5EF4-FFF2-40B4-BE49-F238E27FC236}">
              <a16:creationId xmlns:a16="http://schemas.microsoft.com/office/drawing/2014/main" id="{01E0BDF1-25BC-4897-A60B-0FA8E54B3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8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3263</xdr:row>
      <xdr:rowOff>47625</xdr:rowOff>
    </xdr:from>
    <xdr:to>
      <xdr:col>11</xdr:col>
      <xdr:colOff>514350</xdr:colOff>
      <xdr:row>3263</xdr:row>
      <xdr:rowOff>447675</xdr:rowOff>
    </xdr:to>
    <xdr:pic>
      <xdr:nvPicPr>
        <xdr:cNvPr id="35507" name="Рисунок 3657">
          <a:extLst>
            <a:ext uri="{FF2B5EF4-FFF2-40B4-BE49-F238E27FC236}">
              <a16:creationId xmlns:a16="http://schemas.microsoft.com/office/drawing/2014/main" id="{492EE88F-3CDB-48FE-88A1-2CBC019C9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33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3600</xdr:row>
      <xdr:rowOff>47625</xdr:rowOff>
    </xdr:from>
    <xdr:to>
      <xdr:col>11</xdr:col>
      <xdr:colOff>514350</xdr:colOff>
      <xdr:row>3600</xdr:row>
      <xdr:rowOff>447675</xdr:rowOff>
    </xdr:to>
    <xdr:pic>
      <xdr:nvPicPr>
        <xdr:cNvPr id="35508" name="Рисунок 3658">
          <a:extLst>
            <a:ext uri="{FF2B5EF4-FFF2-40B4-BE49-F238E27FC236}">
              <a16:creationId xmlns:a16="http://schemas.microsoft.com/office/drawing/2014/main" id="{07221DD4-6DE4-443D-BB51-92FC25BE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37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3601</xdr:row>
      <xdr:rowOff>47625</xdr:rowOff>
    </xdr:from>
    <xdr:to>
      <xdr:col>11</xdr:col>
      <xdr:colOff>514350</xdr:colOff>
      <xdr:row>3601</xdr:row>
      <xdr:rowOff>447675</xdr:rowOff>
    </xdr:to>
    <xdr:pic>
      <xdr:nvPicPr>
        <xdr:cNvPr id="35509" name="Рисунок 3659">
          <a:extLst>
            <a:ext uri="{FF2B5EF4-FFF2-40B4-BE49-F238E27FC236}">
              <a16:creationId xmlns:a16="http://schemas.microsoft.com/office/drawing/2014/main" id="{81A59C4F-D1A9-48EE-BA44-163F0F5B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42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3602</xdr:row>
      <xdr:rowOff>47625</xdr:rowOff>
    </xdr:from>
    <xdr:to>
      <xdr:col>11</xdr:col>
      <xdr:colOff>514350</xdr:colOff>
      <xdr:row>3602</xdr:row>
      <xdr:rowOff>447675</xdr:rowOff>
    </xdr:to>
    <xdr:pic>
      <xdr:nvPicPr>
        <xdr:cNvPr id="35510" name="Рисунок 3660">
          <a:extLst>
            <a:ext uri="{FF2B5EF4-FFF2-40B4-BE49-F238E27FC236}">
              <a16:creationId xmlns:a16="http://schemas.microsoft.com/office/drawing/2014/main" id="{3EF7F699-62FF-4498-801D-FEB592B93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47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3603</xdr:row>
      <xdr:rowOff>47625</xdr:rowOff>
    </xdr:from>
    <xdr:to>
      <xdr:col>11</xdr:col>
      <xdr:colOff>514350</xdr:colOff>
      <xdr:row>3603</xdr:row>
      <xdr:rowOff>447675</xdr:rowOff>
    </xdr:to>
    <xdr:pic>
      <xdr:nvPicPr>
        <xdr:cNvPr id="35511" name="Рисунок 3661">
          <a:extLst>
            <a:ext uri="{FF2B5EF4-FFF2-40B4-BE49-F238E27FC236}">
              <a16:creationId xmlns:a16="http://schemas.microsoft.com/office/drawing/2014/main" id="{7C36327A-BE63-4312-A4CC-37DFB1EA8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52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3604</xdr:row>
      <xdr:rowOff>47625</xdr:rowOff>
    </xdr:from>
    <xdr:to>
      <xdr:col>11</xdr:col>
      <xdr:colOff>514350</xdr:colOff>
      <xdr:row>3604</xdr:row>
      <xdr:rowOff>447675</xdr:rowOff>
    </xdr:to>
    <xdr:pic>
      <xdr:nvPicPr>
        <xdr:cNvPr id="35512" name="Рисунок 3662">
          <a:extLst>
            <a:ext uri="{FF2B5EF4-FFF2-40B4-BE49-F238E27FC236}">
              <a16:creationId xmlns:a16="http://schemas.microsoft.com/office/drawing/2014/main" id="{99EA541C-A4C5-499C-BFD9-D532C9910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57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3605</xdr:row>
      <xdr:rowOff>47625</xdr:rowOff>
    </xdr:from>
    <xdr:to>
      <xdr:col>11</xdr:col>
      <xdr:colOff>514350</xdr:colOff>
      <xdr:row>3605</xdr:row>
      <xdr:rowOff>447675</xdr:rowOff>
    </xdr:to>
    <xdr:pic>
      <xdr:nvPicPr>
        <xdr:cNvPr id="35513" name="Рисунок 3663">
          <a:extLst>
            <a:ext uri="{FF2B5EF4-FFF2-40B4-BE49-F238E27FC236}">
              <a16:creationId xmlns:a16="http://schemas.microsoft.com/office/drawing/2014/main" id="{8602F173-132D-4A3E-B688-0387BE846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62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3606</xdr:row>
      <xdr:rowOff>47625</xdr:rowOff>
    </xdr:from>
    <xdr:to>
      <xdr:col>11</xdr:col>
      <xdr:colOff>514350</xdr:colOff>
      <xdr:row>3606</xdr:row>
      <xdr:rowOff>447675</xdr:rowOff>
    </xdr:to>
    <xdr:pic>
      <xdr:nvPicPr>
        <xdr:cNvPr id="35514" name="Рисунок 3664">
          <a:extLst>
            <a:ext uri="{FF2B5EF4-FFF2-40B4-BE49-F238E27FC236}">
              <a16:creationId xmlns:a16="http://schemas.microsoft.com/office/drawing/2014/main" id="{3BFF4845-B1DC-473E-AE31-17815BBD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67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3607</xdr:row>
      <xdr:rowOff>47625</xdr:rowOff>
    </xdr:from>
    <xdr:to>
      <xdr:col>11</xdr:col>
      <xdr:colOff>514350</xdr:colOff>
      <xdr:row>3607</xdr:row>
      <xdr:rowOff>447675</xdr:rowOff>
    </xdr:to>
    <xdr:pic>
      <xdr:nvPicPr>
        <xdr:cNvPr id="35515" name="Рисунок 3665">
          <a:extLst>
            <a:ext uri="{FF2B5EF4-FFF2-40B4-BE49-F238E27FC236}">
              <a16:creationId xmlns:a16="http://schemas.microsoft.com/office/drawing/2014/main" id="{26980614-1647-4C48-8B7F-A6FC63EC8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72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3608</xdr:row>
      <xdr:rowOff>47625</xdr:rowOff>
    </xdr:from>
    <xdr:to>
      <xdr:col>11</xdr:col>
      <xdr:colOff>514350</xdr:colOff>
      <xdr:row>3608</xdr:row>
      <xdr:rowOff>447675</xdr:rowOff>
    </xdr:to>
    <xdr:pic>
      <xdr:nvPicPr>
        <xdr:cNvPr id="35516" name="Рисунок 3666">
          <a:extLst>
            <a:ext uri="{FF2B5EF4-FFF2-40B4-BE49-F238E27FC236}">
              <a16:creationId xmlns:a16="http://schemas.microsoft.com/office/drawing/2014/main" id="{403D125F-5E53-4322-97F0-8F72BF05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77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3609</xdr:row>
      <xdr:rowOff>47625</xdr:rowOff>
    </xdr:from>
    <xdr:to>
      <xdr:col>11</xdr:col>
      <xdr:colOff>514350</xdr:colOff>
      <xdr:row>3609</xdr:row>
      <xdr:rowOff>447675</xdr:rowOff>
    </xdr:to>
    <xdr:pic>
      <xdr:nvPicPr>
        <xdr:cNvPr id="35517" name="Рисунок 3667">
          <a:extLst>
            <a:ext uri="{FF2B5EF4-FFF2-40B4-BE49-F238E27FC236}">
              <a16:creationId xmlns:a16="http://schemas.microsoft.com/office/drawing/2014/main" id="{F3972E8B-9354-4719-8D2D-46BCF851D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82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3610</xdr:row>
      <xdr:rowOff>47625</xdr:rowOff>
    </xdr:from>
    <xdr:to>
      <xdr:col>11</xdr:col>
      <xdr:colOff>514350</xdr:colOff>
      <xdr:row>3610</xdr:row>
      <xdr:rowOff>447675</xdr:rowOff>
    </xdr:to>
    <xdr:pic>
      <xdr:nvPicPr>
        <xdr:cNvPr id="35518" name="Рисунок 3668">
          <a:extLst>
            <a:ext uri="{FF2B5EF4-FFF2-40B4-BE49-F238E27FC236}">
              <a16:creationId xmlns:a16="http://schemas.microsoft.com/office/drawing/2014/main" id="{7897EA52-9C3D-44F0-ACFB-573DBCF60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87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3611</xdr:row>
      <xdr:rowOff>47625</xdr:rowOff>
    </xdr:from>
    <xdr:to>
      <xdr:col>11</xdr:col>
      <xdr:colOff>514350</xdr:colOff>
      <xdr:row>3611</xdr:row>
      <xdr:rowOff>447675</xdr:rowOff>
    </xdr:to>
    <xdr:pic>
      <xdr:nvPicPr>
        <xdr:cNvPr id="35519" name="Рисунок 3669">
          <a:extLst>
            <a:ext uri="{FF2B5EF4-FFF2-40B4-BE49-F238E27FC236}">
              <a16:creationId xmlns:a16="http://schemas.microsoft.com/office/drawing/2014/main" id="{55D06206-DD9F-467F-BBFF-5BB51D2E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92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3612</xdr:row>
      <xdr:rowOff>47625</xdr:rowOff>
    </xdr:from>
    <xdr:to>
      <xdr:col>11</xdr:col>
      <xdr:colOff>514350</xdr:colOff>
      <xdr:row>3612</xdr:row>
      <xdr:rowOff>447675</xdr:rowOff>
    </xdr:to>
    <xdr:pic>
      <xdr:nvPicPr>
        <xdr:cNvPr id="35520" name="Рисунок 3670">
          <a:extLst>
            <a:ext uri="{FF2B5EF4-FFF2-40B4-BE49-F238E27FC236}">
              <a16:creationId xmlns:a16="http://schemas.microsoft.com/office/drawing/2014/main" id="{E6AD7A81-F827-41D9-8259-6BFC83B04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97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3613</xdr:row>
      <xdr:rowOff>47625</xdr:rowOff>
    </xdr:from>
    <xdr:to>
      <xdr:col>11</xdr:col>
      <xdr:colOff>514350</xdr:colOff>
      <xdr:row>3613</xdr:row>
      <xdr:rowOff>447675</xdr:rowOff>
    </xdr:to>
    <xdr:pic>
      <xdr:nvPicPr>
        <xdr:cNvPr id="35521" name="Рисунок 3671">
          <a:extLst>
            <a:ext uri="{FF2B5EF4-FFF2-40B4-BE49-F238E27FC236}">
              <a16:creationId xmlns:a16="http://schemas.microsoft.com/office/drawing/2014/main" id="{FD11F562-C12B-4B6C-A53F-3FB17610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02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3614</xdr:row>
      <xdr:rowOff>47625</xdr:rowOff>
    </xdr:from>
    <xdr:to>
      <xdr:col>11</xdr:col>
      <xdr:colOff>514350</xdr:colOff>
      <xdr:row>3614</xdr:row>
      <xdr:rowOff>447675</xdr:rowOff>
    </xdr:to>
    <xdr:pic>
      <xdr:nvPicPr>
        <xdr:cNvPr id="35522" name="Рисунок 3672">
          <a:extLst>
            <a:ext uri="{FF2B5EF4-FFF2-40B4-BE49-F238E27FC236}">
              <a16:creationId xmlns:a16="http://schemas.microsoft.com/office/drawing/2014/main" id="{63E03F05-CE70-4A7E-9B4F-062525C78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07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3615</xdr:row>
      <xdr:rowOff>47625</xdr:rowOff>
    </xdr:from>
    <xdr:to>
      <xdr:col>11</xdr:col>
      <xdr:colOff>514350</xdr:colOff>
      <xdr:row>3615</xdr:row>
      <xdr:rowOff>447675</xdr:rowOff>
    </xdr:to>
    <xdr:pic>
      <xdr:nvPicPr>
        <xdr:cNvPr id="35523" name="Рисунок 3673">
          <a:extLst>
            <a:ext uri="{FF2B5EF4-FFF2-40B4-BE49-F238E27FC236}">
              <a16:creationId xmlns:a16="http://schemas.microsoft.com/office/drawing/2014/main" id="{E21F53C9-0874-4B47-9413-98C7E94D3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12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3616</xdr:row>
      <xdr:rowOff>47625</xdr:rowOff>
    </xdr:from>
    <xdr:to>
      <xdr:col>11</xdr:col>
      <xdr:colOff>514350</xdr:colOff>
      <xdr:row>3616</xdr:row>
      <xdr:rowOff>447675</xdr:rowOff>
    </xdr:to>
    <xdr:pic>
      <xdr:nvPicPr>
        <xdr:cNvPr id="35524" name="Рисунок 3674">
          <a:extLst>
            <a:ext uri="{FF2B5EF4-FFF2-40B4-BE49-F238E27FC236}">
              <a16:creationId xmlns:a16="http://schemas.microsoft.com/office/drawing/2014/main" id="{3A0D6E2C-6794-44E9-96F4-E89FA91A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17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3617</xdr:row>
      <xdr:rowOff>47625</xdr:rowOff>
    </xdr:from>
    <xdr:to>
      <xdr:col>11</xdr:col>
      <xdr:colOff>514350</xdr:colOff>
      <xdr:row>3617</xdr:row>
      <xdr:rowOff>447675</xdr:rowOff>
    </xdr:to>
    <xdr:pic>
      <xdr:nvPicPr>
        <xdr:cNvPr id="35525" name="Рисунок 3675">
          <a:extLst>
            <a:ext uri="{FF2B5EF4-FFF2-40B4-BE49-F238E27FC236}">
              <a16:creationId xmlns:a16="http://schemas.microsoft.com/office/drawing/2014/main" id="{A6E88A26-AD48-4926-8BE6-29CD81A11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22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3618</xdr:row>
      <xdr:rowOff>47625</xdr:rowOff>
    </xdr:from>
    <xdr:to>
      <xdr:col>11</xdr:col>
      <xdr:colOff>514350</xdr:colOff>
      <xdr:row>3618</xdr:row>
      <xdr:rowOff>447675</xdr:rowOff>
    </xdr:to>
    <xdr:pic>
      <xdr:nvPicPr>
        <xdr:cNvPr id="35526" name="Рисунок 3676">
          <a:extLst>
            <a:ext uri="{FF2B5EF4-FFF2-40B4-BE49-F238E27FC236}">
              <a16:creationId xmlns:a16="http://schemas.microsoft.com/office/drawing/2014/main" id="{F8BEC118-C3F0-4E08-9095-13EA0766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27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3677</xdr:row>
      <xdr:rowOff>47625</xdr:rowOff>
    </xdr:from>
    <xdr:to>
      <xdr:col>11</xdr:col>
      <xdr:colOff>514350</xdr:colOff>
      <xdr:row>3677</xdr:row>
      <xdr:rowOff>447675</xdr:rowOff>
    </xdr:to>
    <xdr:pic>
      <xdr:nvPicPr>
        <xdr:cNvPr id="35527" name="Рисунок 3677">
          <a:extLst>
            <a:ext uri="{FF2B5EF4-FFF2-40B4-BE49-F238E27FC236}">
              <a16:creationId xmlns:a16="http://schemas.microsoft.com/office/drawing/2014/main" id="{91120A81-7FD4-4312-90A5-BE47FDB6A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32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3678</xdr:row>
      <xdr:rowOff>47625</xdr:rowOff>
    </xdr:from>
    <xdr:to>
      <xdr:col>11</xdr:col>
      <xdr:colOff>514350</xdr:colOff>
      <xdr:row>3678</xdr:row>
      <xdr:rowOff>447675</xdr:rowOff>
    </xdr:to>
    <xdr:pic>
      <xdr:nvPicPr>
        <xdr:cNvPr id="35528" name="Рисунок 3678">
          <a:extLst>
            <a:ext uri="{FF2B5EF4-FFF2-40B4-BE49-F238E27FC236}">
              <a16:creationId xmlns:a16="http://schemas.microsoft.com/office/drawing/2014/main" id="{EF7C9237-376C-4D3A-9FFF-F6E286AA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37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3679</xdr:row>
      <xdr:rowOff>47625</xdr:rowOff>
    </xdr:from>
    <xdr:to>
      <xdr:col>11</xdr:col>
      <xdr:colOff>514350</xdr:colOff>
      <xdr:row>3679</xdr:row>
      <xdr:rowOff>447675</xdr:rowOff>
    </xdr:to>
    <xdr:pic>
      <xdr:nvPicPr>
        <xdr:cNvPr id="35529" name="Рисунок 3679">
          <a:extLst>
            <a:ext uri="{FF2B5EF4-FFF2-40B4-BE49-F238E27FC236}">
              <a16:creationId xmlns:a16="http://schemas.microsoft.com/office/drawing/2014/main" id="{A14D0BA4-9731-4F70-8BDF-E3B09BA28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41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3680</xdr:row>
      <xdr:rowOff>47625</xdr:rowOff>
    </xdr:from>
    <xdr:to>
      <xdr:col>11</xdr:col>
      <xdr:colOff>514350</xdr:colOff>
      <xdr:row>3680</xdr:row>
      <xdr:rowOff>447675</xdr:rowOff>
    </xdr:to>
    <xdr:pic>
      <xdr:nvPicPr>
        <xdr:cNvPr id="35530" name="Рисунок 3680">
          <a:extLst>
            <a:ext uri="{FF2B5EF4-FFF2-40B4-BE49-F238E27FC236}">
              <a16:creationId xmlns:a16="http://schemas.microsoft.com/office/drawing/2014/main" id="{D6A9852F-BE2B-40B7-A72F-FED06AE12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46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3731</xdr:row>
      <xdr:rowOff>47625</xdr:rowOff>
    </xdr:from>
    <xdr:to>
      <xdr:col>11</xdr:col>
      <xdr:colOff>514350</xdr:colOff>
      <xdr:row>3731</xdr:row>
      <xdr:rowOff>447675</xdr:rowOff>
    </xdr:to>
    <xdr:pic>
      <xdr:nvPicPr>
        <xdr:cNvPr id="35531" name="Рисунок 3681">
          <a:extLst>
            <a:ext uri="{FF2B5EF4-FFF2-40B4-BE49-F238E27FC236}">
              <a16:creationId xmlns:a16="http://schemas.microsoft.com/office/drawing/2014/main" id="{F1496F44-B38B-4286-8D97-054658D0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51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3844</xdr:row>
      <xdr:rowOff>47625</xdr:rowOff>
    </xdr:from>
    <xdr:to>
      <xdr:col>11</xdr:col>
      <xdr:colOff>514350</xdr:colOff>
      <xdr:row>3844</xdr:row>
      <xdr:rowOff>447675</xdr:rowOff>
    </xdr:to>
    <xdr:pic>
      <xdr:nvPicPr>
        <xdr:cNvPr id="35532" name="Рисунок 3682">
          <a:extLst>
            <a:ext uri="{FF2B5EF4-FFF2-40B4-BE49-F238E27FC236}">
              <a16:creationId xmlns:a16="http://schemas.microsoft.com/office/drawing/2014/main" id="{3F89DDF5-8DB0-40C8-B17F-952D0B5DE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56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3939</xdr:row>
      <xdr:rowOff>47625</xdr:rowOff>
    </xdr:from>
    <xdr:to>
      <xdr:col>11</xdr:col>
      <xdr:colOff>514350</xdr:colOff>
      <xdr:row>3939</xdr:row>
      <xdr:rowOff>447675</xdr:rowOff>
    </xdr:to>
    <xdr:pic>
      <xdr:nvPicPr>
        <xdr:cNvPr id="35533" name="Рисунок 3684">
          <a:extLst>
            <a:ext uri="{FF2B5EF4-FFF2-40B4-BE49-F238E27FC236}">
              <a16:creationId xmlns:a16="http://schemas.microsoft.com/office/drawing/2014/main" id="{B5D1F2B1-79CF-439D-90DF-5DA5E631B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61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3940</xdr:row>
      <xdr:rowOff>47625</xdr:rowOff>
    </xdr:from>
    <xdr:to>
      <xdr:col>11</xdr:col>
      <xdr:colOff>514350</xdr:colOff>
      <xdr:row>3940</xdr:row>
      <xdr:rowOff>447675</xdr:rowOff>
    </xdr:to>
    <xdr:pic>
      <xdr:nvPicPr>
        <xdr:cNvPr id="35534" name="Рисунок 3685">
          <a:extLst>
            <a:ext uri="{FF2B5EF4-FFF2-40B4-BE49-F238E27FC236}">
              <a16:creationId xmlns:a16="http://schemas.microsoft.com/office/drawing/2014/main" id="{DF89E9A2-832C-44B7-8854-E2EDE35E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66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3955</xdr:row>
      <xdr:rowOff>47625</xdr:rowOff>
    </xdr:from>
    <xdr:to>
      <xdr:col>11</xdr:col>
      <xdr:colOff>514350</xdr:colOff>
      <xdr:row>3955</xdr:row>
      <xdr:rowOff>447675</xdr:rowOff>
    </xdr:to>
    <xdr:pic>
      <xdr:nvPicPr>
        <xdr:cNvPr id="35535" name="Рисунок 3686">
          <a:extLst>
            <a:ext uri="{FF2B5EF4-FFF2-40B4-BE49-F238E27FC236}">
              <a16:creationId xmlns:a16="http://schemas.microsoft.com/office/drawing/2014/main" id="{74FECE45-493F-4F45-9701-41309F2B9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71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3956</xdr:row>
      <xdr:rowOff>47625</xdr:rowOff>
    </xdr:from>
    <xdr:to>
      <xdr:col>11</xdr:col>
      <xdr:colOff>514350</xdr:colOff>
      <xdr:row>3956</xdr:row>
      <xdr:rowOff>447675</xdr:rowOff>
    </xdr:to>
    <xdr:pic>
      <xdr:nvPicPr>
        <xdr:cNvPr id="35536" name="Рисунок 3689">
          <a:extLst>
            <a:ext uri="{FF2B5EF4-FFF2-40B4-BE49-F238E27FC236}">
              <a16:creationId xmlns:a16="http://schemas.microsoft.com/office/drawing/2014/main" id="{DA67E5BB-B7CA-4051-B6F5-F28158E12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76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3957</xdr:row>
      <xdr:rowOff>47625</xdr:rowOff>
    </xdr:from>
    <xdr:to>
      <xdr:col>11</xdr:col>
      <xdr:colOff>514350</xdr:colOff>
      <xdr:row>3957</xdr:row>
      <xdr:rowOff>447675</xdr:rowOff>
    </xdr:to>
    <xdr:pic>
      <xdr:nvPicPr>
        <xdr:cNvPr id="35537" name="Рисунок 3690">
          <a:extLst>
            <a:ext uri="{FF2B5EF4-FFF2-40B4-BE49-F238E27FC236}">
              <a16:creationId xmlns:a16="http://schemas.microsoft.com/office/drawing/2014/main" id="{DB39F1E6-2C7E-4694-9853-C9E5DD8C4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81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3958</xdr:row>
      <xdr:rowOff>47625</xdr:rowOff>
    </xdr:from>
    <xdr:to>
      <xdr:col>11</xdr:col>
      <xdr:colOff>514350</xdr:colOff>
      <xdr:row>3958</xdr:row>
      <xdr:rowOff>447675</xdr:rowOff>
    </xdr:to>
    <xdr:pic>
      <xdr:nvPicPr>
        <xdr:cNvPr id="35538" name="Рисунок 3691">
          <a:extLst>
            <a:ext uri="{FF2B5EF4-FFF2-40B4-BE49-F238E27FC236}">
              <a16:creationId xmlns:a16="http://schemas.microsoft.com/office/drawing/2014/main" id="{BFD25BCC-A5D6-449F-99FF-DCEB21C36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86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3959</xdr:row>
      <xdr:rowOff>47625</xdr:rowOff>
    </xdr:from>
    <xdr:to>
      <xdr:col>11</xdr:col>
      <xdr:colOff>514350</xdr:colOff>
      <xdr:row>3959</xdr:row>
      <xdr:rowOff>447675</xdr:rowOff>
    </xdr:to>
    <xdr:pic>
      <xdr:nvPicPr>
        <xdr:cNvPr id="35539" name="Рисунок 3693">
          <a:extLst>
            <a:ext uri="{FF2B5EF4-FFF2-40B4-BE49-F238E27FC236}">
              <a16:creationId xmlns:a16="http://schemas.microsoft.com/office/drawing/2014/main" id="{D64E987F-70E2-405B-93EC-CBD5B77C9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91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3966</xdr:row>
      <xdr:rowOff>47625</xdr:rowOff>
    </xdr:from>
    <xdr:to>
      <xdr:col>11</xdr:col>
      <xdr:colOff>514350</xdr:colOff>
      <xdr:row>3966</xdr:row>
      <xdr:rowOff>447675</xdr:rowOff>
    </xdr:to>
    <xdr:pic>
      <xdr:nvPicPr>
        <xdr:cNvPr id="35540" name="Рисунок 3694">
          <a:extLst>
            <a:ext uri="{FF2B5EF4-FFF2-40B4-BE49-F238E27FC236}">
              <a16:creationId xmlns:a16="http://schemas.microsoft.com/office/drawing/2014/main" id="{E350E216-A438-4915-942F-CDCBFD8C7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96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4207</xdr:row>
      <xdr:rowOff>47625</xdr:rowOff>
    </xdr:from>
    <xdr:to>
      <xdr:col>11</xdr:col>
      <xdr:colOff>514350</xdr:colOff>
      <xdr:row>4207</xdr:row>
      <xdr:rowOff>447675</xdr:rowOff>
    </xdr:to>
    <xdr:pic>
      <xdr:nvPicPr>
        <xdr:cNvPr id="35541" name="Рисунок 3695">
          <a:extLst>
            <a:ext uri="{FF2B5EF4-FFF2-40B4-BE49-F238E27FC236}">
              <a16:creationId xmlns:a16="http://schemas.microsoft.com/office/drawing/2014/main" id="{32B95D5C-B92D-43FC-AF25-9383766F3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01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4298</xdr:row>
      <xdr:rowOff>47625</xdr:rowOff>
    </xdr:from>
    <xdr:to>
      <xdr:col>11</xdr:col>
      <xdr:colOff>514350</xdr:colOff>
      <xdr:row>4298</xdr:row>
      <xdr:rowOff>447675</xdr:rowOff>
    </xdr:to>
    <xdr:pic>
      <xdr:nvPicPr>
        <xdr:cNvPr id="35542" name="Рисунок 3696">
          <a:extLst>
            <a:ext uri="{FF2B5EF4-FFF2-40B4-BE49-F238E27FC236}">
              <a16:creationId xmlns:a16="http://schemas.microsoft.com/office/drawing/2014/main" id="{BE55F2A3-E071-4474-A032-FC063030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06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4299</xdr:row>
      <xdr:rowOff>47625</xdr:rowOff>
    </xdr:from>
    <xdr:to>
      <xdr:col>11</xdr:col>
      <xdr:colOff>514350</xdr:colOff>
      <xdr:row>4299</xdr:row>
      <xdr:rowOff>447675</xdr:rowOff>
    </xdr:to>
    <xdr:pic>
      <xdr:nvPicPr>
        <xdr:cNvPr id="35543" name="Рисунок 3697">
          <a:extLst>
            <a:ext uri="{FF2B5EF4-FFF2-40B4-BE49-F238E27FC236}">
              <a16:creationId xmlns:a16="http://schemas.microsoft.com/office/drawing/2014/main" id="{1EAFBA8D-9E86-4294-9A9D-83966B560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11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4307</xdr:row>
      <xdr:rowOff>47625</xdr:rowOff>
    </xdr:from>
    <xdr:to>
      <xdr:col>11</xdr:col>
      <xdr:colOff>514350</xdr:colOff>
      <xdr:row>4307</xdr:row>
      <xdr:rowOff>447675</xdr:rowOff>
    </xdr:to>
    <xdr:pic>
      <xdr:nvPicPr>
        <xdr:cNvPr id="35544" name="Рисунок 3698">
          <a:extLst>
            <a:ext uri="{FF2B5EF4-FFF2-40B4-BE49-F238E27FC236}">
              <a16:creationId xmlns:a16="http://schemas.microsoft.com/office/drawing/2014/main" id="{14F53F01-98A0-4B7F-9758-EEFCD7EB4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16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4335</xdr:row>
      <xdr:rowOff>47625</xdr:rowOff>
    </xdr:from>
    <xdr:to>
      <xdr:col>11</xdr:col>
      <xdr:colOff>514350</xdr:colOff>
      <xdr:row>4335</xdr:row>
      <xdr:rowOff>447675</xdr:rowOff>
    </xdr:to>
    <xdr:pic>
      <xdr:nvPicPr>
        <xdr:cNvPr id="35545" name="Рисунок 3699">
          <a:extLst>
            <a:ext uri="{FF2B5EF4-FFF2-40B4-BE49-F238E27FC236}">
              <a16:creationId xmlns:a16="http://schemas.microsoft.com/office/drawing/2014/main" id="{6AB59CB7-3942-45DF-A547-2D43B795D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21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4336</xdr:row>
      <xdr:rowOff>47625</xdr:rowOff>
    </xdr:from>
    <xdr:to>
      <xdr:col>11</xdr:col>
      <xdr:colOff>514350</xdr:colOff>
      <xdr:row>4336</xdr:row>
      <xdr:rowOff>447675</xdr:rowOff>
    </xdr:to>
    <xdr:pic>
      <xdr:nvPicPr>
        <xdr:cNvPr id="35546" name="Рисунок 3700">
          <a:extLst>
            <a:ext uri="{FF2B5EF4-FFF2-40B4-BE49-F238E27FC236}">
              <a16:creationId xmlns:a16="http://schemas.microsoft.com/office/drawing/2014/main" id="{CE49D441-B977-462E-B1C7-A845BBB86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26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4337</xdr:row>
      <xdr:rowOff>47625</xdr:rowOff>
    </xdr:from>
    <xdr:to>
      <xdr:col>11</xdr:col>
      <xdr:colOff>514350</xdr:colOff>
      <xdr:row>4337</xdr:row>
      <xdr:rowOff>447675</xdr:rowOff>
    </xdr:to>
    <xdr:pic>
      <xdr:nvPicPr>
        <xdr:cNvPr id="35547" name="Рисунок 3701">
          <a:extLst>
            <a:ext uri="{FF2B5EF4-FFF2-40B4-BE49-F238E27FC236}">
              <a16:creationId xmlns:a16="http://schemas.microsoft.com/office/drawing/2014/main" id="{A04F3E2D-1FD0-4DB4-80EB-C6BBB8A28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31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4338</xdr:row>
      <xdr:rowOff>47625</xdr:rowOff>
    </xdr:from>
    <xdr:to>
      <xdr:col>11</xdr:col>
      <xdr:colOff>514350</xdr:colOff>
      <xdr:row>4338</xdr:row>
      <xdr:rowOff>447675</xdr:rowOff>
    </xdr:to>
    <xdr:pic>
      <xdr:nvPicPr>
        <xdr:cNvPr id="35548" name="Рисунок 3702">
          <a:extLst>
            <a:ext uri="{FF2B5EF4-FFF2-40B4-BE49-F238E27FC236}">
              <a16:creationId xmlns:a16="http://schemas.microsoft.com/office/drawing/2014/main" id="{E07389FD-7BEF-45B8-B115-6C3AEBCC7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36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4339</xdr:row>
      <xdr:rowOff>47625</xdr:rowOff>
    </xdr:from>
    <xdr:to>
      <xdr:col>11</xdr:col>
      <xdr:colOff>514350</xdr:colOff>
      <xdr:row>4339</xdr:row>
      <xdr:rowOff>447675</xdr:rowOff>
    </xdr:to>
    <xdr:pic>
      <xdr:nvPicPr>
        <xdr:cNvPr id="35549" name="Рисунок 3703">
          <a:extLst>
            <a:ext uri="{FF2B5EF4-FFF2-40B4-BE49-F238E27FC236}">
              <a16:creationId xmlns:a16="http://schemas.microsoft.com/office/drawing/2014/main" id="{DEB7FFF5-1BA5-42A5-BDE8-1FBE27368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41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4340</xdr:row>
      <xdr:rowOff>47625</xdr:rowOff>
    </xdr:from>
    <xdr:to>
      <xdr:col>11</xdr:col>
      <xdr:colOff>514350</xdr:colOff>
      <xdr:row>4340</xdr:row>
      <xdr:rowOff>447675</xdr:rowOff>
    </xdr:to>
    <xdr:pic>
      <xdr:nvPicPr>
        <xdr:cNvPr id="35550" name="Рисунок 3704">
          <a:extLst>
            <a:ext uri="{FF2B5EF4-FFF2-40B4-BE49-F238E27FC236}">
              <a16:creationId xmlns:a16="http://schemas.microsoft.com/office/drawing/2014/main" id="{4BF5C982-2782-4F61-8744-FA934B190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45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4354</xdr:row>
      <xdr:rowOff>47625</xdr:rowOff>
    </xdr:from>
    <xdr:to>
      <xdr:col>11</xdr:col>
      <xdr:colOff>514350</xdr:colOff>
      <xdr:row>4354</xdr:row>
      <xdr:rowOff>447675</xdr:rowOff>
    </xdr:to>
    <xdr:pic>
      <xdr:nvPicPr>
        <xdr:cNvPr id="35551" name="Рисунок 3705">
          <a:extLst>
            <a:ext uri="{FF2B5EF4-FFF2-40B4-BE49-F238E27FC236}">
              <a16:creationId xmlns:a16="http://schemas.microsoft.com/office/drawing/2014/main" id="{C4B87E2C-1CA5-4971-93AE-72C9A3BE2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50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4459</xdr:row>
      <xdr:rowOff>47625</xdr:rowOff>
    </xdr:from>
    <xdr:to>
      <xdr:col>11</xdr:col>
      <xdr:colOff>514350</xdr:colOff>
      <xdr:row>4459</xdr:row>
      <xdr:rowOff>447675</xdr:rowOff>
    </xdr:to>
    <xdr:pic>
      <xdr:nvPicPr>
        <xdr:cNvPr id="35552" name="Рисунок 3706">
          <a:extLst>
            <a:ext uri="{FF2B5EF4-FFF2-40B4-BE49-F238E27FC236}">
              <a16:creationId xmlns:a16="http://schemas.microsoft.com/office/drawing/2014/main" id="{8A4873A2-01B3-4B5D-980D-16A2D101C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55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4460</xdr:row>
      <xdr:rowOff>47625</xdr:rowOff>
    </xdr:from>
    <xdr:to>
      <xdr:col>11</xdr:col>
      <xdr:colOff>514350</xdr:colOff>
      <xdr:row>4460</xdr:row>
      <xdr:rowOff>447675</xdr:rowOff>
    </xdr:to>
    <xdr:pic>
      <xdr:nvPicPr>
        <xdr:cNvPr id="35553" name="Рисунок 3707">
          <a:extLst>
            <a:ext uri="{FF2B5EF4-FFF2-40B4-BE49-F238E27FC236}">
              <a16:creationId xmlns:a16="http://schemas.microsoft.com/office/drawing/2014/main" id="{7075BCE5-2976-4189-8DA4-7FAEE8EA1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60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4461</xdr:row>
      <xdr:rowOff>47625</xdr:rowOff>
    </xdr:from>
    <xdr:to>
      <xdr:col>11</xdr:col>
      <xdr:colOff>514350</xdr:colOff>
      <xdr:row>4461</xdr:row>
      <xdr:rowOff>447675</xdr:rowOff>
    </xdr:to>
    <xdr:pic>
      <xdr:nvPicPr>
        <xdr:cNvPr id="35554" name="Рисунок 3708">
          <a:extLst>
            <a:ext uri="{FF2B5EF4-FFF2-40B4-BE49-F238E27FC236}">
              <a16:creationId xmlns:a16="http://schemas.microsoft.com/office/drawing/2014/main" id="{8CF057C3-63CF-440B-BE38-C9BD51F58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65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4462</xdr:row>
      <xdr:rowOff>47625</xdr:rowOff>
    </xdr:from>
    <xdr:to>
      <xdr:col>11</xdr:col>
      <xdr:colOff>514350</xdr:colOff>
      <xdr:row>4462</xdr:row>
      <xdr:rowOff>447675</xdr:rowOff>
    </xdr:to>
    <xdr:pic>
      <xdr:nvPicPr>
        <xdr:cNvPr id="35555" name="Рисунок 3709">
          <a:extLst>
            <a:ext uri="{FF2B5EF4-FFF2-40B4-BE49-F238E27FC236}">
              <a16:creationId xmlns:a16="http://schemas.microsoft.com/office/drawing/2014/main" id="{BCF30012-E9C1-4111-9559-2EF7B8A5C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70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4463</xdr:row>
      <xdr:rowOff>47625</xdr:rowOff>
    </xdr:from>
    <xdr:to>
      <xdr:col>11</xdr:col>
      <xdr:colOff>514350</xdr:colOff>
      <xdr:row>4463</xdr:row>
      <xdr:rowOff>447675</xdr:rowOff>
    </xdr:to>
    <xdr:pic>
      <xdr:nvPicPr>
        <xdr:cNvPr id="35556" name="Рисунок 3710">
          <a:extLst>
            <a:ext uri="{FF2B5EF4-FFF2-40B4-BE49-F238E27FC236}">
              <a16:creationId xmlns:a16="http://schemas.microsoft.com/office/drawing/2014/main" id="{4745859A-570C-4327-A018-EAE98394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75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4464</xdr:row>
      <xdr:rowOff>47625</xdr:rowOff>
    </xdr:from>
    <xdr:to>
      <xdr:col>11</xdr:col>
      <xdr:colOff>514350</xdr:colOff>
      <xdr:row>4464</xdr:row>
      <xdr:rowOff>447675</xdr:rowOff>
    </xdr:to>
    <xdr:pic>
      <xdr:nvPicPr>
        <xdr:cNvPr id="35557" name="Рисунок 3711">
          <a:extLst>
            <a:ext uri="{FF2B5EF4-FFF2-40B4-BE49-F238E27FC236}">
              <a16:creationId xmlns:a16="http://schemas.microsoft.com/office/drawing/2014/main" id="{9295EF70-5836-4BE6-817B-55130E3F5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80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4465</xdr:row>
      <xdr:rowOff>47625</xdr:rowOff>
    </xdr:from>
    <xdr:to>
      <xdr:col>11</xdr:col>
      <xdr:colOff>514350</xdr:colOff>
      <xdr:row>4465</xdr:row>
      <xdr:rowOff>447675</xdr:rowOff>
    </xdr:to>
    <xdr:pic>
      <xdr:nvPicPr>
        <xdr:cNvPr id="35558" name="Рисунок 3712">
          <a:extLst>
            <a:ext uri="{FF2B5EF4-FFF2-40B4-BE49-F238E27FC236}">
              <a16:creationId xmlns:a16="http://schemas.microsoft.com/office/drawing/2014/main" id="{BC2D7A45-E0DA-4AF2-8B4A-9B23544D7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85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4466</xdr:row>
      <xdr:rowOff>47625</xdr:rowOff>
    </xdr:from>
    <xdr:to>
      <xdr:col>11</xdr:col>
      <xdr:colOff>514350</xdr:colOff>
      <xdr:row>4466</xdr:row>
      <xdr:rowOff>447675</xdr:rowOff>
    </xdr:to>
    <xdr:pic>
      <xdr:nvPicPr>
        <xdr:cNvPr id="35559" name="Рисунок 3713">
          <a:extLst>
            <a:ext uri="{FF2B5EF4-FFF2-40B4-BE49-F238E27FC236}">
              <a16:creationId xmlns:a16="http://schemas.microsoft.com/office/drawing/2014/main" id="{8A3CB9A9-E9E8-4C1B-B200-9E7C42A55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90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4467</xdr:row>
      <xdr:rowOff>47625</xdr:rowOff>
    </xdr:from>
    <xdr:to>
      <xdr:col>11</xdr:col>
      <xdr:colOff>514350</xdr:colOff>
      <xdr:row>4467</xdr:row>
      <xdr:rowOff>447675</xdr:rowOff>
    </xdr:to>
    <xdr:pic>
      <xdr:nvPicPr>
        <xdr:cNvPr id="35560" name="Рисунок 3714">
          <a:extLst>
            <a:ext uri="{FF2B5EF4-FFF2-40B4-BE49-F238E27FC236}">
              <a16:creationId xmlns:a16="http://schemas.microsoft.com/office/drawing/2014/main" id="{37EF79E9-54F3-46AB-B72E-E2D967F9A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95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4468</xdr:row>
      <xdr:rowOff>47625</xdr:rowOff>
    </xdr:from>
    <xdr:to>
      <xdr:col>11</xdr:col>
      <xdr:colOff>514350</xdr:colOff>
      <xdr:row>4468</xdr:row>
      <xdr:rowOff>447675</xdr:rowOff>
    </xdr:to>
    <xdr:pic>
      <xdr:nvPicPr>
        <xdr:cNvPr id="35561" name="Рисунок 3715">
          <a:extLst>
            <a:ext uri="{FF2B5EF4-FFF2-40B4-BE49-F238E27FC236}">
              <a16:creationId xmlns:a16="http://schemas.microsoft.com/office/drawing/2014/main" id="{9B67C99C-73CD-4D92-9C82-3C5AB02A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00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4469</xdr:row>
      <xdr:rowOff>47625</xdr:rowOff>
    </xdr:from>
    <xdr:to>
      <xdr:col>11</xdr:col>
      <xdr:colOff>514350</xdr:colOff>
      <xdr:row>4469</xdr:row>
      <xdr:rowOff>447675</xdr:rowOff>
    </xdr:to>
    <xdr:pic>
      <xdr:nvPicPr>
        <xdr:cNvPr id="35562" name="Рисунок 3716">
          <a:extLst>
            <a:ext uri="{FF2B5EF4-FFF2-40B4-BE49-F238E27FC236}">
              <a16:creationId xmlns:a16="http://schemas.microsoft.com/office/drawing/2014/main" id="{F3161806-4933-46B6-B55E-C4789671B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05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4480</xdr:row>
      <xdr:rowOff>47625</xdr:rowOff>
    </xdr:from>
    <xdr:to>
      <xdr:col>11</xdr:col>
      <xdr:colOff>514350</xdr:colOff>
      <xdr:row>4480</xdr:row>
      <xdr:rowOff>447675</xdr:rowOff>
    </xdr:to>
    <xdr:pic>
      <xdr:nvPicPr>
        <xdr:cNvPr id="35563" name="Рисунок 3717">
          <a:extLst>
            <a:ext uri="{FF2B5EF4-FFF2-40B4-BE49-F238E27FC236}">
              <a16:creationId xmlns:a16="http://schemas.microsoft.com/office/drawing/2014/main" id="{53D0D513-C547-4079-BB2A-B5E90ECD4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10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4481</xdr:row>
      <xdr:rowOff>47625</xdr:rowOff>
    </xdr:from>
    <xdr:to>
      <xdr:col>11</xdr:col>
      <xdr:colOff>514350</xdr:colOff>
      <xdr:row>4481</xdr:row>
      <xdr:rowOff>447675</xdr:rowOff>
    </xdr:to>
    <xdr:pic>
      <xdr:nvPicPr>
        <xdr:cNvPr id="35564" name="Рисунок 3718">
          <a:extLst>
            <a:ext uri="{FF2B5EF4-FFF2-40B4-BE49-F238E27FC236}">
              <a16:creationId xmlns:a16="http://schemas.microsoft.com/office/drawing/2014/main" id="{3B9E7929-19E4-4102-9200-7BF4523EB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15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4534</xdr:row>
      <xdr:rowOff>47625</xdr:rowOff>
    </xdr:from>
    <xdr:to>
      <xdr:col>11</xdr:col>
      <xdr:colOff>514350</xdr:colOff>
      <xdr:row>4534</xdr:row>
      <xdr:rowOff>447675</xdr:rowOff>
    </xdr:to>
    <xdr:pic>
      <xdr:nvPicPr>
        <xdr:cNvPr id="35565" name="Рисунок 3719">
          <a:extLst>
            <a:ext uri="{FF2B5EF4-FFF2-40B4-BE49-F238E27FC236}">
              <a16:creationId xmlns:a16="http://schemas.microsoft.com/office/drawing/2014/main" id="{C57DC79E-36CB-4236-AE43-20E6C82A4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20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4535</xdr:row>
      <xdr:rowOff>47625</xdr:rowOff>
    </xdr:from>
    <xdr:to>
      <xdr:col>11</xdr:col>
      <xdr:colOff>514350</xdr:colOff>
      <xdr:row>4535</xdr:row>
      <xdr:rowOff>447675</xdr:rowOff>
    </xdr:to>
    <xdr:pic>
      <xdr:nvPicPr>
        <xdr:cNvPr id="35566" name="Рисунок 3720">
          <a:extLst>
            <a:ext uri="{FF2B5EF4-FFF2-40B4-BE49-F238E27FC236}">
              <a16:creationId xmlns:a16="http://schemas.microsoft.com/office/drawing/2014/main" id="{C516B54C-49B3-4CDF-A9C8-6D53A03B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25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363</xdr:row>
      <xdr:rowOff>47625</xdr:rowOff>
    </xdr:from>
    <xdr:to>
      <xdr:col>11</xdr:col>
      <xdr:colOff>514350</xdr:colOff>
      <xdr:row>363</xdr:row>
      <xdr:rowOff>447675</xdr:rowOff>
    </xdr:to>
    <xdr:pic>
      <xdr:nvPicPr>
        <xdr:cNvPr id="35567" name="Рисунок 3721">
          <a:extLst>
            <a:ext uri="{FF2B5EF4-FFF2-40B4-BE49-F238E27FC236}">
              <a16:creationId xmlns:a16="http://schemas.microsoft.com/office/drawing/2014/main" id="{D768C1C3-F6C2-4A60-88A5-1272FBA52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30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378</xdr:row>
      <xdr:rowOff>47625</xdr:rowOff>
    </xdr:from>
    <xdr:to>
      <xdr:col>11</xdr:col>
      <xdr:colOff>514350</xdr:colOff>
      <xdr:row>378</xdr:row>
      <xdr:rowOff>447675</xdr:rowOff>
    </xdr:to>
    <xdr:pic>
      <xdr:nvPicPr>
        <xdr:cNvPr id="35568" name="Рисунок 3722">
          <a:extLst>
            <a:ext uri="{FF2B5EF4-FFF2-40B4-BE49-F238E27FC236}">
              <a16:creationId xmlns:a16="http://schemas.microsoft.com/office/drawing/2014/main" id="{F38D687E-7989-4B26-A5DC-C1A761AD3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35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2148</xdr:row>
      <xdr:rowOff>47625</xdr:rowOff>
    </xdr:from>
    <xdr:to>
      <xdr:col>11</xdr:col>
      <xdr:colOff>514350</xdr:colOff>
      <xdr:row>2148</xdr:row>
      <xdr:rowOff>447675</xdr:rowOff>
    </xdr:to>
    <xdr:pic>
      <xdr:nvPicPr>
        <xdr:cNvPr id="35589" name="Рисунок 3749">
          <a:extLst>
            <a:ext uri="{FF2B5EF4-FFF2-40B4-BE49-F238E27FC236}">
              <a16:creationId xmlns:a16="http://schemas.microsoft.com/office/drawing/2014/main" id="{EADA6ACF-54B5-48FA-8149-D2FA91BFE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39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2312</xdr:row>
      <xdr:rowOff>47625</xdr:rowOff>
    </xdr:from>
    <xdr:to>
      <xdr:col>11</xdr:col>
      <xdr:colOff>514350</xdr:colOff>
      <xdr:row>2312</xdr:row>
      <xdr:rowOff>447675</xdr:rowOff>
    </xdr:to>
    <xdr:pic>
      <xdr:nvPicPr>
        <xdr:cNvPr id="35590" name="Рисунок 3750">
          <a:extLst>
            <a:ext uri="{FF2B5EF4-FFF2-40B4-BE49-F238E27FC236}">
              <a16:creationId xmlns:a16="http://schemas.microsoft.com/office/drawing/2014/main" id="{0A16839E-AFDE-438E-9299-1CCA44287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44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2313</xdr:row>
      <xdr:rowOff>47625</xdr:rowOff>
    </xdr:from>
    <xdr:to>
      <xdr:col>11</xdr:col>
      <xdr:colOff>514350</xdr:colOff>
      <xdr:row>2313</xdr:row>
      <xdr:rowOff>447675</xdr:rowOff>
    </xdr:to>
    <xdr:pic>
      <xdr:nvPicPr>
        <xdr:cNvPr id="35591" name="Рисунок 3753">
          <a:extLst>
            <a:ext uri="{FF2B5EF4-FFF2-40B4-BE49-F238E27FC236}">
              <a16:creationId xmlns:a16="http://schemas.microsoft.com/office/drawing/2014/main" id="{ED7EE444-E564-4D04-ACAA-4592FD3E1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49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2314</xdr:row>
      <xdr:rowOff>47625</xdr:rowOff>
    </xdr:from>
    <xdr:to>
      <xdr:col>11</xdr:col>
      <xdr:colOff>514350</xdr:colOff>
      <xdr:row>2314</xdr:row>
      <xdr:rowOff>447675</xdr:rowOff>
    </xdr:to>
    <xdr:pic>
      <xdr:nvPicPr>
        <xdr:cNvPr id="35592" name="Рисунок 3754">
          <a:extLst>
            <a:ext uri="{FF2B5EF4-FFF2-40B4-BE49-F238E27FC236}">
              <a16:creationId xmlns:a16="http://schemas.microsoft.com/office/drawing/2014/main" id="{591EFCCF-C1F4-4578-B30C-AFEB7ED5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54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2315</xdr:row>
      <xdr:rowOff>47625</xdr:rowOff>
    </xdr:from>
    <xdr:to>
      <xdr:col>11</xdr:col>
      <xdr:colOff>514350</xdr:colOff>
      <xdr:row>2315</xdr:row>
      <xdr:rowOff>447675</xdr:rowOff>
    </xdr:to>
    <xdr:pic>
      <xdr:nvPicPr>
        <xdr:cNvPr id="35593" name="Рисунок 3756">
          <a:extLst>
            <a:ext uri="{FF2B5EF4-FFF2-40B4-BE49-F238E27FC236}">
              <a16:creationId xmlns:a16="http://schemas.microsoft.com/office/drawing/2014/main" id="{30D4F39E-DBED-482E-B313-7094DE6E9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58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2316</xdr:row>
      <xdr:rowOff>47625</xdr:rowOff>
    </xdr:from>
    <xdr:to>
      <xdr:col>11</xdr:col>
      <xdr:colOff>514350</xdr:colOff>
      <xdr:row>2316</xdr:row>
      <xdr:rowOff>447675</xdr:rowOff>
    </xdr:to>
    <xdr:pic>
      <xdr:nvPicPr>
        <xdr:cNvPr id="35594" name="Рисунок 3758">
          <a:extLst>
            <a:ext uri="{FF2B5EF4-FFF2-40B4-BE49-F238E27FC236}">
              <a16:creationId xmlns:a16="http://schemas.microsoft.com/office/drawing/2014/main" id="{44CA753B-64FF-4236-864D-77AB8D665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63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3274</xdr:row>
      <xdr:rowOff>47625</xdr:rowOff>
    </xdr:from>
    <xdr:to>
      <xdr:col>11</xdr:col>
      <xdr:colOff>514350</xdr:colOff>
      <xdr:row>3274</xdr:row>
      <xdr:rowOff>447675</xdr:rowOff>
    </xdr:to>
    <xdr:pic>
      <xdr:nvPicPr>
        <xdr:cNvPr id="35596" name="Рисунок 3763">
          <a:extLst>
            <a:ext uri="{FF2B5EF4-FFF2-40B4-BE49-F238E27FC236}">
              <a16:creationId xmlns:a16="http://schemas.microsoft.com/office/drawing/2014/main" id="{6A388D3C-366D-42AD-A7A5-319DF23F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78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3275</xdr:row>
      <xdr:rowOff>47625</xdr:rowOff>
    </xdr:from>
    <xdr:to>
      <xdr:col>11</xdr:col>
      <xdr:colOff>514350</xdr:colOff>
      <xdr:row>3275</xdr:row>
      <xdr:rowOff>447675</xdr:rowOff>
    </xdr:to>
    <xdr:pic>
      <xdr:nvPicPr>
        <xdr:cNvPr id="35597" name="Рисунок 3764">
          <a:extLst>
            <a:ext uri="{FF2B5EF4-FFF2-40B4-BE49-F238E27FC236}">
              <a16:creationId xmlns:a16="http://schemas.microsoft.com/office/drawing/2014/main" id="{CB8E4DAF-3482-42E5-B3BF-2823E8DAC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83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3276</xdr:row>
      <xdr:rowOff>47625</xdr:rowOff>
    </xdr:from>
    <xdr:to>
      <xdr:col>11</xdr:col>
      <xdr:colOff>514350</xdr:colOff>
      <xdr:row>3276</xdr:row>
      <xdr:rowOff>447675</xdr:rowOff>
    </xdr:to>
    <xdr:pic>
      <xdr:nvPicPr>
        <xdr:cNvPr id="35598" name="Рисунок 3765">
          <a:extLst>
            <a:ext uri="{FF2B5EF4-FFF2-40B4-BE49-F238E27FC236}">
              <a16:creationId xmlns:a16="http://schemas.microsoft.com/office/drawing/2014/main" id="{231A567F-CBCF-4404-AAC7-1B2754799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88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3277</xdr:row>
      <xdr:rowOff>47625</xdr:rowOff>
    </xdr:from>
    <xdr:to>
      <xdr:col>11</xdr:col>
      <xdr:colOff>514350</xdr:colOff>
      <xdr:row>3277</xdr:row>
      <xdr:rowOff>447675</xdr:rowOff>
    </xdr:to>
    <xdr:pic>
      <xdr:nvPicPr>
        <xdr:cNvPr id="35599" name="Рисунок 3766">
          <a:extLst>
            <a:ext uri="{FF2B5EF4-FFF2-40B4-BE49-F238E27FC236}">
              <a16:creationId xmlns:a16="http://schemas.microsoft.com/office/drawing/2014/main" id="{FB00704A-6A3D-40C9-B8AD-70778DFC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93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3306</xdr:row>
      <xdr:rowOff>47625</xdr:rowOff>
    </xdr:from>
    <xdr:to>
      <xdr:col>11</xdr:col>
      <xdr:colOff>514350</xdr:colOff>
      <xdr:row>3306</xdr:row>
      <xdr:rowOff>447675</xdr:rowOff>
    </xdr:to>
    <xdr:pic>
      <xdr:nvPicPr>
        <xdr:cNvPr id="35600" name="Рисунок 3768">
          <a:extLst>
            <a:ext uri="{FF2B5EF4-FFF2-40B4-BE49-F238E27FC236}">
              <a16:creationId xmlns:a16="http://schemas.microsoft.com/office/drawing/2014/main" id="{195F04C5-2752-4BEB-AD75-B0BD63A3D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98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3307</xdr:row>
      <xdr:rowOff>47625</xdr:rowOff>
    </xdr:from>
    <xdr:to>
      <xdr:col>11</xdr:col>
      <xdr:colOff>514350</xdr:colOff>
      <xdr:row>3307</xdr:row>
      <xdr:rowOff>447675</xdr:rowOff>
    </xdr:to>
    <xdr:pic>
      <xdr:nvPicPr>
        <xdr:cNvPr id="35601" name="Рисунок 3769">
          <a:extLst>
            <a:ext uri="{FF2B5EF4-FFF2-40B4-BE49-F238E27FC236}">
              <a16:creationId xmlns:a16="http://schemas.microsoft.com/office/drawing/2014/main" id="{80579513-7AF2-48E0-B455-EFBB18FB4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03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3308</xdr:row>
      <xdr:rowOff>47625</xdr:rowOff>
    </xdr:from>
    <xdr:to>
      <xdr:col>11</xdr:col>
      <xdr:colOff>514350</xdr:colOff>
      <xdr:row>3308</xdr:row>
      <xdr:rowOff>447675</xdr:rowOff>
    </xdr:to>
    <xdr:pic>
      <xdr:nvPicPr>
        <xdr:cNvPr id="35602" name="Рисунок 3770">
          <a:extLst>
            <a:ext uri="{FF2B5EF4-FFF2-40B4-BE49-F238E27FC236}">
              <a16:creationId xmlns:a16="http://schemas.microsoft.com/office/drawing/2014/main" id="{AF4B669D-2361-4F6F-8832-02F89FE3D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08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3309</xdr:row>
      <xdr:rowOff>47625</xdr:rowOff>
    </xdr:from>
    <xdr:to>
      <xdr:col>11</xdr:col>
      <xdr:colOff>514350</xdr:colOff>
      <xdr:row>3309</xdr:row>
      <xdr:rowOff>447675</xdr:rowOff>
    </xdr:to>
    <xdr:pic>
      <xdr:nvPicPr>
        <xdr:cNvPr id="35603" name="Рисунок 3771">
          <a:extLst>
            <a:ext uri="{FF2B5EF4-FFF2-40B4-BE49-F238E27FC236}">
              <a16:creationId xmlns:a16="http://schemas.microsoft.com/office/drawing/2014/main" id="{CB7BE7B1-5852-4A19-AF26-9945EB907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13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3310</xdr:row>
      <xdr:rowOff>47625</xdr:rowOff>
    </xdr:from>
    <xdr:to>
      <xdr:col>11</xdr:col>
      <xdr:colOff>514350</xdr:colOff>
      <xdr:row>3310</xdr:row>
      <xdr:rowOff>447675</xdr:rowOff>
    </xdr:to>
    <xdr:pic>
      <xdr:nvPicPr>
        <xdr:cNvPr id="35606" name="Рисунок 3774">
          <a:extLst>
            <a:ext uri="{FF2B5EF4-FFF2-40B4-BE49-F238E27FC236}">
              <a16:creationId xmlns:a16="http://schemas.microsoft.com/office/drawing/2014/main" id="{E24138E2-FFFE-413C-92DD-6A297CFF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28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3311</xdr:row>
      <xdr:rowOff>47625</xdr:rowOff>
    </xdr:from>
    <xdr:to>
      <xdr:col>11</xdr:col>
      <xdr:colOff>514350</xdr:colOff>
      <xdr:row>3311</xdr:row>
      <xdr:rowOff>447675</xdr:rowOff>
    </xdr:to>
    <xdr:pic>
      <xdr:nvPicPr>
        <xdr:cNvPr id="35607" name="Рисунок 3775">
          <a:extLst>
            <a:ext uri="{FF2B5EF4-FFF2-40B4-BE49-F238E27FC236}">
              <a16:creationId xmlns:a16="http://schemas.microsoft.com/office/drawing/2014/main" id="{AE888395-6CA2-45EE-BEFC-04D1AFF8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33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3312</xdr:row>
      <xdr:rowOff>47625</xdr:rowOff>
    </xdr:from>
    <xdr:to>
      <xdr:col>11</xdr:col>
      <xdr:colOff>514350</xdr:colOff>
      <xdr:row>3312</xdr:row>
      <xdr:rowOff>447675</xdr:rowOff>
    </xdr:to>
    <xdr:pic>
      <xdr:nvPicPr>
        <xdr:cNvPr id="35609" name="Рисунок 3777">
          <a:extLst>
            <a:ext uri="{FF2B5EF4-FFF2-40B4-BE49-F238E27FC236}">
              <a16:creationId xmlns:a16="http://schemas.microsoft.com/office/drawing/2014/main" id="{90D786C4-1366-4BE8-8C43-50AF6487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43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3313</xdr:row>
      <xdr:rowOff>47625</xdr:rowOff>
    </xdr:from>
    <xdr:to>
      <xdr:col>11</xdr:col>
      <xdr:colOff>514350</xdr:colOff>
      <xdr:row>3313</xdr:row>
      <xdr:rowOff>447675</xdr:rowOff>
    </xdr:to>
    <xdr:pic>
      <xdr:nvPicPr>
        <xdr:cNvPr id="35611" name="Рисунок 3779">
          <a:extLst>
            <a:ext uri="{FF2B5EF4-FFF2-40B4-BE49-F238E27FC236}">
              <a16:creationId xmlns:a16="http://schemas.microsoft.com/office/drawing/2014/main" id="{07F6AEB9-4D7E-4AB5-81A2-BB1EDB732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53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3314</xdr:row>
      <xdr:rowOff>47625</xdr:rowOff>
    </xdr:from>
    <xdr:to>
      <xdr:col>11</xdr:col>
      <xdr:colOff>514350</xdr:colOff>
      <xdr:row>3314</xdr:row>
      <xdr:rowOff>447675</xdr:rowOff>
    </xdr:to>
    <xdr:pic>
      <xdr:nvPicPr>
        <xdr:cNvPr id="35612" name="Рисунок 3780">
          <a:extLst>
            <a:ext uri="{FF2B5EF4-FFF2-40B4-BE49-F238E27FC236}">
              <a16:creationId xmlns:a16="http://schemas.microsoft.com/office/drawing/2014/main" id="{7AE8556F-2DCA-4EE6-891D-D02D4F260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58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3315</xdr:row>
      <xdr:rowOff>47625</xdr:rowOff>
    </xdr:from>
    <xdr:to>
      <xdr:col>11</xdr:col>
      <xdr:colOff>514350</xdr:colOff>
      <xdr:row>3315</xdr:row>
      <xdr:rowOff>447675</xdr:rowOff>
    </xdr:to>
    <xdr:pic>
      <xdr:nvPicPr>
        <xdr:cNvPr id="35614" name="Рисунок 3782">
          <a:extLst>
            <a:ext uri="{FF2B5EF4-FFF2-40B4-BE49-F238E27FC236}">
              <a16:creationId xmlns:a16="http://schemas.microsoft.com/office/drawing/2014/main" id="{C285A523-83C0-41B8-9501-0DD21CB25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67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3316</xdr:row>
      <xdr:rowOff>47625</xdr:rowOff>
    </xdr:from>
    <xdr:to>
      <xdr:col>11</xdr:col>
      <xdr:colOff>514350</xdr:colOff>
      <xdr:row>3316</xdr:row>
      <xdr:rowOff>447675</xdr:rowOff>
    </xdr:to>
    <xdr:pic>
      <xdr:nvPicPr>
        <xdr:cNvPr id="35615" name="Рисунок 3783">
          <a:extLst>
            <a:ext uri="{FF2B5EF4-FFF2-40B4-BE49-F238E27FC236}">
              <a16:creationId xmlns:a16="http://schemas.microsoft.com/office/drawing/2014/main" id="{1AA84371-99BA-40DA-8072-B4BAF0C9C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72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3317</xdr:row>
      <xdr:rowOff>47625</xdr:rowOff>
    </xdr:from>
    <xdr:to>
      <xdr:col>11</xdr:col>
      <xdr:colOff>514350</xdr:colOff>
      <xdr:row>3317</xdr:row>
      <xdr:rowOff>447675</xdr:rowOff>
    </xdr:to>
    <xdr:pic>
      <xdr:nvPicPr>
        <xdr:cNvPr id="35616" name="Рисунок 3784">
          <a:extLst>
            <a:ext uri="{FF2B5EF4-FFF2-40B4-BE49-F238E27FC236}">
              <a16:creationId xmlns:a16="http://schemas.microsoft.com/office/drawing/2014/main" id="{9ADC99AB-D6C8-4E22-A947-CA8D651BC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77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3318</xdr:row>
      <xdr:rowOff>47625</xdr:rowOff>
    </xdr:from>
    <xdr:to>
      <xdr:col>11</xdr:col>
      <xdr:colOff>514350</xdr:colOff>
      <xdr:row>3318</xdr:row>
      <xdr:rowOff>447675</xdr:rowOff>
    </xdr:to>
    <xdr:pic>
      <xdr:nvPicPr>
        <xdr:cNvPr id="35617" name="Рисунок 3785">
          <a:extLst>
            <a:ext uri="{FF2B5EF4-FFF2-40B4-BE49-F238E27FC236}">
              <a16:creationId xmlns:a16="http://schemas.microsoft.com/office/drawing/2014/main" id="{F97867CA-8FA8-4F71-830E-F599F014D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82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3319</xdr:row>
      <xdr:rowOff>47625</xdr:rowOff>
    </xdr:from>
    <xdr:to>
      <xdr:col>11</xdr:col>
      <xdr:colOff>514350</xdr:colOff>
      <xdr:row>3319</xdr:row>
      <xdr:rowOff>447675</xdr:rowOff>
    </xdr:to>
    <xdr:pic>
      <xdr:nvPicPr>
        <xdr:cNvPr id="35618" name="Рисунок 3786">
          <a:extLst>
            <a:ext uri="{FF2B5EF4-FFF2-40B4-BE49-F238E27FC236}">
              <a16:creationId xmlns:a16="http://schemas.microsoft.com/office/drawing/2014/main" id="{4B6B4DC7-B35F-4569-B16E-A66D5436E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87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3320</xdr:row>
      <xdr:rowOff>47625</xdr:rowOff>
    </xdr:from>
    <xdr:to>
      <xdr:col>11</xdr:col>
      <xdr:colOff>514350</xdr:colOff>
      <xdr:row>3320</xdr:row>
      <xdr:rowOff>447675</xdr:rowOff>
    </xdr:to>
    <xdr:pic>
      <xdr:nvPicPr>
        <xdr:cNvPr id="35619" name="Рисунок 3787">
          <a:extLst>
            <a:ext uri="{FF2B5EF4-FFF2-40B4-BE49-F238E27FC236}">
              <a16:creationId xmlns:a16="http://schemas.microsoft.com/office/drawing/2014/main" id="{724281FC-4C45-494E-A1B1-762BC5C5A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92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3329</xdr:row>
      <xdr:rowOff>47625</xdr:rowOff>
    </xdr:from>
    <xdr:to>
      <xdr:col>11</xdr:col>
      <xdr:colOff>514350</xdr:colOff>
      <xdr:row>3329</xdr:row>
      <xdr:rowOff>447675</xdr:rowOff>
    </xdr:to>
    <xdr:pic>
      <xdr:nvPicPr>
        <xdr:cNvPr id="35620" name="Рисунок 3790">
          <a:extLst>
            <a:ext uri="{FF2B5EF4-FFF2-40B4-BE49-F238E27FC236}">
              <a16:creationId xmlns:a16="http://schemas.microsoft.com/office/drawing/2014/main" id="{E2F64B02-2369-40CB-8297-380F7A06D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02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3334</xdr:row>
      <xdr:rowOff>47625</xdr:rowOff>
    </xdr:from>
    <xdr:to>
      <xdr:col>11</xdr:col>
      <xdr:colOff>514350</xdr:colOff>
      <xdr:row>3334</xdr:row>
      <xdr:rowOff>447675</xdr:rowOff>
    </xdr:to>
    <xdr:pic>
      <xdr:nvPicPr>
        <xdr:cNvPr id="35621" name="Рисунок 3791">
          <a:extLst>
            <a:ext uri="{FF2B5EF4-FFF2-40B4-BE49-F238E27FC236}">
              <a16:creationId xmlns:a16="http://schemas.microsoft.com/office/drawing/2014/main" id="{9303CEA9-4A90-4F13-9F42-63A444FF8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07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3388</xdr:row>
      <xdr:rowOff>47625</xdr:rowOff>
    </xdr:from>
    <xdr:to>
      <xdr:col>11</xdr:col>
      <xdr:colOff>514350</xdr:colOff>
      <xdr:row>3388</xdr:row>
      <xdr:rowOff>447675</xdr:rowOff>
    </xdr:to>
    <xdr:pic>
      <xdr:nvPicPr>
        <xdr:cNvPr id="35622" name="Рисунок 3792">
          <a:extLst>
            <a:ext uri="{FF2B5EF4-FFF2-40B4-BE49-F238E27FC236}">
              <a16:creationId xmlns:a16="http://schemas.microsoft.com/office/drawing/2014/main" id="{E58D37ED-4D29-4140-A161-7AFF7EE29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12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3389</xdr:row>
      <xdr:rowOff>47625</xdr:rowOff>
    </xdr:from>
    <xdr:to>
      <xdr:col>11</xdr:col>
      <xdr:colOff>514350</xdr:colOff>
      <xdr:row>3389</xdr:row>
      <xdr:rowOff>447675</xdr:rowOff>
    </xdr:to>
    <xdr:pic>
      <xdr:nvPicPr>
        <xdr:cNvPr id="35623" name="Рисунок 3793">
          <a:extLst>
            <a:ext uri="{FF2B5EF4-FFF2-40B4-BE49-F238E27FC236}">
              <a16:creationId xmlns:a16="http://schemas.microsoft.com/office/drawing/2014/main" id="{CE2F3152-B0F3-45F9-BBFE-1A485B82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17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3390</xdr:row>
      <xdr:rowOff>47625</xdr:rowOff>
    </xdr:from>
    <xdr:to>
      <xdr:col>11</xdr:col>
      <xdr:colOff>514350</xdr:colOff>
      <xdr:row>3390</xdr:row>
      <xdr:rowOff>447675</xdr:rowOff>
    </xdr:to>
    <xdr:pic>
      <xdr:nvPicPr>
        <xdr:cNvPr id="35624" name="Рисунок 3794">
          <a:extLst>
            <a:ext uri="{FF2B5EF4-FFF2-40B4-BE49-F238E27FC236}">
              <a16:creationId xmlns:a16="http://schemas.microsoft.com/office/drawing/2014/main" id="{95D4B2D9-C86E-4C53-A626-4466F8C0F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22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3416</xdr:row>
      <xdr:rowOff>47625</xdr:rowOff>
    </xdr:from>
    <xdr:to>
      <xdr:col>11</xdr:col>
      <xdr:colOff>514350</xdr:colOff>
      <xdr:row>3416</xdr:row>
      <xdr:rowOff>447675</xdr:rowOff>
    </xdr:to>
    <xdr:pic>
      <xdr:nvPicPr>
        <xdr:cNvPr id="35625" name="Рисунок 3795">
          <a:extLst>
            <a:ext uri="{FF2B5EF4-FFF2-40B4-BE49-F238E27FC236}">
              <a16:creationId xmlns:a16="http://schemas.microsoft.com/office/drawing/2014/main" id="{A35AEF75-CA6B-42F1-9F3D-AACD541F4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27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3425</xdr:row>
      <xdr:rowOff>47625</xdr:rowOff>
    </xdr:from>
    <xdr:to>
      <xdr:col>11</xdr:col>
      <xdr:colOff>514350</xdr:colOff>
      <xdr:row>3425</xdr:row>
      <xdr:rowOff>447675</xdr:rowOff>
    </xdr:to>
    <xdr:pic>
      <xdr:nvPicPr>
        <xdr:cNvPr id="35626" name="Рисунок 3796">
          <a:extLst>
            <a:ext uri="{FF2B5EF4-FFF2-40B4-BE49-F238E27FC236}">
              <a16:creationId xmlns:a16="http://schemas.microsoft.com/office/drawing/2014/main" id="{1A3F2252-610F-4E29-9E8D-36D658371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37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3447</xdr:row>
      <xdr:rowOff>47625</xdr:rowOff>
    </xdr:from>
    <xdr:to>
      <xdr:col>11</xdr:col>
      <xdr:colOff>514350</xdr:colOff>
      <xdr:row>3447</xdr:row>
      <xdr:rowOff>447675</xdr:rowOff>
    </xdr:to>
    <xdr:pic>
      <xdr:nvPicPr>
        <xdr:cNvPr id="35629" name="Рисунок 3799">
          <a:extLst>
            <a:ext uri="{FF2B5EF4-FFF2-40B4-BE49-F238E27FC236}">
              <a16:creationId xmlns:a16="http://schemas.microsoft.com/office/drawing/2014/main" id="{47B1DEF5-ADBF-47E7-B4CB-4115A342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52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3448</xdr:row>
      <xdr:rowOff>47625</xdr:rowOff>
    </xdr:from>
    <xdr:to>
      <xdr:col>11</xdr:col>
      <xdr:colOff>514350</xdr:colOff>
      <xdr:row>3448</xdr:row>
      <xdr:rowOff>447675</xdr:rowOff>
    </xdr:to>
    <xdr:pic>
      <xdr:nvPicPr>
        <xdr:cNvPr id="35630" name="Рисунок 3800">
          <a:extLst>
            <a:ext uri="{FF2B5EF4-FFF2-40B4-BE49-F238E27FC236}">
              <a16:creationId xmlns:a16="http://schemas.microsoft.com/office/drawing/2014/main" id="{86982F6C-E557-4921-AC95-49359F0FF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57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3449</xdr:row>
      <xdr:rowOff>47625</xdr:rowOff>
    </xdr:from>
    <xdr:to>
      <xdr:col>11</xdr:col>
      <xdr:colOff>514350</xdr:colOff>
      <xdr:row>3449</xdr:row>
      <xdr:rowOff>447675</xdr:rowOff>
    </xdr:to>
    <xdr:pic>
      <xdr:nvPicPr>
        <xdr:cNvPr id="35631" name="Рисунок 3801">
          <a:extLst>
            <a:ext uri="{FF2B5EF4-FFF2-40B4-BE49-F238E27FC236}">
              <a16:creationId xmlns:a16="http://schemas.microsoft.com/office/drawing/2014/main" id="{89E743A0-52F7-4019-96D8-53EDA179D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62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3450</xdr:row>
      <xdr:rowOff>47625</xdr:rowOff>
    </xdr:from>
    <xdr:to>
      <xdr:col>11</xdr:col>
      <xdr:colOff>514350</xdr:colOff>
      <xdr:row>3450</xdr:row>
      <xdr:rowOff>447675</xdr:rowOff>
    </xdr:to>
    <xdr:pic>
      <xdr:nvPicPr>
        <xdr:cNvPr id="35632" name="Рисунок 3802">
          <a:extLst>
            <a:ext uri="{FF2B5EF4-FFF2-40B4-BE49-F238E27FC236}">
              <a16:creationId xmlns:a16="http://schemas.microsoft.com/office/drawing/2014/main" id="{E37857F2-8122-4600-ADAE-77485B43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66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3451</xdr:row>
      <xdr:rowOff>47625</xdr:rowOff>
    </xdr:from>
    <xdr:to>
      <xdr:col>11</xdr:col>
      <xdr:colOff>514350</xdr:colOff>
      <xdr:row>3451</xdr:row>
      <xdr:rowOff>447675</xdr:rowOff>
    </xdr:to>
    <xdr:pic>
      <xdr:nvPicPr>
        <xdr:cNvPr id="35633" name="Рисунок 3803">
          <a:extLst>
            <a:ext uri="{FF2B5EF4-FFF2-40B4-BE49-F238E27FC236}">
              <a16:creationId xmlns:a16="http://schemas.microsoft.com/office/drawing/2014/main" id="{AB5C271B-C40B-4C73-8EA1-A06C4E77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719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3452</xdr:row>
      <xdr:rowOff>47625</xdr:rowOff>
    </xdr:from>
    <xdr:to>
      <xdr:col>11</xdr:col>
      <xdr:colOff>514350</xdr:colOff>
      <xdr:row>3452</xdr:row>
      <xdr:rowOff>447675</xdr:rowOff>
    </xdr:to>
    <xdr:pic>
      <xdr:nvPicPr>
        <xdr:cNvPr id="35634" name="Рисунок 3804">
          <a:extLst>
            <a:ext uri="{FF2B5EF4-FFF2-40B4-BE49-F238E27FC236}">
              <a16:creationId xmlns:a16="http://schemas.microsoft.com/office/drawing/2014/main" id="{06C3C4CC-CBD4-4820-9779-4DCF7C13F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86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3453</xdr:row>
      <xdr:rowOff>47625</xdr:rowOff>
    </xdr:from>
    <xdr:to>
      <xdr:col>11</xdr:col>
      <xdr:colOff>514350</xdr:colOff>
      <xdr:row>3453</xdr:row>
      <xdr:rowOff>447675</xdr:rowOff>
    </xdr:to>
    <xdr:pic>
      <xdr:nvPicPr>
        <xdr:cNvPr id="35635" name="Рисунок 3805">
          <a:extLst>
            <a:ext uri="{FF2B5EF4-FFF2-40B4-BE49-F238E27FC236}">
              <a16:creationId xmlns:a16="http://schemas.microsoft.com/office/drawing/2014/main" id="{BC11C61B-3C84-4111-B946-D419BC09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91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3454</xdr:row>
      <xdr:rowOff>47625</xdr:rowOff>
    </xdr:from>
    <xdr:to>
      <xdr:col>11</xdr:col>
      <xdr:colOff>514350</xdr:colOff>
      <xdr:row>3454</xdr:row>
      <xdr:rowOff>447675</xdr:rowOff>
    </xdr:to>
    <xdr:pic>
      <xdr:nvPicPr>
        <xdr:cNvPr id="35636" name="Рисунок 3806">
          <a:extLst>
            <a:ext uri="{FF2B5EF4-FFF2-40B4-BE49-F238E27FC236}">
              <a16:creationId xmlns:a16="http://schemas.microsoft.com/office/drawing/2014/main" id="{DF200690-F38C-43A0-943D-66C270ECD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96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3455</xdr:row>
      <xdr:rowOff>47625</xdr:rowOff>
    </xdr:from>
    <xdr:to>
      <xdr:col>11</xdr:col>
      <xdr:colOff>514350</xdr:colOff>
      <xdr:row>3455</xdr:row>
      <xdr:rowOff>447675</xdr:rowOff>
    </xdr:to>
    <xdr:pic>
      <xdr:nvPicPr>
        <xdr:cNvPr id="35637" name="Рисунок 3807">
          <a:extLst>
            <a:ext uri="{FF2B5EF4-FFF2-40B4-BE49-F238E27FC236}">
              <a16:creationId xmlns:a16="http://schemas.microsoft.com/office/drawing/2014/main" id="{DF4BF012-68DF-441E-AEAE-B4DC0C710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06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3458</xdr:row>
      <xdr:rowOff>47625</xdr:rowOff>
    </xdr:from>
    <xdr:to>
      <xdr:col>11</xdr:col>
      <xdr:colOff>514350</xdr:colOff>
      <xdr:row>3458</xdr:row>
      <xdr:rowOff>447675</xdr:rowOff>
    </xdr:to>
    <xdr:pic>
      <xdr:nvPicPr>
        <xdr:cNvPr id="35638" name="Рисунок 3808">
          <a:extLst>
            <a:ext uri="{FF2B5EF4-FFF2-40B4-BE49-F238E27FC236}">
              <a16:creationId xmlns:a16="http://schemas.microsoft.com/office/drawing/2014/main" id="{53208846-10C3-40E6-9C0C-753861B54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11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3456</xdr:row>
      <xdr:rowOff>47625</xdr:rowOff>
    </xdr:from>
    <xdr:to>
      <xdr:col>11</xdr:col>
      <xdr:colOff>514350</xdr:colOff>
      <xdr:row>3456</xdr:row>
      <xdr:rowOff>447675</xdr:rowOff>
    </xdr:to>
    <xdr:pic>
      <xdr:nvPicPr>
        <xdr:cNvPr id="35639" name="Рисунок 3809">
          <a:extLst>
            <a:ext uri="{FF2B5EF4-FFF2-40B4-BE49-F238E27FC236}">
              <a16:creationId xmlns:a16="http://schemas.microsoft.com/office/drawing/2014/main" id="{FE92B06D-52E6-41E0-BC5D-3069F8B2C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16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3457</xdr:row>
      <xdr:rowOff>47625</xdr:rowOff>
    </xdr:from>
    <xdr:to>
      <xdr:col>11</xdr:col>
      <xdr:colOff>514350</xdr:colOff>
      <xdr:row>3457</xdr:row>
      <xdr:rowOff>447675</xdr:rowOff>
    </xdr:to>
    <xdr:pic>
      <xdr:nvPicPr>
        <xdr:cNvPr id="35640" name="Рисунок 3810">
          <a:extLst>
            <a:ext uri="{FF2B5EF4-FFF2-40B4-BE49-F238E27FC236}">
              <a16:creationId xmlns:a16="http://schemas.microsoft.com/office/drawing/2014/main" id="{5AC6E759-8220-476E-8F92-ED219D84F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21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3459</xdr:row>
      <xdr:rowOff>47625</xdr:rowOff>
    </xdr:from>
    <xdr:to>
      <xdr:col>11</xdr:col>
      <xdr:colOff>514350</xdr:colOff>
      <xdr:row>3459</xdr:row>
      <xdr:rowOff>447675</xdr:rowOff>
    </xdr:to>
    <xdr:pic>
      <xdr:nvPicPr>
        <xdr:cNvPr id="35641" name="Рисунок 3811">
          <a:extLst>
            <a:ext uri="{FF2B5EF4-FFF2-40B4-BE49-F238E27FC236}">
              <a16:creationId xmlns:a16="http://schemas.microsoft.com/office/drawing/2014/main" id="{BD9A092A-5979-4D1F-B718-7404C682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26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3465</xdr:row>
      <xdr:rowOff>47625</xdr:rowOff>
    </xdr:from>
    <xdr:to>
      <xdr:col>11</xdr:col>
      <xdr:colOff>514350</xdr:colOff>
      <xdr:row>3465</xdr:row>
      <xdr:rowOff>447675</xdr:rowOff>
    </xdr:to>
    <xdr:pic>
      <xdr:nvPicPr>
        <xdr:cNvPr id="35642" name="Рисунок 3813">
          <a:extLst>
            <a:ext uri="{FF2B5EF4-FFF2-40B4-BE49-F238E27FC236}">
              <a16:creationId xmlns:a16="http://schemas.microsoft.com/office/drawing/2014/main" id="{6823B738-202D-41E9-898E-D9E1B0043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31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3466</xdr:row>
      <xdr:rowOff>47625</xdr:rowOff>
    </xdr:from>
    <xdr:to>
      <xdr:col>11</xdr:col>
      <xdr:colOff>514350</xdr:colOff>
      <xdr:row>3466</xdr:row>
      <xdr:rowOff>447675</xdr:rowOff>
    </xdr:to>
    <xdr:pic>
      <xdr:nvPicPr>
        <xdr:cNvPr id="35643" name="Рисунок 3814">
          <a:extLst>
            <a:ext uri="{FF2B5EF4-FFF2-40B4-BE49-F238E27FC236}">
              <a16:creationId xmlns:a16="http://schemas.microsoft.com/office/drawing/2014/main" id="{62AC2536-9BB1-4754-9229-CAFAF7E1E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363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3467</xdr:row>
      <xdr:rowOff>47625</xdr:rowOff>
    </xdr:from>
    <xdr:to>
      <xdr:col>11</xdr:col>
      <xdr:colOff>514350</xdr:colOff>
      <xdr:row>3467</xdr:row>
      <xdr:rowOff>447675</xdr:rowOff>
    </xdr:to>
    <xdr:pic>
      <xdr:nvPicPr>
        <xdr:cNvPr id="35644" name="Рисунок 3815">
          <a:extLst>
            <a:ext uri="{FF2B5EF4-FFF2-40B4-BE49-F238E27FC236}">
              <a16:creationId xmlns:a16="http://schemas.microsoft.com/office/drawing/2014/main" id="{CCE9D701-DFE6-4E81-A9B8-56A24659C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41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3468</xdr:row>
      <xdr:rowOff>47625</xdr:rowOff>
    </xdr:from>
    <xdr:to>
      <xdr:col>11</xdr:col>
      <xdr:colOff>514350</xdr:colOff>
      <xdr:row>3468</xdr:row>
      <xdr:rowOff>447675</xdr:rowOff>
    </xdr:to>
    <xdr:pic>
      <xdr:nvPicPr>
        <xdr:cNvPr id="35645" name="Рисунок 3816">
          <a:extLst>
            <a:ext uri="{FF2B5EF4-FFF2-40B4-BE49-F238E27FC236}">
              <a16:creationId xmlns:a16="http://schemas.microsoft.com/office/drawing/2014/main" id="{6077E0EE-3C6F-4A21-A031-DAB82C91F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46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3469</xdr:row>
      <xdr:rowOff>47625</xdr:rowOff>
    </xdr:from>
    <xdr:to>
      <xdr:col>11</xdr:col>
      <xdr:colOff>514350</xdr:colOff>
      <xdr:row>3469</xdr:row>
      <xdr:rowOff>447675</xdr:rowOff>
    </xdr:to>
    <xdr:pic>
      <xdr:nvPicPr>
        <xdr:cNvPr id="35646" name="Рисунок 3817">
          <a:extLst>
            <a:ext uri="{FF2B5EF4-FFF2-40B4-BE49-F238E27FC236}">
              <a16:creationId xmlns:a16="http://schemas.microsoft.com/office/drawing/2014/main" id="{7B447A7A-D396-46C3-89F4-79A8DB173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51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3470</xdr:row>
      <xdr:rowOff>47625</xdr:rowOff>
    </xdr:from>
    <xdr:to>
      <xdr:col>11</xdr:col>
      <xdr:colOff>514350</xdr:colOff>
      <xdr:row>3470</xdr:row>
      <xdr:rowOff>447675</xdr:rowOff>
    </xdr:to>
    <xdr:pic>
      <xdr:nvPicPr>
        <xdr:cNvPr id="35647" name="Рисунок 3818">
          <a:extLst>
            <a:ext uri="{FF2B5EF4-FFF2-40B4-BE49-F238E27FC236}">
              <a16:creationId xmlns:a16="http://schemas.microsoft.com/office/drawing/2014/main" id="{090EB2A2-EE87-49DD-A174-5CE845F1D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56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3471</xdr:row>
      <xdr:rowOff>47625</xdr:rowOff>
    </xdr:from>
    <xdr:to>
      <xdr:col>11</xdr:col>
      <xdr:colOff>514350</xdr:colOff>
      <xdr:row>3471</xdr:row>
      <xdr:rowOff>447675</xdr:rowOff>
    </xdr:to>
    <xdr:pic>
      <xdr:nvPicPr>
        <xdr:cNvPr id="35648" name="Рисунок 3819">
          <a:extLst>
            <a:ext uri="{FF2B5EF4-FFF2-40B4-BE49-F238E27FC236}">
              <a16:creationId xmlns:a16="http://schemas.microsoft.com/office/drawing/2014/main" id="{4143A184-0D09-4FB0-A9BD-A370973BD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61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3472</xdr:row>
      <xdr:rowOff>47625</xdr:rowOff>
    </xdr:from>
    <xdr:to>
      <xdr:col>11</xdr:col>
      <xdr:colOff>514350</xdr:colOff>
      <xdr:row>3472</xdr:row>
      <xdr:rowOff>447675</xdr:rowOff>
    </xdr:to>
    <xdr:pic>
      <xdr:nvPicPr>
        <xdr:cNvPr id="35649" name="Рисунок 3820">
          <a:extLst>
            <a:ext uri="{FF2B5EF4-FFF2-40B4-BE49-F238E27FC236}">
              <a16:creationId xmlns:a16="http://schemas.microsoft.com/office/drawing/2014/main" id="{006D00E8-2E88-436C-9462-F615C33DE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66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3473</xdr:row>
      <xdr:rowOff>47625</xdr:rowOff>
    </xdr:from>
    <xdr:to>
      <xdr:col>11</xdr:col>
      <xdr:colOff>514350</xdr:colOff>
      <xdr:row>3473</xdr:row>
      <xdr:rowOff>447675</xdr:rowOff>
    </xdr:to>
    <xdr:pic>
      <xdr:nvPicPr>
        <xdr:cNvPr id="35650" name="Рисунок 3821">
          <a:extLst>
            <a:ext uri="{FF2B5EF4-FFF2-40B4-BE49-F238E27FC236}">
              <a16:creationId xmlns:a16="http://schemas.microsoft.com/office/drawing/2014/main" id="{91FA91D7-07C7-4B49-981F-0C655D6C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71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3474</xdr:row>
      <xdr:rowOff>47625</xdr:rowOff>
    </xdr:from>
    <xdr:to>
      <xdr:col>11</xdr:col>
      <xdr:colOff>514350</xdr:colOff>
      <xdr:row>3474</xdr:row>
      <xdr:rowOff>447675</xdr:rowOff>
    </xdr:to>
    <xdr:pic>
      <xdr:nvPicPr>
        <xdr:cNvPr id="35651" name="Рисунок 3823">
          <a:extLst>
            <a:ext uri="{FF2B5EF4-FFF2-40B4-BE49-F238E27FC236}">
              <a16:creationId xmlns:a16="http://schemas.microsoft.com/office/drawing/2014/main" id="{806DEE63-B830-4648-A103-4F319500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75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3475</xdr:row>
      <xdr:rowOff>47625</xdr:rowOff>
    </xdr:from>
    <xdr:to>
      <xdr:col>11</xdr:col>
      <xdr:colOff>514350</xdr:colOff>
      <xdr:row>3475</xdr:row>
      <xdr:rowOff>447675</xdr:rowOff>
    </xdr:to>
    <xdr:pic>
      <xdr:nvPicPr>
        <xdr:cNvPr id="35654" name="Рисунок 3827">
          <a:extLst>
            <a:ext uri="{FF2B5EF4-FFF2-40B4-BE49-F238E27FC236}">
              <a16:creationId xmlns:a16="http://schemas.microsoft.com/office/drawing/2014/main" id="{E91367C5-4732-46E8-88E5-811868702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90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3476</xdr:row>
      <xdr:rowOff>47625</xdr:rowOff>
    </xdr:from>
    <xdr:to>
      <xdr:col>11</xdr:col>
      <xdr:colOff>514350</xdr:colOff>
      <xdr:row>3476</xdr:row>
      <xdr:rowOff>447675</xdr:rowOff>
    </xdr:to>
    <xdr:pic>
      <xdr:nvPicPr>
        <xdr:cNvPr id="35655" name="Рисунок 3828">
          <a:extLst>
            <a:ext uri="{FF2B5EF4-FFF2-40B4-BE49-F238E27FC236}">
              <a16:creationId xmlns:a16="http://schemas.microsoft.com/office/drawing/2014/main" id="{8DCBE45D-711F-42F7-BE13-47CEA731B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95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3477</xdr:row>
      <xdr:rowOff>47625</xdr:rowOff>
    </xdr:from>
    <xdr:to>
      <xdr:col>11</xdr:col>
      <xdr:colOff>514350</xdr:colOff>
      <xdr:row>3477</xdr:row>
      <xdr:rowOff>447675</xdr:rowOff>
    </xdr:to>
    <xdr:pic>
      <xdr:nvPicPr>
        <xdr:cNvPr id="35656" name="Рисунок 3830">
          <a:extLst>
            <a:ext uri="{FF2B5EF4-FFF2-40B4-BE49-F238E27FC236}">
              <a16:creationId xmlns:a16="http://schemas.microsoft.com/office/drawing/2014/main" id="{C06CFC8D-37E3-4CE8-8AEA-3B85B73BE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007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3478</xdr:row>
      <xdr:rowOff>47625</xdr:rowOff>
    </xdr:from>
    <xdr:to>
      <xdr:col>11</xdr:col>
      <xdr:colOff>514350</xdr:colOff>
      <xdr:row>3478</xdr:row>
      <xdr:rowOff>447675</xdr:rowOff>
    </xdr:to>
    <xdr:pic>
      <xdr:nvPicPr>
        <xdr:cNvPr id="35657" name="Рисунок 3832">
          <a:extLst>
            <a:ext uri="{FF2B5EF4-FFF2-40B4-BE49-F238E27FC236}">
              <a16:creationId xmlns:a16="http://schemas.microsoft.com/office/drawing/2014/main" id="{163D50BF-1FCD-4100-99D6-D986E1FC5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05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3479</xdr:row>
      <xdr:rowOff>47625</xdr:rowOff>
    </xdr:from>
    <xdr:to>
      <xdr:col>11</xdr:col>
      <xdr:colOff>514350</xdr:colOff>
      <xdr:row>3479</xdr:row>
      <xdr:rowOff>447675</xdr:rowOff>
    </xdr:to>
    <xdr:pic>
      <xdr:nvPicPr>
        <xdr:cNvPr id="35658" name="Рисунок 3837">
          <a:extLst>
            <a:ext uri="{FF2B5EF4-FFF2-40B4-BE49-F238E27FC236}">
              <a16:creationId xmlns:a16="http://schemas.microsoft.com/office/drawing/2014/main" id="{46410B5E-8595-4A73-9790-88FAAFD70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10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3480</xdr:row>
      <xdr:rowOff>47625</xdr:rowOff>
    </xdr:from>
    <xdr:to>
      <xdr:col>11</xdr:col>
      <xdr:colOff>514350</xdr:colOff>
      <xdr:row>3480</xdr:row>
      <xdr:rowOff>447675</xdr:rowOff>
    </xdr:to>
    <xdr:pic>
      <xdr:nvPicPr>
        <xdr:cNvPr id="35659" name="Рисунок 3839">
          <a:extLst>
            <a:ext uri="{FF2B5EF4-FFF2-40B4-BE49-F238E27FC236}">
              <a16:creationId xmlns:a16="http://schemas.microsoft.com/office/drawing/2014/main" id="{7DB04BD0-3596-4FD8-87BF-7038BD63D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15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3481</xdr:row>
      <xdr:rowOff>47625</xdr:rowOff>
    </xdr:from>
    <xdr:to>
      <xdr:col>11</xdr:col>
      <xdr:colOff>514350</xdr:colOff>
      <xdr:row>3481</xdr:row>
      <xdr:rowOff>447675</xdr:rowOff>
    </xdr:to>
    <xdr:pic>
      <xdr:nvPicPr>
        <xdr:cNvPr id="35660" name="Рисунок 3841">
          <a:extLst>
            <a:ext uri="{FF2B5EF4-FFF2-40B4-BE49-F238E27FC236}">
              <a16:creationId xmlns:a16="http://schemas.microsoft.com/office/drawing/2014/main" id="{9B6B5DC5-0E72-4DD4-9697-3BA30C79E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20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3482</xdr:row>
      <xdr:rowOff>47625</xdr:rowOff>
    </xdr:from>
    <xdr:to>
      <xdr:col>11</xdr:col>
      <xdr:colOff>514350</xdr:colOff>
      <xdr:row>3482</xdr:row>
      <xdr:rowOff>447675</xdr:rowOff>
    </xdr:to>
    <xdr:pic>
      <xdr:nvPicPr>
        <xdr:cNvPr id="35661" name="Рисунок 3842">
          <a:extLst>
            <a:ext uri="{FF2B5EF4-FFF2-40B4-BE49-F238E27FC236}">
              <a16:creationId xmlns:a16="http://schemas.microsoft.com/office/drawing/2014/main" id="{7B9FEA64-4FE4-484C-9A03-391D6BB9B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25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3483</xdr:row>
      <xdr:rowOff>47625</xdr:rowOff>
    </xdr:from>
    <xdr:to>
      <xdr:col>11</xdr:col>
      <xdr:colOff>514350</xdr:colOff>
      <xdr:row>3483</xdr:row>
      <xdr:rowOff>447675</xdr:rowOff>
    </xdr:to>
    <xdr:pic>
      <xdr:nvPicPr>
        <xdr:cNvPr id="35662" name="Рисунок 3843">
          <a:extLst>
            <a:ext uri="{FF2B5EF4-FFF2-40B4-BE49-F238E27FC236}">
              <a16:creationId xmlns:a16="http://schemas.microsoft.com/office/drawing/2014/main" id="{43E90B7C-B2BA-4C0F-A5F1-986FE274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30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3484</xdr:row>
      <xdr:rowOff>47625</xdr:rowOff>
    </xdr:from>
    <xdr:to>
      <xdr:col>11</xdr:col>
      <xdr:colOff>514350</xdr:colOff>
      <xdr:row>3484</xdr:row>
      <xdr:rowOff>447675</xdr:rowOff>
    </xdr:to>
    <xdr:pic>
      <xdr:nvPicPr>
        <xdr:cNvPr id="35663" name="Рисунок 3844">
          <a:extLst>
            <a:ext uri="{FF2B5EF4-FFF2-40B4-BE49-F238E27FC236}">
              <a16:creationId xmlns:a16="http://schemas.microsoft.com/office/drawing/2014/main" id="{BE24D88C-4671-40AD-BFAE-FD7A63C77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35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3485</xdr:row>
      <xdr:rowOff>47625</xdr:rowOff>
    </xdr:from>
    <xdr:to>
      <xdr:col>11</xdr:col>
      <xdr:colOff>514350</xdr:colOff>
      <xdr:row>3485</xdr:row>
      <xdr:rowOff>447675</xdr:rowOff>
    </xdr:to>
    <xdr:pic>
      <xdr:nvPicPr>
        <xdr:cNvPr id="35664" name="Рисунок 3845">
          <a:extLst>
            <a:ext uri="{FF2B5EF4-FFF2-40B4-BE49-F238E27FC236}">
              <a16:creationId xmlns:a16="http://schemas.microsoft.com/office/drawing/2014/main" id="{8DE9F83B-EC78-40F5-AE88-102597ADB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40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3486</xdr:row>
      <xdr:rowOff>47625</xdr:rowOff>
    </xdr:from>
    <xdr:to>
      <xdr:col>11</xdr:col>
      <xdr:colOff>514350</xdr:colOff>
      <xdr:row>3486</xdr:row>
      <xdr:rowOff>447675</xdr:rowOff>
    </xdr:to>
    <xdr:pic>
      <xdr:nvPicPr>
        <xdr:cNvPr id="35665" name="Рисунок 3846">
          <a:extLst>
            <a:ext uri="{FF2B5EF4-FFF2-40B4-BE49-F238E27FC236}">
              <a16:creationId xmlns:a16="http://schemas.microsoft.com/office/drawing/2014/main" id="{1AA1F4CA-F713-43D7-8D01-924C009D2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45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3487</xdr:row>
      <xdr:rowOff>47625</xdr:rowOff>
    </xdr:from>
    <xdr:to>
      <xdr:col>11</xdr:col>
      <xdr:colOff>514350</xdr:colOff>
      <xdr:row>3487</xdr:row>
      <xdr:rowOff>447675</xdr:rowOff>
    </xdr:to>
    <xdr:pic>
      <xdr:nvPicPr>
        <xdr:cNvPr id="35666" name="Рисунок 3847">
          <a:extLst>
            <a:ext uri="{FF2B5EF4-FFF2-40B4-BE49-F238E27FC236}">
              <a16:creationId xmlns:a16="http://schemas.microsoft.com/office/drawing/2014/main" id="{874C6D99-5F41-4428-AD92-4E2B2BBD8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50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3488</xdr:row>
      <xdr:rowOff>47625</xdr:rowOff>
    </xdr:from>
    <xdr:to>
      <xdr:col>11</xdr:col>
      <xdr:colOff>514350</xdr:colOff>
      <xdr:row>3488</xdr:row>
      <xdr:rowOff>447675</xdr:rowOff>
    </xdr:to>
    <xdr:pic>
      <xdr:nvPicPr>
        <xdr:cNvPr id="35667" name="Рисунок 3848">
          <a:extLst>
            <a:ext uri="{FF2B5EF4-FFF2-40B4-BE49-F238E27FC236}">
              <a16:creationId xmlns:a16="http://schemas.microsoft.com/office/drawing/2014/main" id="{6F94A157-EB03-42CC-910D-D80F50BD4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55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3489</xdr:row>
      <xdr:rowOff>47625</xdr:rowOff>
    </xdr:from>
    <xdr:to>
      <xdr:col>11</xdr:col>
      <xdr:colOff>514350</xdr:colOff>
      <xdr:row>3489</xdr:row>
      <xdr:rowOff>447675</xdr:rowOff>
    </xdr:to>
    <xdr:pic>
      <xdr:nvPicPr>
        <xdr:cNvPr id="35668" name="Рисунок 3849">
          <a:extLst>
            <a:ext uri="{FF2B5EF4-FFF2-40B4-BE49-F238E27FC236}">
              <a16:creationId xmlns:a16="http://schemas.microsoft.com/office/drawing/2014/main" id="{D6C21B9E-E3A7-4B51-B8DB-77704F210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60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3490</xdr:row>
      <xdr:rowOff>47625</xdr:rowOff>
    </xdr:from>
    <xdr:to>
      <xdr:col>11</xdr:col>
      <xdr:colOff>514350</xdr:colOff>
      <xdr:row>3490</xdr:row>
      <xdr:rowOff>447675</xdr:rowOff>
    </xdr:to>
    <xdr:pic>
      <xdr:nvPicPr>
        <xdr:cNvPr id="35669" name="Рисунок 3850">
          <a:extLst>
            <a:ext uri="{FF2B5EF4-FFF2-40B4-BE49-F238E27FC236}">
              <a16:creationId xmlns:a16="http://schemas.microsoft.com/office/drawing/2014/main" id="{08A800D2-049F-424F-BCCC-91EB3542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65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3491</xdr:row>
      <xdr:rowOff>47625</xdr:rowOff>
    </xdr:from>
    <xdr:to>
      <xdr:col>11</xdr:col>
      <xdr:colOff>514350</xdr:colOff>
      <xdr:row>3491</xdr:row>
      <xdr:rowOff>447675</xdr:rowOff>
    </xdr:to>
    <xdr:pic>
      <xdr:nvPicPr>
        <xdr:cNvPr id="35670" name="Рисунок 3851">
          <a:extLst>
            <a:ext uri="{FF2B5EF4-FFF2-40B4-BE49-F238E27FC236}">
              <a16:creationId xmlns:a16="http://schemas.microsoft.com/office/drawing/2014/main" id="{A77CEBEB-C22E-4904-83BF-6B4FD112E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70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3492</xdr:row>
      <xdr:rowOff>47625</xdr:rowOff>
    </xdr:from>
    <xdr:to>
      <xdr:col>11</xdr:col>
      <xdr:colOff>514350</xdr:colOff>
      <xdr:row>3492</xdr:row>
      <xdr:rowOff>447675</xdr:rowOff>
    </xdr:to>
    <xdr:pic>
      <xdr:nvPicPr>
        <xdr:cNvPr id="35671" name="Рисунок 3852">
          <a:extLst>
            <a:ext uri="{FF2B5EF4-FFF2-40B4-BE49-F238E27FC236}">
              <a16:creationId xmlns:a16="http://schemas.microsoft.com/office/drawing/2014/main" id="{05249171-8393-4AB5-A2A0-A8181210A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75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3493</xdr:row>
      <xdr:rowOff>47625</xdr:rowOff>
    </xdr:from>
    <xdr:to>
      <xdr:col>11</xdr:col>
      <xdr:colOff>514350</xdr:colOff>
      <xdr:row>3493</xdr:row>
      <xdr:rowOff>447675</xdr:rowOff>
    </xdr:to>
    <xdr:pic>
      <xdr:nvPicPr>
        <xdr:cNvPr id="35672" name="Рисунок 3853">
          <a:extLst>
            <a:ext uri="{FF2B5EF4-FFF2-40B4-BE49-F238E27FC236}">
              <a16:creationId xmlns:a16="http://schemas.microsoft.com/office/drawing/2014/main" id="{D1C796F7-0B98-409A-A406-03CBA766B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79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3494</xdr:row>
      <xdr:rowOff>47625</xdr:rowOff>
    </xdr:from>
    <xdr:to>
      <xdr:col>11</xdr:col>
      <xdr:colOff>514350</xdr:colOff>
      <xdr:row>3494</xdr:row>
      <xdr:rowOff>447675</xdr:rowOff>
    </xdr:to>
    <xdr:pic>
      <xdr:nvPicPr>
        <xdr:cNvPr id="35673" name="Рисунок 3854">
          <a:extLst>
            <a:ext uri="{FF2B5EF4-FFF2-40B4-BE49-F238E27FC236}">
              <a16:creationId xmlns:a16="http://schemas.microsoft.com/office/drawing/2014/main" id="{58F4D565-0A06-4C17-8C83-3585C63ED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84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3495</xdr:row>
      <xdr:rowOff>47625</xdr:rowOff>
    </xdr:from>
    <xdr:to>
      <xdr:col>11</xdr:col>
      <xdr:colOff>514350</xdr:colOff>
      <xdr:row>3495</xdr:row>
      <xdr:rowOff>447675</xdr:rowOff>
    </xdr:to>
    <xdr:pic>
      <xdr:nvPicPr>
        <xdr:cNvPr id="35674" name="Рисунок 3855">
          <a:extLst>
            <a:ext uri="{FF2B5EF4-FFF2-40B4-BE49-F238E27FC236}">
              <a16:creationId xmlns:a16="http://schemas.microsoft.com/office/drawing/2014/main" id="{789C9FDA-619B-4ED1-834F-7FF6F53D3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89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3504</xdr:row>
      <xdr:rowOff>47625</xdr:rowOff>
    </xdr:from>
    <xdr:to>
      <xdr:col>11</xdr:col>
      <xdr:colOff>514350</xdr:colOff>
      <xdr:row>3504</xdr:row>
      <xdr:rowOff>447675</xdr:rowOff>
    </xdr:to>
    <xdr:pic>
      <xdr:nvPicPr>
        <xdr:cNvPr id="35675" name="Рисунок 3856">
          <a:extLst>
            <a:ext uri="{FF2B5EF4-FFF2-40B4-BE49-F238E27FC236}">
              <a16:creationId xmlns:a16="http://schemas.microsoft.com/office/drawing/2014/main" id="{36E88683-C877-40CE-A8D6-8BF7AE5BF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99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3509</xdr:row>
      <xdr:rowOff>47625</xdr:rowOff>
    </xdr:from>
    <xdr:to>
      <xdr:col>11</xdr:col>
      <xdr:colOff>514350</xdr:colOff>
      <xdr:row>3509</xdr:row>
      <xdr:rowOff>447675</xdr:rowOff>
    </xdr:to>
    <xdr:pic>
      <xdr:nvPicPr>
        <xdr:cNvPr id="35677" name="Рисунок 3858">
          <a:extLst>
            <a:ext uri="{FF2B5EF4-FFF2-40B4-BE49-F238E27FC236}">
              <a16:creationId xmlns:a16="http://schemas.microsoft.com/office/drawing/2014/main" id="{C307C9F5-9D99-4EF1-9226-58B000FF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09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1579</xdr:row>
      <xdr:rowOff>47625</xdr:rowOff>
    </xdr:from>
    <xdr:to>
      <xdr:col>11</xdr:col>
      <xdr:colOff>514350</xdr:colOff>
      <xdr:row>1579</xdr:row>
      <xdr:rowOff>447675</xdr:rowOff>
    </xdr:to>
    <xdr:pic>
      <xdr:nvPicPr>
        <xdr:cNvPr id="35678" name="Рисунок 3859">
          <a:extLst>
            <a:ext uri="{FF2B5EF4-FFF2-40B4-BE49-F238E27FC236}">
              <a16:creationId xmlns:a16="http://schemas.microsoft.com/office/drawing/2014/main" id="{7D31E956-AAFF-4080-97C3-F53F3A9A8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83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3725</xdr:row>
      <xdr:rowOff>47625</xdr:rowOff>
    </xdr:from>
    <xdr:to>
      <xdr:col>11</xdr:col>
      <xdr:colOff>514350</xdr:colOff>
      <xdr:row>3725</xdr:row>
      <xdr:rowOff>447675</xdr:rowOff>
    </xdr:to>
    <xdr:pic>
      <xdr:nvPicPr>
        <xdr:cNvPr id="35679" name="Рисунок 3867">
          <a:extLst>
            <a:ext uri="{FF2B5EF4-FFF2-40B4-BE49-F238E27FC236}">
              <a16:creationId xmlns:a16="http://schemas.microsoft.com/office/drawing/2014/main" id="{8A068ADE-C93D-4990-A17E-DBCA0CA0E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88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3209</xdr:row>
      <xdr:rowOff>47625</xdr:rowOff>
    </xdr:from>
    <xdr:to>
      <xdr:col>11</xdr:col>
      <xdr:colOff>514350</xdr:colOff>
      <xdr:row>3209</xdr:row>
      <xdr:rowOff>447675</xdr:rowOff>
    </xdr:to>
    <xdr:pic>
      <xdr:nvPicPr>
        <xdr:cNvPr id="35680" name="Рисунок 3869">
          <a:extLst>
            <a:ext uri="{FF2B5EF4-FFF2-40B4-BE49-F238E27FC236}">
              <a16:creationId xmlns:a16="http://schemas.microsoft.com/office/drawing/2014/main" id="{4C100DFB-918C-4FD4-AA03-75A8945AE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93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3210</xdr:row>
      <xdr:rowOff>47625</xdr:rowOff>
    </xdr:from>
    <xdr:to>
      <xdr:col>11</xdr:col>
      <xdr:colOff>514350</xdr:colOff>
      <xdr:row>3210</xdr:row>
      <xdr:rowOff>447675</xdr:rowOff>
    </xdr:to>
    <xdr:pic>
      <xdr:nvPicPr>
        <xdr:cNvPr id="35681" name="Рисунок 3870">
          <a:extLst>
            <a:ext uri="{FF2B5EF4-FFF2-40B4-BE49-F238E27FC236}">
              <a16:creationId xmlns:a16="http://schemas.microsoft.com/office/drawing/2014/main" id="{9215765E-250C-468B-9762-A4E510393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98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3211</xdr:row>
      <xdr:rowOff>47625</xdr:rowOff>
    </xdr:from>
    <xdr:to>
      <xdr:col>11</xdr:col>
      <xdr:colOff>514350</xdr:colOff>
      <xdr:row>3211</xdr:row>
      <xdr:rowOff>447675</xdr:rowOff>
    </xdr:to>
    <xdr:pic>
      <xdr:nvPicPr>
        <xdr:cNvPr id="35682" name="Рисунок 3871">
          <a:extLst>
            <a:ext uri="{FF2B5EF4-FFF2-40B4-BE49-F238E27FC236}">
              <a16:creationId xmlns:a16="http://schemas.microsoft.com/office/drawing/2014/main" id="{B93467D5-10DF-4613-841B-C2C76DEBE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03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3212</xdr:row>
      <xdr:rowOff>47625</xdr:rowOff>
    </xdr:from>
    <xdr:to>
      <xdr:col>11</xdr:col>
      <xdr:colOff>514350</xdr:colOff>
      <xdr:row>3212</xdr:row>
      <xdr:rowOff>447675</xdr:rowOff>
    </xdr:to>
    <xdr:pic>
      <xdr:nvPicPr>
        <xdr:cNvPr id="35683" name="Рисунок 3872">
          <a:extLst>
            <a:ext uri="{FF2B5EF4-FFF2-40B4-BE49-F238E27FC236}">
              <a16:creationId xmlns:a16="http://schemas.microsoft.com/office/drawing/2014/main" id="{00BA84B9-A5D2-4B1B-937F-11103010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08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3213</xdr:row>
      <xdr:rowOff>47625</xdr:rowOff>
    </xdr:from>
    <xdr:to>
      <xdr:col>11</xdr:col>
      <xdr:colOff>514350</xdr:colOff>
      <xdr:row>3213</xdr:row>
      <xdr:rowOff>447675</xdr:rowOff>
    </xdr:to>
    <xdr:pic>
      <xdr:nvPicPr>
        <xdr:cNvPr id="35684" name="Рисунок 3873">
          <a:extLst>
            <a:ext uri="{FF2B5EF4-FFF2-40B4-BE49-F238E27FC236}">
              <a16:creationId xmlns:a16="http://schemas.microsoft.com/office/drawing/2014/main" id="{8E79F8FC-80EF-4695-87E2-7F462208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3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3214</xdr:row>
      <xdr:rowOff>47625</xdr:rowOff>
    </xdr:from>
    <xdr:to>
      <xdr:col>11</xdr:col>
      <xdr:colOff>514350</xdr:colOff>
      <xdr:row>3214</xdr:row>
      <xdr:rowOff>447675</xdr:rowOff>
    </xdr:to>
    <xdr:pic>
      <xdr:nvPicPr>
        <xdr:cNvPr id="35685" name="Рисунок 3874">
          <a:extLst>
            <a:ext uri="{FF2B5EF4-FFF2-40B4-BE49-F238E27FC236}">
              <a16:creationId xmlns:a16="http://schemas.microsoft.com/office/drawing/2014/main" id="{88CA46FD-AD85-4ECA-91DB-3524E23FD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86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3215</xdr:row>
      <xdr:rowOff>47625</xdr:rowOff>
    </xdr:from>
    <xdr:to>
      <xdr:col>11</xdr:col>
      <xdr:colOff>514350</xdr:colOff>
      <xdr:row>3215</xdr:row>
      <xdr:rowOff>447675</xdr:rowOff>
    </xdr:to>
    <xdr:pic>
      <xdr:nvPicPr>
        <xdr:cNvPr id="35686" name="Рисунок 3875">
          <a:extLst>
            <a:ext uri="{FF2B5EF4-FFF2-40B4-BE49-F238E27FC236}">
              <a16:creationId xmlns:a16="http://schemas.microsoft.com/office/drawing/2014/main" id="{DC0B950D-0585-4374-BD89-C98259D8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23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3216</xdr:row>
      <xdr:rowOff>47625</xdr:rowOff>
    </xdr:from>
    <xdr:to>
      <xdr:col>11</xdr:col>
      <xdr:colOff>514350</xdr:colOff>
      <xdr:row>3216</xdr:row>
      <xdr:rowOff>447675</xdr:rowOff>
    </xdr:to>
    <xdr:pic>
      <xdr:nvPicPr>
        <xdr:cNvPr id="35687" name="Рисунок 3876">
          <a:extLst>
            <a:ext uri="{FF2B5EF4-FFF2-40B4-BE49-F238E27FC236}">
              <a16:creationId xmlns:a16="http://schemas.microsoft.com/office/drawing/2014/main" id="{0F8007A9-81B2-4593-B011-8BD3013D3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285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3217</xdr:row>
      <xdr:rowOff>47625</xdr:rowOff>
    </xdr:from>
    <xdr:to>
      <xdr:col>11</xdr:col>
      <xdr:colOff>514350</xdr:colOff>
      <xdr:row>3217</xdr:row>
      <xdr:rowOff>447675</xdr:rowOff>
    </xdr:to>
    <xdr:pic>
      <xdr:nvPicPr>
        <xdr:cNvPr id="35688" name="Рисунок 3877">
          <a:extLst>
            <a:ext uri="{FF2B5EF4-FFF2-40B4-BE49-F238E27FC236}">
              <a16:creationId xmlns:a16="http://schemas.microsoft.com/office/drawing/2014/main" id="{C408B803-A72B-4F68-B3BC-7678E4209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33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3218</xdr:row>
      <xdr:rowOff>47625</xdr:rowOff>
    </xdr:from>
    <xdr:to>
      <xdr:col>11</xdr:col>
      <xdr:colOff>514350</xdr:colOff>
      <xdr:row>3218</xdr:row>
      <xdr:rowOff>447675</xdr:rowOff>
    </xdr:to>
    <xdr:pic>
      <xdr:nvPicPr>
        <xdr:cNvPr id="35689" name="Рисунок 3878">
          <a:extLst>
            <a:ext uri="{FF2B5EF4-FFF2-40B4-BE49-F238E27FC236}">
              <a16:creationId xmlns:a16="http://schemas.microsoft.com/office/drawing/2014/main" id="{6F03D572-6A92-4E34-B7BC-63040D16B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384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3219</xdr:row>
      <xdr:rowOff>47625</xdr:rowOff>
    </xdr:from>
    <xdr:to>
      <xdr:col>11</xdr:col>
      <xdr:colOff>514350</xdr:colOff>
      <xdr:row>3219</xdr:row>
      <xdr:rowOff>447675</xdr:rowOff>
    </xdr:to>
    <xdr:pic>
      <xdr:nvPicPr>
        <xdr:cNvPr id="35690" name="Рисунок 3879">
          <a:extLst>
            <a:ext uri="{FF2B5EF4-FFF2-40B4-BE49-F238E27FC236}">
              <a16:creationId xmlns:a16="http://schemas.microsoft.com/office/drawing/2014/main" id="{623E599B-2E22-4C9E-8AEE-CCFD1F21B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43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3220</xdr:row>
      <xdr:rowOff>47625</xdr:rowOff>
    </xdr:from>
    <xdr:to>
      <xdr:col>11</xdr:col>
      <xdr:colOff>514350</xdr:colOff>
      <xdr:row>3220</xdr:row>
      <xdr:rowOff>447675</xdr:rowOff>
    </xdr:to>
    <xdr:pic>
      <xdr:nvPicPr>
        <xdr:cNvPr id="35691" name="Рисунок 3880">
          <a:extLst>
            <a:ext uri="{FF2B5EF4-FFF2-40B4-BE49-F238E27FC236}">
              <a16:creationId xmlns:a16="http://schemas.microsoft.com/office/drawing/2014/main" id="{E6166ADA-6E5D-4ADE-8F0A-B4DE3089D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48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3221</xdr:row>
      <xdr:rowOff>47625</xdr:rowOff>
    </xdr:from>
    <xdr:to>
      <xdr:col>11</xdr:col>
      <xdr:colOff>514350</xdr:colOff>
      <xdr:row>3221</xdr:row>
      <xdr:rowOff>447675</xdr:rowOff>
    </xdr:to>
    <xdr:pic>
      <xdr:nvPicPr>
        <xdr:cNvPr id="35692" name="Рисунок 3881">
          <a:extLst>
            <a:ext uri="{FF2B5EF4-FFF2-40B4-BE49-F238E27FC236}">
              <a16:creationId xmlns:a16="http://schemas.microsoft.com/office/drawing/2014/main" id="{C5D27BA3-6957-41D3-BB98-421A11F2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53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3222</xdr:row>
      <xdr:rowOff>47625</xdr:rowOff>
    </xdr:from>
    <xdr:to>
      <xdr:col>11</xdr:col>
      <xdr:colOff>514350</xdr:colOff>
      <xdr:row>3222</xdr:row>
      <xdr:rowOff>447675</xdr:rowOff>
    </xdr:to>
    <xdr:pic>
      <xdr:nvPicPr>
        <xdr:cNvPr id="35693" name="Рисунок 3882">
          <a:extLst>
            <a:ext uri="{FF2B5EF4-FFF2-40B4-BE49-F238E27FC236}">
              <a16:creationId xmlns:a16="http://schemas.microsoft.com/office/drawing/2014/main" id="{018CB706-D92F-463C-B66F-0C1CE1141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58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3223</xdr:row>
      <xdr:rowOff>47625</xdr:rowOff>
    </xdr:from>
    <xdr:to>
      <xdr:col>11</xdr:col>
      <xdr:colOff>514350</xdr:colOff>
      <xdr:row>3223</xdr:row>
      <xdr:rowOff>447675</xdr:rowOff>
    </xdr:to>
    <xdr:pic>
      <xdr:nvPicPr>
        <xdr:cNvPr id="35694" name="Рисунок 3883">
          <a:extLst>
            <a:ext uri="{FF2B5EF4-FFF2-40B4-BE49-F238E27FC236}">
              <a16:creationId xmlns:a16="http://schemas.microsoft.com/office/drawing/2014/main" id="{556EB0EB-F0A5-4875-A783-C942B2A26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63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3224</xdr:row>
      <xdr:rowOff>47625</xdr:rowOff>
    </xdr:from>
    <xdr:to>
      <xdr:col>11</xdr:col>
      <xdr:colOff>514350</xdr:colOff>
      <xdr:row>3224</xdr:row>
      <xdr:rowOff>447675</xdr:rowOff>
    </xdr:to>
    <xdr:pic>
      <xdr:nvPicPr>
        <xdr:cNvPr id="35695" name="Рисунок 3884">
          <a:extLst>
            <a:ext uri="{FF2B5EF4-FFF2-40B4-BE49-F238E27FC236}">
              <a16:creationId xmlns:a16="http://schemas.microsoft.com/office/drawing/2014/main" id="{33CFBFC1-0DE6-4AFC-9915-F6C7252D6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681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3225</xdr:row>
      <xdr:rowOff>47625</xdr:rowOff>
    </xdr:from>
    <xdr:to>
      <xdr:col>11</xdr:col>
      <xdr:colOff>514350</xdr:colOff>
      <xdr:row>3225</xdr:row>
      <xdr:rowOff>447675</xdr:rowOff>
    </xdr:to>
    <xdr:pic>
      <xdr:nvPicPr>
        <xdr:cNvPr id="35696" name="Рисунок 3885">
          <a:extLst>
            <a:ext uri="{FF2B5EF4-FFF2-40B4-BE49-F238E27FC236}">
              <a16:creationId xmlns:a16="http://schemas.microsoft.com/office/drawing/2014/main" id="{7E8145A6-A9D8-44D0-9724-C1814F9A5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73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3226</xdr:row>
      <xdr:rowOff>47625</xdr:rowOff>
    </xdr:from>
    <xdr:to>
      <xdr:col>11</xdr:col>
      <xdr:colOff>514350</xdr:colOff>
      <xdr:row>3226</xdr:row>
      <xdr:rowOff>447675</xdr:rowOff>
    </xdr:to>
    <xdr:pic>
      <xdr:nvPicPr>
        <xdr:cNvPr id="35697" name="Рисунок 3886">
          <a:extLst>
            <a:ext uri="{FF2B5EF4-FFF2-40B4-BE49-F238E27FC236}">
              <a16:creationId xmlns:a16="http://schemas.microsoft.com/office/drawing/2014/main" id="{C976A4CE-7AB5-4F7F-893D-3887ECD8C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78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3227</xdr:row>
      <xdr:rowOff>47625</xdr:rowOff>
    </xdr:from>
    <xdr:to>
      <xdr:col>11</xdr:col>
      <xdr:colOff>514350</xdr:colOff>
      <xdr:row>3227</xdr:row>
      <xdr:rowOff>447675</xdr:rowOff>
    </xdr:to>
    <xdr:pic>
      <xdr:nvPicPr>
        <xdr:cNvPr id="35698" name="Рисунок 3887">
          <a:extLst>
            <a:ext uri="{FF2B5EF4-FFF2-40B4-BE49-F238E27FC236}">
              <a16:creationId xmlns:a16="http://schemas.microsoft.com/office/drawing/2014/main" id="{B1CAC3A1-74B9-455A-8FB9-C8468E178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83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3228</xdr:row>
      <xdr:rowOff>47625</xdr:rowOff>
    </xdr:from>
    <xdr:to>
      <xdr:col>11</xdr:col>
      <xdr:colOff>514350</xdr:colOff>
      <xdr:row>3228</xdr:row>
      <xdr:rowOff>447675</xdr:rowOff>
    </xdr:to>
    <xdr:pic>
      <xdr:nvPicPr>
        <xdr:cNvPr id="35699" name="Рисунок 3888">
          <a:extLst>
            <a:ext uri="{FF2B5EF4-FFF2-40B4-BE49-F238E27FC236}">
              <a16:creationId xmlns:a16="http://schemas.microsoft.com/office/drawing/2014/main" id="{C24B2581-9004-4CE1-A293-04760DF91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88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3229</xdr:row>
      <xdr:rowOff>47625</xdr:rowOff>
    </xdr:from>
    <xdr:to>
      <xdr:col>11</xdr:col>
      <xdr:colOff>514350</xdr:colOff>
      <xdr:row>3229</xdr:row>
      <xdr:rowOff>447675</xdr:rowOff>
    </xdr:to>
    <xdr:pic>
      <xdr:nvPicPr>
        <xdr:cNvPr id="35700" name="Рисунок 3889">
          <a:extLst>
            <a:ext uri="{FF2B5EF4-FFF2-40B4-BE49-F238E27FC236}">
              <a16:creationId xmlns:a16="http://schemas.microsoft.com/office/drawing/2014/main" id="{4E14CA6D-8321-4A3E-98C8-AC162C984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929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3230</xdr:row>
      <xdr:rowOff>47625</xdr:rowOff>
    </xdr:from>
    <xdr:to>
      <xdr:col>11</xdr:col>
      <xdr:colOff>514350</xdr:colOff>
      <xdr:row>3230</xdr:row>
      <xdr:rowOff>447675</xdr:rowOff>
    </xdr:to>
    <xdr:pic>
      <xdr:nvPicPr>
        <xdr:cNvPr id="35701" name="Рисунок 3890">
          <a:extLst>
            <a:ext uri="{FF2B5EF4-FFF2-40B4-BE49-F238E27FC236}">
              <a16:creationId xmlns:a16="http://schemas.microsoft.com/office/drawing/2014/main" id="{39F6607D-5EEF-4085-9679-5B9B29B2B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97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3231</xdr:row>
      <xdr:rowOff>47625</xdr:rowOff>
    </xdr:from>
    <xdr:to>
      <xdr:col>11</xdr:col>
      <xdr:colOff>514350</xdr:colOff>
      <xdr:row>3231</xdr:row>
      <xdr:rowOff>447675</xdr:rowOff>
    </xdr:to>
    <xdr:pic>
      <xdr:nvPicPr>
        <xdr:cNvPr id="35702" name="Рисунок 3891">
          <a:extLst>
            <a:ext uri="{FF2B5EF4-FFF2-40B4-BE49-F238E27FC236}">
              <a16:creationId xmlns:a16="http://schemas.microsoft.com/office/drawing/2014/main" id="{B91F7FBD-0EC7-4665-B455-DC4174A8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02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3232</xdr:row>
      <xdr:rowOff>47625</xdr:rowOff>
    </xdr:from>
    <xdr:to>
      <xdr:col>11</xdr:col>
      <xdr:colOff>514350</xdr:colOff>
      <xdr:row>3232</xdr:row>
      <xdr:rowOff>447675</xdr:rowOff>
    </xdr:to>
    <xdr:pic>
      <xdr:nvPicPr>
        <xdr:cNvPr id="35703" name="Рисунок 3892">
          <a:extLst>
            <a:ext uri="{FF2B5EF4-FFF2-40B4-BE49-F238E27FC236}">
              <a16:creationId xmlns:a16="http://schemas.microsoft.com/office/drawing/2014/main" id="{B3E7655E-F5D4-4F99-A122-79610F24C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07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3233</xdr:row>
      <xdr:rowOff>47625</xdr:rowOff>
    </xdr:from>
    <xdr:to>
      <xdr:col>11</xdr:col>
      <xdr:colOff>514350</xdr:colOff>
      <xdr:row>3233</xdr:row>
      <xdr:rowOff>447675</xdr:rowOff>
    </xdr:to>
    <xdr:pic>
      <xdr:nvPicPr>
        <xdr:cNvPr id="35704" name="Рисунок 3893">
          <a:extLst>
            <a:ext uri="{FF2B5EF4-FFF2-40B4-BE49-F238E27FC236}">
              <a16:creationId xmlns:a16="http://schemas.microsoft.com/office/drawing/2014/main" id="{48068C80-62D6-4966-BFC1-EC6C8018F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12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3234</xdr:row>
      <xdr:rowOff>47625</xdr:rowOff>
    </xdr:from>
    <xdr:to>
      <xdr:col>11</xdr:col>
      <xdr:colOff>514350</xdr:colOff>
      <xdr:row>3234</xdr:row>
      <xdr:rowOff>447675</xdr:rowOff>
    </xdr:to>
    <xdr:pic>
      <xdr:nvPicPr>
        <xdr:cNvPr id="35705" name="Рисунок 3894">
          <a:extLst>
            <a:ext uri="{FF2B5EF4-FFF2-40B4-BE49-F238E27FC236}">
              <a16:creationId xmlns:a16="http://schemas.microsoft.com/office/drawing/2014/main" id="{4DE27FC1-CF7D-4A17-85CC-EC19A388C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17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3235</xdr:row>
      <xdr:rowOff>47625</xdr:rowOff>
    </xdr:from>
    <xdr:to>
      <xdr:col>11</xdr:col>
      <xdr:colOff>514350</xdr:colOff>
      <xdr:row>3235</xdr:row>
      <xdr:rowOff>447675</xdr:rowOff>
    </xdr:to>
    <xdr:pic>
      <xdr:nvPicPr>
        <xdr:cNvPr id="35706" name="Рисунок 3895">
          <a:extLst>
            <a:ext uri="{FF2B5EF4-FFF2-40B4-BE49-F238E27FC236}">
              <a16:creationId xmlns:a16="http://schemas.microsoft.com/office/drawing/2014/main" id="{7918B2FD-C057-438E-B70D-3A00E8D7E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226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3236</xdr:row>
      <xdr:rowOff>47625</xdr:rowOff>
    </xdr:from>
    <xdr:to>
      <xdr:col>11</xdr:col>
      <xdr:colOff>514350</xdr:colOff>
      <xdr:row>3236</xdr:row>
      <xdr:rowOff>447675</xdr:rowOff>
    </xdr:to>
    <xdr:pic>
      <xdr:nvPicPr>
        <xdr:cNvPr id="35707" name="Рисунок 3896">
          <a:extLst>
            <a:ext uri="{FF2B5EF4-FFF2-40B4-BE49-F238E27FC236}">
              <a16:creationId xmlns:a16="http://schemas.microsoft.com/office/drawing/2014/main" id="{D3B1C70F-6E02-4234-8C41-184E35D05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276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3237</xdr:row>
      <xdr:rowOff>47625</xdr:rowOff>
    </xdr:from>
    <xdr:to>
      <xdr:col>11</xdr:col>
      <xdr:colOff>514350</xdr:colOff>
      <xdr:row>3237</xdr:row>
      <xdr:rowOff>447675</xdr:rowOff>
    </xdr:to>
    <xdr:pic>
      <xdr:nvPicPr>
        <xdr:cNvPr id="35708" name="Рисунок 3897">
          <a:extLst>
            <a:ext uri="{FF2B5EF4-FFF2-40B4-BE49-F238E27FC236}">
              <a16:creationId xmlns:a16="http://schemas.microsoft.com/office/drawing/2014/main" id="{FAD35CA0-6932-4D6B-B3AD-7174A242E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32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3238</xdr:row>
      <xdr:rowOff>47625</xdr:rowOff>
    </xdr:from>
    <xdr:to>
      <xdr:col>11</xdr:col>
      <xdr:colOff>514350</xdr:colOff>
      <xdr:row>3238</xdr:row>
      <xdr:rowOff>447675</xdr:rowOff>
    </xdr:to>
    <xdr:pic>
      <xdr:nvPicPr>
        <xdr:cNvPr id="35709" name="Рисунок 3898">
          <a:extLst>
            <a:ext uri="{FF2B5EF4-FFF2-40B4-BE49-F238E27FC236}">
              <a16:creationId xmlns:a16="http://schemas.microsoft.com/office/drawing/2014/main" id="{4B2FC7B5-72B4-4D37-91DE-F52CA695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37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3239</xdr:row>
      <xdr:rowOff>47625</xdr:rowOff>
    </xdr:from>
    <xdr:to>
      <xdr:col>11</xdr:col>
      <xdr:colOff>514350</xdr:colOff>
      <xdr:row>3239</xdr:row>
      <xdr:rowOff>447675</xdr:rowOff>
    </xdr:to>
    <xdr:pic>
      <xdr:nvPicPr>
        <xdr:cNvPr id="35710" name="Рисунок 3899">
          <a:extLst>
            <a:ext uri="{FF2B5EF4-FFF2-40B4-BE49-F238E27FC236}">
              <a16:creationId xmlns:a16="http://schemas.microsoft.com/office/drawing/2014/main" id="{C905C096-31C7-41E9-83DF-1D115B7BC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424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3240</xdr:row>
      <xdr:rowOff>47625</xdr:rowOff>
    </xdr:from>
    <xdr:to>
      <xdr:col>11</xdr:col>
      <xdr:colOff>514350</xdr:colOff>
      <xdr:row>3240</xdr:row>
      <xdr:rowOff>447675</xdr:rowOff>
    </xdr:to>
    <xdr:pic>
      <xdr:nvPicPr>
        <xdr:cNvPr id="35711" name="Рисунок 3900">
          <a:extLst>
            <a:ext uri="{FF2B5EF4-FFF2-40B4-BE49-F238E27FC236}">
              <a16:creationId xmlns:a16="http://schemas.microsoft.com/office/drawing/2014/main" id="{0D12BB34-4C2E-4E4B-9E76-325BE3F92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47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3241</xdr:row>
      <xdr:rowOff>47625</xdr:rowOff>
    </xdr:from>
    <xdr:to>
      <xdr:col>11</xdr:col>
      <xdr:colOff>514350</xdr:colOff>
      <xdr:row>3241</xdr:row>
      <xdr:rowOff>447675</xdr:rowOff>
    </xdr:to>
    <xdr:pic>
      <xdr:nvPicPr>
        <xdr:cNvPr id="35712" name="Рисунок 3901">
          <a:extLst>
            <a:ext uri="{FF2B5EF4-FFF2-40B4-BE49-F238E27FC236}">
              <a16:creationId xmlns:a16="http://schemas.microsoft.com/office/drawing/2014/main" id="{77E34B3F-1D6D-491F-B73C-704AE17E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52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3242</xdr:row>
      <xdr:rowOff>47625</xdr:rowOff>
    </xdr:from>
    <xdr:to>
      <xdr:col>11</xdr:col>
      <xdr:colOff>514350</xdr:colOff>
      <xdr:row>3242</xdr:row>
      <xdr:rowOff>447675</xdr:rowOff>
    </xdr:to>
    <xdr:pic>
      <xdr:nvPicPr>
        <xdr:cNvPr id="35713" name="Рисунок 3902">
          <a:extLst>
            <a:ext uri="{FF2B5EF4-FFF2-40B4-BE49-F238E27FC236}">
              <a16:creationId xmlns:a16="http://schemas.microsoft.com/office/drawing/2014/main" id="{6F4C9B53-0FF6-4CB2-9F3D-5DBA5EB5E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57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</xdr:row>
      <xdr:rowOff>47625</xdr:rowOff>
    </xdr:from>
    <xdr:to>
      <xdr:col>11</xdr:col>
      <xdr:colOff>514350</xdr:colOff>
      <xdr:row>124</xdr:row>
      <xdr:rowOff>447675</xdr:rowOff>
    </xdr:to>
    <xdr:pic>
      <xdr:nvPicPr>
        <xdr:cNvPr id="35714" name="Рисунок 3905">
          <a:extLst>
            <a:ext uri="{FF2B5EF4-FFF2-40B4-BE49-F238E27FC236}">
              <a16:creationId xmlns:a16="http://schemas.microsoft.com/office/drawing/2014/main" id="{E5865FA3-F496-4691-BF3B-76FE8A95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11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234</xdr:row>
      <xdr:rowOff>47625</xdr:rowOff>
    </xdr:from>
    <xdr:to>
      <xdr:col>11</xdr:col>
      <xdr:colOff>514350</xdr:colOff>
      <xdr:row>234</xdr:row>
      <xdr:rowOff>447675</xdr:rowOff>
    </xdr:to>
    <xdr:pic>
      <xdr:nvPicPr>
        <xdr:cNvPr id="35715" name="Рисунок 3906">
          <a:extLst>
            <a:ext uri="{FF2B5EF4-FFF2-40B4-BE49-F238E27FC236}">
              <a16:creationId xmlns:a16="http://schemas.microsoft.com/office/drawing/2014/main" id="{3C09AA3C-F98B-4B97-8D15-9EA052CAE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415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2405</xdr:row>
      <xdr:rowOff>47625</xdr:rowOff>
    </xdr:from>
    <xdr:to>
      <xdr:col>11</xdr:col>
      <xdr:colOff>514350</xdr:colOff>
      <xdr:row>2405</xdr:row>
      <xdr:rowOff>447675</xdr:rowOff>
    </xdr:to>
    <xdr:pic>
      <xdr:nvPicPr>
        <xdr:cNvPr id="35717" name="Рисунок 3908">
          <a:extLst>
            <a:ext uri="{FF2B5EF4-FFF2-40B4-BE49-F238E27FC236}">
              <a16:creationId xmlns:a16="http://schemas.microsoft.com/office/drawing/2014/main" id="{8456539E-A921-4D0F-9EB7-4D334E7A2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879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3592</xdr:row>
      <xdr:rowOff>47625</xdr:rowOff>
    </xdr:from>
    <xdr:to>
      <xdr:col>11</xdr:col>
      <xdr:colOff>514350</xdr:colOff>
      <xdr:row>3592</xdr:row>
      <xdr:rowOff>447675</xdr:rowOff>
    </xdr:to>
    <xdr:pic>
      <xdr:nvPicPr>
        <xdr:cNvPr id="35719" name="Рисунок 3913">
          <a:extLst>
            <a:ext uri="{FF2B5EF4-FFF2-40B4-BE49-F238E27FC236}">
              <a16:creationId xmlns:a16="http://schemas.microsoft.com/office/drawing/2014/main" id="{9A343884-B417-42C4-A0A9-C8D81AD26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057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4185</xdr:row>
      <xdr:rowOff>47625</xdr:rowOff>
    </xdr:from>
    <xdr:to>
      <xdr:col>11</xdr:col>
      <xdr:colOff>514350</xdr:colOff>
      <xdr:row>4185</xdr:row>
      <xdr:rowOff>447675</xdr:rowOff>
    </xdr:to>
    <xdr:pic>
      <xdr:nvPicPr>
        <xdr:cNvPr id="35720" name="Рисунок 3914">
          <a:extLst>
            <a:ext uri="{FF2B5EF4-FFF2-40B4-BE49-F238E27FC236}">
              <a16:creationId xmlns:a16="http://schemas.microsoft.com/office/drawing/2014/main" id="{AB1CC604-63D3-45C1-AFF8-516B9FF1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136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4407</xdr:row>
      <xdr:rowOff>47625</xdr:rowOff>
    </xdr:from>
    <xdr:to>
      <xdr:col>11</xdr:col>
      <xdr:colOff>514350</xdr:colOff>
      <xdr:row>4407</xdr:row>
      <xdr:rowOff>447675</xdr:rowOff>
    </xdr:to>
    <xdr:pic>
      <xdr:nvPicPr>
        <xdr:cNvPr id="35721" name="Рисунок 3915">
          <a:extLst>
            <a:ext uri="{FF2B5EF4-FFF2-40B4-BE49-F238E27FC236}">
              <a16:creationId xmlns:a16="http://schemas.microsoft.com/office/drawing/2014/main" id="{0E2B47AA-972B-4043-849A-9188A7665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191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2525</xdr:row>
      <xdr:rowOff>47625</xdr:rowOff>
    </xdr:from>
    <xdr:to>
      <xdr:col>11</xdr:col>
      <xdr:colOff>514350</xdr:colOff>
      <xdr:row>2525</xdr:row>
      <xdr:rowOff>447675</xdr:rowOff>
    </xdr:to>
    <xdr:pic>
      <xdr:nvPicPr>
        <xdr:cNvPr id="35722" name="Рисунок 3916">
          <a:extLst>
            <a:ext uri="{FF2B5EF4-FFF2-40B4-BE49-F238E27FC236}">
              <a16:creationId xmlns:a16="http://schemas.microsoft.com/office/drawing/2014/main" id="{00F8D9BA-12C3-4A82-8E08-1CF47270C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65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2557</xdr:row>
      <xdr:rowOff>47625</xdr:rowOff>
    </xdr:from>
    <xdr:to>
      <xdr:col>11</xdr:col>
      <xdr:colOff>514350</xdr:colOff>
      <xdr:row>2557</xdr:row>
      <xdr:rowOff>447675</xdr:rowOff>
    </xdr:to>
    <xdr:pic>
      <xdr:nvPicPr>
        <xdr:cNvPr id="35723" name="Рисунок 3917">
          <a:extLst>
            <a:ext uri="{FF2B5EF4-FFF2-40B4-BE49-F238E27FC236}">
              <a16:creationId xmlns:a16="http://schemas.microsoft.com/office/drawing/2014/main" id="{756A9085-F3FC-4E1A-85CF-4D42BB7F5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70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2640</xdr:row>
      <xdr:rowOff>47625</xdr:rowOff>
    </xdr:from>
    <xdr:to>
      <xdr:col>11</xdr:col>
      <xdr:colOff>514350</xdr:colOff>
      <xdr:row>2640</xdr:row>
      <xdr:rowOff>447675</xdr:rowOff>
    </xdr:to>
    <xdr:pic>
      <xdr:nvPicPr>
        <xdr:cNvPr id="35724" name="Рисунок 3918">
          <a:extLst>
            <a:ext uri="{FF2B5EF4-FFF2-40B4-BE49-F238E27FC236}">
              <a16:creationId xmlns:a16="http://schemas.microsoft.com/office/drawing/2014/main" id="{F0DA3087-BAAF-47F7-9D97-A9180CD5C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75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4343</xdr:row>
      <xdr:rowOff>47625</xdr:rowOff>
    </xdr:from>
    <xdr:to>
      <xdr:col>11</xdr:col>
      <xdr:colOff>514350</xdr:colOff>
      <xdr:row>4343</xdr:row>
      <xdr:rowOff>447675</xdr:rowOff>
    </xdr:to>
    <xdr:pic>
      <xdr:nvPicPr>
        <xdr:cNvPr id="35725" name="Рисунок 3919">
          <a:extLst>
            <a:ext uri="{FF2B5EF4-FFF2-40B4-BE49-F238E27FC236}">
              <a16:creationId xmlns:a16="http://schemas.microsoft.com/office/drawing/2014/main" id="{3B6D6540-494C-4605-A8AA-5E5C3FBC6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80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4346</xdr:row>
      <xdr:rowOff>47625</xdr:rowOff>
    </xdr:from>
    <xdr:to>
      <xdr:col>11</xdr:col>
      <xdr:colOff>514350</xdr:colOff>
      <xdr:row>4346</xdr:row>
      <xdr:rowOff>447675</xdr:rowOff>
    </xdr:to>
    <xdr:pic>
      <xdr:nvPicPr>
        <xdr:cNvPr id="35726" name="Рисунок 3920">
          <a:extLst>
            <a:ext uri="{FF2B5EF4-FFF2-40B4-BE49-F238E27FC236}">
              <a16:creationId xmlns:a16="http://schemas.microsoft.com/office/drawing/2014/main" id="{9B55988F-FF38-4D5B-8D62-CE959AC9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85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4348</xdr:row>
      <xdr:rowOff>47625</xdr:rowOff>
    </xdr:from>
    <xdr:to>
      <xdr:col>11</xdr:col>
      <xdr:colOff>514350</xdr:colOff>
      <xdr:row>4348</xdr:row>
      <xdr:rowOff>447675</xdr:rowOff>
    </xdr:to>
    <xdr:pic>
      <xdr:nvPicPr>
        <xdr:cNvPr id="35727" name="Рисунок 3921">
          <a:extLst>
            <a:ext uri="{FF2B5EF4-FFF2-40B4-BE49-F238E27FC236}">
              <a16:creationId xmlns:a16="http://schemas.microsoft.com/office/drawing/2014/main" id="{698A6DDD-527F-4E56-B9D7-D49EECB9B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90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1090</xdr:row>
      <xdr:rowOff>47625</xdr:rowOff>
    </xdr:from>
    <xdr:to>
      <xdr:col>11</xdr:col>
      <xdr:colOff>514350</xdr:colOff>
      <xdr:row>1090</xdr:row>
      <xdr:rowOff>447675</xdr:rowOff>
    </xdr:to>
    <xdr:pic>
      <xdr:nvPicPr>
        <xdr:cNvPr id="35729" name="Рисунок 3924">
          <a:extLst>
            <a:ext uri="{FF2B5EF4-FFF2-40B4-BE49-F238E27FC236}">
              <a16:creationId xmlns:a16="http://schemas.microsoft.com/office/drawing/2014/main" id="{0DEA4FF7-68AC-49F1-8CBF-340EF8B9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64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1097</xdr:row>
      <xdr:rowOff>47625</xdr:rowOff>
    </xdr:from>
    <xdr:to>
      <xdr:col>11</xdr:col>
      <xdr:colOff>514350</xdr:colOff>
      <xdr:row>1097</xdr:row>
      <xdr:rowOff>447675</xdr:rowOff>
    </xdr:to>
    <xdr:pic>
      <xdr:nvPicPr>
        <xdr:cNvPr id="35730" name="Рисунок 3927">
          <a:extLst>
            <a:ext uri="{FF2B5EF4-FFF2-40B4-BE49-F238E27FC236}">
              <a16:creationId xmlns:a16="http://schemas.microsoft.com/office/drawing/2014/main" id="{E24C65C6-93A2-4CF7-8CAF-B6BBE53BC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94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1118</xdr:row>
      <xdr:rowOff>47625</xdr:rowOff>
    </xdr:from>
    <xdr:to>
      <xdr:col>11</xdr:col>
      <xdr:colOff>514350</xdr:colOff>
      <xdr:row>1118</xdr:row>
      <xdr:rowOff>447675</xdr:rowOff>
    </xdr:to>
    <xdr:pic>
      <xdr:nvPicPr>
        <xdr:cNvPr id="35731" name="Рисунок 3929">
          <a:extLst>
            <a:ext uri="{FF2B5EF4-FFF2-40B4-BE49-F238E27FC236}">
              <a16:creationId xmlns:a16="http://schemas.microsoft.com/office/drawing/2014/main" id="{AFA9185F-8B2F-4302-8EBD-022C28C33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99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4445</xdr:row>
      <xdr:rowOff>47625</xdr:rowOff>
    </xdr:from>
    <xdr:to>
      <xdr:col>11</xdr:col>
      <xdr:colOff>514350</xdr:colOff>
      <xdr:row>4445</xdr:row>
      <xdr:rowOff>447675</xdr:rowOff>
    </xdr:to>
    <xdr:pic>
      <xdr:nvPicPr>
        <xdr:cNvPr id="35733" name="Рисунок 3935">
          <a:extLst>
            <a:ext uri="{FF2B5EF4-FFF2-40B4-BE49-F238E27FC236}">
              <a16:creationId xmlns:a16="http://schemas.microsoft.com/office/drawing/2014/main" id="{9E979DC9-0C07-4E64-8C5D-9216CDBB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34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4444</xdr:row>
      <xdr:rowOff>47625</xdr:rowOff>
    </xdr:from>
    <xdr:to>
      <xdr:col>11</xdr:col>
      <xdr:colOff>514350</xdr:colOff>
      <xdr:row>4444</xdr:row>
      <xdr:rowOff>447675</xdr:rowOff>
    </xdr:to>
    <xdr:pic>
      <xdr:nvPicPr>
        <xdr:cNvPr id="35734" name="Рисунок 3937">
          <a:extLst>
            <a:ext uri="{FF2B5EF4-FFF2-40B4-BE49-F238E27FC236}">
              <a16:creationId xmlns:a16="http://schemas.microsoft.com/office/drawing/2014/main" id="{53444490-BB43-4BEF-B112-912CD2CB0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38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4446</xdr:row>
      <xdr:rowOff>47625</xdr:rowOff>
    </xdr:from>
    <xdr:to>
      <xdr:col>11</xdr:col>
      <xdr:colOff>514350</xdr:colOff>
      <xdr:row>4446</xdr:row>
      <xdr:rowOff>447675</xdr:rowOff>
    </xdr:to>
    <xdr:pic>
      <xdr:nvPicPr>
        <xdr:cNvPr id="35735" name="Рисунок 3938">
          <a:extLst>
            <a:ext uri="{FF2B5EF4-FFF2-40B4-BE49-F238E27FC236}">
              <a16:creationId xmlns:a16="http://schemas.microsoft.com/office/drawing/2014/main" id="{D2F1A81A-702D-4996-9FDC-60F18054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439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4447</xdr:row>
      <xdr:rowOff>47625</xdr:rowOff>
    </xdr:from>
    <xdr:to>
      <xdr:col>11</xdr:col>
      <xdr:colOff>514350</xdr:colOff>
      <xdr:row>4447</xdr:row>
      <xdr:rowOff>447675</xdr:rowOff>
    </xdr:to>
    <xdr:pic>
      <xdr:nvPicPr>
        <xdr:cNvPr id="35736" name="Рисунок 3940">
          <a:extLst>
            <a:ext uri="{FF2B5EF4-FFF2-40B4-BE49-F238E27FC236}">
              <a16:creationId xmlns:a16="http://schemas.microsoft.com/office/drawing/2014/main" id="{E3603BA0-4B61-48CE-A8E5-181C24EB0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48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4525</xdr:row>
      <xdr:rowOff>47625</xdr:rowOff>
    </xdr:from>
    <xdr:to>
      <xdr:col>11</xdr:col>
      <xdr:colOff>514350</xdr:colOff>
      <xdr:row>4525</xdr:row>
      <xdr:rowOff>447675</xdr:rowOff>
    </xdr:to>
    <xdr:pic>
      <xdr:nvPicPr>
        <xdr:cNvPr id="35737" name="Рисунок 3944">
          <a:extLst>
            <a:ext uri="{FF2B5EF4-FFF2-40B4-BE49-F238E27FC236}">
              <a16:creationId xmlns:a16="http://schemas.microsoft.com/office/drawing/2014/main" id="{C0119CA2-95EA-4C8E-992C-3CDBBCE3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53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1392</xdr:row>
      <xdr:rowOff>47625</xdr:rowOff>
    </xdr:from>
    <xdr:to>
      <xdr:col>11</xdr:col>
      <xdr:colOff>514350</xdr:colOff>
      <xdr:row>1392</xdr:row>
      <xdr:rowOff>447675</xdr:rowOff>
    </xdr:to>
    <xdr:pic>
      <xdr:nvPicPr>
        <xdr:cNvPr id="35738" name="Рисунок 3945">
          <a:extLst>
            <a:ext uri="{FF2B5EF4-FFF2-40B4-BE49-F238E27FC236}">
              <a16:creationId xmlns:a16="http://schemas.microsoft.com/office/drawing/2014/main" id="{4B30434B-AE57-41C3-83A5-BF6710027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83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1394</xdr:row>
      <xdr:rowOff>47625</xdr:rowOff>
    </xdr:from>
    <xdr:to>
      <xdr:col>11</xdr:col>
      <xdr:colOff>514350</xdr:colOff>
      <xdr:row>1394</xdr:row>
      <xdr:rowOff>447675</xdr:rowOff>
    </xdr:to>
    <xdr:pic>
      <xdr:nvPicPr>
        <xdr:cNvPr id="35739" name="Рисунок 3946">
          <a:extLst>
            <a:ext uri="{FF2B5EF4-FFF2-40B4-BE49-F238E27FC236}">
              <a16:creationId xmlns:a16="http://schemas.microsoft.com/office/drawing/2014/main" id="{4A835725-EF6D-4828-9EFA-D2768728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88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1393</xdr:row>
      <xdr:rowOff>47625</xdr:rowOff>
    </xdr:from>
    <xdr:to>
      <xdr:col>11</xdr:col>
      <xdr:colOff>514350</xdr:colOff>
      <xdr:row>1393</xdr:row>
      <xdr:rowOff>447675</xdr:rowOff>
    </xdr:to>
    <xdr:pic>
      <xdr:nvPicPr>
        <xdr:cNvPr id="35740" name="Рисунок 3947">
          <a:extLst>
            <a:ext uri="{FF2B5EF4-FFF2-40B4-BE49-F238E27FC236}">
              <a16:creationId xmlns:a16="http://schemas.microsoft.com/office/drawing/2014/main" id="{18BCDB0E-FB0F-4A7D-8B49-E9D98A9EF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93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1404</xdr:row>
      <xdr:rowOff>47625</xdr:rowOff>
    </xdr:from>
    <xdr:to>
      <xdr:col>11</xdr:col>
      <xdr:colOff>514350</xdr:colOff>
      <xdr:row>1404</xdr:row>
      <xdr:rowOff>447675</xdr:rowOff>
    </xdr:to>
    <xdr:pic>
      <xdr:nvPicPr>
        <xdr:cNvPr id="35741" name="Рисунок 3948">
          <a:extLst>
            <a:ext uri="{FF2B5EF4-FFF2-40B4-BE49-F238E27FC236}">
              <a16:creationId xmlns:a16="http://schemas.microsoft.com/office/drawing/2014/main" id="{28C3DA97-0225-4109-ACC8-10A852D0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98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1395</xdr:row>
      <xdr:rowOff>47625</xdr:rowOff>
    </xdr:from>
    <xdr:to>
      <xdr:col>11</xdr:col>
      <xdr:colOff>514350</xdr:colOff>
      <xdr:row>1395</xdr:row>
      <xdr:rowOff>447675</xdr:rowOff>
    </xdr:to>
    <xdr:pic>
      <xdr:nvPicPr>
        <xdr:cNvPr id="35742" name="Рисунок 3949">
          <a:extLst>
            <a:ext uri="{FF2B5EF4-FFF2-40B4-BE49-F238E27FC236}">
              <a16:creationId xmlns:a16="http://schemas.microsoft.com/office/drawing/2014/main" id="{8E9D05C0-46C7-409B-BDB5-B09FB6E58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03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1396</xdr:row>
      <xdr:rowOff>47625</xdr:rowOff>
    </xdr:from>
    <xdr:to>
      <xdr:col>11</xdr:col>
      <xdr:colOff>514350</xdr:colOff>
      <xdr:row>1396</xdr:row>
      <xdr:rowOff>447675</xdr:rowOff>
    </xdr:to>
    <xdr:pic>
      <xdr:nvPicPr>
        <xdr:cNvPr id="35743" name="Рисунок 3950">
          <a:extLst>
            <a:ext uri="{FF2B5EF4-FFF2-40B4-BE49-F238E27FC236}">
              <a16:creationId xmlns:a16="http://schemas.microsoft.com/office/drawing/2014/main" id="{100FADF8-A2AB-45E1-A71F-DAC126D8C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08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1401</xdr:row>
      <xdr:rowOff>47625</xdr:rowOff>
    </xdr:from>
    <xdr:to>
      <xdr:col>11</xdr:col>
      <xdr:colOff>514350</xdr:colOff>
      <xdr:row>1401</xdr:row>
      <xdr:rowOff>447675</xdr:rowOff>
    </xdr:to>
    <xdr:pic>
      <xdr:nvPicPr>
        <xdr:cNvPr id="35744" name="Рисунок 3951">
          <a:extLst>
            <a:ext uri="{FF2B5EF4-FFF2-40B4-BE49-F238E27FC236}">
              <a16:creationId xmlns:a16="http://schemas.microsoft.com/office/drawing/2014/main" id="{B73A4E73-F581-4516-83DC-2E3E33DB6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13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1402</xdr:row>
      <xdr:rowOff>47625</xdr:rowOff>
    </xdr:from>
    <xdr:to>
      <xdr:col>11</xdr:col>
      <xdr:colOff>514350</xdr:colOff>
      <xdr:row>1402</xdr:row>
      <xdr:rowOff>447675</xdr:rowOff>
    </xdr:to>
    <xdr:pic>
      <xdr:nvPicPr>
        <xdr:cNvPr id="35745" name="Рисунок 3952">
          <a:extLst>
            <a:ext uri="{FF2B5EF4-FFF2-40B4-BE49-F238E27FC236}">
              <a16:creationId xmlns:a16="http://schemas.microsoft.com/office/drawing/2014/main" id="{D83386FC-708E-4C1A-89FE-042C757C9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18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1397</xdr:row>
      <xdr:rowOff>47625</xdr:rowOff>
    </xdr:from>
    <xdr:to>
      <xdr:col>11</xdr:col>
      <xdr:colOff>514350</xdr:colOff>
      <xdr:row>1397</xdr:row>
      <xdr:rowOff>447675</xdr:rowOff>
    </xdr:to>
    <xdr:pic>
      <xdr:nvPicPr>
        <xdr:cNvPr id="35746" name="Рисунок 3953">
          <a:extLst>
            <a:ext uri="{FF2B5EF4-FFF2-40B4-BE49-F238E27FC236}">
              <a16:creationId xmlns:a16="http://schemas.microsoft.com/office/drawing/2014/main" id="{76272E71-C606-441D-96D8-02A633BE8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23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1398</xdr:row>
      <xdr:rowOff>47625</xdr:rowOff>
    </xdr:from>
    <xdr:to>
      <xdr:col>11</xdr:col>
      <xdr:colOff>514350</xdr:colOff>
      <xdr:row>1398</xdr:row>
      <xdr:rowOff>447675</xdr:rowOff>
    </xdr:to>
    <xdr:pic>
      <xdr:nvPicPr>
        <xdr:cNvPr id="35747" name="Рисунок 3954">
          <a:extLst>
            <a:ext uri="{FF2B5EF4-FFF2-40B4-BE49-F238E27FC236}">
              <a16:creationId xmlns:a16="http://schemas.microsoft.com/office/drawing/2014/main" id="{A98F3EAA-531C-4396-B79D-89715EE46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28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1399</xdr:row>
      <xdr:rowOff>47625</xdr:rowOff>
    </xdr:from>
    <xdr:to>
      <xdr:col>11</xdr:col>
      <xdr:colOff>514350</xdr:colOff>
      <xdr:row>1399</xdr:row>
      <xdr:rowOff>447675</xdr:rowOff>
    </xdr:to>
    <xdr:pic>
      <xdr:nvPicPr>
        <xdr:cNvPr id="35748" name="Рисунок 3955">
          <a:extLst>
            <a:ext uri="{FF2B5EF4-FFF2-40B4-BE49-F238E27FC236}">
              <a16:creationId xmlns:a16="http://schemas.microsoft.com/office/drawing/2014/main" id="{E0307790-0F3C-4B8A-B351-814A46F56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33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1400</xdr:row>
      <xdr:rowOff>47625</xdr:rowOff>
    </xdr:from>
    <xdr:to>
      <xdr:col>11</xdr:col>
      <xdr:colOff>514350</xdr:colOff>
      <xdr:row>1400</xdr:row>
      <xdr:rowOff>447675</xdr:rowOff>
    </xdr:to>
    <xdr:pic>
      <xdr:nvPicPr>
        <xdr:cNvPr id="35749" name="Рисунок 3956">
          <a:extLst>
            <a:ext uri="{FF2B5EF4-FFF2-40B4-BE49-F238E27FC236}">
              <a16:creationId xmlns:a16="http://schemas.microsoft.com/office/drawing/2014/main" id="{D2F611C9-B12B-461A-B6C4-4A33E0111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38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1403</xdr:row>
      <xdr:rowOff>47625</xdr:rowOff>
    </xdr:from>
    <xdr:to>
      <xdr:col>11</xdr:col>
      <xdr:colOff>514350</xdr:colOff>
      <xdr:row>1403</xdr:row>
      <xdr:rowOff>447675</xdr:rowOff>
    </xdr:to>
    <xdr:pic>
      <xdr:nvPicPr>
        <xdr:cNvPr id="35750" name="Рисунок 3957">
          <a:extLst>
            <a:ext uri="{FF2B5EF4-FFF2-40B4-BE49-F238E27FC236}">
              <a16:creationId xmlns:a16="http://schemas.microsoft.com/office/drawing/2014/main" id="{C0D223F0-9B13-4A6D-86C6-BFDA57D57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42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1405</xdr:row>
      <xdr:rowOff>47625</xdr:rowOff>
    </xdr:from>
    <xdr:to>
      <xdr:col>11</xdr:col>
      <xdr:colOff>514350</xdr:colOff>
      <xdr:row>1405</xdr:row>
      <xdr:rowOff>447675</xdr:rowOff>
    </xdr:to>
    <xdr:pic>
      <xdr:nvPicPr>
        <xdr:cNvPr id="35751" name="Рисунок 3958">
          <a:extLst>
            <a:ext uri="{FF2B5EF4-FFF2-40B4-BE49-F238E27FC236}">
              <a16:creationId xmlns:a16="http://schemas.microsoft.com/office/drawing/2014/main" id="{B030323A-6DB6-41DD-B224-AE65196FB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47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</xdr:row>
      <xdr:rowOff>47625</xdr:rowOff>
    </xdr:from>
    <xdr:to>
      <xdr:col>11</xdr:col>
      <xdr:colOff>514350</xdr:colOff>
      <xdr:row>32</xdr:row>
      <xdr:rowOff>447675</xdr:rowOff>
    </xdr:to>
    <xdr:pic>
      <xdr:nvPicPr>
        <xdr:cNvPr id="35752" name="Рисунок 3959">
          <a:extLst>
            <a:ext uri="{FF2B5EF4-FFF2-40B4-BE49-F238E27FC236}">
              <a16:creationId xmlns:a16="http://schemas.microsoft.com/office/drawing/2014/main" id="{42B375EA-89FC-419B-B0E3-F8567BE1B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52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</xdr:row>
      <xdr:rowOff>47625</xdr:rowOff>
    </xdr:from>
    <xdr:to>
      <xdr:col>11</xdr:col>
      <xdr:colOff>514350</xdr:colOff>
      <xdr:row>33</xdr:row>
      <xdr:rowOff>447675</xdr:rowOff>
    </xdr:to>
    <xdr:pic>
      <xdr:nvPicPr>
        <xdr:cNvPr id="35753" name="Рисунок 3960">
          <a:extLst>
            <a:ext uri="{FF2B5EF4-FFF2-40B4-BE49-F238E27FC236}">
              <a16:creationId xmlns:a16="http://schemas.microsoft.com/office/drawing/2014/main" id="{EE9D3A96-3922-49A0-9C1C-A80D8A97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57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</xdr:row>
      <xdr:rowOff>47625</xdr:rowOff>
    </xdr:from>
    <xdr:to>
      <xdr:col>11</xdr:col>
      <xdr:colOff>514350</xdr:colOff>
      <xdr:row>34</xdr:row>
      <xdr:rowOff>447675</xdr:rowOff>
    </xdr:to>
    <xdr:pic>
      <xdr:nvPicPr>
        <xdr:cNvPr id="35754" name="Рисунок 3961">
          <a:extLst>
            <a:ext uri="{FF2B5EF4-FFF2-40B4-BE49-F238E27FC236}">
              <a16:creationId xmlns:a16="http://schemas.microsoft.com/office/drawing/2014/main" id="{986870A7-3EF6-4B82-8B34-DB354B7A4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62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</xdr:row>
      <xdr:rowOff>47625</xdr:rowOff>
    </xdr:from>
    <xdr:to>
      <xdr:col>11</xdr:col>
      <xdr:colOff>514350</xdr:colOff>
      <xdr:row>35</xdr:row>
      <xdr:rowOff>447675</xdr:rowOff>
    </xdr:to>
    <xdr:pic>
      <xdr:nvPicPr>
        <xdr:cNvPr id="35755" name="Рисунок 3963">
          <a:extLst>
            <a:ext uri="{FF2B5EF4-FFF2-40B4-BE49-F238E27FC236}">
              <a16:creationId xmlns:a16="http://schemas.microsoft.com/office/drawing/2014/main" id="{A66253AF-17C1-499D-B4FC-8F2CBB1D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67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</xdr:row>
      <xdr:rowOff>47625</xdr:rowOff>
    </xdr:from>
    <xdr:to>
      <xdr:col>11</xdr:col>
      <xdr:colOff>514350</xdr:colOff>
      <xdr:row>36</xdr:row>
      <xdr:rowOff>447675</xdr:rowOff>
    </xdr:to>
    <xdr:pic>
      <xdr:nvPicPr>
        <xdr:cNvPr id="35756" name="Рисунок 3964">
          <a:extLst>
            <a:ext uri="{FF2B5EF4-FFF2-40B4-BE49-F238E27FC236}">
              <a16:creationId xmlns:a16="http://schemas.microsoft.com/office/drawing/2014/main" id="{9D5EEC02-065A-4C99-9747-B6C74141E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72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</xdr:row>
      <xdr:rowOff>47625</xdr:rowOff>
    </xdr:from>
    <xdr:to>
      <xdr:col>11</xdr:col>
      <xdr:colOff>514350</xdr:colOff>
      <xdr:row>37</xdr:row>
      <xdr:rowOff>447675</xdr:rowOff>
    </xdr:to>
    <xdr:pic>
      <xdr:nvPicPr>
        <xdr:cNvPr id="35757" name="Рисунок 3965">
          <a:extLst>
            <a:ext uri="{FF2B5EF4-FFF2-40B4-BE49-F238E27FC236}">
              <a16:creationId xmlns:a16="http://schemas.microsoft.com/office/drawing/2014/main" id="{EEA034BE-1FA7-4B1F-BC62-D53064E5C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77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</xdr:row>
      <xdr:rowOff>47625</xdr:rowOff>
    </xdr:from>
    <xdr:to>
      <xdr:col>11</xdr:col>
      <xdr:colOff>514350</xdr:colOff>
      <xdr:row>38</xdr:row>
      <xdr:rowOff>447675</xdr:rowOff>
    </xdr:to>
    <xdr:pic>
      <xdr:nvPicPr>
        <xdr:cNvPr id="35758" name="Рисунок 3967">
          <a:extLst>
            <a:ext uri="{FF2B5EF4-FFF2-40B4-BE49-F238E27FC236}">
              <a16:creationId xmlns:a16="http://schemas.microsoft.com/office/drawing/2014/main" id="{332DF77E-0137-48D4-9EBF-437A2E5DB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82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</xdr:row>
      <xdr:rowOff>47625</xdr:rowOff>
    </xdr:from>
    <xdr:to>
      <xdr:col>11</xdr:col>
      <xdr:colOff>514350</xdr:colOff>
      <xdr:row>39</xdr:row>
      <xdr:rowOff>447675</xdr:rowOff>
    </xdr:to>
    <xdr:pic>
      <xdr:nvPicPr>
        <xdr:cNvPr id="35759" name="Рисунок 3968">
          <a:extLst>
            <a:ext uri="{FF2B5EF4-FFF2-40B4-BE49-F238E27FC236}">
              <a16:creationId xmlns:a16="http://schemas.microsoft.com/office/drawing/2014/main" id="{37739AC6-E724-4057-8715-B78411CC6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87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</xdr:row>
      <xdr:rowOff>47625</xdr:rowOff>
    </xdr:from>
    <xdr:to>
      <xdr:col>11</xdr:col>
      <xdr:colOff>514350</xdr:colOff>
      <xdr:row>40</xdr:row>
      <xdr:rowOff>447675</xdr:rowOff>
    </xdr:to>
    <xdr:pic>
      <xdr:nvPicPr>
        <xdr:cNvPr id="35760" name="Рисунок 3969">
          <a:extLst>
            <a:ext uri="{FF2B5EF4-FFF2-40B4-BE49-F238E27FC236}">
              <a16:creationId xmlns:a16="http://schemas.microsoft.com/office/drawing/2014/main" id="{0166F8C5-6B2B-40C3-A132-E86534A83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92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</xdr:row>
      <xdr:rowOff>47625</xdr:rowOff>
    </xdr:from>
    <xdr:to>
      <xdr:col>11</xdr:col>
      <xdr:colOff>514350</xdr:colOff>
      <xdr:row>41</xdr:row>
      <xdr:rowOff>447675</xdr:rowOff>
    </xdr:to>
    <xdr:pic>
      <xdr:nvPicPr>
        <xdr:cNvPr id="35761" name="Рисунок 3970">
          <a:extLst>
            <a:ext uri="{FF2B5EF4-FFF2-40B4-BE49-F238E27FC236}">
              <a16:creationId xmlns:a16="http://schemas.microsoft.com/office/drawing/2014/main" id="{8BF8D743-3925-4475-8D34-1987FA380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97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</xdr:row>
      <xdr:rowOff>47625</xdr:rowOff>
    </xdr:from>
    <xdr:to>
      <xdr:col>11</xdr:col>
      <xdr:colOff>514350</xdr:colOff>
      <xdr:row>42</xdr:row>
      <xdr:rowOff>447675</xdr:rowOff>
    </xdr:to>
    <xdr:pic>
      <xdr:nvPicPr>
        <xdr:cNvPr id="35762" name="Рисунок 3971">
          <a:extLst>
            <a:ext uri="{FF2B5EF4-FFF2-40B4-BE49-F238E27FC236}">
              <a16:creationId xmlns:a16="http://schemas.microsoft.com/office/drawing/2014/main" id="{598411F1-9528-4BF1-8363-741EC42E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02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</xdr:row>
      <xdr:rowOff>47625</xdr:rowOff>
    </xdr:from>
    <xdr:to>
      <xdr:col>11</xdr:col>
      <xdr:colOff>514350</xdr:colOff>
      <xdr:row>43</xdr:row>
      <xdr:rowOff>447675</xdr:rowOff>
    </xdr:to>
    <xdr:pic>
      <xdr:nvPicPr>
        <xdr:cNvPr id="35763" name="Рисунок 3973">
          <a:extLst>
            <a:ext uri="{FF2B5EF4-FFF2-40B4-BE49-F238E27FC236}">
              <a16:creationId xmlns:a16="http://schemas.microsoft.com/office/drawing/2014/main" id="{DB38AB0B-53FB-432D-86EE-6780E8E38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07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</xdr:row>
      <xdr:rowOff>47625</xdr:rowOff>
    </xdr:from>
    <xdr:to>
      <xdr:col>11</xdr:col>
      <xdr:colOff>514350</xdr:colOff>
      <xdr:row>44</xdr:row>
      <xdr:rowOff>447675</xdr:rowOff>
    </xdr:to>
    <xdr:pic>
      <xdr:nvPicPr>
        <xdr:cNvPr id="35764" name="Рисунок 3975">
          <a:extLst>
            <a:ext uri="{FF2B5EF4-FFF2-40B4-BE49-F238E27FC236}">
              <a16:creationId xmlns:a16="http://schemas.microsoft.com/office/drawing/2014/main" id="{1272974C-E36A-4122-BB95-58BE6E398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12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</xdr:row>
      <xdr:rowOff>47625</xdr:rowOff>
    </xdr:from>
    <xdr:to>
      <xdr:col>11</xdr:col>
      <xdr:colOff>514350</xdr:colOff>
      <xdr:row>45</xdr:row>
      <xdr:rowOff>447675</xdr:rowOff>
    </xdr:to>
    <xdr:pic>
      <xdr:nvPicPr>
        <xdr:cNvPr id="35765" name="Рисунок 3976">
          <a:extLst>
            <a:ext uri="{FF2B5EF4-FFF2-40B4-BE49-F238E27FC236}">
              <a16:creationId xmlns:a16="http://schemas.microsoft.com/office/drawing/2014/main" id="{4AE238FA-4C49-4475-999D-AD8BBD87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17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46</xdr:row>
      <xdr:rowOff>47625</xdr:rowOff>
    </xdr:from>
    <xdr:to>
      <xdr:col>11</xdr:col>
      <xdr:colOff>514350</xdr:colOff>
      <xdr:row>46</xdr:row>
      <xdr:rowOff>447675</xdr:rowOff>
    </xdr:to>
    <xdr:pic>
      <xdr:nvPicPr>
        <xdr:cNvPr id="35766" name="Рисунок 3977">
          <a:extLst>
            <a:ext uri="{FF2B5EF4-FFF2-40B4-BE49-F238E27FC236}">
              <a16:creationId xmlns:a16="http://schemas.microsoft.com/office/drawing/2014/main" id="{904A585F-2CDD-4CC6-A87A-9E02CAA6B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22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47</xdr:row>
      <xdr:rowOff>47625</xdr:rowOff>
    </xdr:from>
    <xdr:to>
      <xdr:col>11</xdr:col>
      <xdr:colOff>514350</xdr:colOff>
      <xdr:row>47</xdr:row>
      <xdr:rowOff>447675</xdr:rowOff>
    </xdr:to>
    <xdr:pic>
      <xdr:nvPicPr>
        <xdr:cNvPr id="35767" name="Рисунок 3980">
          <a:extLst>
            <a:ext uri="{FF2B5EF4-FFF2-40B4-BE49-F238E27FC236}">
              <a16:creationId xmlns:a16="http://schemas.microsoft.com/office/drawing/2014/main" id="{B70F2C65-BEFD-4416-A5E3-63B39BB79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27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</xdr:row>
      <xdr:rowOff>47625</xdr:rowOff>
    </xdr:from>
    <xdr:to>
      <xdr:col>11</xdr:col>
      <xdr:colOff>514350</xdr:colOff>
      <xdr:row>48</xdr:row>
      <xdr:rowOff>447675</xdr:rowOff>
    </xdr:to>
    <xdr:pic>
      <xdr:nvPicPr>
        <xdr:cNvPr id="35768" name="Рисунок 3981">
          <a:extLst>
            <a:ext uri="{FF2B5EF4-FFF2-40B4-BE49-F238E27FC236}">
              <a16:creationId xmlns:a16="http://schemas.microsoft.com/office/drawing/2014/main" id="{5489D826-0D76-4CA1-B7DA-36C7DF0A0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32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</xdr:row>
      <xdr:rowOff>47625</xdr:rowOff>
    </xdr:from>
    <xdr:to>
      <xdr:col>11</xdr:col>
      <xdr:colOff>514350</xdr:colOff>
      <xdr:row>49</xdr:row>
      <xdr:rowOff>447675</xdr:rowOff>
    </xdr:to>
    <xdr:pic>
      <xdr:nvPicPr>
        <xdr:cNvPr id="35769" name="Рисунок 3982">
          <a:extLst>
            <a:ext uri="{FF2B5EF4-FFF2-40B4-BE49-F238E27FC236}">
              <a16:creationId xmlns:a16="http://schemas.microsoft.com/office/drawing/2014/main" id="{0AF336ED-BBCB-4D5F-8A6A-9246CEE00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37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</xdr:row>
      <xdr:rowOff>47625</xdr:rowOff>
    </xdr:from>
    <xdr:to>
      <xdr:col>11</xdr:col>
      <xdr:colOff>514350</xdr:colOff>
      <xdr:row>50</xdr:row>
      <xdr:rowOff>447675</xdr:rowOff>
    </xdr:to>
    <xdr:pic>
      <xdr:nvPicPr>
        <xdr:cNvPr id="35770" name="Рисунок 3983">
          <a:extLst>
            <a:ext uri="{FF2B5EF4-FFF2-40B4-BE49-F238E27FC236}">
              <a16:creationId xmlns:a16="http://schemas.microsoft.com/office/drawing/2014/main" id="{7A8B13FD-B853-4B19-BADF-D28290E0F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42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51</xdr:row>
      <xdr:rowOff>47625</xdr:rowOff>
    </xdr:from>
    <xdr:to>
      <xdr:col>11</xdr:col>
      <xdr:colOff>514350</xdr:colOff>
      <xdr:row>51</xdr:row>
      <xdr:rowOff>447675</xdr:rowOff>
    </xdr:to>
    <xdr:pic>
      <xdr:nvPicPr>
        <xdr:cNvPr id="35771" name="Рисунок 3984">
          <a:extLst>
            <a:ext uri="{FF2B5EF4-FFF2-40B4-BE49-F238E27FC236}">
              <a16:creationId xmlns:a16="http://schemas.microsoft.com/office/drawing/2014/main" id="{E75291D0-8B5E-43D0-83D0-EB8184A07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47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52</xdr:row>
      <xdr:rowOff>47625</xdr:rowOff>
    </xdr:from>
    <xdr:to>
      <xdr:col>11</xdr:col>
      <xdr:colOff>514350</xdr:colOff>
      <xdr:row>52</xdr:row>
      <xdr:rowOff>447675</xdr:rowOff>
    </xdr:to>
    <xdr:pic>
      <xdr:nvPicPr>
        <xdr:cNvPr id="35772" name="Рисунок 3986">
          <a:extLst>
            <a:ext uri="{FF2B5EF4-FFF2-40B4-BE49-F238E27FC236}">
              <a16:creationId xmlns:a16="http://schemas.microsoft.com/office/drawing/2014/main" id="{780B1D37-8371-4585-9DB3-BB9EB518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51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</xdr:row>
      <xdr:rowOff>47625</xdr:rowOff>
    </xdr:from>
    <xdr:to>
      <xdr:col>11</xdr:col>
      <xdr:colOff>514350</xdr:colOff>
      <xdr:row>53</xdr:row>
      <xdr:rowOff>447675</xdr:rowOff>
    </xdr:to>
    <xdr:pic>
      <xdr:nvPicPr>
        <xdr:cNvPr id="35773" name="Рисунок 3987">
          <a:extLst>
            <a:ext uri="{FF2B5EF4-FFF2-40B4-BE49-F238E27FC236}">
              <a16:creationId xmlns:a16="http://schemas.microsoft.com/office/drawing/2014/main" id="{C6314225-3319-4415-B45D-4FF6056FD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56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54</xdr:row>
      <xdr:rowOff>47625</xdr:rowOff>
    </xdr:from>
    <xdr:to>
      <xdr:col>11</xdr:col>
      <xdr:colOff>514350</xdr:colOff>
      <xdr:row>54</xdr:row>
      <xdr:rowOff>447675</xdr:rowOff>
    </xdr:to>
    <xdr:pic>
      <xdr:nvPicPr>
        <xdr:cNvPr id="35776" name="Рисунок 3991">
          <a:extLst>
            <a:ext uri="{FF2B5EF4-FFF2-40B4-BE49-F238E27FC236}">
              <a16:creationId xmlns:a16="http://schemas.microsoft.com/office/drawing/2014/main" id="{5FC8C6EE-7FA1-4CFF-9F92-6E85EC457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71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55</xdr:row>
      <xdr:rowOff>47625</xdr:rowOff>
    </xdr:from>
    <xdr:to>
      <xdr:col>11</xdr:col>
      <xdr:colOff>514350</xdr:colOff>
      <xdr:row>55</xdr:row>
      <xdr:rowOff>447675</xdr:rowOff>
    </xdr:to>
    <xdr:pic>
      <xdr:nvPicPr>
        <xdr:cNvPr id="35777" name="Рисунок 3994">
          <a:extLst>
            <a:ext uri="{FF2B5EF4-FFF2-40B4-BE49-F238E27FC236}">
              <a16:creationId xmlns:a16="http://schemas.microsoft.com/office/drawing/2014/main" id="{622D1BEE-A214-4BDF-B70B-CB9EB14A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76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56</xdr:row>
      <xdr:rowOff>47625</xdr:rowOff>
    </xdr:from>
    <xdr:to>
      <xdr:col>11</xdr:col>
      <xdr:colOff>514350</xdr:colOff>
      <xdr:row>56</xdr:row>
      <xdr:rowOff>447675</xdr:rowOff>
    </xdr:to>
    <xdr:pic>
      <xdr:nvPicPr>
        <xdr:cNvPr id="35778" name="Рисунок 3995">
          <a:extLst>
            <a:ext uri="{FF2B5EF4-FFF2-40B4-BE49-F238E27FC236}">
              <a16:creationId xmlns:a16="http://schemas.microsoft.com/office/drawing/2014/main" id="{9DDE89DD-4069-40BC-B94F-F8A4C93A2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81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57</xdr:row>
      <xdr:rowOff>47625</xdr:rowOff>
    </xdr:from>
    <xdr:to>
      <xdr:col>11</xdr:col>
      <xdr:colOff>514350</xdr:colOff>
      <xdr:row>57</xdr:row>
      <xdr:rowOff>447675</xdr:rowOff>
    </xdr:to>
    <xdr:pic>
      <xdr:nvPicPr>
        <xdr:cNvPr id="35780" name="Рисунок 3999">
          <a:extLst>
            <a:ext uri="{FF2B5EF4-FFF2-40B4-BE49-F238E27FC236}">
              <a16:creationId xmlns:a16="http://schemas.microsoft.com/office/drawing/2014/main" id="{49F56C98-5ED8-4077-BE26-8D90D7E9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91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58</xdr:row>
      <xdr:rowOff>47625</xdr:rowOff>
    </xdr:from>
    <xdr:to>
      <xdr:col>11</xdr:col>
      <xdr:colOff>514350</xdr:colOff>
      <xdr:row>58</xdr:row>
      <xdr:rowOff>447675</xdr:rowOff>
    </xdr:to>
    <xdr:pic>
      <xdr:nvPicPr>
        <xdr:cNvPr id="35781" name="Рисунок 4000">
          <a:extLst>
            <a:ext uri="{FF2B5EF4-FFF2-40B4-BE49-F238E27FC236}">
              <a16:creationId xmlns:a16="http://schemas.microsoft.com/office/drawing/2014/main" id="{715A0AE0-A484-4B2C-8594-BF7021F2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96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59</xdr:row>
      <xdr:rowOff>47625</xdr:rowOff>
    </xdr:from>
    <xdr:to>
      <xdr:col>11</xdr:col>
      <xdr:colOff>514350</xdr:colOff>
      <xdr:row>59</xdr:row>
      <xdr:rowOff>447675</xdr:rowOff>
    </xdr:to>
    <xdr:pic>
      <xdr:nvPicPr>
        <xdr:cNvPr id="35782" name="Рисунок 4002">
          <a:extLst>
            <a:ext uri="{FF2B5EF4-FFF2-40B4-BE49-F238E27FC236}">
              <a16:creationId xmlns:a16="http://schemas.microsoft.com/office/drawing/2014/main" id="{445D7C0F-5181-4DCB-8112-A49C5ED7C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01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60</xdr:row>
      <xdr:rowOff>47625</xdr:rowOff>
    </xdr:from>
    <xdr:to>
      <xdr:col>11</xdr:col>
      <xdr:colOff>514350</xdr:colOff>
      <xdr:row>60</xdr:row>
      <xdr:rowOff>447675</xdr:rowOff>
    </xdr:to>
    <xdr:pic>
      <xdr:nvPicPr>
        <xdr:cNvPr id="35783" name="Рисунок 4003">
          <a:extLst>
            <a:ext uri="{FF2B5EF4-FFF2-40B4-BE49-F238E27FC236}">
              <a16:creationId xmlns:a16="http://schemas.microsoft.com/office/drawing/2014/main" id="{EBA1E31D-C8E3-46FE-AEB3-82CE4BE5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06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</xdr:row>
      <xdr:rowOff>47625</xdr:rowOff>
    </xdr:from>
    <xdr:to>
      <xdr:col>11</xdr:col>
      <xdr:colOff>514350</xdr:colOff>
      <xdr:row>61</xdr:row>
      <xdr:rowOff>447675</xdr:rowOff>
    </xdr:to>
    <xdr:pic>
      <xdr:nvPicPr>
        <xdr:cNvPr id="35784" name="Рисунок 4004">
          <a:extLst>
            <a:ext uri="{FF2B5EF4-FFF2-40B4-BE49-F238E27FC236}">
              <a16:creationId xmlns:a16="http://schemas.microsoft.com/office/drawing/2014/main" id="{65BC6625-0683-4190-B944-84D1C9DD0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11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</xdr:row>
      <xdr:rowOff>47625</xdr:rowOff>
    </xdr:from>
    <xdr:to>
      <xdr:col>11</xdr:col>
      <xdr:colOff>514350</xdr:colOff>
      <xdr:row>62</xdr:row>
      <xdr:rowOff>447675</xdr:rowOff>
    </xdr:to>
    <xdr:pic>
      <xdr:nvPicPr>
        <xdr:cNvPr id="35785" name="Рисунок 4005">
          <a:extLst>
            <a:ext uri="{FF2B5EF4-FFF2-40B4-BE49-F238E27FC236}">
              <a16:creationId xmlns:a16="http://schemas.microsoft.com/office/drawing/2014/main" id="{F3C46F98-CB85-4F34-BFF2-8D623100F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16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</xdr:row>
      <xdr:rowOff>47625</xdr:rowOff>
    </xdr:from>
    <xdr:to>
      <xdr:col>11</xdr:col>
      <xdr:colOff>514350</xdr:colOff>
      <xdr:row>63</xdr:row>
      <xdr:rowOff>447675</xdr:rowOff>
    </xdr:to>
    <xdr:pic>
      <xdr:nvPicPr>
        <xdr:cNvPr id="35786" name="Рисунок 4006">
          <a:extLst>
            <a:ext uri="{FF2B5EF4-FFF2-40B4-BE49-F238E27FC236}">
              <a16:creationId xmlns:a16="http://schemas.microsoft.com/office/drawing/2014/main" id="{366CCFDB-CD41-4BD0-8192-405227D58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21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</xdr:row>
      <xdr:rowOff>47625</xdr:rowOff>
    </xdr:from>
    <xdr:to>
      <xdr:col>11</xdr:col>
      <xdr:colOff>514350</xdr:colOff>
      <xdr:row>64</xdr:row>
      <xdr:rowOff>447675</xdr:rowOff>
    </xdr:to>
    <xdr:pic>
      <xdr:nvPicPr>
        <xdr:cNvPr id="35787" name="Рисунок 4010">
          <a:extLst>
            <a:ext uri="{FF2B5EF4-FFF2-40B4-BE49-F238E27FC236}">
              <a16:creationId xmlns:a16="http://schemas.microsoft.com/office/drawing/2014/main" id="{6D647A52-0ABC-41C8-80EC-B20C69CD3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26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</xdr:row>
      <xdr:rowOff>47625</xdr:rowOff>
    </xdr:from>
    <xdr:to>
      <xdr:col>11</xdr:col>
      <xdr:colOff>514350</xdr:colOff>
      <xdr:row>65</xdr:row>
      <xdr:rowOff>447675</xdr:rowOff>
    </xdr:to>
    <xdr:pic>
      <xdr:nvPicPr>
        <xdr:cNvPr id="35788" name="Рисунок 4011">
          <a:extLst>
            <a:ext uri="{FF2B5EF4-FFF2-40B4-BE49-F238E27FC236}">
              <a16:creationId xmlns:a16="http://schemas.microsoft.com/office/drawing/2014/main" id="{8EA633CD-81CB-47DA-99E9-83595FFD8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31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</xdr:row>
      <xdr:rowOff>47625</xdr:rowOff>
    </xdr:from>
    <xdr:to>
      <xdr:col>11</xdr:col>
      <xdr:colOff>514350</xdr:colOff>
      <xdr:row>66</xdr:row>
      <xdr:rowOff>447675</xdr:rowOff>
    </xdr:to>
    <xdr:pic>
      <xdr:nvPicPr>
        <xdr:cNvPr id="35789" name="Рисунок 4012">
          <a:extLst>
            <a:ext uri="{FF2B5EF4-FFF2-40B4-BE49-F238E27FC236}">
              <a16:creationId xmlns:a16="http://schemas.microsoft.com/office/drawing/2014/main" id="{87D8BC77-B48A-4E68-A4C9-4EE22CF11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36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</xdr:row>
      <xdr:rowOff>47625</xdr:rowOff>
    </xdr:from>
    <xdr:to>
      <xdr:col>11</xdr:col>
      <xdr:colOff>514350</xdr:colOff>
      <xdr:row>67</xdr:row>
      <xdr:rowOff>447675</xdr:rowOff>
    </xdr:to>
    <xdr:pic>
      <xdr:nvPicPr>
        <xdr:cNvPr id="35790" name="Рисунок 4013">
          <a:extLst>
            <a:ext uri="{FF2B5EF4-FFF2-40B4-BE49-F238E27FC236}">
              <a16:creationId xmlns:a16="http://schemas.microsoft.com/office/drawing/2014/main" id="{38E27D8B-3E04-498F-A795-80D918FA7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41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</xdr:row>
      <xdr:rowOff>47625</xdr:rowOff>
    </xdr:from>
    <xdr:to>
      <xdr:col>11</xdr:col>
      <xdr:colOff>514350</xdr:colOff>
      <xdr:row>68</xdr:row>
      <xdr:rowOff>447675</xdr:rowOff>
    </xdr:to>
    <xdr:pic>
      <xdr:nvPicPr>
        <xdr:cNvPr id="35791" name="Рисунок 4014">
          <a:extLst>
            <a:ext uri="{FF2B5EF4-FFF2-40B4-BE49-F238E27FC236}">
              <a16:creationId xmlns:a16="http://schemas.microsoft.com/office/drawing/2014/main" id="{1C3897FB-9B65-4AB8-92EC-57218934A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46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69</xdr:row>
      <xdr:rowOff>47625</xdr:rowOff>
    </xdr:from>
    <xdr:to>
      <xdr:col>11</xdr:col>
      <xdr:colOff>514350</xdr:colOff>
      <xdr:row>69</xdr:row>
      <xdr:rowOff>447675</xdr:rowOff>
    </xdr:to>
    <xdr:pic>
      <xdr:nvPicPr>
        <xdr:cNvPr id="35792" name="Рисунок 4015">
          <a:extLst>
            <a:ext uri="{FF2B5EF4-FFF2-40B4-BE49-F238E27FC236}">
              <a16:creationId xmlns:a16="http://schemas.microsoft.com/office/drawing/2014/main" id="{4925A278-28D1-49E7-9118-591337A32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51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70</xdr:row>
      <xdr:rowOff>47625</xdr:rowOff>
    </xdr:from>
    <xdr:to>
      <xdr:col>11</xdr:col>
      <xdr:colOff>514350</xdr:colOff>
      <xdr:row>70</xdr:row>
      <xdr:rowOff>447675</xdr:rowOff>
    </xdr:to>
    <xdr:pic>
      <xdr:nvPicPr>
        <xdr:cNvPr id="35793" name="Рисунок 4017">
          <a:extLst>
            <a:ext uri="{FF2B5EF4-FFF2-40B4-BE49-F238E27FC236}">
              <a16:creationId xmlns:a16="http://schemas.microsoft.com/office/drawing/2014/main" id="{FD4EF0BB-7F60-400B-889E-D2E20D42C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55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71</xdr:row>
      <xdr:rowOff>47625</xdr:rowOff>
    </xdr:from>
    <xdr:to>
      <xdr:col>11</xdr:col>
      <xdr:colOff>514350</xdr:colOff>
      <xdr:row>71</xdr:row>
      <xdr:rowOff>447675</xdr:rowOff>
    </xdr:to>
    <xdr:pic>
      <xdr:nvPicPr>
        <xdr:cNvPr id="35794" name="Рисунок 4018">
          <a:extLst>
            <a:ext uri="{FF2B5EF4-FFF2-40B4-BE49-F238E27FC236}">
              <a16:creationId xmlns:a16="http://schemas.microsoft.com/office/drawing/2014/main" id="{694F3A37-7189-4483-82F2-6E0410437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60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72</xdr:row>
      <xdr:rowOff>47625</xdr:rowOff>
    </xdr:from>
    <xdr:to>
      <xdr:col>11</xdr:col>
      <xdr:colOff>514350</xdr:colOff>
      <xdr:row>72</xdr:row>
      <xdr:rowOff>447675</xdr:rowOff>
    </xdr:to>
    <xdr:pic>
      <xdr:nvPicPr>
        <xdr:cNvPr id="35795" name="Рисунок 4019">
          <a:extLst>
            <a:ext uri="{FF2B5EF4-FFF2-40B4-BE49-F238E27FC236}">
              <a16:creationId xmlns:a16="http://schemas.microsoft.com/office/drawing/2014/main" id="{513A756A-BF69-4E9C-BBA0-670CD00BF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65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</xdr:row>
      <xdr:rowOff>47625</xdr:rowOff>
    </xdr:from>
    <xdr:to>
      <xdr:col>11</xdr:col>
      <xdr:colOff>514350</xdr:colOff>
      <xdr:row>73</xdr:row>
      <xdr:rowOff>447675</xdr:rowOff>
    </xdr:to>
    <xdr:pic>
      <xdr:nvPicPr>
        <xdr:cNvPr id="35796" name="Рисунок 4020">
          <a:extLst>
            <a:ext uri="{FF2B5EF4-FFF2-40B4-BE49-F238E27FC236}">
              <a16:creationId xmlns:a16="http://schemas.microsoft.com/office/drawing/2014/main" id="{6AFB891D-AB5E-425B-9553-D4B9F961F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70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</xdr:row>
      <xdr:rowOff>47625</xdr:rowOff>
    </xdr:from>
    <xdr:to>
      <xdr:col>11</xdr:col>
      <xdr:colOff>514350</xdr:colOff>
      <xdr:row>74</xdr:row>
      <xdr:rowOff>447675</xdr:rowOff>
    </xdr:to>
    <xdr:pic>
      <xdr:nvPicPr>
        <xdr:cNvPr id="35797" name="Рисунок 4021">
          <a:extLst>
            <a:ext uri="{FF2B5EF4-FFF2-40B4-BE49-F238E27FC236}">
              <a16:creationId xmlns:a16="http://schemas.microsoft.com/office/drawing/2014/main" id="{7807D710-EC2F-4662-9858-451EED02E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75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</xdr:row>
      <xdr:rowOff>47625</xdr:rowOff>
    </xdr:from>
    <xdr:to>
      <xdr:col>11</xdr:col>
      <xdr:colOff>514350</xdr:colOff>
      <xdr:row>75</xdr:row>
      <xdr:rowOff>447675</xdr:rowOff>
    </xdr:to>
    <xdr:pic>
      <xdr:nvPicPr>
        <xdr:cNvPr id="35798" name="Рисунок 4022">
          <a:extLst>
            <a:ext uri="{FF2B5EF4-FFF2-40B4-BE49-F238E27FC236}">
              <a16:creationId xmlns:a16="http://schemas.microsoft.com/office/drawing/2014/main" id="{DD2D12B2-A0F8-4068-9ED1-4B3376581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80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</xdr:row>
      <xdr:rowOff>47625</xdr:rowOff>
    </xdr:from>
    <xdr:to>
      <xdr:col>11</xdr:col>
      <xdr:colOff>514350</xdr:colOff>
      <xdr:row>76</xdr:row>
      <xdr:rowOff>447675</xdr:rowOff>
    </xdr:to>
    <xdr:pic>
      <xdr:nvPicPr>
        <xdr:cNvPr id="35799" name="Рисунок 4023">
          <a:extLst>
            <a:ext uri="{FF2B5EF4-FFF2-40B4-BE49-F238E27FC236}">
              <a16:creationId xmlns:a16="http://schemas.microsoft.com/office/drawing/2014/main" id="{0780A74D-B549-41E6-9739-7DF023C9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85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79</xdr:row>
      <xdr:rowOff>47625</xdr:rowOff>
    </xdr:from>
    <xdr:to>
      <xdr:col>11</xdr:col>
      <xdr:colOff>514350</xdr:colOff>
      <xdr:row>79</xdr:row>
      <xdr:rowOff>447675</xdr:rowOff>
    </xdr:to>
    <xdr:pic>
      <xdr:nvPicPr>
        <xdr:cNvPr id="35800" name="Рисунок 4025">
          <a:extLst>
            <a:ext uri="{FF2B5EF4-FFF2-40B4-BE49-F238E27FC236}">
              <a16:creationId xmlns:a16="http://schemas.microsoft.com/office/drawing/2014/main" id="{3412F0B3-78CF-458A-A1E1-5C3A1878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90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80</xdr:row>
      <xdr:rowOff>47625</xdr:rowOff>
    </xdr:from>
    <xdr:to>
      <xdr:col>11</xdr:col>
      <xdr:colOff>514350</xdr:colOff>
      <xdr:row>80</xdr:row>
      <xdr:rowOff>447675</xdr:rowOff>
    </xdr:to>
    <xdr:pic>
      <xdr:nvPicPr>
        <xdr:cNvPr id="35801" name="Рисунок 4026">
          <a:extLst>
            <a:ext uri="{FF2B5EF4-FFF2-40B4-BE49-F238E27FC236}">
              <a16:creationId xmlns:a16="http://schemas.microsoft.com/office/drawing/2014/main" id="{799094D1-B4D5-4432-BF01-AC4B66B95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95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81</xdr:row>
      <xdr:rowOff>47625</xdr:rowOff>
    </xdr:from>
    <xdr:to>
      <xdr:col>11</xdr:col>
      <xdr:colOff>514350</xdr:colOff>
      <xdr:row>81</xdr:row>
      <xdr:rowOff>447675</xdr:rowOff>
    </xdr:to>
    <xdr:pic>
      <xdr:nvPicPr>
        <xdr:cNvPr id="35802" name="Рисунок 4027">
          <a:extLst>
            <a:ext uri="{FF2B5EF4-FFF2-40B4-BE49-F238E27FC236}">
              <a16:creationId xmlns:a16="http://schemas.microsoft.com/office/drawing/2014/main" id="{67838C29-2C2B-4F5F-9BAD-B11E4F94F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00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82</xdr:row>
      <xdr:rowOff>47625</xdr:rowOff>
    </xdr:from>
    <xdr:to>
      <xdr:col>11</xdr:col>
      <xdr:colOff>514350</xdr:colOff>
      <xdr:row>82</xdr:row>
      <xdr:rowOff>447675</xdr:rowOff>
    </xdr:to>
    <xdr:pic>
      <xdr:nvPicPr>
        <xdr:cNvPr id="35803" name="Рисунок 4030">
          <a:extLst>
            <a:ext uri="{FF2B5EF4-FFF2-40B4-BE49-F238E27FC236}">
              <a16:creationId xmlns:a16="http://schemas.microsoft.com/office/drawing/2014/main" id="{E29C4189-1200-4572-8955-7C59272EE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05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83</xdr:row>
      <xdr:rowOff>47625</xdr:rowOff>
    </xdr:from>
    <xdr:to>
      <xdr:col>11</xdr:col>
      <xdr:colOff>514350</xdr:colOff>
      <xdr:row>83</xdr:row>
      <xdr:rowOff>447675</xdr:rowOff>
    </xdr:to>
    <xdr:pic>
      <xdr:nvPicPr>
        <xdr:cNvPr id="35804" name="Рисунок 4031">
          <a:extLst>
            <a:ext uri="{FF2B5EF4-FFF2-40B4-BE49-F238E27FC236}">
              <a16:creationId xmlns:a16="http://schemas.microsoft.com/office/drawing/2014/main" id="{021494E8-C64E-46E1-BDB9-118648A31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10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84</xdr:row>
      <xdr:rowOff>47625</xdr:rowOff>
    </xdr:from>
    <xdr:to>
      <xdr:col>11</xdr:col>
      <xdr:colOff>514350</xdr:colOff>
      <xdr:row>84</xdr:row>
      <xdr:rowOff>447675</xdr:rowOff>
    </xdr:to>
    <xdr:pic>
      <xdr:nvPicPr>
        <xdr:cNvPr id="35805" name="Рисунок 4032">
          <a:extLst>
            <a:ext uri="{FF2B5EF4-FFF2-40B4-BE49-F238E27FC236}">
              <a16:creationId xmlns:a16="http://schemas.microsoft.com/office/drawing/2014/main" id="{C55E05EC-5CF0-4B65-8BA9-F59FED6B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15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85</xdr:row>
      <xdr:rowOff>47625</xdr:rowOff>
    </xdr:from>
    <xdr:to>
      <xdr:col>11</xdr:col>
      <xdr:colOff>514350</xdr:colOff>
      <xdr:row>85</xdr:row>
      <xdr:rowOff>447675</xdr:rowOff>
    </xdr:to>
    <xdr:pic>
      <xdr:nvPicPr>
        <xdr:cNvPr id="35806" name="Рисунок 4034">
          <a:extLst>
            <a:ext uri="{FF2B5EF4-FFF2-40B4-BE49-F238E27FC236}">
              <a16:creationId xmlns:a16="http://schemas.microsoft.com/office/drawing/2014/main" id="{906A94B7-C7A9-4B10-B2F3-039E2C93D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20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86</xdr:row>
      <xdr:rowOff>47625</xdr:rowOff>
    </xdr:from>
    <xdr:to>
      <xdr:col>11</xdr:col>
      <xdr:colOff>514350</xdr:colOff>
      <xdr:row>86</xdr:row>
      <xdr:rowOff>447675</xdr:rowOff>
    </xdr:to>
    <xdr:pic>
      <xdr:nvPicPr>
        <xdr:cNvPr id="35807" name="Рисунок 4035">
          <a:extLst>
            <a:ext uri="{FF2B5EF4-FFF2-40B4-BE49-F238E27FC236}">
              <a16:creationId xmlns:a16="http://schemas.microsoft.com/office/drawing/2014/main" id="{D399D0D5-1123-4EC0-85D7-97B4D7E3F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25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87</xdr:row>
      <xdr:rowOff>47625</xdr:rowOff>
    </xdr:from>
    <xdr:to>
      <xdr:col>11</xdr:col>
      <xdr:colOff>514350</xdr:colOff>
      <xdr:row>87</xdr:row>
      <xdr:rowOff>447675</xdr:rowOff>
    </xdr:to>
    <xdr:pic>
      <xdr:nvPicPr>
        <xdr:cNvPr id="35808" name="Рисунок 4036">
          <a:extLst>
            <a:ext uri="{FF2B5EF4-FFF2-40B4-BE49-F238E27FC236}">
              <a16:creationId xmlns:a16="http://schemas.microsoft.com/office/drawing/2014/main" id="{62F1A1A8-C278-447F-9724-DCE5DF78B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30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88</xdr:row>
      <xdr:rowOff>47625</xdr:rowOff>
    </xdr:from>
    <xdr:to>
      <xdr:col>11</xdr:col>
      <xdr:colOff>514350</xdr:colOff>
      <xdr:row>88</xdr:row>
      <xdr:rowOff>447675</xdr:rowOff>
    </xdr:to>
    <xdr:pic>
      <xdr:nvPicPr>
        <xdr:cNvPr id="35809" name="Рисунок 4038">
          <a:extLst>
            <a:ext uri="{FF2B5EF4-FFF2-40B4-BE49-F238E27FC236}">
              <a16:creationId xmlns:a16="http://schemas.microsoft.com/office/drawing/2014/main" id="{31E5B569-6356-47B9-9F1C-F63974564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35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89</xdr:row>
      <xdr:rowOff>47625</xdr:rowOff>
    </xdr:from>
    <xdr:to>
      <xdr:col>11</xdr:col>
      <xdr:colOff>514350</xdr:colOff>
      <xdr:row>89</xdr:row>
      <xdr:rowOff>447675</xdr:rowOff>
    </xdr:to>
    <xdr:pic>
      <xdr:nvPicPr>
        <xdr:cNvPr id="35810" name="Рисунок 4041">
          <a:extLst>
            <a:ext uri="{FF2B5EF4-FFF2-40B4-BE49-F238E27FC236}">
              <a16:creationId xmlns:a16="http://schemas.microsoft.com/office/drawing/2014/main" id="{A6972449-4A62-4638-8F3B-35571CD20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40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90</xdr:row>
      <xdr:rowOff>47625</xdr:rowOff>
    </xdr:from>
    <xdr:to>
      <xdr:col>11</xdr:col>
      <xdr:colOff>514350</xdr:colOff>
      <xdr:row>90</xdr:row>
      <xdr:rowOff>447675</xdr:rowOff>
    </xdr:to>
    <xdr:pic>
      <xdr:nvPicPr>
        <xdr:cNvPr id="35811" name="Рисунок 4043">
          <a:extLst>
            <a:ext uri="{FF2B5EF4-FFF2-40B4-BE49-F238E27FC236}">
              <a16:creationId xmlns:a16="http://schemas.microsoft.com/office/drawing/2014/main" id="{06F54B12-5E75-45A7-A492-7EB97FADF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45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91</xdr:row>
      <xdr:rowOff>47625</xdr:rowOff>
    </xdr:from>
    <xdr:to>
      <xdr:col>11</xdr:col>
      <xdr:colOff>514350</xdr:colOff>
      <xdr:row>91</xdr:row>
      <xdr:rowOff>447675</xdr:rowOff>
    </xdr:to>
    <xdr:pic>
      <xdr:nvPicPr>
        <xdr:cNvPr id="35812" name="Рисунок 4044">
          <a:extLst>
            <a:ext uri="{FF2B5EF4-FFF2-40B4-BE49-F238E27FC236}">
              <a16:creationId xmlns:a16="http://schemas.microsoft.com/office/drawing/2014/main" id="{BE9F758A-8017-40B4-A235-BD9F2D095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0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92</xdr:row>
      <xdr:rowOff>47625</xdr:rowOff>
    </xdr:from>
    <xdr:to>
      <xdr:col>11</xdr:col>
      <xdr:colOff>514350</xdr:colOff>
      <xdr:row>92</xdr:row>
      <xdr:rowOff>447675</xdr:rowOff>
    </xdr:to>
    <xdr:pic>
      <xdr:nvPicPr>
        <xdr:cNvPr id="35813" name="Рисунок 4045">
          <a:extLst>
            <a:ext uri="{FF2B5EF4-FFF2-40B4-BE49-F238E27FC236}">
              <a16:creationId xmlns:a16="http://schemas.microsoft.com/office/drawing/2014/main" id="{AA97D2C5-9B68-4610-8238-AE00A970A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5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93</xdr:row>
      <xdr:rowOff>47625</xdr:rowOff>
    </xdr:from>
    <xdr:to>
      <xdr:col>11</xdr:col>
      <xdr:colOff>514350</xdr:colOff>
      <xdr:row>93</xdr:row>
      <xdr:rowOff>447675</xdr:rowOff>
    </xdr:to>
    <xdr:pic>
      <xdr:nvPicPr>
        <xdr:cNvPr id="35814" name="Рисунок 4047">
          <a:extLst>
            <a:ext uri="{FF2B5EF4-FFF2-40B4-BE49-F238E27FC236}">
              <a16:creationId xmlns:a16="http://schemas.microsoft.com/office/drawing/2014/main" id="{FD64F470-F1B0-4A4A-B373-556F5DD7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9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</xdr:row>
      <xdr:rowOff>47625</xdr:rowOff>
    </xdr:from>
    <xdr:to>
      <xdr:col>11</xdr:col>
      <xdr:colOff>514350</xdr:colOff>
      <xdr:row>94</xdr:row>
      <xdr:rowOff>447675</xdr:rowOff>
    </xdr:to>
    <xdr:pic>
      <xdr:nvPicPr>
        <xdr:cNvPr id="35815" name="Рисунок 4048">
          <a:extLst>
            <a:ext uri="{FF2B5EF4-FFF2-40B4-BE49-F238E27FC236}">
              <a16:creationId xmlns:a16="http://schemas.microsoft.com/office/drawing/2014/main" id="{5DAA87E1-4C00-41E2-BE39-18D474BD4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64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</xdr:row>
      <xdr:rowOff>47625</xdr:rowOff>
    </xdr:from>
    <xdr:to>
      <xdr:col>11</xdr:col>
      <xdr:colOff>514350</xdr:colOff>
      <xdr:row>96</xdr:row>
      <xdr:rowOff>447675</xdr:rowOff>
    </xdr:to>
    <xdr:pic>
      <xdr:nvPicPr>
        <xdr:cNvPr id="35816" name="Рисунок 4052">
          <a:extLst>
            <a:ext uri="{FF2B5EF4-FFF2-40B4-BE49-F238E27FC236}">
              <a16:creationId xmlns:a16="http://schemas.microsoft.com/office/drawing/2014/main" id="{80A2FFDB-BEF1-4FE4-ACB5-9F84B077E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69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</xdr:row>
      <xdr:rowOff>47625</xdr:rowOff>
    </xdr:from>
    <xdr:to>
      <xdr:col>11</xdr:col>
      <xdr:colOff>514350</xdr:colOff>
      <xdr:row>97</xdr:row>
      <xdr:rowOff>447675</xdr:rowOff>
    </xdr:to>
    <xdr:pic>
      <xdr:nvPicPr>
        <xdr:cNvPr id="35817" name="Рисунок 4057">
          <a:extLst>
            <a:ext uri="{FF2B5EF4-FFF2-40B4-BE49-F238E27FC236}">
              <a16:creationId xmlns:a16="http://schemas.microsoft.com/office/drawing/2014/main" id="{75DA15AD-2FB0-4AB7-A56F-624556AB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74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99</xdr:row>
      <xdr:rowOff>47625</xdr:rowOff>
    </xdr:from>
    <xdr:to>
      <xdr:col>11</xdr:col>
      <xdr:colOff>514350</xdr:colOff>
      <xdr:row>99</xdr:row>
      <xdr:rowOff>447675</xdr:rowOff>
    </xdr:to>
    <xdr:pic>
      <xdr:nvPicPr>
        <xdr:cNvPr id="35818" name="Рисунок 4060">
          <a:extLst>
            <a:ext uri="{FF2B5EF4-FFF2-40B4-BE49-F238E27FC236}">
              <a16:creationId xmlns:a16="http://schemas.microsoft.com/office/drawing/2014/main" id="{F91B7F67-A4CC-487D-A497-BA10A04F7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79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100</xdr:row>
      <xdr:rowOff>47625</xdr:rowOff>
    </xdr:from>
    <xdr:to>
      <xdr:col>11</xdr:col>
      <xdr:colOff>514350</xdr:colOff>
      <xdr:row>100</xdr:row>
      <xdr:rowOff>447675</xdr:rowOff>
    </xdr:to>
    <xdr:pic>
      <xdr:nvPicPr>
        <xdr:cNvPr id="35819" name="Рисунок 4061">
          <a:extLst>
            <a:ext uri="{FF2B5EF4-FFF2-40B4-BE49-F238E27FC236}">
              <a16:creationId xmlns:a16="http://schemas.microsoft.com/office/drawing/2014/main" id="{8E16B3DD-A08F-4284-8CB3-EA0A59BA5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84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</xdr:row>
      <xdr:rowOff>47625</xdr:rowOff>
    </xdr:from>
    <xdr:to>
      <xdr:col>11</xdr:col>
      <xdr:colOff>514350</xdr:colOff>
      <xdr:row>101</xdr:row>
      <xdr:rowOff>447675</xdr:rowOff>
    </xdr:to>
    <xdr:pic>
      <xdr:nvPicPr>
        <xdr:cNvPr id="35820" name="Рисунок 4064">
          <a:extLst>
            <a:ext uri="{FF2B5EF4-FFF2-40B4-BE49-F238E27FC236}">
              <a16:creationId xmlns:a16="http://schemas.microsoft.com/office/drawing/2014/main" id="{A4713968-F2C2-496C-BCAF-7D320FAF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89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102</xdr:row>
      <xdr:rowOff>47625</xdr:rowOff>
    </xdr:from>
    <xdr:to>
      <xdr:col>11</xdr:col>
      <xdr:colOff>514350</xdr:colOff>
      <xdr:row>102</xdr:row>
      <xdr:rowOff>447675</xdr:rowOff>
    </xdr:to>
    <xdr:pic>
      <xdr:nvPicPr>
        <xdr:cNvPr id="35821" name="Рисунок 4066">
          <a:extLst>
            <a:ext uri="{FF2B5EF4-FFF2-40B4-BE49-F238E27FC236}">
              <a16:creationId xmlns:a16="http://schemas.microsoft.com/office/drawing/2014/main" id="{7D6378C2-483C-40DF-8635-30B1C093E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94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</xdr:row>
      <xdr:rowOff>47625</xdr:rowOff>
    </xdr:from>
    <xdr:to>
      <xdr:col>11</xdr:col>
      <xdr:colOff>514350</xdr:colOff>
      <xdr:row>104</xdr:row>
      <xdr:rowOff>447675</xdr:rowOff>
    </xdr:to>
    <xdr:pic>
      <xdr:nvPicPr>
        <xdr:cNvPr id="35822" name="Рисунок 4068">
          <a:extLst>
            <a:ext uri="{FF2B5EF4-FFF2-40B4-BE49-F238E27FC236}">
              <a16:creationId xmlns:a16="http://schemas.microsoft.com/office/drawing/2014/main" id="{E5A26074-7C6B-4BC6-88F2-CD8FF987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99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</xdr:row>
      <xdr:rowOff>47625</xdr:rowOff>
    </xdr:from>
    <xdr:to>
      <xdr:col>11</xdr:col>
      <xdr:colOff>514350</xdr:colOff>
      <xdr:row>105</xdr:row>
      <xdr:rowOff>447675</xdr:rowOff>
    </xdr:to>
    <xdr:pic>
      <xdr:nvPicPr>
        <xdr:cNvPr id="35823" name="Рисунок 4070">
          <a:extLst>
            <a:ext uri="{FF2B5EF4-FFF2-40B4-BE49-F238E27FC236}">
              <a16:creationId xmlns:a16="http://schemas.microsoft.com/office/drawing/2014/main" id="{53ABCA7A-8F43-4569-833C-099062864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04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</xdr:row>
      <xdr:rowOff>47625</xdr:rowOff>
    </xdr:from>
    <xdr:to>
      <xdr:col>11</xdr:col>
      <xdr:colOff>514350</xdr:colOff>
      <xdr:row>106</xdr:row>
      <xdr:rowOff>447675</xdr:rowOff>
    </xdr:to>
    <xdr:pic>
      <xdr:nvPicPr>
        <xdr:cNvPr id="35824" name="Рисунок 4071">
          <a:extLst>
            <a:ext uri="{FF2B5EF4-FFF2-40B4-BE49-F238E27FC236}">
              <a16:creationId xmlns:a16="http://schemas.microsoft.com/office/drawing/2014/main" id="{58B1165E-17A5-4BFE-AC17-0E95D132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09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</xdr:row>
      <xdr:rowOff>47625</xdr:rowOff>
    </xdr:from>
    <xdr:to>
      <xdr:col>11</xdr:col>
      <xdr:colOff>514350</xdr:colOff>
      <xdr:row>107</xdr:row>
      <xdr:rowOff>447675</xdr:rowOff>
    </xdr:to>
    <xdr:pic>
      <xdr:nvPicPr>
        <xdr:cNvPr id="35825" name="Рисунок 4072">
          <a:extLst>
            <a:ext uri="{FF2B5EF4-FFF2-40B4-BE49-F238E27FC236}">
              <a16:creationId xmlns:a16="http://schemas.microsoft.com/office/drawing/2014/main" id="{93691FCA-482B-40EB-9003-D06C56EB1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14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</xdr:row>
      <xdr:rowOff>47625</xdr:rowOff>
    </xdr:from>
    <xdr:to>
      <xdr:col>11</xdr:col>
      <xdr:colOff>514350</xdr:colOff>
      <xdr:row>108</xdr:row>
      <xdr:rowOff>447675</xdr:rowOff>
    </xdr:to>
    <xdr:pic>
      <xdr:nvPicPr>
        <xdr:cNvPr id="35826" name="Рисунок 4073">
          <a:extLst>
            <a:ext uri="{FF2B5EF4-FFF2-40B4-BE49-F238E27FC236}">
              <a16:creationId xmlns:a16="http://schemas.microsoft.com/office/drawing/2014/main" id="{A9BF13DE-B565-41B3-8594-284B0EC19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19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109</xdr:row>
      <xdr:rowOff>47625</xdr:rowOff>
    </xdr:from>
    <xdr:to>
      <xdr:col>11</xdr:col>
      <xdr:colOff>514350</xdr:colOff>
      <xdr:row>109</xdr:row>
      <xdr:rowOff>447675</xdr:rowOff>
    </xdr:to>
    <xdr:pic>
      <xdr:nvPicPr>
        <xdr:cNvPr id="35827" name="Рисунок 4074">
          <a:extLst>
            <a:ext uri="{FF2B5EF4-FFF2-40B4-BE49-F238E27FC236}">
              <a16:creationId xmlns:a16="http://schemas.microsoft.com/office/drawing/2014/main" id="{5D16C2AF-D9F9-4BAC-9DC5-E39AE269E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24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110</xdr:row>
      <xdr:rowOff>47625</xdr:rowOff>
    </xdr:from>
    <xdr:to>
      <xdr:col>11</xdr:col>
      <xdr:colOff>514350</xdr:colOff>
      <xdr:row>110</xdr:row>
      <xdr:rowOff>447675</xdr:rowOff>
    </xdr:to>
    <xdr:pic>
      <xdr:nvPicPr>
        <xdr:cNvPr id="35828" name="Рисунок 4076">
          <a:extLst>
            <a:ext uri="{FF2B5EF4-FFF2-40B4-BE49-F238E27FC236}">
              <a16:creationId xmlns:a16="http://schemas.microsoft.com/office/drawing/2014/main" id="{31C21C39-0159-4589-B4E8-798BABC9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29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</xdr:row>
      <xdr:rowOff>47625</xdr:rowOff>
    </xdr:from>
    <xdr:to>
      <xdr:col>11</xdr:col>
      <xdr:colOff>514350</xdr:colOff>
      <xdr:row>112</xdr:row>
      <xdr:rowOff>447675</xdr:rowOff>
    </xdr:to>
    <xdr:pic>
      <xdr:nvPicPr>
        <xdr:cNvPr id="35829" name="Рисунок 4077">
          <a:extLst>
            <a:ext uri="{FF2B5EF4-FFF2-40B4-BE49-F238E27FC236}">
              <a16:creationId xmlns:a16="http://schemas.microsoft.com/office/drawing/2014/main" id="{4A42746B-B824-48B1-87D5-E95830E4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34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</xdr:row>
      <xdr:rowOff>47625</xdr:rowOff>
    </xdr:from>
    <xdr:to>
      <xdr:col>11</xdr:col>
      <xdr:colOff>514350</xdr:colOff>
      <xdr:row>113</xdr:row>
      <xdr:rowOff>447675</xdr:rowOff>
    </xdr:to>
    <xdr:pic>
      <xdr:nvPicPr>
        <xdr:cNvPr id="35830" name="Рисунок 4079">
          <a:extLst>
            <a:ext uri="{FF2B5EF4-FFF2-40B4-BE49-F238E27FC236}">
              <a16:creationId xmlns:a16="http://schemas.microsoft.com/office/drawing/2014/main" id="{4440481F-E5DF-412D-A6A4-2C6726E9D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39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</xdr:row>
      <xdr:rowOff>47625</xdr:rowOff>
    </xdr:from>
    <xdr:to>
      <xdr:col>11</xdr:col>
      <xdr:colOff>514350</xdr:colOff>
      <xdr:row>114</xdr:row>
      <xdr:rowOff>447675</xdr:rowOff>
    </xdr:to>
    <xdr:pic>
      <xdr:nvPicPr>
        <xdr:cNvPr id="35831" name="Рисунок 4080">
          <a:extLst>
            <a:ext uri="{FF2B5EF4-FFF2-40B4-BE49-F238E27FC236}">
              <a16:creationId xmlns:a16="http://schemas.microsoft.com/office/drawing/2014/main" id="{28E83CCF-1B09-40BC-A124-167AAA367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44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</xdr:row>
      <xdr:rowOff>47625</xdr:rowOff>
    </xdr:from>
    <xdr:to>
      <xdr:col>11</xdr:col>
      <xdr:colOff>514350</xdr:colOff>
      <xdr:row>115</xdr:row>
      <xdr:rowOff>447675</xdr:rowOff>
    </xdr:to>
    <xdr:pic>
      <xdr:nvPicPr>
        <xdr:cNvPr id="35832" name="Рисунок 4081">
          <a:extLst>
            <a:ext uri="{FF2B5EF4-FFF2-40B4-BE49-F238E27FC236}">
              <a16:creationId xmlns:a16="http://schemas.microsoft.com/office/drawing/2014/main" id="{0844545A-5671-4773-BC6C-7F984D192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49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</xdr:row>
      <xdr:rowOff>47625</xdr:rowOff>
    </xdr:from>
    <xdr:to>
      <xdr:col>11</xdr:col>
      <xdr:colOff>514350</xdr:colOff>
      <xdr:row>116</xdr:row>
      <xdr:rowOff>447675</xdr:rowOff>
    </xdr:to>
    <xdr:pic>
      <xdr:nvPicPr>
        <xdr:cNvPr id="35833" name="Рисунок 4082">
          <a:extLst>
            <a:ext uri="{FF2B5EF4-FFF2-40B4-BE49-F238E27FC236}">
              <a16:creationId xmlns:a16="http://schemas.microsoft.com/office/drawing/2014/main" id="{C87CD064-D494-4EEE-B90F-284F62F09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54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</xdr:row>
      <xdr:rowOff>47625</xdr:rowOff>
    </xdr:from>
    <xdr:to>
      <xdr:col>11</xdr:col>
      <xdr:colOff>514350</xdr:colOff>
      <xdr:row>117</xdr:row>
      <xdr:rowOff>447675</xdr:rowOff>
    </xdr:to>
    <xdr:pic>
      <xdr:nvPicPr>
        <xdr:cNvPr id="35834" name="Рисунок 4083">
          <a:extLst>
            <a:ext uri="{FF2B5EF4-FFF2-40B4-BE49-F238E27FC236}">
              <a16:creationId xmlns:a16="http://schemas.microsoft.com/office/drawing/2014/main" id="{B4F89E87-C18F-4ED5-945D-EF7D5A5BB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59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</xdr:row>
      <xdr:rowOff>47625</xdr:rowOff>
    </xdr:from>
    <xdr:to>
      <xdr:col>11</xdr:col>
      <xdr:colOff>514350</xdr:colOff>
      <xdr:row>118</xdr:row>
      <xdr:rowOff>447675</xdr:rowOff>
    </xdr:to>
    <xdr:pic>
      <xdr:nvPicPr>
        <xdr:cNvPr id="35835" name="Рисунок 4084">
          <a:extLst>
            <a:ext uri="{FF2B5EF4-FFF2-40B4-BE49-F238E27FC236}">
              <a16:creationId xmlns:a16="http://schemas.microsoft.com/office/drawing/2014/main" id="{ED429DAD-D0F6-41E4-991F-36F27A725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63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</xdr:row>
      <xdr:rowOff>47625</xdr:rowOff>
    </xdr:from>
    <xdr:to>
      <xdr:col>11</xdr:col>
      <xdr:colOff>514350</xdr:colOff>
      <xdr:row>120</xdr:row>
      <xdr:rowOff>447675</xdr:rowOff>
    </xdr:to>
    <xdr:pic>
      <xdr:nvPicPr>
        <xdr:cNvPr id="35836" name="Рисунок 4085">
          <a:extLst>
            <a:ext uri="{FF2B5EF4-FFF2-40B4-BE49-F238E27FC236}">
              <a16:creationId xmlns:a16="http://schemas.microsoft.com/office/drawing/2014/main" id="{6A76F997-1241-4F05-B86A-D7CEAA0E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68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</xdr:row>
      <xdr:rowOff>47625</xdr:rowOff>
    </xdr:from>
    <xdr:to>
      <xdr:col>11</xdr:col>
      <xdr:colOff>514350</xdr:colOff>
      <xdr:row>121</xdr:row>
      <xdr:rowOff>447675</xdr:rowOff>
    </xdr:to>
    <xdr:pic>
      <xdr:nvPicPr>
        <xdr:cNvPr id="35837" name="Рисунок 4086">
          <a:extLst>
            <a:ext uri="{FF2B5EF4-FFF2-40B4-BE49-F238E27FC236}">
              <a16:creationId xmlns:a16="http://schemas.microsoft.com/office/drawing/2014/main" id="{D9760902-312C-40D0-B300-CB92B2FB5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73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</xdr:row>
      <xdr:rowOff>47625</xdr:rowOff>
    </xdr:from>
    <xdr:to>
      <xdr:col>11</xdr:col>
      <xdr:colOff>514350</xdr:colOff>
      <xdr:row>122</xdr:row>
      <xdr:rowOff>447675</xdr:rowOff>
    </xdr:to>
    <xdr:pic>
      <xdr:nvPicPr>
        <xdr:cNvPr id="35838" name="Рисунок 4089">
          <a:extLst>
            <a:ext uri="{FF2B5EF4-FFF2-40B4-BE49-F238E27FC236}">
              <a16:creationId xmlns:a16="http://schemas.microsoft.com/office/drawing/2014/main" id="{392E7505-AD3E-42F7-B969-9F4921A18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78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123</xdr:row>
      <xdr:rowOff>47625</xdr:rowOff>
    </xdr:from>
    <xdr:to>
      <xdr:col>11</xdr:col>
      <xdr:colOff>514350</xdr:colOff>
      <xdr:row>123</xdr:row>
      <xdr:rowOff>447675</xdr:rowOff>
    </xdr:to>
    <xdr:pic>
      <xdr:nvPicPr>
        <xdr:cNvPr id="35839" name="Рисунок 4090">
          <a:extLst>
            <a:ext uri="{FF2B5EF4-FFF2-40B4-BE49-F238E27FC236}">
              <a16:creationId xmlns:a16="http://schemas.microsoft.com/office/drawing/2014/main" id="{4D4F2BA9-366F-434B-ACC9-56ED276E8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83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163</xdr:row>
      <xdr:rowOff>47625</xdr:rowOff>
    </xdr:from>
    <xdr:to>
      <xdr:col>11</xdr:col>
      <xdr:colOff>514350</xdr:colOff>
      <xdr:row>163</xdr:row>
      <xdr:rowOff>447675</xdr:rowOff>
    </xdr:to>
    <xdr:pic>
      <xdr:nvPicPr>
        <xdr:cNvPr id="35841" name="Рисунок 4094">
          <a:extLst>
            <a:ext uri="{FF2B5EF4-FFF2-40B4-BE49-F238E27FC236}">
              <a16:creationId xmlns:a16="http://schemas.microsoft.com/office/drawing/2014/main" id="{45F1C1D7-AE59-44DC-8538-5E58A397B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93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164</xdr:row>
      <xdr:rowOff>47625</xdr:rowOff>
    </xdr:from>
    <xdr:to>
      <xdr:col>11</xdr:col>
      <xdr:colOff>514350</xdr:colOff>
      <xdr:row>164</xdr:row>
      <xdr:rowOff>447675</xdr:rowOff>
    </xdr:to>
    <xdr:pic>
      <xdr:nvPicPr>
        <xdr:cNvPr id="35842" name="Рисунок 4095">
          <a:extLst>
            <a:ext uri="{FF2B5EF4-FFF2-40B4-BE49-F238E27FC236}">
              <a16:creationId xmlns:a16="http://schemas.microsoft.com/office/drawing/2014/main" id="{B5FC486A-F632-460C-A596-380C83AD8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98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165</xdr:row>
      <xdr:rowOff>47625</xdr:rowOff>
    </xdr:from>
    <xdr:to>
      <xdr:col>11</xdr:col>
      <xdr:colOff>514350</xdr:colOff>
      <xdr:row>165</xdr:row>
      <xdr:rowOff>447675</xdr:rowOff>
    </xdr:to>
    <xdr:pic>
      <xdr:nvPicPr>
        <xdr:cNvPr id="35843" name="Рисунок 4103">
          <a:extLst>
            <a:ext uri="{FF2B5EF4-FFF2-40B4-BE49-F238E27FC236}">
              <a16:creationId xmlns:a16="http://schemas.microsoft.com/office/drawing/2014/main" id="{0F35DD23-8706-4396-9799-57382675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03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166</xdr:row>
      <xdr:rowOff>47625</xdr:rowOff>
    </xdr:from>
    <xdr:to>
      <xdr:col>11</xdr:col>
      <xdr:colOff>514350</xdr:colOff>
      <xdr:row>166</xdr:row>
      <xdr:rowOff>447675</xdr:rowOff>
    </xdr:to>
    <xdr:pic>
      <xdr:nvPicPr>
        <xdr:cNvPr id="35844" name="Рисунок 4118">
          <a:extLst>
            <a:ext uri="{FF2B5EF4-FFF2-40B4-BE49-F238E27FC236}">
              <a16:creationId xmlns:a16="http://schemas.microsoft.com/office/drawing/2014/main" id="{B600A226-30DF-4F49-A4E3-80CEB622B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08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</xdr:row>
      <xdr:rowOff>47625</xdr:rowOff>
    </xdr:from>
    <xdr:to>
      <xdr:col>11</xdr:col>
      <xdr:colOff>514350</xdr:colOff>
      <xdr:row>167</xdr:row>
      <xdr:rowOff>447675</xdr:rowOff>
    </xdr:to>
    <xdr:pic>
      <xdr:nvPicPr>
        <xdr:cNvPr id="35845" name="Рисунок 4133">
          <a:extLst>
            <a:ext uri="{FF2B5EF4-FFF2-40B4-BE49-F238E27FC236}">
              <a16:creationId xmlns:a16="http://schemas.microsoft.com/office/drawing/2014/main" id="{32FA4F2F-E7ED-4A25-B243-3AB2A024E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13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</xdr:row>
      <xdr:rowOff>47625</xdr:rowOff>
    </xdr:from>
    <xdr:to>
      <xdr:col>11</xdr:col>
      <xdr:colOff>514350</xdr:colOff>
      <xdr:row>168</xdr:row>
      <xdr:rowOff>447675</xdr:rowOff>
    </xdr:to>
    <xdr:pic>
      <xdr:nvPicPr>
        <xdr:cNvPr id="35846" name="Рисунок 4138">
          <a:extLst>
            <a:ext uri="{FF2B5EF4-FFF2-40B4-BE49-F238E27FC236}">
              <a16:creationId xmlns:a16="http://schemas.microsoft.com/office/drawing/2014/main" id="{83FDB507-2490-459A-8331-273C678C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18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</xdr:row>
      <xdr:rowOff>47625</xdr:rowOff>
    </xdr:from>
    <xdr:to>
      <xdr:col>11</xdr:col>
      <xdr:colOff>514350</xdr:colOff>
      <xdr:row>169</xdr:row>
      <xdr:rowOff>447675</xdr:rowOff>
    </xdr:to>
    <xdr:pic>
      <xdr:nvPicPr>
        <xdr:cNvPr id="35847" name="Рисунок 4142">
          <a:extLst>
            <a:ext uri="{FF2B5EF4-FFF2-40B4-BE49-F238E27FC236}">
              <a16:creationId xmlns:a16="http://schemas.microsoft.com/office/drawing/2014/main" id="{465AAF76-B29C-4D7E-A9EC-4FBFABEEE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23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</xdr:row>
      <xdr:rowOff>47625</xdr:rowOff>
    </xdr:from>
    <xdr:to>
      <xdr:col>11</xdr:col>
      <xdr:colOff>514350</xdr:colOff>
      <xdr:row>170</xdr:row>
      <xdr:rowOff>447675</xdr:rowOff>
    </xdr:to>
    <xdr:pic>
      <xdr:nvPicPr>
        <xdr:cNvPr id="35848" name="Рисунок 4143">
          <a:extLst>
            <a:ext uri="{FF2B5EF4-FFF2-40B4-BE49-F238E27FC236}">
              <a16:creationId xmlns:a16="http://schemas.microsoft.com/office/drawing/2014/main" id="{F8179CB3-C282-42D6-9DD0-60E67DA7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28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</xdr:row>
      <xdr:rowOff>47625</xdr:rowOff>
    </xdr:from>
    <xdr:to>
      <xdr:col>11</xdr:col>
      <xdr:colOff>514350</xdr:colOff>
      <xdr:row>171</xdr:row>
      <xdr:rowOff>447675</xdr:rowOff>
    </xdr:to>
    <xdr:pic>
      <xdr:nvPicPr>
        <xdr:cNvPr id="35849" name="Рисунок 4144">
          <a:extLst>
            <a:ext uri="{FF2B5EF4-FFF2-40B4-BE49-F238E27FC236}">
              <a16:creationId xmlns:a16="http://schemas.microsoft.com/office/drawing/2014/main" id="{21C416E6-8898-4C3C-ACDD-42BEB7FAA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33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173</xdr:row>
      <xdr:rowOff>47625</xdr:rowOff>
    </xdr:from>
    <xdr:to>
      <xdr:col>11</xdr:col>
      <xdr:colOff>514350</xdr:colOff>
      <xdr:row>173</xdr:row>
      <xdr:rowOff>447675</xdr:rowOff>
    </xdr:to>
    <xdr:pic>
      <xdr:nvPicPr>
        <xdr:cNvPr id="35850" name="Рисунок 4145">
          <a:extLst>
            <a:ext uri="{FF2B5EF4-FFF2-40B4-BE49-F238E27FC236}">
              <a16:creationId xmlns:a16="http://schemas.microsoft.com/office/drawing/2014/main" id="{7E9CF694-B735-42AB-B96F-5CFD3C44A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38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</xdr:row>
      <xdr:rowOff>47625</xdr:rowOff>
    </xdr:from>
    <xdr:to>
      <xdr:col>11</xdr:col>
      <xdr:colOff>514350</xdr:colOff>
      <xdr:row>174</xdr:row>
      <xdr:rowOff>447675</xdr:rowOff>
    </xdr:to>
    <xdr:pic>
      <xdr:nvPicPr>
        <xdr:cNvPr id="35851" name="Рисунок 4146">
          <a:extLst>
            <a:ext uri="{FF2B5EF4-FFF2-40B4-BE49-F238E27FC236}">
              <a16:creationId xmlns:a16="http://schemas.microsoft.com/office/drawing/2014/main" id="{A34D8C78-9E3F-4AE1-9A5E-21C853EC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43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172</xdr:row>
      <xdr:rowOff>47625</xdr:rowOff>
    </xdr:from>
    <xdr:to>
      <xdr:col>11</xdr:col>
      <xdr:colOff>514350</xdr:colOff>
      <xdr:row>172</xdr:row>
      <xdr:rowOff>447675</xdr:rowOff>
    </xdr:to>
    <xdr:pic>
      <xdr:nvPicPr>
        <xdr:cNvPr id="35852" name="Рисунок 4147">
          <a:extLst>
            <a:ext uri="{FF2B5EF4-FFF2-40B4-BE49-F238E27FC236}">
              <a16:creationId xmlns:a16="http://schemas.microsoft.com/office/drawing/2014/main" id="{AC54C632-C777-4899-B550-04DE99E6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48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175</xdr:row>
      <xdr:rowOff>47625</xdr:rowOff>
    </xdr:from>
    <xdr:to>
      <xdr:col>11</xdr:col>
      <xdr:colOff>514350</xdr:colOff>
      <xdr:row>175</xdr:row>
      <xdr:rowOff>447675</xdr:rowOff>
    </xdr:to>
    <xdr:pic>
      <xdr:nvPicPr>
        <xdr:cNvPr id="35853" name="Рисунок 4148">
          <a:extLst>
            <a:ext uri="{FF2B5EF4-FFF2-40B4-BE49-F238E27FC236}">
              <a16:creationId xmlns:a16="http://schemas.microsoft.com/office/drawing/2014/main" id="{95EAB10C-068A-4233-8F9D-FDB31B93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53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</xdr:row>
      <xdr:rowOff>47625</xdr:rowOff>
    </xdr:from>
    <xdr:to>
      <xdr:col>11</xdr:col>
      <xdr:colOff>514350</xdr:colOff>
      <xdr:row>176</xdr:row>
      <xdr:rowOff>447675</xdr:rowOff>
    </xdr:to>
    <xdr:pic>
      <xdr:nvPicPr>
        <xdr:cNvPr id="35854" name="Рисунок 4149">
          <a:extLst>
            <a:ext uri="{FF2B5EF4-FFF2-40B4-BE49-F238E27FC236}">
              <a16:creationId xmlns:a16="http://schemas.microsoft.com/office/drawing/2014/main" id="{51B57A05-672E-4D39-8DC1-373F0CB2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58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</xdr:row>
      <xdr:rowOff>47625</xdr:rowOff>
    </xdr:from>
    <xdr:to>
      <xdr:col>11</xdr:col>
      <xdr:colOff>514350</xdr:colOff>
      <xdr:row>177</xdr:row>
      <xdr:rowOff>447675</xdr:rowOff>
    </xdr:to>
    <xdr:pic>
      <xdr:nvPicPr>
        <xdr:cNvPr id="35855" name="Рисунок 4150">
          <a:extLst>
            <a:ext uri="{FF2B5EF4-FFF2-40B4-BE49-F238E27FC236}">
              <a16:creationId xmlns:a16="http://schemas.microsoft.com/office/drawing/2014/main" id="{93F1D4AB-9D3D-4DF3-9D6C-6C3450328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63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180</xdr:row>
      <xdr:rowOff>47625</xdr:rowOff>
    </xdr:from>
    <xdr:to>
      <xdr:col>11</xdr:col>
      <xdr:colOff>514350</xdr:colOff>
      <xdr:row>180</xdr:row>
      <xdr:rowOff>447675</xdr:rowOff>
    </xdr:to>
    <xdr:pic>
      <xdr:nvPicPr>
        <xdr:cNvPr id="35856" name="Рисунок 4151">
          <a:extLst>
            <a:ext uri="{FF2B5EF4-FFF2-40B4-BE49-F238E27FC236}">
              <a16:creationId xmlns:a16="http://schemas.microsoft.com/office/drawing/2014/main" id="{C40B72CB-0FA2-4519-B0D8-72B290673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68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</xdr:row>
      <xdr:rowOff>47625</xdr:rowOff>
    </xdr:from>
    <xdr:to>
      <xdr:col>11</xdr:col>
      <xdr:colOff>514350</xdr:colOff>
      <xdr:row>178</xdr:row>
      <xdr:rowOff>447675</xdr:rowOff>
    </xdr:to>
    <xdr:pic>
      <xdr:nvPicPr>
        <xdr:cNvPr id="35857" name="Рисунок 4152">
          <a:extLst>
            <a:ext uri="{FF2B5EF4-FFF2-40B4-BE49-F238E27FC236}">
              <a16:creationId xmlns:a16="http://schemas.microsoft.com/office/drawing/2014/main" id="{8ACD9B70-C703-4F0D-A6AB-C37385BA2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72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</xdr:row>
      <xdr:rowOff>47625</xdr:rowOff>
    </xdr:from>
    <xdr:to>
      <xdr:col>11</xdr:col>
      <xdr:colOff>514350</xdr:colOff>
      <xdr:row>179</xdr:row>
      <xdr:rowOff>447675</xdr:rowOff>
    </xdr:to>
    <xdr:pic>
      <xdr:nvPicPr>
        <xdr:cNvPr id="35858" name="Рисунок 4153">
          <a:extLst>
            <a:ext uri="{FF2B5EF4-FFF2-40B4-BE49-F238E27FC236}">
              <a16:creationId xmlns:a16="http://schemas.microsoft.com/office/drawing/2014/main" id="{6E1B1472-F80C-4D9A-9AF1-E901B02AA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77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181</xdr:row>
      <xdr:rowOff>47625</xdr:rowOff>
    </xdr:from>
    <xdr:to>
      <xdr:col>11</xdr:col>
      <xdr:colOff>514350</xdr:colOff>
      <xdr:row>181</xdr:row>
      <xdr:rowOff>447675</xdr:rowOff>
    </xdr:to>
    <xdr:pic>
      <xdr:nvPicPr>
        <xdr:cNvPr id="35859" name="Рисунок 4154">
          <a:extLst>
            <a:ext uri="{FF2B5EF4-FFF2-40B4-BE49-F238E27FC236}">
              <a16:creationId xmlns:a16="http://schemas.microsoft.com/office/drawing/2014/main" id="{22C8233E-0C03-4F80-B22B-8C8EAF59D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82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182</xdr:row>
      <xdr:rowOff>47625</xdr:rowOff>
    </xdr:from>
    <xdr:to>
      <xdr:col>11</xdr:col>
      <xdr:colOff>514350</xdr:colOff>
      <xdr:row>182</xdr:row>
      <xdr:rowOff>447675</xdr:rowOff>
    </xdr:to>
    <xdr:pic>
      <xdr:nvPicPr>
        <xdr:cNvPr id="35860" name="Рисунок 4155">
          <a:extLst>
            <a:ext uri="{FF2B5EF4-FFF2-40B4-BE49-F238E27FC236}">
              <a16:creationId xmlns:a16="http://schemas.microsoft.com/office/drawing/2014/main" id="{0E4F6720-59A7-4B8C-BF4D-70F6CCBF4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87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190</xdr:row>
      <xdr:rowOff>47625</xdr:rowOff>
    </xdr:from>
    <xdr:to>
      <xdr:col>11</xdr:col>
      <xdr:colOff>514350</xdr:colOff>
      <xdr:row>190</xdr:row>
      <xdr:rowOff>447675</xdr:rowOff>
    </xdr:to>
    <xdr:pic>
      <xdr:nvPicPr>
        <xdr:cNvPr id="35861" name="Рисунок 4165">
          <a:extLst>
            <a:ext uri="{FF2B5EF4-FFF2-40B4-BE49-F238E27FC236}">
              <a16:creationId xmlns:a16="http://schemas.microsoft.com/office/drawing/2014/main" id="{3C774D62-FA40-4C7A-9D8D-5F404C9C9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92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191</xdr:row>
      <xdr:rowOff>47625</xdr:rowOff>
    </xdr:from>
    <xdr:to>
      <xdr:col>11</xdr:col>
      <xdr:colOff>514350</xdr:colOff>
      <xdr:row>191</xdr:row>
      <xdr:rowOff>447675</xdr:rowOff>
    </xdr:to>
    <xdr:pic>
      <xdr:nvPicPr>
        <xdr:cNvPr id="35862" name="Рисунок 4169">
          <a:extLst>
            <a:ext uri="{FF2B5EF4-FFF2-40B4-BE49-F238E27FC236}">
              <a16:creationId xmlns:a16="http://schemas.microsoft.com/office/drawing/2014/main" id="{17C55A16-6311-49B4-9B0F-DB8A118FD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97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192</xdr:row>
      <xdr:rowOff>47625</xdr:rowOff>
    </xdr:from>
    <xdr:to>
      <xdr:col>11</xdr:col>
      <xdr:colOff>514350</xdr:colOff>
      <xdr:row>192</xdr:row>
      <xdr:rowOff>447675</xdr:rowOff>
    </xdr:to>
    <xdr:pic>
      <xdr:nvPicPr>
        <xdr:cNvPr id="35863" name="Рисунок 4170">
          <a:extLst>
            <a:ext uri="{FF2B5EF4-FFF2-40B4-BE49-F238E27FC236}">
              <a16:creationId xmlns:a16="http://schemas.microsoft.com/office/drawing/2014/main" id="{69CD82CE-0303-453B-B529-E6EDC64B7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02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</xdr:row>
      <xdr:rowOff>47625</xdr:rowOff>
    </xdr:from>
    <xdr:to>
      <xdr:col>11</xdr:col>
      <xdr:colOff>514350</xdr:colOff>
      <xdr:row>193</xdr:row>
      <xdr:rowOff>447675</xdr:rowOff>
    </xdr:to>
    <xdr:pic>
      <xdr:nvPicPr>
        <xdr:cNvPr id="35864" name="Рисунок 4171">
          <a:extLst>
            <a:ext uri="{FF2B5EF4-FFF2-40B4-BE49-F238E27FC236}">
              <a16:creationId xmlns:a16="http://schemas.microsoft.com/office/drawing/2014/main" id="{E94D3625-E58F-4F9E-ADD0-9B9BD6DE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07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</xdr:row>
      <xdr:rowOff>47625</xdr:rowOff>
    </xdr:from>
    <xdr:to>
      <xdr:col>11</xdr:col>
      <xdr:colOff>514350</xdr:colOff>
      <xdr:row>194</xdr:row>
      <xdr:rowOff>447675</xdr:rowOff>
    </xdr:to>
    <xdr:pic>
      <xdr:nvPicPr>
        <xdr:cNvPr id="35865" name="Рисунок 4172">
          <a:extLst>
            <a:ext uri="{FF2B5EF4-FFF2-40B4-BE49-F238E27FC236}">
              <a16:creationId xmlns:a16="http://schemas.microsoft.com/office/drawing/2014/main" id="{91B5A834-E258-4004-8E5D-2939E47C1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12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195</xdr:row>
      <xdr:rowOff>47625</xdr:rowOff>
    </xdr:from>
    <xdr:to>
      <xdr:col>11</xdr:col>
      <xdr:colOff>514350</xdr:colOff>
      <xdr:row>195</xdr:row>
      <xdr:rowOff>447675</xdr:rowOff>
    </xdr:to>
    <xdr:pic>
      <xdr:nvPicPr>
        <xdr:cNvPr id="35866" name="Рисунок 4173">
          <a:extLst>
            <a:ext uri="{FF2B5EF4-FFF2-40B4-BE49-F238E27FC236}">
              <a16:creationId xmlns:a16="http://schemas.microsoft.com/office/drawing/2014/main" id="{4102178F-5DFF-48FA-B6FE-D259676FB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17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196</xdr:row>
      <xdr:rowOff>47625</xdr:rowOff>
    </xdr:from>
    <xdr:to>
      <xdr:col>11</xdr:col>
      <xdr:colOff>514350</xdr:colOff>
      <xdr:row>196</xdr:row>
      <xdr:rowOff>447675</xdr:rowOff>
    </xdr:to>
    <xdr:pic>
      <xdr:nvPicPr>
        <xdr:cNvPr id="35867" name="Рисунок 4174">
          <a:extLst>
            <a:ext uri="{FF2B5EF4-FFF2-40B4-BE49-F238E27FC236}">
              <a16:creationId xmlns:a16="http://schemas.microsoft.com/office/drawing/2014/main" id="{084FA628-4DCD-429A-AF14-6518E1BEA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22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197</xdr:row>
      <xdr:rowOff>47625</xdr:rowOff>
    </xdr:from>
    <xdr:to>
      <xdr:col>11</xdr:col>
      <xdr:colOff>514350</xdr:colOff>
      <xdr:row>197</xdr:row>
      <xdr:rowOff>447675</xdr:rowOff>
    </xdr:to>
    <xdr:pic>
      <xdr:nvPicPr>
        <xdr:cNvPr id="35868" name="Рисунок 4178">
          <a:extLst>
            <a:ext uri="{FF2B5EF4-FFF2-40B4-BE49-F238E27FC236}">
              <a16:creationId xmlns:a16="http://schemas.microsoft.com/office/drawing/2014/main" id="{1B5AB8F0-668C-4F16-BE48-A2AD07FCE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27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</xdr:row>
      <xdr:rowOff>47625</xdr:rowOff>
    </xdr:from>
    <xdr:to>
      <xdr:col>11</xdr:col>
      <xdr:colOff>514350</xdr:colOff>
      <xdr:row>220</xdr:row>
      <xdr:rowOff>447675</xdr:rowOff>
    </xdr:to>
    <xdr:pic>
      <xdr:nvPicPr>
        <xdr:cNvPr id="35869" name="Рисунок 4189">
          <a:extLst>
            <a:ext uri="{FF2B5EF4-FFF2-40B4-BE49-F238E27FC236}">
              <a16:creationId xmlns:a16="http://schemas.microsoft.com/office/drawing/2014/main" id="{CAD804D8-E9B2-42EB-8394-4BCF64CD8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32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222</xdr:row>
      <xdr:rowOff>47625</xdr:rowOff>
    </xdr:from>
    <xdr:to>
      <xdr:col>11</xdr:col>
      <xdr:colOff>514350</xdr:colOff>
      <xdr:row>222</xdr:row>
      <xdr:rowOff>447675</xdr:rowOff>
    </xdr:to>
    <xdr:pic>
      <xdr:nvPicPr>
        <xdr:cNvPr id="35870" name="Рисунок 4193">
          <a:extLst>
            <a:ext uri="{FF2B5EF4-FFF2-40B4-BE49-F238E27FC236}">
              <a16:creationId xmlns:a16="http://schemas.microsoft.com/office/drawing/2014/main" id="{470A7FFB-7C7E-43C1-AFEF-D1D89875B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37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223</xdr:row>
      <xdr:rowOff>47625</xdr:rowOff>
    </xdr:from>
    <xdr:to>
      <xdr:col>11</xdr:col>
      <xdr:colOff>514350</xdr:colOff>
      <xdr:row>223</xdr:row>
      <xdr:rowOff>447675</xdr:rowOff>
    </xdr:to>
    <xdr:pic>
      <xdr:nvPicPr>
        <xdr:cNvPr id="35871" name="Рисунок 4194">
          <a:extLst>
            <a:ext uri="{FF2B5EF4-FFF2-40B4-BE49-F238E27FC236}">
              <a16:creationId xmlns:a16="http://schemas.microsoft.com/office/drawing/2014/main" id="{AF056742-AFC8-41C2-A551-6A447167F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42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224</xdr:row>
      <xdr:rowOff>47625</xdr:rowOff>
    </xdr:from>
    <xdr:to>
      <xdr:col>11</xdr:col>
      <xdr:colOff>514350</xdr:colOff>
      <xdr:row>224</xdr:row>
      <xdr:rowOff>447675</xdr:rowOff>
    </xdr:to>
    <xdr:pic>
      <xdr:nvPicPr>
        <xdr:cNvPr id="35872" name="Рисунок 4195">
          <a:extLst>
            <a:ext uri="{FF2B5EF4-FFF2-40B4-BE49-F238E27FC236}">
              <a16:creationId xmlns:a16="http://schemas.microsoft.com/office/drawing/2014/main" id="{F9B1EACA-7756-49C3-9813-BFE83EEDD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47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</xdr:row>
      <xdr:rowOff>47625</xdr:rowOff>
    </xdr:from>
    <xdr:to>
      <xdr:col>11</xdr:col>
      <xdr:colOff>514350</xdr:colOff>
      <xdr:row>246</xdr:row>
      <xdr:rowOff>447675</xdr:rowOff>
    </xdr:to>
    <xdr:pic>
      <xdr:nvPicPr>
        <xdr:cNvPr id="35873" name="Рисунок 4200">
          <a:extLst>
            <a:ext uri="{FF2B5EF4-FFF2-40B4-BE49-F238E27FC236}">
              <a16:creationId xmlns:a16="http://schemas.microsoft.com/office/drawing/2014/main" id="{0A05D67E-3DE7-48EE-8BD7-77D28BE8B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52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</xdr:row>
      <xdr:rowOff>47625</xdr:rowOff>
    </xdr:from>
    <xdr:to>
      <xdr:col>11</xdr:col>
      <xdr:colOff>514350</xdr:colOff>
      <xdr:row>251</xdr:row>
      <xdr:rowOff>447675</xdr:rowOff>
    </xdr:to>
    <xdr:pic>
      <xdr:nvPicPr>
        <xdr:cNvPr id="35874" name="Рисунок 4202">
          <a:extLst>
            <a:ext uri="{FF2B5EF4-FFF2-40B4-BE49-F238E27FC236}">
              <a16:creationId xmlns:a16="http://schemas.microsoft.com/office/drawing/2014/main" id="{4E5D0974-3E48-43B0-BA17-00A35CC2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57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</xdr:row>
      <xdr:rowOff>47625</xdr:rowOff>
    </xdr:from>
    <xdr:to>
      <xdr:col>11</xdr:col>
      <xdr:colOff>514350</xdr:colOff>
      <xdr:row>252</xdr:row>
      <xdr:rowOff>447675</xdr:rowOff>
    </xdr:to>
    <xdr:pic>
      <xdr:nvPicPr>
        <xdr:cNvPr id="35875" name="Рисунок 4205">
          <a:extLst>
            <a:ext uri="{FF2B5EF4-FFF2-40B4-BE49-F238E27FC236}">
              <a16:creationId xmlns:a16="http://schemas.microsoft.com/office/drawing/2014/main" id="{A91F08CB-3053-4968-A479-BE208A4D7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62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</xdr:row>
      <xdr:rowOff>47625</xdr:rowOff>
    </xdr:from>
    <xdr:to>
      <xdr:col>11</xdr:col>
      <xdr:colOff>514350</xdr:colOff>
      <xdr:row>253</xdr:row>
      <xdr:rowOff>447675</xdr:rowOff>
    </xdr:to>
    <xdr:pic>
      <xdr:nvPicPr>
        <xdr:cNvPr id="35876" name="Рисунок 4206">
          <a:extLst>
            <a:ext uri="{FF2B5EF4-FFF2-40B4-BE49-F238E27FC236}">
              <a16:creationId xmlns:a16="http://schemas.microsoft.com/office/drawing/2014/main" id="{79BA3581-B085-49C1-B8C7-7DD1D48B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67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</xdr:row>
      <xdr:rowOff>47625</xdr:rowOff>
    </xdr:from>
    <xdr:to>
      <xdr:col>11</xdr:col>
      <xdr:colOff>514350</xdr:colOff>
      <xdr:row>339</xdr:row>
      <xdr:rowOff>447675</xdr:rowOff>
    </xdr:to>
    <xdr:pic>
      <xdr:nvPicPr>
        <xdr:cNvPr id="35877" name="Рисунок 4207">
          <a:extLst>
            <a:ext uri="{FF2B5EF4-FFF2-40B4-BE49-F238E27FC236}">
              <a16:creationId xmlns:a16="http://schemas.microsoft.com/office/drawing/2014/main" id="{B962FA7E-D0A8-4745-B6D4-E1F7C557F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72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</xdr:row>
      <xdr:rowOff>47625</xdr:rowOff>
    </xdr:from>
    <xdr:to>
      <xdr:col>11</xdr:col>
      <xdr:colOff>514350</xdr:colOff>
      <xdr:row>254</xdr:row>
      <xdr:rowOff>447675</xdr:rowOff>
    </xdr:to>
    <xdr:pic>
      <xdr:nvPicPr>
        <xdr:cNvPr id="35878" name="Рисунок 4208">
          <a:extLst>
            <a:ext uri="{FF2B5EF4-FFF2-40B4-BE49-F238E27FC236}">
              <a16:creationId xmlns:a16="http://schemas.microsoft.com/office/drawing/2014/main" id="{B75F13D4-F464-4AC9-98EC-3861B1AAF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76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</xdr:row>
      <xdr:rowOff>47625</xdr:rowOff>
    </xdr:from>
    <xdr:to>
      <xdr:col>11</xdr:col>
      <xdr:colOff>514350</xdr:colOff>
      <xdr:row>255</xdr:row>
      <xdr:rowOff>447675</xdr:rowOff>
    </xdr:to>
    <xdr:pic>
      <xdr:nvPicPr>
        <xdr:cNvPr id="35879" name="Рисунок 4209">
          <a:extLst>
            <a:ext uri="{FF2B5EF4-FFF2-40B4-BE49-F238E27FC236}">
              <a16:creationId xmlns:a16="http://schemas.microsoft.com/office/drawing/2014/main" id="{CB9AD95D-C9E5-4D07-905B-BDF2F9677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81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</xdr:row>
      <xdr:rowOff>47625</xdr:rowOff>
    </xdr:from>
    <xdr:to>
      <xdr:col>11</xdr:col>
      <xdr:colOff>514350</xdr:colOff>
      <xdr:row>340</xdr:row>
      <xdr:rowOff>447675</xdr:rowOff>
    </xdr:to>
    <xdr:pic>
      <xdr:nvPicPr>
        <xdr:cNvPr id="35880" name="Рисунок 4210">
          <a:extLst>
            <a:ext uri="{FF2B5EF4-FFF2-40B4-BE49-F238E27FC236}">
              <a16:creationId xmlns:a16="http://schemas.microsoft.com/office/drawing/2014/main" id="{D337714F-9888-4064-BD8A-46B3D915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86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</xdr:row>
      <xdr:rowOff>47625</xdr:rowOff>
    </xdr:from>
    <xdr:to>
      <xdr:col>11</xdr:col>
      <xdr:colOff>514350</xdr:colOff>
      <xdr:row>341</xdr:row>
      <xdr:rowOff>447675</xdr:rowOff>
    </xdr:to>
    <xdr:pic>
      <xdr:nvPicPr>
        <xdr:cNvPr id="35881" name="Рисунок 4211">
          <a:extLst>
            <a:ext uri="{FF2B5EF4-FFF2-40B4-BE49-F238E27FC236}">
              <a16:creationId xmlns:a16="http://schemas.microsoft.com/office/drawing/2014/main" id="{C3EFA62A-2126-48D1-921D-E89B14C99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91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342</xdr:row>
      <xdr:rowOff>47625</xdr:rowOff>
    </xdr:from>
    <xdr:to>
      <xdr:col>11</xdr:col>
      <xdr:colOff>514350</xdr:colOff>
      <xdr:row>342</xdr:row>
      <xdr:rowOff>447675</xdr:rowOff>
    </xdr:to>
    <xdr:pic>
      <xdr:nvPicPr>
        <xdr:cNvPr id="35882" name="Рисунок 4212">
          <a:extLst>
            <a:ext uri="{FF2B5EF4-FFF2-40B4-BE49-F238E27FC236}">
              <a16:creationId xmlns:a16="http://schemas.microsoft.com/office/drawing/2014/main" id="{DC8E7F7A-86D8-4ECB-9D0F-D6D3C432D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96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348</xdr:row>
      <xdr:rowOff>47625</xdr:rowOff>
    </xdr:from>
    <xdr:to>
      <xdr:col>11</xdr:col>
      <xdr:colOff>514350</xdr:colOff>
      <xdr:row>348</xdr:row>
      <xdr:rowOff>447675</xdr:rowOff>
    </xdr:to>
    <xdr:pic>
      <xdr:nvPicPr>
        <xdr:cNvPr id="35883" name="Рисунок 4213">
          <a:extLst>
            <a:ext uri="{FF2B5EF4-FFF2-40B4-BE49-F238E27FC236}">
              <a16:creationId xmlns:a16="http://schemas.microsoft.com/office/drawing/2014/main" id="{4809C1DD-200A-4759-A2D0-4584C6C14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01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349</xdr:row>
      <xdr:rowOff>47625</xdr:rowOff>
    </xdr:from>
    <xdr:to>
      <xdr:col>11</xdr:col>
      <xdr:colOff>514350</xdr:colOff>
      <xdr:row>349</xdr:row>
      <xdr:rowOff>447675</xdr:rowOff>
    </xdr:to>
    <xdr:pic>
      <xdr:nvPicPr>
        <xdr:cNvPr id="35884" name="Рисунок 4215">
          <a:extLst>
            <a:ext uri="{FF2B5EF4-FFF2-40B4-BE49-F238E27FC236}">
              <a16:creationId xmlns:a16="http://schemas.microsoft.com/office/drawing/2014/main" id="{F887F155-F2D3-4FF1-8A61-5873C44BB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06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350</xdr:row>
      <xdr:rowOff>47625</xdr:rowOff>
    </xdr:from>
    <xdr:to>
      <xdr:col>11</xdr:col>
      <xdr:colOff>514350</xdr:colOff>
      <xdr:row>350</xdr:row>
      <xdr:rowOff>447675</xdr:rowOff>
    </xdr:to>
    <xdr:pic>
      <xdr:nvPicPr>
        <xdr:cNvPr id="35885" name="Рисунок 4216">
          <a:extLst>
            <a:ext uri="{FF2B5EF4-FFF2-40B4-BE49-F238E27FC236}">
              <a16:creationId xmlns:a16="http://schemas.microsoft.com/office/drawing/2014/main" id="{716A2A6E-AC40-47D8-9AD2-41BF35C7A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11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351</xdr:row>
      <xdr:rowOff>47625</xdr:rowOff>
    </xdr:from>
    <xdr:to>
      <xdr:col>11</xdr:col>
      <xdr:colOff>514350</xdr:colOff>
      <xdr:row>351</xdr:row>
      <xdr:rowOff>447675</xdr:rowOff>
    </xdr:to>
    <xdr:pic>
      <xdr:nvPicPr>
        <xdr:cNvPr id="35886" name="Рисунок 4217">
          <a:extLst>
            <a:ext uri="{FF2B5EF4-FFF2-40B4-BE49-F238E27FC236}">
              <a16:creationId xmlns:a16="http://schemas.microsoft.com/office/drawing/2014/main" id="{04D8305C-FC29-453C-B235-01C06430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16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</xdr:row>
      <xdr:rowOff>47625</xdr:rowOff>
    </xdr:from>
    <xdr:to>
      <xdr:col>11</xdr:col>
      <xdr:colOff>514350</xdr:colOff>
      <xdr:row>352</xdr:row>
      <xdr:rowOff>447675</xdr:rowOff>
    </xdr:to>
    <xdr:pic>
      <xdr:nvPicPr>
        <xdr:cNvPr id="35887" name="Рисунок 4218">
          <a:extLst>
            <a:ext uri="{FF2B5EF4-FFF2-40B4-BE49-F238E27FC236}">
              <a16:creationId xmlns:a16="http://schemas.microsoft.com/office/drawing/2014/main" id="{8DBFABAF-7F08-4B00-9D8D-29759EE4B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21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</xdr:row>
      <xdr:rowOff>47625</xdr:rowOff>
    </xdr:from>
    <xdr:to>
      <xdr:col>11</xdr:col>
      <xdr:colOff>514350</xdr:colOff>
      <xdr:row>353</xdr:row>
      <xdr:rowOff>447675</xdr:rowOff>
    </xdr:to>
    <xdr:pic>
      <xdr:nvPicPr>
        <xdr:cNvPr id="35888" name="Рисунок 4219">
          <a:extLst>
            <a:ext uri="{FF2B5EF4-FFF2-40B4-BE49-F238E27FC236}">
              <a16:creationId xmlns:a16="http://schemas.microsoft.com/office/drawing/2014/main" id="{81FA871F-0BEF-483F-91C3-40AD67273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26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</xdr:row>
      <xdr:rowOff>47625</xdr:rowOff>
    </xdr:from>
    <xdr:to>
      <xdr:col>11</xdr:col>
      <xdr:colOff>514350</xdr:colOff>
      <xdr:row>359</xdr:row>
      <xdr:rowOff>447675</xdr:rowOff>
    </xdr:to>
    <xdr:pic>
      <xdr:nvPicPr>
        <xdr:cNvPr id="35889" name="Рисунок 4221">
          <a:extLst>
            <a:ext uri="{FF2B5EF4-FFF2-40B4-BE49-F238E27FC236}">
              <a16:creationId xmlns:a16="http://schemas.microsoft.com/office/drawing/2014/main" id="{71190DA6-A305-421F-B461-3AB807EC2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31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360</xdr:row>
      <xdr:rowOff>47625</xdr:rowOff>
    </xdr:from>
    <xdr:to>
      <xdr:col>11</xdr:col>
      <xdr:colOff>514350</xdr:colOff>
      <xdr:row>360</xdr:row>
      <xdr:rowOff>447675</xdr:rowOff>
    </xdr:to>
    <xdr:pic>
      <xdr:nvPicPr>
        <xdr:cNvPr id="35890" name="Рисунок 4222">
          <a:extLst>
            <a:ext uri="{FF2B5EF4-FFF2-40B4-BE49-F238E27FC236}">
              <a16:creationId xmlns:a16="http://schemas.microsoft.com/office/drawing/2014/main" id="{B8E70F82-34F6-4960-922B-D78752788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36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361</xdr:row>
      <xdr:rowOff>47625</xdr:rowOff>
    </xdr:from>
    <xdr:to>
      <xdr:col>11</xdr:col>
      <xdr:colOff>514350</xdr:colOff>
      <xdr:row>361</xdr:row>
      <xdr:rowOff>447675</xdr:rowOff>
    </xdr:to>
    <xdr:pic>
      <xdr:nvPicPr>
        <xdr:cNvPr id="35891" name="Рисунок 4223">
          <a:extLst>
            <a:ext uri="{FF2B5EF4-FFF2-40B4-BE49-F238E27FC236}">
              <a16:creationId xmlns:a16="http://schemas.microsoft.com/office/drawing/2014/main" id="{2D8E9176-8AA4-4CA1-9A05-B415B049E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41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362</xdr:row>
      <xdr:rowOff>47625</xdr:rowOff>
    </xdr:from>
    <xdr:to>
      <xdr:col>11</xdr:col>
      <xdr:colOff>514350</xdr:colOff>
      <xdr:row>362</xdr:row>
      <xdr:rowOff>447675</xdr:rowOff>
    </xdr:to>
    <xdr:pic>
      <xdr:nvPicPr>
        <xdr:cNvPr id="35892" name="Рисунок 4226">
          <a:extLst>
            <a:ext uri="{FF2B5EF4-FFF2-40B4-BE49-F238E27FC236}">
              <a16:creationId xmlns:a16="http://schemas.microsoft.com/office/drawing/2014/main" id="{6953CA46-DBBD-4922-A9A1-19C8459F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46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</xdr:row>
      <xdr:rowOff>47625</xdr:rowOff>
    </xdr:from>
    <xdr:to>
      <xdr:col>11</xdr:col>
      <xdr:colOff>514350</xdr:colOff>
      <xdr:row>369</xdr:row>
      <xdr:rowOff>447675</xdr:rowOff>
    </xdr:to>
    <xdr:pic>
      <xdr:nvPicPr>
        <xdr:cNvPr id="35893" name="Рисунок 4241">
          <a:extLst>
            <a:ext uri="{FF2B5EF4-FFF2-40B4-BE49-F238E27FC236}">
              <a16:creationId xmlns:a16="http://schemas.microsoft.com/office/drawing/2014/main" id="{390490F7-5BF3-45A9-B210-65F1B5CC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61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</xdr:row>
      <xdr:rowOff>47625</xdr:rowOff>
    </xdr:from>
    <xdr:to>
      <xdr:col>11</xdr:col>
      <xdr:colOff>514350</xdr:colOff>
      <xdr:row>384</xdr:row>
      <xdr:rowOff>447675</xdr:rowOff>
    </xdr:to>
    <xdr:pic>
      <xdr:nvPicPr>
        <xdr:cNvPr id="35894" name="Рисунок 4258">
          <a:extLst>
            <a:ext uri="{FF2B5EF4-FFF2-40B4-BE49-F238E27FC236}">
              <a16:creationId xmlns:a16="http://schemas.microsoft.com/office/drawing/2014/main" id="{C5DFF39B-DC21-4883-9725-2932207E0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66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385</xdr:row>
      <xdr:rowOff>47625</xdr:rowOff>
    </xdr:from>
    <xdr:to>
      <xdr:col>11</xdr:col>
      <xdr:colOff>514350</xdr:colOff>
      <xdr:row>385</xdr:row>
      <xdr:rowOff>447675</xdr:rowOff>
    </xdr:to>
    <xdr:pic>
      <xdr:nvPicPr>
        <xdr:cNvPr id="35895" name="Рисунок 4259">
          <a:extLst>
            <a:ext uri="{FF2B5EF4-FFF2-40B4-BE49-F238E27FC236}">
              <a16:creationId xmlns:a16="http://schemas.microsoft.com/office/drawing/2014/main" id="{6078F6C9-0C1B-4CD4-AA76-56124DCF2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71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386</xdr:row>
      <xdr:rowOff>47625</xdr:rowOff>
    </xdr:from>
    <xdr:to>
      <xdr:col>11</xdr:col>
      <xdr:colOff>514350</xdr:colOff>
      <xdr:row>386</xdr:row>
      <xdr:rowOff>447675</xdr:rowOff>
    </xdr:to>
    <xdr:pic>
      <xdr:nvPicPr>
        <xdr:cNvPr id="35896" name="Рисунок 4260">
          <a:extLst>
            <a:ext uri="{FF2B5EF4-FFF2-40B4-BE49-F238E27FC236}">
              <a16:creationId xmlns:a16="http://schemas.microsoft.com/office/drawing/2014/main" id="{4D4D8B7B-8FC1-4892-B160-60854A024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76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387</xdr:row>
      <xdr:rowOff>47625</xdr:rowOff>
    </xdr:from>
    <xdr:to>
      <xdr:col>11</xdr:col>
      <xdr:colOff>514350</xdr:colOff>
      <xdr:row>387</xdr:row>
      <xdr:rowOff>447675</xdr:rowOff>
    </xdr:to>
    <xdr:pic>
      <xdr:nvPicPr>
        <xdr:cNvPr id="35897" name="Рисунок 4261">
          <a:extLst>
            <a:ext uri="{FF2B5EF4-FFF2-40B4-BE49-F238E27FC236}">
              <a16:creationId xmlns:a16="http://schemas.microsoft.com/office/drawing/2014/main" id="{FFF19F06-E994-450B-BFEE-8FD0403B1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80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388</xdr:row>
      <xdr:rowOff>47625</xdr:rowOff>
    </xdr:from>
    <xdr:to>
      <xdr:col>11</xdr:col>
      <xdr:colOff>514350</xdr:colOff>
      <xdr:row>388</xdr:row>
      <xdr:rowOff>447675</xdr:rowOff>
    </xdr:to>
    <xdr:pic>
      <xdr:nvPicPr>
        <xdr:cNvPr id="35898" name="Рисунок 4262">
          <a:extLst>
            <a:ext uri="{FF2B5EF4-FFF2-40B4-BE49-F238E27FC236}">
              <a16:creationId xmlns:a16="http://schemas.microsoft.com/office/drawing/2014/main" id="{34E4A60D-6B5D-4EB8-ACD4-1931A8954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85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389</xdr:row>
      <xdr:rowOff>47625</xdr:rowOff>
    </xdr:from>
    <xdr:to>
      <xdr:col>11</xdr:col>
      <xdr:colOff>514350</xdr:colOff>
      <xdr:row>389</xdr:row>
      <xdr:rowOff>447675</xdr:rowOff>
    </xdr:to>
    <xdr:pic>
      <xdr:nvPicPr>
        <xdr:cNvPr id="35899" name="Рисунок 4269">
          <a:extLst>
            <a:ext uri="{FF2B5EF4-FFF2-40B4-BE49-F238E27FC236}">
              <a16:creationId xmlns:a16="http://schemas.microsoft.com/office/drawing/2014/main" id="{BB3DDB10-F0ED-4469-8E62-3D315324E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90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390</xdr:row>
      <xdr:rowOff>47625</xdr:rowOff>
    </xdr:from>
    <xdr:to>
      <xdr:col>11</xdr:col>
      <xdr:colOff>514350</xdr:colOff>
      <xdr:row>390</xdr:row>
      <xdr:rowOff>447675</xdr:rowOff>
    </xdr:to>
    <xdr:pic>
      <xdr:nvPicPr>
        <xdr:cNvPr id="35900" name="Рисунок 4270">
          <a:extLst>
            <a:ext uri="{FF2B5EF4-FFF2-40B4-BE49-F238E27FC236}">
              <a16:creationId xmlns:a16="http://schemas.microsoft.com/office/drawing/2014/main" id="{9821556A-2947-4F30-9BCD-3CA44BA22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95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391</xdr:row>
      <xdr:rowOff>47625</xdr:rowOff>
    </xdr:from>
    <xdr:to>
      <xdr:col>11</xdr:col>
      <xdr:colOff>514350</xdr:colOff>
      <xdr:row>391</xdr:row>
      <xdr:rowOff>447675</xdr:rowOff>
    </xdr:to>
    <xdr:pic>
      <xdr:nvPicPr>
        <xdr:cNvPr id="35901" name="Рисунок 4271">
          <a:extLst>
            <a:ext uri="{FF2B5EF4-FFF2-40B4-BE49-F238E27FC236}">
              <a16:creationId xmlns:a16="http://schemas.microsoft.com/office/drawing/2014/main" id="{80738E23-BA3B-4560-B96C-33C310F22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00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392</xdr:row>
      <xdr:rowOff>47625</xdr:rowOff>
    </xdr:from>
    <xdr:to>
      <xdr:col>11</xdr:col>
      <xdr:colOff>514350</xdr:colOff>
      <xdr:row>392</xdr:row>
      <xdr:rowOff>447675</xdr:rowOff>
    </xdr:to>
    <xdr:pic>
      <xdr:nvPicPr>
        <xdr:cNvPr id="35902" name="Рисунок 4272">
          <a:extLst>
            <a:ext uri="{FF2B5EF4-FFF2-40B4-BE49-F238E27FC236}">
              <a16:creationId xmlns:a16="http://schemas.microsoft.com/office/drawing/2014/main" id="{B56252EB-AE0F-4C3C-9A5B-946C7E7CD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05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393</xdr:row>
      <xdr:rowOff>47625</xdr:rowOff>
    </xdr:from>
    <xdr:to>
      <xdr:col>11</xdr:col>
      <xdr:colOff>514350</xdr:colOff>
      <xdr:row>393</xdr:row>
      <xdr:rowOff>447675</xdr:rowOff>
    </xdr:to>
    <xdr:pic>
      <xdr:nvPicPr>
        <xdr:cNvPr id="35903" name="Рисунок 4273">
          <a:extLst>
            <a:ext uri="{FF2B5EF4-FFF2-40B4-BE49-F238E27FC236}">
              <a16:creationId xmlns:a16="http://schemas.microsoft.com/office/drawing/2014/main" id="{13642E22-CB9B-4AB2-89ED-A94ADC8E3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10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</xdr:row>
      <xdr:rowOff>47625</xdr:rowOff>
    </xdr:from>
    <xdr:to>
      <xdr:col>11</xdr:col>
      <xdr:colOff>514350</xdr:colOff>
      <xdr:row>394</xdr:row>
      <xdr:rowOff>447675</xdr:rowOff>
    </xdr:to>
    <xdr:pic>
      <xdr:nvPicPr>
        <xdr:cNvPr id="35904" name="Рисунок 4274">
          <a:extLst>
            <a:ext uri="{FF2B5EF4-FFF2-40B4-BE49-F238E27FC236}">
              <a16:creationId xmlns:a16="http://schemas.microsoft.com/office/drawing/2014/main" id="{69361F0C-9582-41C6-8390-23ABE4D7B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15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395</xdr:row>
      <xdr:rowOff>47625</xdr:rowOff>
    </xdr:from>
    <xdr:to>
      <xdr:col>11</xdr:col>
      <xdr:colOff>514350</xdr:colOff>
      <xdr:row>395</xdr:row>
      <xdr:rowOff>447675</xdr:rowOff>
    </xdr:to>
    <xdr:pic>
      <xdr:nvPicPr>
        <xdr:cNvPr id="35905" name="Рисунок 4275">
          <a:extLst>
            <a:ext uri="{FF2B5EF4-FFF2-40B4-BE49-F238E27FC236}">
              <a16:creationId xmlns:a16="http://schemas.microsoft.com/office/drawing/2014/main" id="{1D1ED498-7D30-4A75-A47A-2B3F2D508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20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396</xdr:row>
      <xdr:rowOff>47625</xdr:rowOff>
    </xdr:from>
    <xdr:to>
      <xdr:col>11</xdr:col>
      <xdr:colOff>514350</xdr:colOff>
      <xdr:row>396</xdr:row>
      <xdr:rowOff>447675</xdr:rowOff>
    </xdr:to>
    <xdr:pic>
      <xdr:nvPicPr>
        <xdr:cNvPr id="35906" name="Рисунок 4277">
          <a:extLst>
            <a:ext uri="{FF2B5EF4-FFF2-40B4-BE49-F238E27FC236}">
              <a16:creationId xmlns:a16="http://schemas.microsoft.com/office/drawing/2014/main" id="{AB867D7C-B781-445E-A4C7-55705329B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25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397</xdr:row>
      <xdr:rowOff>47625</xdr:rowOff>
    </xdr:from>
    <xdr:to>
      <xdr:col>11</xdr:col>
      <xdr:colOff>514350</xdr:colOff>
      <xdr:row>397</xdr:row>
      <xdr:rowOff>447675</xdr:rowOff>
    </xdr:to>
    <xdr:pic>
      <xdr:nvPicPr>
        <xdr:cNvPr id="35907" name="Рисунок 4278">
          <a:extLst>
            <a:ext uri="{FF2B5EF4-FFF2-40B4-BE49-F238E27FC236}">
              <a16:creationId xmlns:a16="http://schemas.microsoft.com/office/drawing/2014/main" id="{6A521C9D-6CB6-4D5A-A722-E5C5CD708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30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</xdr:row>
      <xdr:rowOff>47625</xdr:rowOff>
    </xdr:from>
    <xdr:to>
      <xdr:col>11</xdr:col>
      <xdr:colOff>514350</xdr:colOff>
      <xdr:row>398</xdr:row>
      <xdr:rowOff>447675</xdr:rowOff>
    </xdr:to>
    <xdr:pic>
      <xdr:nvPicPr>
        <xdr:cNvPr id="35908" name="Рисунок 4280">
          <a:extLst>
            <a:ext uri="{FF2B5EF4-FFF2-40B4-BE49-F238E27FC236}">
              <a16:creationId xmlns:a16="http://schemas.microsoft.com/office/drawing/2014/main" id="{ECFA9AF5-D5E9-4B26-B789-0976CD1C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35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</xdr:row>
      <xdr:rowOff>47625</xdr:rowOff>
    </xdr:from>
    <xdr:to>
      <xdr:col>11</xdr:col>
      <xdr:colOff>514350</xdr:colOff>
      <xdr:row>399</xdr:row>
      <xdr:rowOff>447675</xdr:rowOff>
    </xdr:to>
    <xdr:pic>
      <xdr:nvPicPr>
        <xdr:cNvPr id="35909" name="Рисунок 4281">
          <a:extLst>
            <a:ext uri="{FF2B5EF4-FFF2-40B4-BE49-F238E27FC236}">
              <a16:creationId xmlns:a16="http://schemas.microsoft.com/office/drawing/2014/main" id="{C91C3454-A02C-4A49-A5FF-9146B6996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40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</xdr:row>
      <xdr:rowOff>47625</xdr:rowOff>
    </xdr:from>
    <xdr:to>
      <xdr:col>11</xdr:col>
      <xdr:colOff>514350</xdr:colOff>
      <xdr:row>400</xdr:row>
      <xdr:rowOff>447675</xdr:rowOff>
    </xdr:to>
    <xdr:pic>
      <xdr:nvPicPr>
        <xdr:cNvPr id="35910" name="Рисунок 4282">
          <a:extLst>
            <a:ext uri="{FF2B5EF4-FFF2-40B4-BE49-F238E27FC236}">
              <a16:creationId xmlns:a16="http://schemas.microsoft.com/office/drawing/2014/main" id="{CFBDA73A-B0D6-4CFD-8F7E-71CC4452F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45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</xdr:row>
      <xdr:rowOff>47625</xdr:rowOff>
    </xdr:from>
    <xdr:to>
      <xdr:col>11</xdr:col>
      <xdr:colOff>514350</xdr:colOff>
      <xdr:row>401</xdr:row>
      <xdr:rowOff>447675</xdr:rowOff>
    </xdr:to>
    <xdr:pic>
      <xdr:nvPicPr>
        <xdr:cNvPr id="35911" name="Рисунок 4283">
          <a:extLst>
            <a:ext uri="{FF2B5EF4-FFF2-40B4-BE49-F238E27FC236}">
              <a16:creationId xmlns:a16="http://schemas.microsoft.com/office/drawing/2014/main" id="{754BE040-F1BA-4499-B37A-FF2C12D40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50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</xdr:row>
      <xdr:rowOff>47625</xdr:rowOff>
    </xdr:from>
    <xdr:to>
      <xdr:col>11</xdr:col>
      <xdr:colOff>514350</xdr:colOff>
      <xdr:row>402</xdr:row>
      <xdr:rowOff>447675</xdr:rowOff>
    </xdr:to>
    <xdr:pic>
      <xdr:nvPicPr>
        <xdr:cNvPr id="35912" name="Рисунок 4284">
          <a:extLst>
            <a:ext uri="{FF2B5EF4-FFF2-40B4-BE49-F238E27FC236}">
              <a16:creationId xmlns:a16="http://schemas.microsoft.com/office/drawing/2014/main" id="{6CF7A21E-5F69-4893-A047-762973FEB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55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</xdr:row>
      <xdr:rowOff>47625</xdr:rowOff>
    </xdr:from>
    <xdr:to>
      <xdr:col>11</xdr:col>
      <xdr:colOff>514350</xdr:colOff>
      <xdr:row>403</xdr:row>
      <xdr:rowOff>447675</xdr:rowOff>
    </xdr:to>
    <xdr:pic>
      <xdr:nvPicPr>
        <xdr:cNvPr id="35913" name="Рисунок 4285">
          <a:extLst>
            <a:ext uri="{FF2B5EF4-FFF2-40B4-BE49-F238E27FC236}">
              <a16:creationId xmlns:a16="http://schemas.microsoft.com/office/drawing/2014/main" id="{A2665BB3-0890-4F04-94AA-330ADA46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60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</xdr:row>
      <xdr:rowOff>47625</xdr:rowOff>
    </xdr:from>
    <xdr:to>
      <xdr:col>11</xdr:col>
      <xdr:colOff>514350</xdr:colOff>
      <xdr:row>404</xdr:row>
      <xdr:rowOff>447675</xdr:rowOff>
    </xdr:to>
    <xdr:pic>
      <xdr:nvPicPr>
        <xdr:cNvPr id="35914" name="Рисунок 4287">
          <a:extLst>
            <a:ext uri="{FF2B5EF4-FFF2-40B4-BE49-F238E27FC236}">
              <a16:creationId xmlns:a16="http://schemas.microsoft.com/office/drawing/2014/main" id="{B0AC7246-9FAF-4315-937E-DAB4944F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65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</xdr:row>
      <xdr:rowOff>47625</xdr:rowOff>
    </xdr:from>
    <xdr:to>
      <xdr:col>11</xdr:col>
      <xdr:colOff>514350</xdr:colOff>
      <xdr:row>405</xdr:row>
      <xdr:rowOff>447675</xdr:rowOff>
    </xdr:to>
    <xdr:pic>
      <xdr:nvPicPr>
        <xdr:cNvPr id="35915" name="Рисунок 4288">
          <a:extLst>
            <a:ext uri="{FF2B5EF4-FFF2-40B4-BE49-F238E27FC236}">
              <a16:creationId xmlns:a16="http://schemas.microsoft.com/office/drawing/2014/main" id="{8311E4C9-12FB-468A-924B-FCDD3A02E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70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</xdr:row>
      <xdr:rowOff>47625</xdr:rowOff>
    </xdr:from>
    <xdr:to>
      <xdr:col>11</xdr:col>
      <xdr:colOff>514350</xdr:colOff>
      <xdr:row>406</xdr:row>
      <xdr:rowOff>447675</xdr:rowOff>
    </xdr:to>
    <xdr:pic>
      <xdr:nvPicPr>
        <xdr:cNvPr id="35916" name="Рисунок 4289">
          <a:extLst>
            <a:ext uri="{FF2B5EF4-FFF2-40B4-BE49-F238E27FC236}">
              <a16:creationId xmlns:a16="http://schemas.microsoft.com/office/drawing/2014/main" id="{EAEB5C58-6F16-4A96-8909-20101CF3A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75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</xdr:row>
      <xdr:rowOff>47625</xdr:rowOff>
    </xdr:from>
    <xdr:to>
      <xdr:col>11</xdr:col>
      <xdr:colOff>514350</xdr:colOff>
      <xdr:row>407</xdr:row>
      <xdr:rowOff>447675</xdr:rowOff>
    </xdr:to>
    <xdr:pic>
      <xdr:nvPicPr>
        <xdr:cNvPr id="35917" name="Рисунок 4290">
          <a:extLst>
            <a:ext uri="{FF2B5EF4-FFF2-40B4-BE49-F238E27FC236}">
              <a16:creationId xmlns:a16="http://schemas.microsoft.com/office/drawing/2014/main" id="{0FE05CFE-2B45-49F3-901A-AB4E8ABCA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80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</xdr:row>
      <xdr:rowOff>47625</xdr:rowOff>
    </xdr:from>
    <xdr:to>
      <xdr:col>11</xdr:col>
      <xdr:colOff>514350</xdr:colOff>
      <xdr:row>408</xdr:row>
      <xdr:rowOff>447675</xdr:rowOff>
    </xdr:to>
    <xdr:pic>
      <xdr:nvPicPr>
        <xdr:cNvPr id="35918" name="Рисунок 4291">
          <a:extLst>
            <a:ext uri="{FF2B5EF4-FFF2-40B4-BE49-F238E27FC236}">
              <a16:creationId xmlns:a16="http://schemas.microsoft.com/office/drawing/2014/main" id="{9B7E7B45-D955-4B2E-8703-DE22451EF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85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</xdr:row>
      <xdr:rowOff>47625</xdr:rowOff>
    </xdr:from>
    <xdr:to>
      <xdr:col>11</xdr:col>
      <xdr:colOff>514350</xdr:colOff>
      <xdr:row>409</xdr:row>
      <xdr:rowOff>447675</xdr:rowOff>
    </xdr:to>
    <xdr:pic>
      <xdr:nvPicPr>
        <xdr:cNvPr id="35919" name="Рисунок 4293">
          <a:extLst>
            <a:ext uri="{FF2B5EF4-FFF2-40B4-BE49-F238E27FC236}">
              <a16:creationId xmlns:a16="http://schemas.microsoft.com/office/drawing/2014/main" id="{48C2B5CA-9F0B-40CA-9814-37B9D5C14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89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</xdr:row>
      <xdr:rowOff>47625</xdr:rowOff>
    </xdr:from>
    <xdr:to>
      <xdr:col>11</xdr:col>
      <xdr:colOff>514350</xdr:colOff>
      <xdr:row>410</xdr:row>
      <xdr:rowOff>447675</xdr:rowOff>
    </xdr:to>
    <xdr:pic>
      <xdr:nvPicPr>
        <xdr:cNvPr id="35920" name="Рисунок 4294">
          <a:extLst>
            <a:ext uri="{FF2B5EF4-FFF2-40B4-BE49-F238E27FC236}">
              <a16:creationId xmlns:a16="http://schemas.microsoft.com/office/drawing/2014/main" id="{DB2FEEB9-55AF-4A8A-8A44-7FD265126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4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</xdr:row>
      <xdr:rowOff>47625</xdr:rowOff>
    </xdr:from>
    <xdr:to>
      <xdr:col>11</xdr:col>
      <xdr:colOff>514350</xdr:colOff>
      <xdr:row>411</xdr:row>
      <xdr:rowOff>447675</xdr:rowOff>
    </xdr:to>
    <xdr:pic>
      <xdr:nvPicPr>
        <xdr:cNvPr id="35921" name="Рисунок 4295">
          <a:extLst>
            <a:ext uri="{FF2B5EF4-FFF2-40B4-BE49-F238E27FC236}">
              <a16:creationId xmlns:a16="http://schemas.microsoft.com/office/drawing/2014/main" id="{650EEF57-0903-40E0-A6A6-9FFB9BA1B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9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</xdr:row>
      <xdr:rowOff>47625</xdr:rowOff>
    </xdr:from>
    <xdr:to>
      <xdr:col>11</xdr:col>
      <xdr:colOff>514350</xdr:colOff>
      <xdr:row>412</xdr:row>
      <xdr:rowOff>447675</xdr:rowOff>
    </xdr:to>
    <xdr:pic>
      <xdr:nvPicPr>
        <xdr:cNvPr id="35922" name="Рисунок 4296">
          <a:extLst>
            <a:ext uri="{FF2B5EF4-FFF2-40B4-BE49-F238E27FC236}">
              <a16:creationId xmlns:a16="http://schemas.microsoft.com/office/drawing/2014/main" id="{0FF0931F-4894-4D0A-AAB8-BFFF2C1D2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04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</xdr:row>
      <xdr:rowOff>47625</xdr:rowOff>
    </xdr:from>
    <xdr:to>
      <xdr:col>11</xdr:col>
      <xdr:colOff>514350</xdr:colOff>
      <xdr:row>413</xdr:row>
      <xdr:rowOff>447675</xdr:rowOff>
    </xdr:to>
    <xdr:pic>
      <xdr:nvPicPr>
        <xdr:cNvPr id="35923" name="Рисунок 4297">
          <a:extLst>
            <a:ext uri="{FF2B5EF4-FFF2-40B4-BE49-F238E27FC236}">
              <a16:creationId xmlns:a16="http://schemas.microsoft.com/office/drawing/2014/main" id="{394285F2-261F-4CB0-862E-379351C5E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09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</xdr:row>
      <xdr:rowOff>47625</xdr:rowOff>
    </xdr:from>
    <xdr:to>
      <xdr:col>11</xdr:col>
      <xdr:colOff>514350</xdr:colOff>
      <xdr:row>414</xdr:row>
      <xdr:rowOff>447675</xdr:rowOff>
    </xdr:to>
    <xdr:pic>
      <xdr:nvPicPr>
        <xdr:cNvPr id="35924" name="Рисунок 4298">
          <a:extLst>
            <a:ext uri="{FF2B5EF4-FFF2-40B4-BE49-F238E27FC236}">
              <a16:creationId xmlns:a16="http://schemas.microsoft.com/office/drawing/2014/main" id="{DF11A25B-6228-473E-B080-F19DE55C9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14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</xdr:row>
      <xdr:rowOff>47625</xdr:rowOff>
    </xdr:from>
    <xdr:to>
      <xdr:col>11</xdr:col>
      <xdr:colOff>514350</xdr:colOff>
      <xdr:row>415</xdr:row>
      <xdr:rowOff>447675</xdr:rowOff>
    </xdr:to>
    <xdr:pic>
      <xdr:nvPicPr>
        <xdr:cNvPr id="35925" name="Рисунок 4299">
          <a:extLst>
            <a:ext uri="{FF2B5EF4-FFF2-40B4-BE49-F238E27FC236}">
              <a16:creationId xmlns:a16="http://schemas.microsoft.com/office/drawing/2014/main" id="{648A3AA0-A969-40D3-BA58-3D56C628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19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</xdr:row>
      <xdr:rowOff>47625</xdr:rowOff>
    </xdr:from>
    <xdr:to>
      <xdr:col>11</xdr:col>
      <xdr:colOff>514350</xdr:colOff>
      <xdr:row>416</xdr:row>
      <xdr:rowOff>447675</xdr:rowOff>
    </xdr:to>
    <xdr:pic>
      <xdr:nvPicPr>
        <xdr:cNvPr id="35926" name="Рисунок 4300">
          <a:extLst>
            <a:ext uri="{FF2B5EF4-FFF2-40B4-BE49-F238E27FC236}">
              <a16:creationId xmlns:a16="http://schemas.microsoft.com/office/drawing/2014/main" id="{6ABD22F4-F898-4690-84ED-FF4E948A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24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</xdr:row>
      <xdr:rowOff>47625</xdr:rowOff>
    </xdr:from>
    <xdr:to>
      <xdr:col>11</xdr:col>
      <xdr:colOff>514350</xdr:colOff>
      <xdr:row>417</xdr:row>
      <xdr:rowOff>447675</xdr:rowOff>
    </xdr:to>
    <xdr:pic>
      <xdr:nvPicPr>
        <xdr:cNvPr id="35927" name="Рисунок 4301">
          <a:extLst>
            <a:ext uri="{FF2B5EF4-FFF2-40B4-BE49-F238E27FC236}">
              <a16:creationId xmlns:a16="http://schemas.microsoft.com/office/drawing/2014/main" id="{46115439-317F-4EB2-90A8-F9907667B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29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</xdr:row>
      <xdr:rowOff>47625</xdr:rowOff>
    </xdr:from>
    <xdr:to>
      <xdr:col>11</xdr:col>
      <xdr:colOff>514350</xdr:colOff>
      <xdr:row>418</xdr:row>
      <xdr:rowOff>447675</xdr:rowOff>
    </xdr:to>
    <xdr:pic>
      <xdr:nvPicPr>
        <xdr:cNvPr id="35928" name="Рисунок 4302">
          <a:extLst>
            <a:ext uri="{FF2B5EF4-FFF2-40B4-BE49-F238E27FC236}">
              <a16:creationId xmlns:a16="http://schemas.microsoft.com/office/drawing/2014/main" id="{AB3B85A6-4486-4013-BDBD-DE15B46F4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34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</xdr:row>
      <xdr:rowOff>47625</xdr:rowOff>
    </xdr:from>
    <xdr:to>
      <xdr:col>11</xdr:col>
      <xdr:colOff>514350</xdr:colOff>
      <xdr:row>419</xdr:row>
      <xdr:rowOff>447675</xdr:rowOff>
    </xdr:to>
    <xdr:pic>
      <xdr:nvPicPr>
        <xdr:cNvPr id="35929" name="Рисунок 4303">
          <a:extLst>
            <a:ext uri="{FF2B5EF4-FFF2-40B4-BE49-F238E27FC236}">
              <a16:creationId xmlns:a16="http://schemas.microsoft.com/office/drawing/2014/main" id="{71D39CF9-CA27-4C28-919A-E77CA3F0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39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</xdr:row>
      <xdr:rowOff>47625</xdr:rowOff>
    </xdr:from>
    <xdr:to>
      <xdr:col>11</xdr:col>
      <xdr:colOff>514350</xdr:colOff>
      <xdr:row>420</xdr:row>
      <xdr:rowOff>447675</xdr:rowOff>
    </xdr:to>
    <xdr:pic>
      <xdr:nvPicPr>
        <xdr:cNvPr id="35930" name="Рисунок 4304">
          <a:extLst>
            <a:ext uri="{FF2B5EF4-FFF2-40B4-BE49-F238E27FC236}">
              <a16:creationId xmlns:a16="http://schemas.microsoft.com/office/drawing/2014/main" id="{D54CCBB9-B471-4AD4-8984-1BD116324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44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421</xdr:row>
      <xdr:rowOff>47625</xdr:rowOff>
    </xdr:from>
    <xdr:to>
      <xdr:col>11</xdr:col>
      <xdr:colOff>514350</xdr:colOff>
      <xdr:row>421</xdr:row>
      <xdr:rowOff>447675</xdr:rowOff>
    </xdr:to>
    <xdr:pic>
      <xdr:nvPicPr>
        <xdr:cNvPr id="35931" name="Рисунок 4305">
          <a:extLst>
            <a:ext uri="{FF2B5EF4-FFF2-40B4-BE49-F238E27FC236}">
              <a16:creationId xmlns:a16="http://schemas.microsoft.com/office/drawing/2014/main" id="{E38402E1-8573-4D32-8A41-F9E91430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49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422</xdr:row>
      <xdr:rowOff>47625</xdr:rowOff>
    </xdr:from>
    <xdr:to>
      <xdr:col>11</xdr:col>
      <xdr:colOff>514350</xdr:colOff>
      <xdr:row>422</xdr:row>
      <xdr:rowOff>447675</xdr:rowOff>
    </xdr:to>
    <xdr:pic>
      <xdr:nvPicPr>
        <xdr:cNvPr id="35932" name="Рисунок 4306">
          <a:extLst>
            <a:ext uri="{FF2B5EF4-FFF2-40B4-BE49-F238E27FC236}">
              <a16:creationId xmlns:a16="http://schemas.microsoft.com/office/drawing/2014/main" id="{A1E7C241-8199-47CE-9F22-A2E11E872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54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423</xdr:row>
      <xdr:rowOff>47625</xdr:rowOff>
    </xdr:from>
    <xdr:to>
      <xdr:col>11</xdr:col>
      <xdr:colOff>514350</xdr:colOff>
      <xdr:row>423</xdr:row>
      <xdr:rowOff>447675</xdr:rowOff>
    </xdr:to>
    <xdr:pic>
      <xdr:nvPicPr>
        <xdr:cNvPr id="35933" name="Рисунок 4307">
          <a:extLst>
            <a:ext uri="{FF2B5EF4-FFF2-40B4-BE49-F238E27FC236}">
              <a16:creationId xmlns:a16="http://schemas.microsoft.com/office/drawing/2014/main" id="{1370D8B3-10EE-454C-BC64-F3C5F770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59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424</xdr:row>
      <xdr:rowOff>47625</xdr:rowOff>
    </xdr:from>
    <xdr:to>
      <xdr:col>11</xdr:col>
      <xdr:colOff>514350</xdr:colOff>
      <xdr:row>424</xdr:row>
      <xdr:rowOff>447675</xdr:rowOff>
    </xdr:to>
    <xdr:pic>
      <xdr:nvPicPr>
        <xdr:cNvPr id="35934" name="Рисунок 4308">
          <a:extLst>
            <a:ext uri="{FF2B5EF4-FFF2-40B4-BE49-F238E27FC236}">
              <a16:creationId xmlns:a16="http://schemas.microsoft.com/office/drawing/2014/main" id="{D9F2428B-0838-4725-B01F-8A5268213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64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425</xdr:row>
      <xdr:rowOff>47625</xdr:rowOff>
    </xdr:from>
    <xdr:to>
      <xdr:col>11</xdr:col>
      <xdr:colOff>514350</xdr:colOff>
      <xdr:row>425</xdr:row>
      <xdr:rowOff>447675</xdr:rowOff>
    </xdr:to>
    <xdr:pic>
      <xdr:nvPicPr>
        <xdr:cNvPr id="35935" name="Рисунок 4309">
          <a:extLst>
            <a:ext uri="{FF2B5EF4-FFF2-40B4-BE49-F238E27FC236}">
              <a16:creationId xmlns:a16="http://schemas.microsoft.com/office/drawing/2014/main" id="{39799E51-BDFF-4160-93D4-F79B3F095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69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426</xdr:row>
      <xdr:rowOff>47625</xdr:rowOff>
    </xdr:from>
    <xdr:to>
      <xdr:col>11</xdr:col>
      <xdr:colOff>514350</xdr:colOff>
      <xdr:row>426</xdr:row>
      <xdr:rowOff>447675</xdr:rowOff>
    </xdr:to>
    <xdr:pic>
      <xdr:nvPicPr>
        <xdr:cNvPr id="35936" name="Рисунок 4310">
          <a:extLst>
            <a:ext uri="{FF2B5EF4-FFF2-40B4-BE49-F238E27FC236}">
              <a16:creationId xmlns:a16="http://schemas.microsoft.com/office/drawing/2014/main" id="{A6EA6CEC-9E40-407C-B446-DA834C19D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74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</xdr:row>
      <xdr:rowOff>47625</xdr:rowOff>
    </xdr:from>
    <xdr:to>
      <xdr:col>11</xdr:col>
      <xdr:colOff>514350</xdr:colOff>
      <xdr:row>427</xdr:row>
      <xdr:rowOff>447675</xdr:rowOff>
    </xdr:to>
    <xdr:pic>
      <xdr:nvPicPr>
        <xdr:cNvPr id="35937" name="Рисунок 4311">
          <a:extLst>
            <a:ext uri="{FF2B5EF4-FFF2-40B4-BE49-F238E27FC236}">
              <a16:creationId xmlns:a16="http://schemas.microsoft.com/office/drawing/2014/main" id="{A4987771-A238-418F-A5E5-9C008081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79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</xdr:row>
      <xdr:rowOff>47625</xdr:rowOff>
    </xdr:from>
    <xdr:to>
      <xdr:col>11</xdr:col>
      <xdr:colOff>514350</xdr:colOff>
      <xdr:row>428</xdr:row>
      <xdr:rowOff>447675</xdr:rowOff>
    </xdr:to>
    <xdr:pic>
      <xdr:nvPicPr>
        <xdr:cNvPr id="35938" name="Рисунок 4313">
          <a:extLst>
            <a:ext uri="{FF2B5EF4-FFF2-40B4-BE49-F238E27FC236}">
              <a16:creationId xmlns:a16="http://schemas.microsoft.com/office/drawing/2014/main" id="{E3F3F4DC-3D6E-4742-A1F7-BE2F014F4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84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</xdr:row>
      <xdr:rowOff>47625</xdr:rowOff>
    </xdr:from>
    <xdr:to>
      <xdr:col>11</xdr:col>
      <xdr:colOff>514350</xdr:colOff>
      <xdr:row>429</xdr:row>
      <xdr:rowOff>447675</xdr:rowOff>
    </xdr:to>
    <xdr:pic>
      <xdr:nvPicPr>
        <xdr:cNvPr id="35939" name="Рисунок 4314">
          <a:extLst>
            <a:ext uri="{FF2B5EF4-FFF2-40B4-BE49-F238E27FC236}">
              <a16:creationId xmlns:a16="http://schemas.microsoft.com/office/drawing/2014/main" id="{DFDD520B-C671-4699-BEA4-A375BCBEE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89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</xdr:row>
      <xdr:rowOff>47625</xdr:rowOff>
    </xdr:from>
    <xdr:to>
      <xdr:col>11</xdr:col>
      <xdr:colOff>514350</xdr:colOff>
      <xdr:row>430</xdr:row>
      <xdr:rowOff>447675</xdr:rowOff>
    </xdr:to>
    <xdr:pic>
      <xdr:nvPicPr>
        <xdr:cNvPr id="35940" name="Рисунок 4315">
          <a:extLst>
            <a:ext uri="{FF2B5EF4-FFF2-40B4-BE49-F238E27FC236}">
              <a16:creationId xmlns:a16="http://schemas.microsoft.com/office/drawing/2014/main" id="{6B33E954-E4C3-4001-A677-BA5F770E7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93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431</xdr:row>
      <xdr:rowOff>47625</xdr:rowOff>
    </xdr:from>
    <xdr:to>
      <xdr:col>11</xdr:col>
      <xdr:colOff>514350</xdr:colOff>
      <xdr:row>431</xdr:row>
      <xdr:rowOff>447675</xdr:rowOff>
    </xdr:to>
    <xdr:pic>
      <xdr:nvPicPr>
        <xdr:cNvPr id="35941" name="Рисунок 4316">
          <a:extLst>
            <a:ext uri="{FF2B5EF4-FFF2-40B4-BE49-F238E27FC236}">
              <a16:creationId xmlns:a16="http://schemas.microsoft.com/office/drawing/2014/main" id="{7E197B8C-5511-4F93-8F09-2908029E0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98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432</xdr:row>
      <xdr:rowOff>47625</xdr:rowOff>
    </xdr:from>
    <xdr:to>
      <xdr:col>11</xdr:col>
      <xdr:colOff>514350</xdr:colOff>
      <xdr:row>432</xdr:row>
      <xdr:rowOff>447675</xdr:rowOff>
    </xdr:to>
    <xdr:pic>
      <xdr:nvPicPr>
        <xdr:cNvPr id="35942" name="Рисунок 4317">
          <a:extLst>
            <a:ext uri="{FF2B5EF4-FFF2-40B4-BE49-F238E27FC236}">
              <a16:creationId xmlns:a16="http://schemas.microsoft.com/office/drawing/2014/main" id="{065F5C5E-F7AC-4C13-BBCE-5E2104FB8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03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433</xdr:row>
      <xdr:rowOff>47625</xdr:rowOff>
    </xdr:from>
    <xdr:to>
      <xdr:col>11</xdr:col>
      <xdr:colOff>514350</xdr:colOff>
      <xdr:row>433</xdr:row>
      <xdr:rowOff>447675</xdr:rowOff>
    </xdr:to>
    <xdr:pic>
      <xdr:nvPicPr>
        <xdr:cNvPr id="35943" name="Рисунок 4318">
          <a:extLst>
            <a:ext uri="{FF2B5EF4-FFF2-40B4-BE49-F238E27FC236}">
              <a16:creationId xmlns:a16="http://schemas.microsoft.com/office/drawing/2014/main" id="{649B1BF6-CB9E-4C79-890E-55A85992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08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434</xdr:row>
      <xdr:rowOff>47625</xdr:rowOff>
    </xdr:from>
    <xdr:to>
      <xdr:col>11</xdr:col>
      <xdr:colOff>514350</xdr:colOff>
      <xdr:row>434</xdr:row>
      <xdr:rowOff>447675</xdr:rowOff>
    </xdr:to>
    <xdr:pic>
      <xdr:nvPicPr>
        <xdr:cNvPr id="35944" name="Рисунок 4320">
          <a:extLst>
            <a:ext uri="{FF2B5EF4-FFF2-40B4-BE49-F238E27FC236}">
              <a16:creationId xmlns:a16="http://schemas.microsoft.com/office/drawing/2014/main" id="{CC576F29-AB9C-450F-870F-CB25B3A49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13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</xdr:row>
      <xdr:rowOff>47625</xdr:rowOff>
    </xdr:from>
    <xdr:to>
      <xdr:col>11</xdr:col>
      <xdr:colOff>514350</xdr:colOff>
      <xdr:row>435</xdr:row>
      <xdr:rowOff>447675</xdr:rowOff>
    </xdr:to>
    <xdr:pic>
      <xdr:nvPicPr>
        <xdr:cNvPr id="35945" name="Рисунок 4321">
          <a:extLst>
            <a:ext uri="{FF2B5EF4-FFF2-40B4-BE49-F238E27FC236}">
              <a16:creationId xmlns:a16="http://schemas.microsoft.com/office/drawing/2014/main" id="{E43C8726-175F-4AC9-9AEB-3A0A2DA3A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18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</xdr:row>
      <xdr:rowOff>47625</xdr:rowOff>
    </xdr:from>
    <xdr:to>
      <xdr:col>11</xdr:col>
      <xdr:colOff>514350</xdr:colOff>
      <xdr:row>436</xdr:row>
      <xdr:rowOff>447675</xdr:rowOff>
    </xdr:to>
    <xdr:pic>
      <xdr:nvPicPr>
        <xdr:cNvPr id="35946" name="Рисунок 4322">
          <a:extLst>
            <a:ext uri="{FF2B5EF4-FFF2-40B4-BE49-F238E27FC236}">
              <a16:creationId xmlns:a16="http://schemas.microsoft.com/office/drawing/2014/main" id="{19C2CB4C-A66B-4C09-844E-13EE1D38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23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</xdr:row>
      <xdr:rowOff>47625</xdr:rowOff>
    </xdr:from>
    <xdr:to>
      <xdr:col>11</xdr:col>
      <xdr:colOff>514350</xdr:colOff>
      <xdr:row>437</xdr:row>
      <xdr:rowOff>447675</xdr:rowOff>
    </xdr:to>
    <xdr:pic>
      <xdr:nvPicPr>
        <xdr:cNvPr id="35947" name="Рисунок 4323">
          <a:extLst>
            <a:ext uri="{FF2B5EF4-FFF2-40B4-BE49-F238E27FC236}">
              <a16:creationId xmlns:a16="http://schemas.microsoft.com/office/drawing/2014/main" id="{1D1AA6B6-A708-44A5-B772-A7A5A0D1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28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451</xdr:row>
      <xdr:rowOff>47625</xdr:rowOff>
    </xdr:from>
    <xdr:to>
      <xdr:col>11</xdr:col>
      <xdr:colOff>514350</xdr:colOff>
      <xdr:row>451</xdr:row>
      <xdr:rowOff>447675</xdr:rowOff>
    </xdr:to>
    <xdr:pic>
      <xdr:nvPicPr>
        <xdr:cNvPr id="35948" name="Рисунок 4324">
          <a:extLst>
            <a:ext uri="{FF2B5EF4-FFF2-40B4-BE49-F238E27FC236}">
              <a16:creationId xmlns:a16="http://schemas.microsoft.com/office/drawing/2014/main" id="{D56910A1-95A1-4DA7-93E1-54F1A8837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33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</xdr:row>
      <xdr:rowOff>47625</xdr:rowOff>
    </xdr:from>
    <xdr:to>
      <xdr:col>11</xdr:col>
      <xdr:colOff>514350</xdr:colOff>
      <xdr:row>452</xdr:row>
      <xdr:rowOff>447675</xdr:rowOff>
    </xdr:to>
    <xdr:pic>
      <xdr:nvPicPr>
        <xdr:cNvPr id="35949" name="Рисунок 4325">
          <a:extLst>
            <a:ext uri="{FF2B5EF4-FFF2-40B4-BE49-F238E27FC236}">
              <a16:creationId xmlns:a16="http://schemas.microsoft.com/office/drawing/2014/main" id="{29118E84-0A01-463E-93E8-B75931BE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38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480</xdr:row>
      <xdr:rowOff>47625</xdr:rowOff>
    </xdr:from>
    <xdr:to>
      <xdr:col>11</xdr:col>
      <xdr:colOff>514350</xdr:colOff>
      <xdr:row>480</xdr:row>
      <xdr:rowOff>447675</xdr:rowOff>
    </xdr:to>
    <xdr:pic>
      <xdr:nvPicPr>
        <xdr:cNvPr id="35950" name="Рисунок 4372">
          <a:extLst>
            <a:ext uri="{FF2B5EF4-FFF2-40B4-BE49-F238E27FC236}">
              <a16:creationId xmlns:a16="http://schemas.microsoft.com/office/drawing/2014/main" id="{53F9935C-9500-45D6-81D9-92E4BB41B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43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481</xdr:row>
      <xdr:rowOff>47625</xdr:rowOff>
    </xdr:from>
    <xdr:to>
      <xdr:col>11</xdr:col>
      <xdr:colOff>514350</xdr:colOff>
      <xdr:row>481</xdr:row>
      <xdr:rowOff>447675</xdr:rowOff>
    </xdr:to>
    <xdr:pic>
      <xdr:nvPicPr>
        <xdr:cNvPr id="35951" name="Рисунок 4373">
          <a:extLst>
            <a:ext uri="{FF2B5EF4-FFF2-40B4-BE49-F238E27FC236}">
              <a16:creationId xmlns:a16="http://schemas.microsoft.com/office/drawing/2014/main" id="{72DB0068-EA69-4108-BF49-029E41DDF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48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482</xdr:row>
      <xdr:rowOff>47625</xdr:rowOff>
    </xdr:from>
    <xdr:to>
      <xdr:col>11</xdr:col>
      <xdr:colOff>514350</xdr:colOff>
      <xdr:row>482</xdr:row>
      <xdr:rowOff>447675</xdr:rowOff>
    </xdr:to>
    <xdr:pic>
      <xdr:nvPicPr>
        <xdr:cNvPr id="35952" name="Рисунок 4374">
          <a:extLst>
            <a:ext uri="{FF2B5EF4-FFF2-40B4-BE49-F238E27FC236}">
              <a16:creationId xmlns:a16="http://schemas.microsoft.com/office/drawing/2014/main" id="{434706E8-8CFF-4BBB-A149-8C79AD1A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53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483</xdr:row>
      <xdr:rowOff>47625</xdr:rowOff>
    </xdr:from>
    <xdr:to>
      <xdr:col>11</xdr:col>
      <xdr:colOff>514350</xdr:colOff>
      <xdr:row>483</xdr:row>
      <xdr:rowOff>447675</xdr:rowOff>
    </xdr:to>
    <xdr:pic>
      <xdr:nvPicPr>
        <xdr:cNvPr id="35953" name="Рисунок 4375">
          <a:extLst>
            <a:ext uri="{FF2B5EF4-FFF2-40B4-BE49-F238E27FC236}">
              <a16:creationId xmlns:a16="http://schemas.microsoft.com/office/drawing/2014/main" id="{FB555B7B-A8BA-46F6-BBC7-4633BC2F0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58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484</xdr:row>
      <xdr:rowOff>47625</xdr:rowOff>
    </xdr:from>
    <xdr:to>
      <xdr:col>11</xdr:col>
      <xdr:colOff>514350</xdr:colOff>
      <xdr:row>484</xdr:row>
      <xdr:rowOff>447675</xdr:rowOff>
    </xdr:to>
    <xdr:pic>
      <xdr:nvPicPr>
        <xdr:cNvPr id="35954" name="Рисунок 4377">
          <a:extLst>
            <a:ext uri="{FF2B5EF4-FFF2-40B4-BE49-F238E27FC236}">
              <a16:creationId xmlns:a16="http://schemas.microsoft.com/office/drawing/2014/main" id="{BEF870FB-B23A-4E0B-BFFF-067C1F34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63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485</xdr:row>
      <xdr:rowOff>47625</xdr:rowOff>
    </xdr:from>
    <xdr:to>
      <xdr:col>11</xdr:col>
      <xdr:colOff>514350</xdr:colOff>
      <xdr:row>485</xdr:row>
      <xdr:rowOff>447675</xdr:rowOff>
    </xdr:to>
    <xdr:pic>
      <xdr:nvPicPr>
        <xdr:cNvPr id="35955" name="Рисунок 4379">
          <a:extLst>
            <a:ext uri="{FF2B5EF4-FFF2-40B4-BE49-F238E27FC236}">
              <a16:creationId xmlns:a16="http://schemas.microsoft.com/office/drawing/2014/main" id="{C92986A2-9868-441D-9A8E-DE4F774C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68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486</xdr:row>
      <xdr:rowOff>47625</xdr:rowOff>
    </xdr:from>
    <xdr:to>
      <xdr:col>11</xdr:col>
      <xdr:colOff>514350</xdr:colOff>
      <xdr:row>486</xdr:row>
      <xdr:rowOff>447675</xdr:rowOff>
    </xdr:to>
    <xdr:pic>
      <xdr:nvPicPr>
        <xdr:cNvPr id="35956" name="Рисунок 4380">
          <a:extLst>
            <a:ext uri="{FF2B5EF4-FFF2-40B4-BE49-F238E27FC236}">
              <a16:creationId xmlns:a16="http://schemas.microsoft.com/office/drawing/2014/main" id="{D4D21540-269C-419F-8C18-608A655B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73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487</xdr:row>
      <xdr:rowOff>47625</xdr:rowOff>
    </xdr:from>
    <xdr:to>
      <xdr:col>11</xdr:col>
      <xdr:colOff>514350</xdr:colOff>
      <xdr:row>487</xdr:row>
      <xdr:rowOff>447675</xdr:rowOff>
    </xdr:to>
    <xdr:pic>
      <xdr:nvPicPr>
        <xdr:cNvPr id="35957" name="Рисунок 4382">
          <a:extLst>
            <a:ext uri="{FF2B5EF4-FFF2-40B4-BE49-F238E27FC236}">
              <a16:creationId xmlns:a16="http://schemas.microsoft.com/office/drawing/2014/main" id="{82E9C2E6-239B-4CE9-B107-6455B2AF3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78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488</xdr:row>
      <xdr:rowOff>47625</xdr:rowOff>
    </xdr:from>
    <xdr:to>
      <xdr:col>11</xdr:col>
      <xdr:colOff>514350</xdr:colOff>
      <xdr:row>488</xdr:row>
      <xdr:rowOff>447675</xdr:rowOff>
    </xdr:to>
    <xdr:pic>
      <xdr:nvPicPr>
        <xdr:cNvPr id="35958" name="Рисунок 4383">
          <a:extLst>
            <a:ext uri="{FF2B5EF4-FFF2-40B4-BE49-F238E27FC236}">
              <a16:creationId xmlns:a16="http://schemas.microsoft.com/office/drawing/2014/main" id="{1C7B2B30-6350-4652-B37E-B2B71C5BE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83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489</xdr:row>
      <xdr:rowOff>47625</xdr:rowOff>
    </xdr:from>
    <xdr:to>
      <xdr:col>11</xdr:col>
      <xdr:colOff>514350</xdr:colOff>
      <xdr:row>489</xdr:row>
      <xdr:rowOff>447675</xdr:rowOff>
    </xdr:to>
    <xdr:pic>
      <xdr:nvPicPr>
        <xdr:cNvPr id="35959" name="Рисунок 4384">
          <a:extLst>
            <a:ext uri="{FF2B5EF4-FFF2-40B4-BE49-F238E27FC236}">
              <a16:creationId xmlns:a16="http://schemas.microsoft.com/office/drawing/2014/main" id="{03E215F0-01A2-4057-85D2-3A8B9B0DA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88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490</xdr:row>
      <xdr:rowOff>47625</xdr:rowOff>
    </xdr:from>
    <xdr:to>
      <xdr:col>11</xdr:col>
      <xdr:colOff>514350</xdr:colOff>
      <xdr:row>490</xdr:row>
      <xdr:rowOff>447675</xdr:rowOff>
    </xdr:to>
    <xdr:pic>
      <xdr:nvPicPr>
        <xdr:cNvPr id="35960" name="Рисунок 4385">
          <a:extLst>
            <a:ext uri="{FF2B5EF4-FFF2-40B4-BE49-F238E27FC236}">
              <a16:creationId xmlns:a16="http://schemas.microsoft.com/office/drawing/2014/main" id="{BDD4FB18-0F89-4A1D-9DEB-F75555624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93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491</xdr:row>
      <xdr:rowOff>47625</xdr:rowOff>
    </xdr:from>
    <xdr:to>
      <xdr:col>11</xdr:col>
      <xdr:colOff>514350</xdr:colOff>
      <xdr:row>491</xdr:row>
      <xdr:rowOff>447675</xdr:rowOff>
    </xdr:to>
    <xdr:pic>
      <xdr:nvPicPr>
        <xdr:cNvPr id="35961" name="Рисунок 4386">
          <a:extLst>
            <a:ext uri="{FF2B5EF4-FFF2-40B4-BE49-F238E27FC236}">
              <a16:creationId xmlns:a16="http://schemas.microsoft.com/office/drawing/2014/main" id="{2D241FCB-719F-44D7-A2D3-C6889A6FF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97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492</xdr:row>
      <xdr:rowOff>47625</xdr:rowOff>
    </xdr:from>
    <xdr:to>
      <xdr:col>11</xdr:col>
      <xdr:colOff>514350</xdr:colOff>
      <xdr:row>492</xdr:row>
      <xdr:rowOff>447675</xdr:rowOff>
    </xdr:to>
    <xdr:pic>
      <xdr:nvPicPr>
        <xdr:cNvPr id="35962" name="Рисунок 4387">
          <a:extLst>
            <a:ext uri="{FF2B5EF4-FFF2-40B4-BE49-F238E27FC236}">
              <a16:creationId xmlns:a16="http://schemas.microsoft.com/office/drawing/2014/main" id="{74988A6B-C19B-4956-9E24-0C468B1DE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02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493</xdr:row>
      <xdr:rowOff>47625</xdr:rowOff>
    </xdr:from>
    <xdr:to>
      <xdr:col>11</xdr:col>
      <xdr:colOff>514350</xdr:colOff>
      <xdr:row>493</xdr:row>
      <xdr:rowOff>447675</xdr:rowOff>
    </xdr:to>
    <xdr:pic>
      <xdr:nvPicPr>
        <xdr:cNvPr id="35963" name="Рисунок 4392">
          <a:extLst>
            <a:ext uri="{FF2B5EF4-FFF2-40B4-BE49-F238E27FC236}">
              <a16:creationId xmlns:a16="http://schemas.microsoft.com/office/drawing/2014/main" id="{2B5E33DE-CB07-4BEE-BBB8-2D23747F9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07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494</xdr:row>
      <xdr:rowOff>47625</xdr:rowOff>
    </xdr:from>
    <xdr:to>
      <xdr:col>11</xdr:col>
      <xdr:colOff>514350</xdr:colOff>
      <xdr:row>494</xdr:row>
      <xdr:rowOff>447675</xdr:rowOff>
    </xdr:to>
    <xdr:pic>
      <xdr:nvPicPr>
        <xdr:cNvPr id="35964" name="Рисунок 4397">
          <a:extLst>
            <a:ext uri="{FF2B5EF4-FFF2-40B4-BE49-F238E27FC236}">
              <a16:creationId xmlns:a16="http://schemas.microsoft.com/office/drawing/2014/main" id="{78BE86BC-D637-4F3C-A2BC-35CCBB92D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12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495</xdr:row>
      <xdr:rowOff>47625</xdr:rowOff>
    </xdr:from>
    <xdr:to>
      <xdr:col>11</xdr:col>
      <xdr:colOff>514350</xdr:colOff>
      <xdr:row>495</xdr:row>
      <xdr:rowOff>447675</xdr:rowOff>
    </xdr:to>
    <xdr:pic>
      <xdr:nvPicPr>
        <xdr:cNvPr id="35965" name="Рисунок 4405">
          <a:extLst>
            <a:ext uri="{FF2B5EF4-FFF2-40B4-BE49-F238E27FC236}">
              <a16:creationId xmlns:a16="http://schemas.microsoft.com/office/drawing/2014/main" id="{67F505F0-5FC5-490E-B64B-F95726A37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17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496</xdr:row>
      <xdr:rowOff>47625</xdr:rowOff>
    </xdr:from>
    <xdr:to>
      <xdr:col>11</xdr:col>
      <xdr:colOff>514350</xdr:colOff>
      <xdr:row>496</xdr:row>
      <xdr:rowOff>447675</xdr:rowOff>
    </xdr:to>
    <xdr:pic>
      <xdr:nvPicPr>
        <xdr:cNvPr id="35966" name="Рисунок 4406">
          <a:extLst>
            <a:ext uri="{FF2B5EF4-FFF2-40B4-BE49-F238E27FC236}">
              <a16:creationId xmlns:a16="http://schemas.microsoft.com/office/drawing/2014/main" id="{589649E3-AB20-48CD-8B7B-25366089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22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497</xdr:row>
      <xdr:rowOff>47625</xdr:rowOff>
    </xdr:from>
    <xdr:to>
      <xdr:col>11</xdr:col>
      <xdr:colOff>514350</xdr:colOff>
      <xdr:row>497</xdr:row>
      <xdr:rowOff>447675</xdr:rowOff>
    </xdr:to>
    <xdr:pic>
      <xdr:nvPicPr>
        <xdr:cNvPr id="35967" name="Рисунок 4407">
          <a:extLst>
            <a:ext uri="{FF2B5EF4-FFF2-40B4-BE49-F238E27FC236}">
              <a16:creationId xmlns:a16="http://schemas.microsoft.com/office/drawing/2014/main" id="{FB933D7E-951A-4278-A35C-E69CFC40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27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498</xdr:row>
      <xdr:rowOff>47625</xdr:rowOff>
    </xdr:from>
    <xdr:to>
      <xdr:col>11</xdr:col>
      <xdr:colOff>514350</xdr:colOff>
      <xdr:row>498</xdr:row>
      <xdr:rowOff>447675</xdr:rowOff>
    </xdr:to>
    <xdr:pic>
      <xdr:nvPicPr>
        <xdr:cNvPr id="35968" name="Рисунок 4415">
          <a:extLst>
            <a:ext uri="{FF2B5EF4-FFF2-40B4-BE49-F238E27FC236}">
              <a16:creationId xmlns:a16="http://schemas.microsoft.com/office/drawing/2014/main" id="{4FE29C7A-C2BC-4202-9A61-E169C0A07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32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499</xdr:row>
      <xdr:rowOff>47625</xdr:rowOff>
    </xdr:from>
    <xdr:to>
      <xdr:col>11</xdr:col>
      <xdr:colOff>514350</xdr:colOff>
      <xdr:row>499</xdr:row>
      <xdr:rowOff>447675</xdr:rowOff>
    </xdr:to>
    <xdr:pic>
      <xdr:nvPicPr>
        <xdr:cNvPr id="35969" name="Рисунок 4416">
          <a:extLst>
            <a:ext uri="{FF2B5EF4-FFF2-40B4-BE49-F238E27FC236}">
              <a16:creationId xmlns:a16="http://schemas.microsoft.com/office/drawing/2014/main" id="{EC151390-C45E-4322-931C-4876BE458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37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500</xdr:row>
      <xdr:rowOff>47625</xdr:rowOff>
    </xdr:from>
    <xdr:to>
      <xdr:col>11</xdr:col>
      <xdr:colOff>514350</xdr:colOff>
      <xdr:row>500</xdr:row>
      <xdr:rowOff>447675</xdr:rowOff>
    </xdr:to>
    <xdr:pic>
      <xdr:nvPicPr>
        <xdr:cNvPr id="35970" name="Рисунок 4421">
          <a:extLst>
            <a:ext uri="{FF2B5EF4-FFF2-40B4-BE49-F238E27FC236}">
              <a16:creationId xmlns:a16="http://schemas.microsoft.com/office/drawing/2014/main" id="{B3ECC513-0F7E-4FF3-86C1-A27B40B0D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42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501</xdr:row>
      <xdr:rowOff>47625</xdr:rowOff>
    </xdr:from>
    <xdr:to>
      <xdr:col>11</xdr:col>
      <xdr:colOff>514350</xdr:colOff>
      <xdr:row>501</xdr:row>
      <xdr:rowOff>447675</xdr:rowOff>
    </xdr:to>
    <xdr:pic>
      <xdr:nvPicPr>
        <xdr:cNvPr id="35971" name="Рисунок 4434">
          <a:extLst>
            <a:ext uri="{FF2B5EF4-FFF2-40B4-BE49-F238E27FC236}">
              <a16:creationId xmlns:a16="http://schemas.microsoft.com/office/drawing/2014/main" id="{D8D7ACA4-0C03-419B-BFEE-DAC742D0D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47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502</xdr:row>
      <xdr:rowOff>47625</xdr:rowOff>
    </xdr:from>
    <xdr:to>
      <xdr:col>11</xdr:col>
      <xdr:colOff>514350</xdr:colOff>
      <xdr:row>502</xdr:row>
      <xdr:rowOff>447675</xdr:rowOff>
    </xdr:to>
    <xdr:pic>
      <xdr:nvPicPr>
        <xdr:cNvPr id="35972" name="Рисунок 4464">
          <a:extLst>
            <a:ext uri="{FF2B5EF4-FFF2-40B4-BE49-F238E27FC236}">
              <a16:creationId xmlns:a16="http://schemas.microsoft.com/office/drawing/2014/main" id="{7E9BC1A0-238B-4205-8AA7-98E67FEB1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52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503</xdr:row>
      <xdr:rowOff>47625</xdr:rowOff>
    </xdr:from>
    <xdr:to>
      <xdr:col>11</xdr:col>
      <xdr:colOff>514350</xdr:colOff>
      <xdr:row>503</xdr:row>
      <xdr:rowOff>447675</xdr:rowOff>
    </xdr:to>
    <xdr:pic>
      <xdr:nvPicPr>
        <xdr:cNvPr id="35973" name="Рисунок 4465">
          <a:extLst>
            <a:ext uri="{FF2B5EF4-FFF2-40B4-BE49-F238E27FC236}">
              <a16:creationId xmlns:a16="http://schemas.microsoft.com/office/drawing/2014/main" id="{7D1B2E01-4D33-4EA3-9B43-1E3437EC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57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504</xdr:row>
      <xdr:rowOff>47625</xdr:rowOff>
    </xdr:from>
    <xdr:to>
      <xdr:col>11</xdr:col>
      <xdr:colOff>514350</xdr:colOff>
      <xdr:row>504</xdr:row>
      <xdr:rowOff>447675</xdr:rowOff>
    </xdr:to>
    <xdr:pic>
      <xdr:nvPicPr>
        <xdr:cNvPr id="35974" name="Рисунок 4473">
          <a:extLst>
            <a:ext uri="{FF2B5EF4-FFF2-40B4-BE49-F238E27FC236}">
              <a16:creationId xmlns:a16="http://schemas.microsoft.com/office/drawing/2014/main" id="{524938E4-2B7A-4258-8727-1EA89FDFD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62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505</xdr:row>
      <xdr:rowOff>47625</xdr:rowOff>
    </xdr:from>
    <xdr:to>
      <xdr:col>11</xdr:col>
      <xdr:colOff>514350</xdr:colOff>
      <xdr:row>505</xdr:row>
      <xdr:rowOff>447675</xdr:rowOff>
    </xdr:to>
    <xdr:pic>
      <xdr:nvPicPr>
        <xdr:cNvPr id="35975" name="Рисунок 4524">
          <a:extLst>
            <a:ext uri="{FF2B5EF4-FFF2-40B4-BE49-F238E27FC236}">
              <a16:creationId xmlns:a16="http://schemas.microsoft.com/office/drawing/2014/main" id="{6FA1BBEC-0DE5-4633-B547-40BEB0258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67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506</xdr:row>
      <xdr:rowOff>47625</xdr:rowOff>
    </xdr:from>
    <xdr:to>
      <xdr:col>11</xdr:col>
      <xdr:colOff>514350</xdr:colOff>
      <xdr:row>506</xdr:row>
      <xdr:rowOff>447675</xdr:rowOff>
    </xdr:to>
    <xdr:pic>
      <xdr:nvPicPr>
        <xdr:cNvPr id="35976" name="Рисунок 4545">
          <a:extLst>
            <a:ext uri="{FF2B5EF4-FFF2-40B4-BE49-F238E27FC236}">
              <a16:creationId xmlns:a16="http://schemas.microsoft.com/office/drawing/2014/main" id="{246CB3D6-B74B-45FB-83C2-76FA12C19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72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507</xdr:row>
      <xdr:rowOff>47625</xdr:rowOff>
    </xdr:from>
    <xdr:to>
      <xdr:col>11</xdr:col>
      <xdr:colOff>514350</xdr:colOff>
      <xdr:row>507</xdr:row>
      <xdr:rowOff>447675</xdr:rowOff>
    </xdr:to>
    <xdr:pic>
      <xdr:nvPicPr>
        <xdr:cNvPr id="35977" name="Рисунок 4546">
          <a:extLst>
            <a:ext uri="{FF2B5EF4-FFF2-40B4-BE49-F238E27FC236}">
              <a16:creationId xmlns:a16="http://schemas.microsoft.com/office/drawing/2014/main" id="{5CAF6075-BBE8-486A-B82D-321304110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77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508</xdr:row>
      <xdr:rowOff>47625</xdr:rowOff>
    </xdr:from>
    <xdr:to>
      <xdr:col>11</xdr:col>
      <xdr:colOff>514350</xdr:colOff>
      <xdr:row>508</xdr:row>
      <xdr:rowOff>447675</xdr:rowOff>
    </xdr:to>
    <xdr:pic>
      <xdr:nvPicPr>
        <xdr:cNvPr id="35978" name="Рисунок 4548">
          <a:extLst>
            <a:ext uri="{FF2B5EF4-FFF2-40B4-BE49-F238E27FC236}">
              <a16:creationId xmlns:a16="http://schemas.microsoft.com/office/drawing/2014/main" id="{4C231A85-6C6D-4CC0-A717-49E09885E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82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531</xdr:row>
      <xdr:rowOff>47625</xdr:rowOff>
    </xdr:from>
    <xdr:to>
      <xdr:col>11</xdr:col>
      <xdr:colOff>514350</xdr:colOff>
      <xdr:row>531</xdr:row>
      <xdr:rowOff>447675</xdr:rowOff>
    </xdr:to>
    <xdr:pic>
      <xdr:nvPicPr>
        <xdr:cNvPr id="35979" name="Рисунок 4552">
          <a:extLst>
            <a:ext uri="{FF2B5EF4-FFF2-40B4-BE49-F238E27FC236}">
              <a16:creationId xmlns:a16="http://schemas.microsoft.com/office/drawing/2014/main" id="{576651DD-D35B-4493-898B-CFC50325B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87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532</xdr:row>
      <xdr:rowOff>47625</xdr:rowOff>
    </xdr:from>
    <xdr:to>
      <xdr:col>11</xdr:col>
      <xdr:colOff>514350</xdr:colOff>
      <xdr:row>532</xdr:row>
      <xdr:rowOff>447675</xdr:rowOff>
    </xdr:to>
    <xdr:pic>
      <xdr:nvPicPr>
        <xdr:cNvPr id="35980" name="Рисунок 4553">
          <a:extLst>
            <a:ext uri="{FF2B5EF4-FFF2-40B4-BE49-F238E27FC236}">
              <a16:creationId xmlns:a16="http://schemas.microsoft.com/office/drawing/2014/main" id="{691D581C-92C6-4511-B303-4F53560E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92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533</xdr:row>
      <xdr:rowOff>47625</xdr:rowOff>
    </xdr:from>
    <xdr:to>
      <xdr:col>11</xdr:col>
      <xdr:colOff>514350</xdr:colOff>
      <xdr:row>533</xdr:row>
      <xdr:rowOff>447675</xdr:rowOff>
    </xdr:to>
    <xdr:pic>
      <xdr:nvPicPr>
        <xdr:cNvPr id="35981" name="Рисунок 4555">
          <a:extLst>
            <a:ext uri="{FF2B5EF4-FFF2-40B4-BE49-F238E27FC236}">
              <a16:creationId xmlns:a16="http://schemas.microsoft.com/office/drawing/2014/main" id="{2F218AB6-3DC7-4CB6-A796-6D7C58C04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97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534</xdr:row>
      <xdr:rowOff>47625</xdr:rowOff>
    </xdr:from>
    <xdr:to>
      <xdr:col>11</xdr:col>
      <xdr:colOff>514350</xdr:colOff>
      <xdr:row>534</xdr:row>
      <xdr:rowOff>447675</xdr:rowOff>
    </xdr:to>
    <xdr:pic>
      <xdr:nvPicPr>
        <xdr:cNvPr id="35982" name="Рисунок 4556">
          <a:extLst>
            <a:ext uri="{FF2B5EF4-FFF2-40B4-BE49-F238E27FC236}">
              <a16:creationId xmlns:a16="http://schemas.microsoft.com/office/drawing/2014/main" id="{E78D870D-6C54-4425-8393-80D70AFF8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01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612</xdr:row>
      <xdr:rowOff>47625</xdr:rowOff>
    </xdr:from>
    <xdr:to>
      <xdr:col>11</xdr:col>
      <xdr:colOff>514350</xdr:colOff>
      <xdr:row>612</xdr:row>
      <xdr:rowOff>447675</xdr:rowOff>
    </xdr:to>
    <xdr:pic>
      <xdr:nvPicPr>
        <xdr:cNvPr id="35983" name="Рисунок 4587">
          <a:extLst>
            <a:ext uri="{FF2B5EF4-FFF2-40B4-BE49-F238E27FC236}">
              <a16:creationId xmlns:a16="http://schemas.microsoft.com/office/drawing/2014/main" id="{32C279C9-6FD0-4F6F-81E3-EF09742D6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06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613</xdr:row>
      <xdr:rowOff>47625</xdr:rowOff>
    </xdr:from>
    <xdr:to>
      <xdr:col>11</xdr:col>
      <xdr:colOff>514350</xdr:colOff>
      <xdr:row>613</xdr:row>
      <xdr:rowOff>447675</xdr:rowOff>
    </xdr:to>
    <xdr:pic>
      <xdr:nvPicPr>
        <xdr:cNvPr id="35984" name="Рисунок 4589">
          <a:extLst>
            <a:ext uri="{FF2B5EF4-FFF2-40B4-BE49-F238E27FC236}">
              <a16:creationId xmlns:a16="http://schemas.microsoft.com/office/drawing/2014/main" id="{38333E75-9ED8-409F-B355-6A9083CA4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11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614</xdr:row>
      <xdr:rowOff>47625</xdr:rowOff>
    </xdr:from>
    <xdr:to>
      <xdr:col>11</xdr:col>
      <xdr:colOff>514350</xdr:colOff>
      <xdr:row>614</xdr:row>
      <xdr:rowOff>447675</xdr:rowOff>
    </xdr:to>
    <xdr:pic>
      <xdr:nvPicPr>
        <xdr:cNvPr id="35985" name="Рисунок 4595">
          <a:extLst>
            <a:ext uri="{FF2B5EF4-FFF2-40B4-BE49-F238E27FC236}">
              <a16:creationId xmlns:a16="http://schemas.microsoft.com/office/drawing/2014/main" id="{339C5452-DD64-4D50-A53E-CB83CB546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16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615</xdr:row>
      <xdr:rowOff>47625</xdr:rowOff>
    </xdr:from>
    <xdr:to>
      <xdr:col>11</xdr:col>
      <xdr:colOff>514350</xdr:colOff>
      <xdr:row>615</xdr:row>
      <xdr:rowOff>447675</xdr:rowOff>
    </xdr:to>
    <xdr:pic>
      <xdr:nvPicPr>
        <xdr:cNvPr id="35986" name="Рисунок 4626">
          <a:extLst>
            <a:ext uri="{FF2B5EF4-FFF2-40B4-BE49-F238E27FC236}">
              <a16:creationId xmlns:a16="http://schemas.microsoft.com/office/drawing/2014/main" id="{5EB7B31A-7DC7-45DC-93C6-ADEAE7B74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21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616</xdr:row>
      <xdr:rowOff>47625</xdr:rowOff>
    </xdr:from>
    <xdr:to>
      <xdr:col>11</xdr:col>
      <xdr:colOff>514350</xdr:colOff>
      <xdr:row>616</xdr:row>
      <xdr:rowOff>447675</xdr:rowOff>
    </xdr:to>
    <xdr:pic>
      <xdr:nvPicPr>
        <xdr:cNvPr id="35987" name="Рисунок 4627">
          <a:extLst>
            <a:ext uri="{FF2B5EF4-FFF2-40B4-BE49-F238E27FC236}">
              <a16:creationId xmlns:a16="http://schemas.microsoft.com/office/drawing/2014/main" id="{E1B26201-3567-44C6-8BBD-91CC3A390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26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617</xdr:row>
      <xdr:rowOff>47625</xdr:rowOff>
    </xdr:from>
    <xdr:to>
      <xdr:col>11</xdr:col>
      <xdr:colOff>514350</xdr:colOff>
      <xdr:row>617</xdr:row>
      <xdr:rowOff>447675</xdr:rowOff>
    </xdr:to>
    <xdr:pic>
      <xdr:nvPicPr>
        <xdr:cNvPr id="35988" name="Рисунок 4628">
          <a:extLst>
            <a:ext uri="{FF2B5EF4-FFF2-40B4-BE49-F238E27FC236}">
              <a16:creationId xmlns:a16="http://schemas.microsoft.com/office/drawing/2014/main" id="{F13D6D17-633A-4FF0-90E3-81628C3DD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31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618</xdr:row>
      <xdr:rowOff>47625</xdr:rowOff>
    </xdr:from>
    <xdr:to>
      <xdr:col>11</xdr:col>
      <xdr:colOff>514350</xdr:colOff>
      <xdr:row>618</xdr:row>
      <xdr:rowOff>447675</xdr:rowOff>
    </xdr:to>
    <xdr:pic>
      <xdr:nvPicPr>
        <xdr:cNvPr id="35989" name="Рисунок 4629">
          <a:extLst>
            <a:ext uri="{FF2B5EF4-FFF2-40B4-BE49-F238E27FC236}">
              <a16:creationId xmlns:a16="http://schemas.microsoft.com/office/drawing/2014/main" id="{6A334A02-33AF-44C9-891F-FE9A3DFE0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36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619</xdr:row>
      <xdr:rowOff>47625</xdr:rowOff>
    </xdr:from>
    <xdr:to>
      <xdr:col>11</xdr:col>
      <xdr:colOff>514350</xdr:colOff>
      <xdr:row>619</xdr:row>
      <xdr:rowOff>447675</xdr:rowOff>
    </xdr:to>
    <xdr:pic>
      <xdr:nvPicPr>
        <xdr:cNvPr id="35990" name="Рисунок 4630">
          <a:extLst>
            <a:ext uri="{FF2B5EF4-FFF2-40B4-BE49-F238E27FC236}">
              <a16:creationId xmlns:a16="http://schemas.microsoft.com/office/drawing/2014/main" id="{2542C529-F003-4814-A29F-1225B3AF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41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620</xdr:row>
      <xdr:rowOff>47625</xdr:rowOff>
    </xdr:from>
    <xdr:to>
      <xdr:col>11</xdr:col>
      <xdr:colOff>514350</xdr:colOff>
      <xdr:row>620</xdr:row>
      <xdr:rowOff>447675</xdr:rowOff>
    </xdr:to>
    <xdr:pic>
      <xdr:nvPicPr>
        <xdr:cNvPr id="35991" name="Рисунок 4631">
          <a:extLst>
            <a:ext uri="{FF2B5EF4-FFF2-40B4-BE49-F238E27FC236}">
              <a16:creationId xmlns:a16="http://schemas.microsoft.com/office/drawing/2014/main" id="{8F3681F4-B9A0-4D57-A52D-BF9865C7E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46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621</xdr:row>
      <xdr:rowOff>47625</xdr:rowOff>
    </xdr:from>
    <xdr:to>
      <xdr:col>11</xdr:col>
      <xdr:colOff>514350</xdr:colOff>
      <xdr:row>621</xdr:row>
      <xdr:rowOff>447675</xdr:rowOff>
    </xdr:to>
    <xdr:pic>
      <xdr:nvPicPr>
        <xdr:cNvPr id="35992" name="Рисунок 4632">
          <a:extLst>
            <a:ext uri="{FF2B5EF4-FFF2-40B4-BE49-F238E27FC236}">
              <a16:creationId xmlns:a16="http://schemas.microsoft.com/office/drawing/2014/main" id="{A98E9A01-A597-430B-9C02-7DF524114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51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622</xdr:row>
      <xdr:rowOff>47625</xdr:rowOff>
    </xdr:from>
    <xdr:to>
      <xdr:col>11</xdr:col>
      <xdr:colOff>514350</xdr:colOff>
      <xdr:row>622</xdr:row>
      <xdr:rowOff>447675</xdr:rowOff>
    </xdr:to>
    <xdr:pic>
      <xdr:nvPicPr>
        <xdr:cNvPr id="35993" name="Рисунок 4633">
          <a:extLst>
            <a:ext uri="{FF2B5EF4-FFF2-40B4-BE49-F238E27FC236}">
              <a16:creationId xmlns:a16="http://schemas.microsoft.com/office/drawing/2014/main" id="{F33632C0-9441-42C4-BD64-40194FEE4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56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623</xdr:row>
      <xdr:rowOff>47625</xdr:rowOff>
    </xdr:from>
    <xdr:to>
      <xdr:col>11</xdr:col>
      <xdr:colOff>514350</xdr:colOff>
      <xdr:row>623</xdr:row>
      <xdr:rowOff>447675</xdr:rowOff>
    </xdr:to>
    <xdr:pic>
      <xdr:nvPicPr>
        <xdr:cNvPr id="35994" name="Рисунок 4634">
          <a:extLst>
            <a:ext uri="{FF2B5EF4-FFF2-40B4-BE49-F238E27FC236}">
              <a16:creationId xmlns:a16="http://schemas.microsoft.com/office/drawing/2014/main" id="{3044EF5E-C02B-4972-88EE-F61153F6E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61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624</xdr:row>
      <xdr:rowOff>47625</xdr:rowOff>
    </xdr:from>
    <xdr:to>
      <xdr:col>11</xdr:col>
      <xdr:colOff>514350</xdr:colOff>
      <xdr:row>624</xdr:row>
      <xdr:rowOff>447675</xdr:rowOff>
    </xdr:to>
    <xdr:pic>
      <xdr:nvPicPr>
        <xdr:cNvPr id="35995" name="Рисунок 4635">
          <a:extLst>
            <a:ext uri="{FF2B5EF4-FFF2-40B4-BE49-F238E27FC236}">
              <a16:creationId xmlns:a16="http://schemas.microsoft.com/office/drawing/2014/main" id="{9C2CD998-2218-49E8-87E3-CF188EAE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66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625</xdr:row>
      <xdr:rowOff>47625</xdr:rowOff>
    </xdr:from>
    <xdr:to>
      <xdr:col>11</xdr:col>
      <xdr:colOff>514350</xdr:colOff>
      <xdr:row>625</xdr:row>
      <xdr:rowOff>447675</xdr:rowOff>
    </xdr:to>
    <xdr:pic>
      <xdr:nvPicPr>
        <xdr:cNvPr id="35996" name="Рисунок 4636">
          <a:extLst>
            <a:ext uri="{FF2B5EF4-FFF2-40B4-BE49-F238E27FC236}">
              <a16:creationId xmlns:a16="http://schemas.microsoft.com/office/drawing/2014/main" id="{6F6025A2-4524-4C19-88D8-57A53C5B1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71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626</xdr:row>
      <xdr:rowOff>47625</xdr:rowOff>
    </xdr:from>
    <xdr:to>
      <xdr:col>11</xdr:col>
      <xdr:colOff>514350</xdr:colOff>
      <xdr:row>626</xdr:row>
      <xdr:rowOff>447675</xdr:rowOff>
    </xdr:to>
    <xdr:pic>
      <xdr:nvPicPr>
        <xdr:cNvPr id="35997" name="Рисунок 4637">
          <a:extLst>
            <a:ext uri="{FF2B5EF4-FFF2-40B4-BE49-F238E27FC236}">
              <a16:creationId xmlns:a16="http://schemas.microsoft.com/office/drawing/2014/main" id="{2C8BDF6F-F64D-4EE2-849B-BF6E11EE9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76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627</xdr:row>
      <xdr:rowOff>47625</xdr:rowOff>
    </xdr:from>
    <xdr:to>
      <xdr:col>11</xdr:col>
      <xdr:colOff>514350</xdr:colOff>
      <xdr:row>627</xdr:row>
      <xdr:rowOff>447675</xdr:rowOff>
    </xdr:to>
    <xdr:pic>
      <xdr:nvPicPr>
        <xdr:cNvPr id="35998" name="Рисунок 4638">
          <a:extLst>
            <a:ext uri="{FF2B5EF4-FFF2-40B4-BE49-F238E27FC236}">
              <a16:creationId xmlns:a16="http://schemas.microsoft.com/office/drawing/2014/main" id="{94AB4067-D436-45E4-8B3D-1804398D9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81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628</xdr:row>
      <xdr:rowOff>47625</xdr:rowOff>
    </xdr:from>
    <xdr:to>
      <xdr:col>11</xdr:col>
      <xdr:colOff>514350</xdr:colOff>
      <xdr:row>628</xdr:row>
      <xdr:rowOff>447675</xdr:rowOff>
    </xdr:to>
    <xdr:pic>
      <xdr:nvPicPr>
        <xdr:cNvPr id="35999" name="Рисунок 4639">
          <a:extLst>
            <a:ext uri="{FF2B5EF4-FFF2-40B4-BE49-F238E27FC236}">
              <a16:creationId xmlns:a16="http://schemas.microsoft.com/office/drawing/2014/main" id="{EF867E0B-9E31-4CC0-81FE-0E2A9F128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86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629</xdr:row>
      <xdr:rowOff>47625</xdr:rowOff>
    </xdr:from>
    <xdr:to>
      <xdr:col>11</xdr:col>
      <xdr:colOff>514350</xdr:colOff>
      <xdr:row>629</xdr:row>
      <xdr:rowOff>447675</xdr:rowOff>
    </xdr:to>
    <xdr:pic>
      <xdr:nvPicPr>
        <xdr:cNvPr id="36000" name="Рисунок 4640">
          <a:extLst>
            <a:ext uri="{FF2B5EF4-FFF2-40B4-BE49-F238E27FC236}">
              <a16:creationId xmlns:a16="http://schemas.microsoft.com/office/drawing/2014/main" id="{6657E484-4259-41C6-95CA-2F31A589D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91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630</xdr:row>
      <xdr:rowOff>47625</xdr:rowOff>
    </xdr:from>
    <xdr:to>
      <xdr:col>11</xdr:col>
      <xdr:colOff>514350</xdr:colOff>
      <xdr:row>630</xdr:row>
      <xdr:rowOff>447675</xdr:rowOff>
    </xdr:to>
    <xdr:pic>
      <xdr:nvPicPr>
        <xdr:cNvPr id="36001" name="Рисунок 4641">
          <a:extLst>
            <a:ext uri="{FF2B5EF4-FFF2-40B4-BE49-F238E27FC236}">
              <a16:creationId xmlns:a16="http://schemas.microsoft.com/office/drawing/2014/main" id="{7FA85AC7-96CA-407A-A239-E2186044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96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631</xdr:row>
      <xdr:rowOff>47625</xdr:rowOff>
    </xdr:from>
    <xdr:to>
      <xdr:col>11</xdr:col>
      <xdr:colOff>514350</xdr:colOff>
      <xdr:row>631</xdr:row>
      <xdr:rowOff>447675</xdr:rowOff>
    </xdr:to>
    <xdr:pic>
      <xdr:nvPicPr>
        <xdr:cNvPr id="36002" name="Рисунок 4642">
          <a:extLst>
            <a:ext uri="{FF2B5EF4-FFF2-40B4-BE49-F238E27FC236}">
              <a16:creationId xmlns:a16="http://schemas.microsoft.com/office/drawing/2014/main" id="{914F3CA6-71D1-4B54-A38B-DB335A307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01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632</xdr:row>
      <xdr:rowOff>47625</xdr:rowOff>
    </xdr:from>
    <xdr:to>
      <xdr:col>11</xdr:col>
      <xdr:colOff>514350</xdr:colOff>
      <xdr:row>632</xdr:row>
      <xdr:rowOff>447675</xdr:rowOff>
    </xdr:to>
    <xdr:pic>
      <xdr:nvPicPr>
        <xdr:cNvPr id="36003" name="Рисунок 4643">
          <a:extLst>
            <a:ext uri="{FF2B5EF4-FFF2-40B4-BE49-F238E27FC236}">
              <a16:creationId xmlns:a16="http://schemas.microsoft.com/office/drawing/2014/main" id="{955ECE96-733D-459A-BB34-78F4EBD2D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06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633</xdr:row>
      <xdr:rowOff>47625</xdr:rowOff>
    </xdr:from>
    <xdr:to>
      <xdr:col>11</xdr:col>
      <xdr:colOff>514350</xdr:colOff>
      <xdr:row>633</xdr:row>
      <xdr:rowOff>447675</xdr:rowOff>
    </xdr:to>
    <xdr:pic>
      <xdr:nvPicPr>
        <xdr:cNvPr id="36004" name="Рисунок 4644">
          <a:extLst>
            <a:ext uri="{FF2B5EF4-FFF2-40B4-BE49-F238E27FC236}">
              <a16:creationId xmlns:a16="http://schemas.microsoft.com/office/drawing/2014/main" id="{61FA18EB-EC97-4F51-9B60-75F4D08A9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10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634</xdr:row>
      <xdr:rowOff>47625</xdr:rowOff>
    </xdr:from>
    <xdr:to>
      <xdr:col>11</xdr:col>
      <xdr:colOff>514350</xdr:colOff>
      <xdr:row>634</xdr:row>
      <xdr:rowOff>447675</xdr:rowOff>
    </xdr:to>
    <xdr:pic>
      <xdr:nvPicPr>
        <xdr:cNvPr id="36005" name="Рисунок 4645">
          <a:extLst>
            <a:ext uri="{FF2B5EF4-FFF2-40B4-BE49-F238E27FC236}">
              <a16:creationId xmlns:a16="http://schemas.microsoft.com/office/drawing/2014/main" id="{29FCEE6A-7E4C-4750-BB99-F1973374A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15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635</xdr:row>
      <xdr:rowOff>47625</xdr:rowOff>
    </xdr:from>
    <xdr:to>
      <xdr:col>11</xdr:col>
      <xdr:colOff>514350</xdr:colOff>
      <xdr:row>635</xdr:row>
      <xdr:rowOff>447675</xdr:rowOff>
    </xdr:to>
    <xdr:pic>
      <xdr:nvPicPr>
        <xdr:cNvPr id="36006" name="Рисунок 4646">
          <a:extLst>
            <a:ext uri="{FF2B5EF4-FFF2-40B4-BE49-F238E27FC236}">
              <a16:creationId xmlns:a16="http://schemas.microsoft.com/office/drawing/2014/main" id="{6FC4432B-5C51-4102-8F0E-5EDEB4124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20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636</xdr:row>
      <xdr:rowOff>47625</xdr:rowOff>
    </xdr:from>
    <xdr:to>
      <xdr:col>11</xdr:col>
      <xdr:colOff>514350</xdr:colOff>
      <xdr:row>636</xdr:row>
      <xdr:rowOff>447675</xdr:rowOff>
    </xdr:to>
    <xdr:pic>
      <xdr:nvPicPr>
        <xdr:cNvPr id="36007" name="Рисунок 4647">
          <a:extLst>
            <a:ext uri="{FF2B5EF4-FFF2-40B4-BE49-F238E27FC236}">
              <a16:creationId xmlns:a16="http://schemas.microsoft.com/office/drawing/2014/main" id="{7E0E855C-ABE8-46CB-A2AE-319B7452A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25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637</xdr:row>
      <xdr:rowOff>47625</xdr:rowOff>
    </xdr:from>
    <xdr:to>
      <xdr:col>11</xdr:col>
      <xdr:colOff>514350</xdr:colOff>
      <xdr:row>637</xdr:row>
      <xdr:rowOff>447675</xdr:rowOff>
    </xdr:to>
    <xdr:pic>
      <xdr:nvPicPr>
        <xdr:cNvPr id="36008" name="Рисунок 4648">
          <a:extLst>
            <a:ext uri="{FF2B5EF4-FFF2-40B4-BE49-F238E27FC236}">
              <a16:creationId xmlns:a16="http://schemas.microsoft.com/office/drawing/2014/main" id="{69105B02-16F9-4B55-AB79-05276783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30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638</xdr:row>
      <xdr:rowOff>47625</xdr:rowOff>
    </xdr:from>
    <xdr:to>
      <xdr:col>11</xdr:col>
      <xdr:colOff>514350</xdr:colOff>
      <xdr:row>638</xdr:row>
      <xdr:rowOff>447675</xdr:rowOff>
    </xdr:to>
    <xdr:pic>
      <xdr:nvPicPr>
        <xdr:cNvPr id="36009" name="Рисунок 4649">
          <a:extLst>
            <a:ext uri="{FF2B5EF4-FFF2-40B4-BE49-F238E27FC236}">
              <a16:creationId xmlns:a16="http://schemas.microsoft.com/office/drawing/2014/main" id="{EA411B05-3ACB-4F6E-BD33-E5D2ECA6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35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639</xdr:row>
      <xdr:rowOff>47625</xdr:rowOff>
    </xdr:from>
    <xdr:to>
      <xdr:col>11</xdr:col>
      <xdr:colOff>514350</xdr:colOff>
      <xdr:row>639</xdr:row>
      <xdr:rowOff>447675</xdr:rowOff>
    </xdr:to>
    <xdr:pic>
      <xdr:nvPicPr>
        <xdr:cNvPr id="36010" name="Рисунок 4650">
          <a:extLst>
            <a:ext uri="{FF2B5EF4-FFF2-40B4-BE49-F238E27FC236}">
              <a16:creationId xmlns:a16="http://schemas.microsoft.com/office/drawing/2014/main" id="{34299E98-6499-485C-BB11-A96968DDC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40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640</xdr:row>
      <xdr:rowOff>47625</xdr:rowOff>
    </xdr:from>
    <xdr:to>
      <xdr:col>11</xdr:col>
      <xdr:colOff>514350</xdr:colOff>
      <xdr:row>640</xdr:row>
      <xdr:rowOff>447675</xdr:rowOff>
    </xdr:to>
    <xdr:pic>
      <xdr:nvPicPr>
        <xdr:cNvPr id="36011" name="Рисунок 4651">
          <a:extLst>
            <a:ext uri="{FF2B5EF4-FFF2-40B4-BE49-F238E27FC236}">
              <a16:creationId xmlns:a16="http://schemas.microsoft.com/office/drawing/2014/main" id="{B475514C-9661-4BF9-B6EE-EA94F7FF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456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641</xdr:row>
      <xdr:rowOff>47625</xdr:rowOff>
    </xdr:from>
    <xdr:to>
      <xdr:col>11</xdr:col>
      <xdr:colOff>514350</xdr:colOff>
      <xdr:row>641</xdr:row>
      <xdr:rowOff>447675</xdr:rowOff>
    </xdr:to>
    <xdr:pic>
      <xdr:nvPicPr>
        <xdr:cNvPr id="36012" name="Рисунок 4652">
          <a:extLst>
            <a:ext uri="{FF2B5EF4-FFF2-40B4-BE49-F238E27FC236}">
              <a16:creationId xmlns:a16="http://schemas.microsoft.com/office/drawing/2014/main" id="{ACDB750D-93A8-4286-A8EE-6E5AEC315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50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642</xdr:row>
      <xdr:rowOff>47625</xdr:rowOff>
    </xdr:from>
    <xdr:to>
      <xdr:col>11</xdr:col>
      <xdr:colOff>514350</xdr:colOff>
      <xdr:row>642</xdr:row>
      <xdr:rowOff>447675</xdr:rowOff>
    </xdr:to>
    <xdr:pic>
      <xdr:nvPicPr>
        <xdr:cNvPr id="36013" name="Рисунок 4653">
          <a:extLst>
            <a:ext uri="{FF2B5EF4-FFF2-40B4-BE49-F238E27FC236}">
              <a16:creationId xmlns:a16="http://schemas.microsoft.com/office/drawing/2014/main" id="{845EA6AD-3F1A-49B4-BEC6-17D35A6CA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55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643</xdr:row>
      <xdr:rowOff>47625</xdr:rowOff>
    </xdr:from>
    <xdr:to>
      <xdr:col>11</xdr:col>
      <xdr:colOff>514350</xdr:colOff>
      <xdr:row>643</xdr:row>
      <xdr:rowOff>447675</xdr:rowOff>
    </xdr:to>
    <xdr:pic>
      <xdr:nvPicPr>
        <xdr:cNvPr id="36014" name="Рисунок 4654">
          <a:extLst>
            <a:ext uri="{FF2B5EF4-FFF2-40B4-BE49-F238E27FC236}">
              <a16:creationId xmlns:a16="http://schemas.microsoft.com/office/drawing/2014/main" id="{78330BA5-BBBC-4B70-8EAB-1780E29A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60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644</xdr:row>
      <xdr:rowOff>47625</xdr:rowOff>
    </xdr:from>
    <xdr:to>
      <xdr:col>11</xdr:col>
      <xdr:colOff>514350</xdr:colOff>
      <xdr:row>644</xdr:row>
      <xdr:rowOff>447675</xdr:rowOff>
    </xdr:to>
    <xdr:pic>
      <xdr:nvPicPr>
        <xdr:cNvPr id="36015" name="Рисунок 4656">
          <a:extLst>
            <a:ext uri="{FF2B5EF4-FFF2-40B4-BE49-F238E27FC236}">
              <a16:creationId xmlns:a16="http://schemas.microsoft.com/office/drawing/2014/main" id="{A0410DF5-B0AE-4A7E-8FF9-1D6316C3C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65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645</xdr:row>
      <xdr:rowOff>47625</xdr:rowOff>
    </xdr:from>
    <xdr:to>
      <xdr:col>11</xdr:col>
      <xdr:colOff>514350</xdr:colOff>
      <xdr:row>645</xdr:row>
      <xdr:rowOff>447675</xdr:rowOff>
    </xdr:to>
    <xdr:pic>
      <xdr:nvPicPr>
        <xdr:cNvPr id="36016" name="Рисунок 4657">
          <a:extLst>
            <a:ext uri="{FF2B5EF4-FFF2-40B4-BE49-F238E27FC236}">
              <a16:creationId xmlns:a16="http://schemas.microsoft.com/office/drawing/2014/main" id="{AD4844B8-A88D-4922-84FA-F7DFF63DD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70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646</xdr:row>
      <xdr:rowOff>47625</xdr:rowOff>
    </xdr:from>
    <xdr:to>
      <xdr:col>11</xdr:col>
      <xdr:colOff>514350</xdr:colOff>
      <xdr:row>646</xdr:row>
      <xdr:rowOff>447675</xdr:rowOff>
    </xdr:to>
    <xdr:pic>
      <xdr:nvPicPr>
        <xdr:cNvPr id="36017" name="Рисунок 4658">
          <a:extLst>
            <a:ext uri="{FF2B5EF4-FFF2-40B4-BE49-F238E27FC236}">
              <a16:creationId xmlns:a16="http://schemas.microsoft.com/office/drawing/2014/main" id="{53A68DEB-6364-4E1E-BDC1-496F94DBE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75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647</xdr:row>
      <xdr:rowOff>47625</xdr:rowOff>
    </xdr:from>
    <xdr:to>
      <xdr:col>11</xdr:col>
      <xdr:colOff>514350</xdr:colOff>
      <xdr:row>647</xdr:row>
      <xdr:rowOff>447675</xdr:rowOff>
    </xdr:to>
    <xdr:pic>
      <xdr:nvPicPr>
        <xdr:cNvPr id="36018" name="Рисунок 4660">
          <a:extLst>
            <a:ext uri="{FF2B5EF4-FFF2-40B4-BE49-F238E27FC236}">
              <a16:creationId xmlns:a16="http://schemas.microsoft.com/office/drawing/2014/main" id="{8348E50C-9AED-45FF-90BD-E64DBD33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80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648</xdr:row>
      <xdr:rowOff>47625</xdr:rowOff>
    </xdr:from>
    <xdr:to>
      <xdr:col>11</xdr:col>
      <xdr:colOff>514350</xdr:colOff>
      <xdr:row>648</xdr:row>
      <xdr:rowOff>447675</xdr:rowOff>
    </xdr:to>
    <xdr:pic>
      <xdr:nvPicPr>
        <xdr:cNvPr id="36019" name="Рисунок 4661">
          <a:extLst>
            <a:ext uri="{FF2B5EF4-FFF2-40B4-BE49-F238E27FC236}">
              <a16:creationId xmlns:a16="http://schemas.microsoft.com/office/drawing/2014/main" id="{F1D59F5C-5C03-438A-994F-C4817CB05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85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654</xdr:row>
      <xdr:rowOff>47625</xdr:rowOff>
    </xdr:from>
    <xdr:to>
      <xdr:col>11</xdr:col>
      <xdr:colOff>514350</xdr:colOff>
      <xdr:row>654</xdr:row>
      <xdr:rowOff>447675</xdr:rowOff>
    </xdr:to>
    <xdr:pic>
      <xdr:nvPicPr>
        <xdr:cNvPr id="36020" name="Рисунок 4662">
          <a:extLst>
            <a:ext uri="{FF2B5EF4-FFF2-40B4-BE49-F238E27FC236}">
              <a16:creationId xmlns:a16="http://schemas.microsoft.com/office/drawing/2014/main" id="{C07A4627-30B6-46F5-96A3-37D8F4014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90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655</xdr:row>
      <xdr:rowOff>47625</xdr:rowOff>
    </xdr:from>
    <xdr:to>
      <xdr:col>11</xdr:col>
      <xdr:colOff>514350</xdr:colOff>
      <xdr:row>655</xdr:row>
      <xdr:rowOff>447675</xdr:rowOff>
    </xdr:to>
    <xdr:pic>
      <xdr:nvPicPr>
        <xdr:cNvPr id="36021" name="Рисунок 4664">
          <a:extLst>
            <a:ext uri="{FF2B5EF4-FFF2-40B4-BE49-F238E27FC236}">
              <a16:creationId xmlns:a16="http://schemas.microsoft.com/office/drawing/2014/main" id="{2608CB8A-B082-43A5-84F4-1B90187AD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95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656</xdr:row>
      <xdr:rowOff>47625</xdr:rowOff>
    </xdr:from>
    <xdr:to>
      <xdr:col>11</xdr:col>
      <xdr:colOff>514350</xdr:colOff>
      <xdr:row>656</xdr:row>
      <xdr:rowOff>447675</xdr:rowOff>
    </xdr:to>
    <xdr:pic>
      <xdr:nvPicPr>
        <xdr:cNvPr id="36022" name="Рисунок 4665">
          <a:extLst>
            <a:ext uri="{FF2B5EF4-FFF2-40B4-BE49-F238E27FC236}">
              <a16:creationId xmlns:a16="http://schemas.microsoft.com/office/drawing/2014/main" id="{3B33F629-1406-49CD-8A11-0EC6599C0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00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657</xdr:row>
      <xdr:rowOff>47625</xdr:rowOff>
    </xdr:from>
    <xdr:to>
      <xdr:col>11</xdr:col>
      <xdr:colOff>514350</xdr:colOff>
      <xdr:row>657</xdr:row>
      <xdr:rowOff>447675</xdr:rowOff>
    </xdr:to>
    <xdr:pic>
      <xdr:nvPicPr>
        <xdr:cNvPr id="36023" name="Рисунок 4666">
          <a:extLst>
            <a:ext uri="{FF2B5EF4-FFF2-40B4-BE49-F238E27FC236}">
              <a16:creationId xmlns:a16="http://schemas.microsoft.com/office/drawing/2014/main" id="{B8B5B35A-DB54-4CD4-AD87-2228DA522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05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658</xdr:row>
      <xdr:rowOff>47625</xdr:rowOff>
    </xdr:from>
    <xdr:to>
      <xdr:col>11</xdr:col>
      <xdr:colOff>514350</xdr:colOff>
      <xdr:row>658</xdr:row>
      <xdr:rowOff>447675</xdr:rowOff>
    </xdr:to>
    <xdr:pic>
      <xdr:nvPicPr>
        <xdr:cNvPr id="36024" name="Рисунок 4667">
          <a:extLst>
            <a:ext uri="{FF2B5EF4-FFF2-40B4-BE49-F238E27FC236}">
              <a16:creationId xmlns:a16="http://schemas.microsoft.com/office/drawing/2014/main" id="{6922F11B-1B27-4637-88F5-F04B084A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10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659</xdr:row>
      <xdr:rowOff>47625</xdr:rowOff>
    </xdr:from>
    <xdr:to>
      <xdr:col>11</xdr:col>
      <xdr:colOff>514350</xdr:colOff>
      <xdr:row>659</xdr:row>
      <xdr:rowOff>447675</xdr:rowOff>
    </xdr:to>
    <xdr:pic>
      <xdr:nvPicPr>
        <xdr:cNvPr id="36025" name="Рисунок 4668">
          <a:extLst>
            <a:ext uri="{FF2B5EF4-FFF2-40B4-BE49-F238E27FC236}">
              <a16:creationId xmlns:a16="http://schemas.microsoft.com/office/drawing/2014/main" id="{EB5DC3B2-F5F2-44C6-9BBF-FDAF8735F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14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660</xdr:row>
      <xdr:rowOff>47625</xdr:rowOff>
    </xdr:from>
    <xdr:to>
      <xdr:col>11</xdr:col>
      <xdr:colOff>514350</xdr:colOff>
      <xdr:row>660</xdr:row>
      <xdr:rowOff>447675</xdr:rowOff>
    </xdr:to>
    <xdr:pic>
      <xdr:nvPicPr>
        <xdr:cNvPr id="36026" name="Рисунок 4669">
          <a:extLst>
            <a:ext uri="{FF2B5EF4-FFF2-40B4-BE49-F238E27FC236}">
              <a16:creationId xmlns:a16="http://schemas.microsoft.com/office/drawing/2014/main" id="{1C88B880-4B70-48F3-AFF2-77C6627AF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19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661</xdr:row>
      <xdr:rowOff>47625</xdr:rowOff>
    </xdr:from>
    <xdr:to>
      <xdr:col>11</xdr:col>
      <xdr:colOff>514350</xdr:colOff>
      <xdr:row>661</xdr:row>
      <xdr:rowOff>447675</xdr:rowOff>
    </xdr:to>
    <xdr:pic>
      <xdr:nvPicPr>
        <xdr:cNvPr id="36027" name="Рисунок 4671">
          <a:extLst>
            <a:ext uri="{FF2B5EF4-FFF2-40B4-BE49-F238E27FC236}">
              <a16:creationId xmlns:a16="http://schemas.microsoft.com/office/drawing/2014/main" id="{1ED71567-3B60-4A5B-8661-520A2CFA3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24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662</xdr:row>
      <xdr:rowOff>47625</xdr:rowOff>
    </xdr:from>
    <xdr:to>
      <xdr:col>11</xdr:col>
      <xdr:colOff>514350</xdr:colOff>
      <xdr:row>662</xdr:row>
      <xdr:rowOff>447675</xdr:rowOff>
    </xdr:to>
    <xdr:pic>
      <xdr:nvPicPr>
        <xdr:cNvPr id="36028" name="Рисунок 4672">
          <a:extLst>
            <a:ext uri="{FF2B5EF4-FFF2-40B4-BE49-F238E27FC236}">
              <a16:creationId xmlns:a16="http://schemas.microsoft.com/office/drawing/2014/main" id="{3A9615CE-8D2E-4B05-84DC-62E8C8AA9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29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663</xdr:row>
      <xdr:rowOff>47625</xdr:rowOff>
    </xdr:from>
    <xdr:to>
      <xdr:col>11</xdr:col>
      <xdr:colOff>514350</xdr:colOff>
      <xdr:row>663</xdr:row>
      <xdr:rowOff>447675</xdr:rowOff>
    </xdr:to>
    <xdr:pic>
      <xdr:nvPicPr>
        <xdr:cNvPr id="36029" name="Рисунок 4673">
          <a:extLst>
            <a:ext uri="{FF2B5EF4-FFF2-40B4-BE49-F238E27FC236}">
              <a16:creationId xmlns:a16="http://schemas.microsoft.com/office/drawing/2014/main" id="{A38D80E4-4093-419A-B0A8-C3F261427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34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664</xdr:row>
      <xdr:rowOff>47625</xdr:rowOff>
    </xdr:from>
    <xdr:to>
      <xdr:col>11</xdr:col>
      <xdr:colOff>514350</xdr:colOff>
      <xdr:row>664</xdr:row>
      <xdr:rowOff>447675</xdr:rowOff>
    </xdr:to>
    <xdr:pic>
      <xdr:nvPicPr>
        <xdr:cNvPr id="36030" name="Рисунок 4674">
          <a:extLst>
            <a:ext uri="{FF2B5EF4-FFF2-40B4-BE49-F238E27FC236}">
              <a16:creationId xmlns:a16="http://schemas.microsoft.com/office/drawing/2014/main" id="{E155542E-0930-4F4B-92EC-5ED271EB7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39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665</xdr:row>
      <xdr:rowOff>47625</xdr:rowOff>
    </xdr:from>
    <xdr:to>
      <xdr:col>11</xdr:col>
      <xdr:colOff>514350</xdr:colOff>
      <xdr:row>665</xdr:row>
      <xdr:rowOff>447675</xdr:rowOff>
    </xdr:to>
    <xdr:pic>
      <xdr:nvPicPr>
        <xdr:cNvPr id="36031" name="Рисунок 4675">
          <a:extLst>
            <a:ext uri="{FF2B5EF4-FFF2-40B4-BE49-F238E27FC236}">
              <a16:creationId xmlns:a16="http://schemas.microsoft.com/office/drawing/2014/main" id="{CB3A4BEE-7935-472F-8B1D-01A49443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44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666</xdr:row>
      <xdr:rowOff>47625</xdr:rowOff>
    </xdr:from>
    <xdr:to>
      <xdr:col>11</xdr:col>
      <xdr:colOff>514350</xdr:colOff>
      <xdr:row>666</xdr:row>
      <xdr:rowOff>447675</xdr:rowOff>
    </xdr:to>
    <xdr:pic>
      <xdr:nvPicPr>
        <xdr:cNvPr id="36032" name="Рисунок 4676">
          <a:extLst>
            <a:ext uri="{FF2B5EF4-FFF2-40B4-BE49-F238E27FC236}">
              <a16:creationId xmlns:a16="http://schemas.microsoft.com/office/drawing/2014/main" id="{4E357C2C-C9B3-4067-A751-8BE6B66DD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49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667</xdr:row>
      <xdr:rowOff>47625</xdr:rowOff>
    </xdr:from>
    <xdr:to>
      <xdr:col>11</xdr:col>
      <xdr:colOff>514350</xdr:colOff>
      <xdr:row>667</xdr:row>
      <xdr:rowOff>447675</xdr:rowOff>
    </xdr:to>
    <xdr:pic>
      <xdr:nvPicPr>
        <xdr:cNvPr id="36033" name="Рисунок 4678">
          <a:extLst>
            <a:ext uri="{FF2B5EF4-FFF2-40B4-BE49-F238E27FC236}">
              <a16:creationId xmlns:a16="http://schemas.microsoft.com/office/drawing/2014/main" id="{B6BF2336-32C0-4E10-BD41-48EE9CC8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54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668</xdr:row>
      <xdr:rowOff>47625</xdr:rowOff>
    </xdr:from>
    <xdr:to>
      <xdr:col>11</xdr:col>
      <xdr:colOff>514350</xdr:colOff>
      <xdr:row>668</xdr:row>
      <xdr:rowOff>447675</xdr:rowOff>
    </xdr:to>
    <xdr:pic>
      <xdr:nvPicPr>
        <xdr:cNvPr id="36034" name="Рисунок 4679">
          <a:extLst>
            <a:ext uri="{FF2B5EF4-FFF2-40B4-BE49-F238E27FC236}">
              <a16:creationId xmlns:a16="http://schemas.microsoft.com/office/drawing/2014/main" id="{D0CD9208-1F98-4BA3-BF40-12CD5B874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59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669</xdr:row>
      <xdr:rowOff>47625</xdr:rowOff>
    </xdr:from>
    <xdr:to>
      <xdr:col>11</xdr:col>
      <xdr:colOff>514350</xdr:colOff>
      <xdr:row>669</xdr:row>
      <xdr:rowOff>447675</xdr:rowOff>
    </xdr:to>
    <xdr:pic>
      <xdr:nvPicPr>
        <xdr:cNvPr id="36035" name="Рисунок 4680">
          <a:extLst>
            <a:ext uri="{FF2B5EF4-FFF2-40B4-BE49-F238E27FC236}">
              <a16:creationId xmlns:a16="http://schemas.microsoft.com/office/drawing/2014/main" id="{A14E184E-8C7C-490B-A036-6E8745D33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64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670</xdr:row>
      <xdr:rowOff>47625</xdr:rowOff>
    </xdr:from>
    <xdr:to>
      <xdr:col>11</xdr:col>
      <xdr:colOff>514350</xdr:colOff>
      <xdr:row>670</xdr:row>
      <xdr:rowOff>447675</xdr:rowOff>
    </xdr:to>
    <xdr:pic>
      <xdr:nvPicPr>
        <xdr:cNvPr id="36036" name="Рисунок 4681">
          <a:extLst>
            <a:ext uri="{FF2B5EF4-FFF2-40B4-BE49-F238E27FC236}">
              <a16:creationId xmlns:a16="http://schemas.microsoft.com/office/drawing/2014/main" id="{89533477-FE92-4426-803F-8100B4855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69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671</xdr:row>
      <xdr:rowOff>47625</xdr:rowOff>
    </xdr:from>
    <xdr:to>
      <xdr:col>11</xdr:col>
      <xdr:colOff>514350</xdr:colOff>
      <xdr:row>671</xdr:row>
      <xdr:rowOff>447675</xdr:rowOff>
    </xdr:to>
    <xdr:pic>
      <xdr:nvPicPr>
        <xdr:cNvPr id="36037" name="Рисунок 4683">
          <a:extLst>
            <a:ext uri="{FF2B5EF4-FFF2-40B4-BE49-F238E27FC236}">
              <a16:creationId xmlns:a16="http://schemas.microsoft.com/office/drawing/2014/main" id="{DE0CE35A-2E69-4CCF-808F-1A0629632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74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672</xdr:row>
      <xdr:rowOff>47625</xdr:rowOff>
    </xdr:from>
    <xdr:to>
      <xdr:col>11</xdr:col>
      <xdr:colOff>514350</xdr:colOff>
      <xdr:row>672</xdr:row>
      <xdr:rowOff>447675</xdr:rowOff>
    </xdr:to>
    <xdr:pic>
      <xdr:nvPicPr>
        <xdr:cNvPr id="36038" name="Рисунок 4684">
          <a:extLst>
            <a:ext uri="{FF2B5EF4-FFF2-40B4-BE49-F238E27FC236}">
              <a16:creationId xmlns:a16="http://schemas.microsoft.com/office/drawing/2014/main" id="{64CAC471-F057-4DE3-ABB4-B199D7175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79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673</xdr:row>
      <xdr:rowOff>47625</xdr:rowOff>
    </xdr:from>
    <xdr:to>
      <xdr:col>11</xdr:col>
      <xdr:colOff>514350</xdr:colOff>
      <xdr:row>673</xdr:row>
      <xdr:rowOff>447675</xdr:rowOff>
    </xdr:to>
    <xdr:pic>
      <xdr:nvPicPr>
        <xdr:cNvPr id="36039" name="Рисунок 4685">
          <a:extLst>
            <a:ext uri="{FF2B5EF4-FFF2-40B4-BE49-F238E27FC236}">
              <a16:creationId xmlns:a16="http://schemas.microsoft.com/office/drawing/2014/main" id="{951EA889-AA0A-4C27-A6C3-BF35679AE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84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674</xdr:row>
      <xdr:rowOff>47625</xdr:rowOff>
    </xdr:from>
    <xdr:to>
      <xdr:col>11</xdr:col>
      <xdr:colOff>514350</xdr:colOff>
      <xdr:row>674</xdr:row>
      <xdr:rowOff>447675</xdr:rowOff>
    </xdr:to>
    <xdr:pic>
      <xdr:nvPicPr>
        <xdr:cNvPr id="36040" name="Рисунок 4686">
          <a:extLst>
            <a:ext uri="{FF2B5EF4-FFF2-40B4-BE49-F238E27FC236}">
              <a16:creationId xmlns:a16="http://schemas.microsoft.com/office/drawing/2014/main" id="{94ECCCC9-4FF6-4BE0-AF6C-EE0A3B2C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89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675</xdr:row>
      <xdr:rowOff>47625</xdr:rowOff>
    </xdr:from>
    <xdr:to>
      <xdr:col>11</xdr:col>
      <xdr:colOff>514350</xdr:colOff>
      <xdr:row>675</xdr:row>
      <xdr:rowOff>447675</xdr:rowOff>
    </xdr:to>
    <xdr:pic>
      <xdr:nvPicPr>
        <xdr:cNvPr id="36041" name="Рисунок 4687">
          <a:extLst>
            <a:ext uri="{FF2B5EF4-FFF2-40B4-BE49-F238E27FC236}">
              <a16:creationId xmlns:a16="http://schemas.microsoft.com/office/drawing/2014/main" id="{AE0AF7A2-EFA7-4942-9D56-EC311FCBB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94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676</xdr:row>
      <xdr:rowOff>47625</xdr:rowOff>
    </xdr:from>
    <xdr:to>
      <xdr:col>11</xdr:col>
      <xdr:colOff>514350</xdr:colOff>
      <xdr:row>676</xdr:row>
      <xdr:rowOff>447675</xdr:rowOff>
    </xdr:to>
    <xdr:pic>
      <xdr:nvPicPr>
        <xdr:cNvPr id="36042" name="Рисунок 4688">
          <a:extLst>
            <a:ext uri="{FF2B5EF4-FFF2-40B4-BE49-F238E27FC236}">
              <a16:creationId xmlns:a16="http://schemas.microsoft.com/office/drawing/2014/main" id="{F2844D1B-9E2B-474D-AC0C-E02CB336D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99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677</xdr:row>
      <xdr:rowOff>47625</xdr:rowOff>
    </xdr:from>
    <xdr:to>
      <xdr:col>11</xdr:col>
      <xdr:colOff>514350</xdr:colOff>
      <xdr:row>677</xdr:row>
      <xdr:rowOff>447675</xdr:rowOff>
    </xdr:to>
    <xdr:pic>
      <xdr:nvPicPr>
        <xdr:cNvPr id="36043" name="Рисунок 4690">
          <a:extLst>
            <a:ext uri="{FF2B5EF4-FFF2-40B4-BE49-F238E27FC236}">
              <a16:creationId xmlns:a16="http://schemas.microsoft.com/office/drawing/2014/main" id="{BA0F0C40-FEB5-494D-83EF-2BFD6BCFA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04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678</xdr:row>
      <xdr:rowOff>47625</xdr:rowOff>
    </xdr:from>
    <xdr:to>
      <xdr:col>11</xdr:col>
      <xdr:colOff>514350</xdr:colOff>
      <xdr:row>678</xdr:row>
      <xdr:rowOff>447675</xdr:rowOff>
    </xdr:to>
    <xdr:pic>
      <xdr:nvPicPr>
        <xdr:cNvPr id="36044" name="Рисунок 4691">
          <a:extLst>
            <a:ext uri="{FF2B5EF4-FFF2-40B4-BE49-F238E27FC236}">
              <a16:creationId xmlns:a16="http://schemas.microsoft.com/office/drawing/2014/main" id="{7046DF27-BD0C-4BFF-9711-E9968C8B4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09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679</xdr:row>
      <xdr:rowOff>47625</xdr:rowOff>
    </xdr:from>
    <xdr:to>
      <xdr:col>11</xdr:col>
      <xdr:colOff>514350</xdr:colOff>
      <xdr:row>679</xdr:row>
      <xdr:rowOff>447675</xdr:rowOff>
    </xdr:to>
    <xdr:pic>
      <xdr:nvPicPr>
        <xdr:cNvPr id="36045" name="Рисунок 4692">
          <a:extLst>
            <a:ext uri="{FF2B5EF4-FFF2-40B4-BE49-F238E27FC236}">
              <a16:creationId xmlns:a16="http://schemas.microsoft.com/office/drawing/2014/main" id="{452FEFD0-F251-4EBA-A648-9D70E555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14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680</xdr:row>
      <xdr:rowOff>47625</xdr:rowOff>
    </xdr:from>
    <xdr:to>
      <xdr:col>11</xdr:col>
      <xdr:colOff>514350</xdr:colOff>
      <xdr:row>680</xdr:row>
      <xdr:rowOff>447675</xdr:rowOff>
    </xdr:to>
    <xdr:pic>
      <xdr:nvPicPr>
        <xdr:cNvPr id="36046" name="Рисунок 4693">
          <a:extLst>
            <a:ext uri="{FF2B5EF4-FFF2-40B4-BE49-F238E27FC236}">
              <a16:creationId xmlns:a16="http://schemas.microsoft.com/office/drawing/2014/main" id="{7D2650CC-025F-460E-90B9-77C11BF60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18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681</xdr:row>
      <xdr:rowOff>47625</xdr:rowOff>
    </xdr:from>
    <xdr:to>
      <xdr:col>11</xdr:col>
      <xdr:colOff>514350</xdr:colOff>
      <xdr:row>681</xdr:row>
      <xdr:rowOff>447675</xdr:rowOff>
    </xdr:to>
    <xdr:pic>
      <xdr:nvPicPr>
        <xdr:cNvPr id="36047" name="Рисунок 4694">
          <a:extLst>
            <a:ext uri="{FF2B5EF4-FFF2-40B4-BE49-F238E27FC236}">
              <a16:creationId xmlns:a16="http://schemas.microsoft.com/office/drawing/2014/main" id="{548F0DBA-0C3F-4974-8BE7-872F8ACA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23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682</xdr:row>
      <xdr:rowOff>47625</xdr:rowOff>
    </xdr:from>
    <xdr:to>
      <xdr:col>11</xdr:col>
      <xdr:colOff>514350</xdr:colOff>
      <xdr:row>682</xdr:row>
      <xdr:rowOff>447675</xdr:rowOff>
    </xdr:to>
    <xdr:pic>
      <xdr:nvPicPr>
        <xdr:cNvPr id="36048" name="Рисунок 4695">
          <a:extLst>
            <a:ext uri="{FF2B5EF4-FFF2-40B4-BE49-F238E27FC236}">
              <a16:creationId xmlns:a16="http://schemas.microsoft.com/office/drawing/2014/main" id="{F3037532-D7DA-48C6-A4B3-F1CB398AF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288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683</xdr:row>
      <xdr:rowOff>47625</xdr:rowOff>
    </xdr:from>
    <xdr:to>
      <xdr:col>11</xdr:col>
      <xdr:colOff>514350</xdr:colOff>
      <xdr:row>683</xdr:row>
      <xdr:rowOff>447675</xdr:rowOff>
    </xdr:to>
    <xdr:pic>
      <xdr:nvPicPr>
        <xdr:cNvPr id="36049" name="Рисунок 4696">
          <a:extLst>
            <a:ext uri="{FF2B5EF4-FFF2-40B4-BE49-F238E27FC236}">
              <a16:creationId xmlns:a16="http://schemas.microsoft.com/office/drawing/2014/main" id="{11A143A9-F459-4E46-AD6D-5F37D45B2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33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684</xdr:row>
      <xdr:rowOff>47625</xdr:rowOff>
    </xdr:from>
    <xdr:to>
      <xdr:col>11</xdr:col>
      <xdr:colOff>514350</xdr:colOff>
      <xdr:row>684</xdr:row>
      <xdr:rowOff>447675</xdr:rowOff>
    </xdr:to>
    <xdr:pic>
      <xdr:nvPicPr>
        <xdr:cNvPr id="36050" name="Рисунок 4697">
          <a:extLst>
            <a:ext uri="{FF2B5EF4-FFF2-40B4-BE49-F238E27FC236}">
              <a16:creationId xmlns:a16="http://schemas.microsoft.com/office/drawing/2014/main" id="{4080C953-2531-42FC-B783-85E7AA6F2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38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733</xdr:row>
      <xdr:rowOff>47625</xdr:rowOff>
    </xdr:from>
    <xdr:to>
      <xdr:col>11</xdr:col>
      <xdr:colOff>514350</xdr:colOff>
      <xdr:row>733</xdr:row>
      <xdr:rowOff>447675</xdr:rowOff>
    </xdr:to>
    <xdr:pic>
      <xdr:nvPicPr>
        <xdr:cNvPr id="36051" name="Рисунок 4698">
          <a:extLst>
            <a:ext uri="{FF2B5EF4-FFF2-40B4-BE49-F238E27FC236}">
              <a16:creationId xmlns:a16="http://schemas.microsoft.com/office/drawing/2014/main" id="{3780055F-0464-43F8-9684-FC2AA3F0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43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734</xdr:row>
      <xdr:rowOff>47625</xdr:rowOff>
    </xdr:from>
    <xdr:to>
      <xdr:col>11</xdr:col>
      <xdr:colOff>514350</xdr:colOff>
      <xdr:row>734</xdr:row>
      <xdr:rowOff>447675</xdr:rowOff>
    </xdr:to>
    <xdr:pic>
      <xdr:nvPicPr>
        <xdr:cNvPr id="36052" name="Рисунок 4699">
          <a:extLst>
            <a:ext uri="{FF2B5EF4-FFF2-40B4-BE49-F238E27FC236}">
              <a16:creationId xmlns:a16="http://schemas.microsoft.com/office/drawing/2014/main" id="{BACF75F2-7723-4EF4-9658-B829657E8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48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735</xdr:row>
      <xdr:rowOff>47625</xdr:rowOff>
    </xdr:from>
    <xdr:to>
      <xdr:col>11</xdr:col>
      <xdr:colOff>514350</xdr:colOff>
      <xdr:row>735</xdr:row>
      <xdr:rowOff>447675</xdr:rowOff>
    </xdr:to>
    <xdr:pic>
      <xdr:nvPicPr>
        <xdr:cNvPr id="36053" name="Рисунок 4700">
          <a:extLst>
            <a:ext uri="{FF2B5EF4-FFF2-40B4-BE49-F238E27FC236}">
              <a16:creationId xmlns:a16="http://schemas.microsoft.com/office/drawing/2014/main" id="{AFE04F54-D721-442E-92E3-A5AE08C5C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53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736</xdr:row>
      <xdr:rowOff>47625</xdr:rowOff>
    </xdr:from>
    <xdr:to>
      <xdr:col>11</xdr:col>
      <xdr:colOff>514350</xdr:colOff>
      <xdr:row>736</xdr:row>
      <xdr:rowOff>447675</xdr:rowOff>
    </xdr:to>
    <xdr:pic>
      <xdr:nvPicPr>
        <xdr:cNvPr id="36054" name="Рисунок 4701">
          <a:extLst>
            <a:ext uri="{FF2B5EF4-FFF2-40B4-BE49-F238E27FC236}">
              <a16:creationId xmlns:a16="http://schemas.microsoft.com/office/drawing/2014/main" id="{18119A18-9058-48A5-A3C9-5491CD82C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58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738</xdr:row>
      <xdr:rowOff>47625</xdr:rowOff>
    </xdr:from>
    <xdr:to>
      <xdr:col>11</xdr:col>
      <xdr:colOff>514350</xdr:colOff>
      <xdr:row>738</xdr:row>
      <xdr:rowOff>447675</xdr:rowOff>
    </xdr:to>
    <xdr:pic>
      <xdr:nvPicPr>
        <xdr:cNvPr id="36055" name="Рисунок 4702">
          <a:extLst>
            <a:ext uri="{FF2B5EF4-FFF2-40B4-BE49-F238E27FC236}">
              <a16:creationId xmlns:a16="http://schemas.microsoft.com/office/drawing/2014/main" id="{CF0D3D2E-B51F-4859-915A-E74891A9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63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739</xdr:row>
      <xdr:rowOff>47625</xdr:rowOff>
    </xdr:from>
    <xdr:to>
      <xdr:col>11</xdr:col>
      <xdr:colOff>514350</xdr:colOff>
      <xdr:row>739</xdr:row>
      <xdr:rowOff>447675</xdr:rowOff>
    </xdr:to>
    <xdr:pic>
      <xdr:nvPicPr>
        <xdr:cNvPr id="36056" name="Рисунок 4703">
          <a:extLst>
            <a:ext uri="{FF2B5EF4-FFF2-40B4-BE49-F238E27FC236}">
              <a16:creationId xmlns:a16="http://schemas.microsoft.com/office/drawing/2014/main" id="{953B40CF-B4C8-4D96-A01E-915472A6D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68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740</xdr:row>
      <xdr:rowOff>47625</xdr:rowOff>
    </xdr:from>
    <xdr:to>
      <xdr:col>11</xdr:col>
      <xdr:colOff>514350</xdr:colOff>
      <xdr:row>740</xdr:row>
      <xdr:rowOff>447675</xdr:rowOff>
    </xdr:to>
    <xdr:pic>
      <xdr:nvPicPr>
        <xdr:cNvPr id="36057" name="Рисунок 4704">
          <a:extLst>
            <a:ext uri="{FF2B5EF4-FFF2-40B4-BE49-F238E27FC236}">
              <a16:creationId xmlns:a16="http://schemas.microsoft.com/office/drawing/2014/main" id="{18FF8B27-9C8B-44A8-9D89-8ECDA5838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73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741</xdr:row>
      <xdr:rowOff>47625</xdr:rowOff>
    </xdr:from>
    <xdr:to>
      <xdr:col>11</xdr:col>
      <xdr:colOff>514350</xdr:colOff>
      <xdr:row>741</xdr:row>
      <xdr:rowOff>447675</xdr:rowOff>
    </xdr:to>
    <xdr:pic>
      <xdr:nvPicPr>
        <xdr:cNvPr id="36058" name="Рисунок 4705">
          <a:extLst>
            <a:ext uri="{FF2B5EF4-FFF2-40B4-BE49-F238E27FC236}">
              <a16:creationId xmlns:a16="http://schemas.microsoft.com/office/drawing/2014/main" id="{37442DFC-4DFA-4A82-A188-BABC16F4F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78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742</xdr:row>
      <xdr:rowOff>47625</xdr:rowOff>
    </xdr:from>
    <xdr:to>
      <xdr:col>11</xdr:col>
      <xdr:colOff>514350</xdr:colOff>
      <xdr:row>742</xdr:row>
      <xdr:rowOff>447675</xdr:rowOff>
    </xdr:to>
    <xdr:pic>
      <xdr:nvPicPr>
        <xdr:cNvPr id="36059" name="Рисунок 4706">
          <a:extLst>
            <a:ext uri="{FF2B5EF4-FFF2-40B4-BE49-F238E27FC236}">
              <a16:creationId xmlns:a16="http://schemas.microsoft.com/office/drawing/2014/main" id="{03D5A6D5-D2E3-4687-9585-78D2D167E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83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743</xdr:row>
      <xdr:rowOff>47625</xdr:rowOff>
    </xdr:from>
    <xdr:to>
      <xdr:col>11</xdr:col>
      <xdr:colOff>514350</xdr:colOff>
      <xdr:row>743</xdr:row>
      <xdr:rowOff>447675</xdr:rowOff>
    </xdr:to>
    <xdr:pic>
      <xdr:nvPicPr>
        <xdr:cNvPr id="36060" name="Рисунок 4712">
          <a:extLst>
            <a:ext uri="{FF2B5EF4-FFF2-40B4-BE49-F238E27FC236}">
              <a16:creationId xmlns:a16="http://schemas.microsoft.com/office/drawing/2014/main" id="{A6A06E28-2358-4ACF-BDDB-63F4CE0FD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88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744</xdr:row>
      <xdr:rowOff>47625</xdr:rowOff>
    </xdr:from>
    <xdr:to>
      <xdr:col>11</xdr:col>
      <xdr:colOff>514350</xdr:colOff>
      <xdr:row>744</xdr:row>
      <xdr:rowOff>447675</xdr:rowOff>
    </xdr:to>
    <xdr:pic>
      <xdr:nvPicPr>
        <xdr:cNvPr id="36061" name="Рисунок 4713">
          <a:extLst>
            <a:ext uri="{FF2B5EF4-FFF2-40B4-BE49-F238E27FC236}">
              <a16:creationId xmlns:a16="http://schemas.microsoft.com/office/drawing/2014/main" id="{9000B641-3CC5-4FF4-9D1A-71554DDF2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93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745</xdr:row>
      <xdr:rowOff>47625</xdr:rowOff>
    </xdr:from>
    <xdr:to>
      <xdr:col>11</xdr:col>
      <xdr:colOff>514350</xdr:colOff>
      <xdr:row>745</xdr:row>
      <xdr:rowOff>447675</xdr:rowOff>
    </xdr:to>
    <xdr:pic>
      <xdr:nvPicPr>
        <xdr:cNvPr id="36062" name="Рисунок 4715">
          <a:extLst>
            <a:ext uri="{FF2B5EF4-FFF2-40B4-BE49-F238E27FC236}">
              <a16:creationId xmlns:a16="http://schemas.microsoft.com/office/drawing/2014/main" id="{FB20719E-A9E4-45E4-BE83-7877B09B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98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746</xdr:row>
      <xdr:rowOff>47625</xdr:rowOff>
    </xdr:from>
    <xdr:to>
      <xdr:col>11</xdr:col>
      <xdr:colOff>514350</xdr:colOff>
      <xdr:row>746</xdr:row>
      <xdr:rowOff>447675</xdr:rowOff>
    </xdr:to>
    <xdr:pic>
      <xdr:nvPicPr>
        <xdr:cNvPr id="36063" name="Рисунок 4717">
          <a:extLst>
            <a:ext uri="{FF2B5EF4-FFF2-40B4-BE49-F238E27FC236}">
              <a16:creationId xmlns:a16="http://schemas.microsoft.com/office/drawing/2014/main" id="{CB2523F7-6E84-4BF4-B936-C89361307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03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747</xdr:row>
      <xdr:rowOff>47625</xdr:rowOff>
    </xdr:from>
    <xdr:to>
      <xdr:col>11</xdr:col>
      <xdr:colOff>514350</xdr:colOff>
      <xdr:row>747</xdr:row>
      <xdr:rowOff>447675</xdr:rowOff>
    </xdr:to>
    <xdr:pic>
      <xdr:nvPicPr>
        <xdr:cNvPr id="36064" name="Рисунок 4718">
          <a:extLst>
            <a:ext uri="{FF2B5EF4-FFF2-40B4-BE49-F238E27FC236}">
              <a16:creationId xmlns:a16="http://schemas.microsoft.com/office/drawing/2014/main" id="{FD5DE15B-2B16-4989-A739-FC39EA001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08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748</xdr:row>
      <xdr:rowOff>47625</xdr:rowOff>
    </xdr:from>
    <xdr:to>
      <xdr:col>11</xdr:col>
      <xdr:colOff>514350</xdr:colOff>
      <xdr:row>748</xdr:row>
      <xdr:rowOff>447675</xdr:rowOff>
    </xdr:to>
    <xdr:pic>
      <xdr:nvPicPr>
        <xdr:cNvPr id="36065" name="Рисунок 4721">
          <a:extLst>
            <a:ext uri="{FF2B5EF4-FFF2-40B4-BE49-F238E27FC236}">
              <a16:creationId xmlns:a16="http://schemas.microsoft.com/office/drawing/2014/main" id="{E7E1CA97-B8A2-472C-8EA7-123274EA3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13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749</xdr:row>
      <xdr:rowOff>47625</xdr:rowOff>
    </xdr:from>
    <xdr:to>
      <xdr:col>11</xdr:col>
      <xdr:colOff>514350</xdr:colOff>
      <xdr:row>749</xdr:row>
      <xdr:rowOff>447675</xdr:rowOff>
    </xdr:to>
    <xdr:pic>
      <xdr:nvPicPr>
        <xdr:cNvPr id="36066" name="Рисунок 4726">
          <a:extLst>
            <a:ext uri="{FF2B5EF4-FFF2-40B4-BE49-F238E27FC236}">
              <a16:creationId xmlns:a16="http://schemas.microsoft.com/office/drawing/2014/main" id="{46DAD573-EBD5-46DB-9937-0184BFD0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18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750</xdr:row>
      <xdr:rowOff>47625</xdr:rowOff>
    </xdr:from>
    <xdr:to>
      <xdr:col>11</xdr:col>
      <xdr:colOff>514350</xdr:colOff>
      <xdr:row>750</xdr:row>
      <xdr:rowOff>447675</xdr:rowOff>
    </xdr:to>
    <xdr:pic>
      <xdr:nvPicPr>
        <xdr:cNvPr id="36067" name="Рисунок 4728">
          <a:extLst>
            <a:ext uri="{FF2B5EF4-FFF2-40B4-BE49-F238E27FC236}">
              <a16:creationId xmlns:a16="http://schemas.microsoft.com/office/drawing/2014/main" id="{13A27BD5-2370-44AD-B84C-86B1780C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22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751</xdr:row>
      <xdr:rowOff>47625</xdr:rowOff>
    </xdr:from>
    <xdr:to>
      <xdr:col>11</xdr:col>
      <xdr:colOff>514350</xdr:colOff>
      <xdr:row>751</xdr:row>
      <xdr:rowOff>447675</xdr:rowOff>
    </xdr:to>
    <xdr:pic>
      <xdr:nvPicPr>
        <xdr:cNvPr id="36068" name="Рисунок 4729">
          <a:extLst>
            <a:ext uri="{FF2B5EF4-FFF2-40B4-BE49-F238E27FC236}">
              <a16:creationId xmlns:a16="http://schemas.microsoft.com/office/drawing/2014/main" id="{A8F23FE3-ED21-4894-B14C-9AE88DA13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27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752</xdr:row>
      <xdr:rowOff>47625</xdr:rowOff>
    </xdr:from>
    <xdr:to>
      <xdr:col>11</xdr:col>
      <xdr:colOff>514350</xdr:colOff>
      <xdr:row>752</xdr:row>
      <xdr:rowOff>447675</xdr:rowOff>
    </xdr:to>
    <xdr:pic>
      <xdr:nvPicPr>
        <xdr:cNvPr id="36069" name="Рисунок 4733">
          <a:extLst>
            <a:ext uri="{FF2B5EF4-FFF2-40B4-BE49-F238E27FC236}">
              <a16:creationId xmlns:a16="http://schemas.microsoft.com/office/drawing/2014/main" id="{0BD3DFB2-850F-490D-A60C-152AA8CB5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32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753</xdr:row>
      <xdr:rowOff>47625</xdr:rowOff>
    </xdr:from>
    <xdr:to>
      <xdr:col>11</xdr:col>
      <xdr:colOff>514350</xdr:colOff>
      <xdr:row>753</xdr:row>
      <xdr:rowOff>447675</xdr:rowOff>
    </xdr:to>
    <xdr:pic>
      <xdr:nvPicPr>
        <xdr:cNvPr id="36070" name="Рисунок 4737">
          <a:extLst>
            <a:ext uri="{FF2B5EF4-FFF2-40B4-BE49-F238E27FC236}">
              <a16:creationId xmlns:a16="http://schemas.microsoft.com/office/drawing/2014/main" id="{6E5EEB5F-6B87-4C59-8350-9186684F9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37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754</xdr:row>
      <xdr:rowOff>47625</xdr:rowOff>
    </xdr:from>
    <xdr:to>
      <xdr:col>11</xdr:col>
      <xdr:colOff>514350</xdr:colOff>
      <xdr:row>754</xdr:row>
      <xdr:rowOff>447675</xdr:rowOff>
    </xdr:to>
    <xdr:pic>
      <xdr:nvPicPr>
        <xdr:cNvPr id="36071" name="Рисунок 4738">
          <a:extLst>
            <a:ext uri="{FF2B5EF4-FFF2-40B4-BE49-F238E27FC236}">
              <a16:creationId xmlns:a16="http://schemas.microsoft.com/office/drawing/2014/main" id="{295FDE89-BF96-4D82-BD84-B59A6482A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42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758</xdr:row>
      <xdr:rowOff>47625</xdr:rowOff>
    </xdr:from>
    <xdr:to>
      <xdr:col>11</xdr:col>
      <xdr:colOff>514350</xdr:colOff>
      <xdr:row>758</xdr:row>
      <xdr:rowOff>447675</xdr:rowOff>
    </xdr:to>
    <xdr:pic>
      <xdr:nvPicPr>
        <xdr:cNvPr id="36072" name="Рисунок 4749">
          <a:extLst>
            <a:ext uri="{FF2B5EF4-FFF2-40B4-BE49-F238E27FC236}">
              <a16:creationId xmlns:a16="http://schemas.microsoft.com/office/drawing/2014/main" id="{7298AB67-4B0B-4D45-B293-C48286CC2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47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759</xdr:row>
      <xdr:rowOff>47625</xdr:rowOff>
    </xdr:from>
    <xdr:to>
      <xdr:col>11</xdr:col>
      <xdr:colOff>514350</xdr:colOff>
      <xdr:row>759</xdr:row>
      <xdr:rowOff>447675</xdr:rowOff>
    </xdr:to>
    <xdr:pic>
      <xdr:nvPicPr>
        <xdr:cNvPr id="36073" name="Рисунок 4750">
          <a:extLst>
            <a:ext uri="{FF2B5EF4-FFF2-40B4-BE49-F238E27FC236}">
              <a16:creationId xmlns:a16="http://schemas.microsoft.com/office/drawing/2014/main" id="{83DB07EA-E452-49C7-A843-5812D3EA9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52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760</xdr:row>
      <xdr:rowOff>47625</xdr:rowOff>
    </xdr:from>
    <xdr:to>
      <xdr:col>11</xdr:col>
      <xdr:colOff>514350</xdr:colOff>
      <xdr:row>760</xdr:row>
      <xdr:rowOff>447675</xdr:rowOff>
    </xdr:to>
    <xdr:pic>
      <xdr:nvPicPr>
        <xdr:cNvPr id="36074" name="Рисунок 4752">
          <a:extLst>
            <a:ext uri="{FF2B5EF4-FFF2-40B4-BE49-F238E27FC236}">
              <a16:creationId xmlns:a16="http://schemas.microsoft.com/office/drawing/2014/main" id="{35E90B5C-711A-4E85-B5E5-DC1C5884D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57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761</xdr:row>
      <xdr:rowOff>47625</xdr:rowOff>
    </xdr:from>
    <xdr:to>
      <xdr:col>11</xdr:col>
      <xdr:colOff>514350</xdr:colOff>
      <xdr:row>761</xdr:row>
      <xdr:rowOff>447675</xdr:rowOff>
    </xdr:to>
    <xdr:pic>
      <xdr:nvPicPr>
        <xdr:cNvPr id="36075" name="Рисунок 4753">
          <a:extLst>
            <a:ext uri="{FF2B5EF4-FFF2-40B4-BE49-F238E27FC236}">
              <a16:creationId xmlns:a16="http://schemas.microsoft.com/office/drawing/2014/main" id="{3DD17C9E-DBE0-46D3-9B3F-670D55DFA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62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762</xdr:row>
      <xdr:rowOff>47625</xdr:rowOff>
    </xdr:from>
    <xdr:to>
      <xdr:col>11</xdr:col>
      <xdr:colOff>514350</xdr:colOff>
      <xdr:row>762</xdr:row>
      <xdr:rowOff>447675</xdr:rowOff>
    </xdr:to>
    <xdr:pic>
      <xdr:nvPicPr>
        <xdr:cNvPr id="36076" name="Рисунок 4754">
          <a:extLst>
            <a:ext uri="{FF2B5EF4-FFF2-40B4-BE49-F238E27FC236}">
              <a16:creationId xmlns:a16="http://schemas.microsoft.com/office/drawing/2014/main" id="{837CC289-AA9B-4CF1-9107-0707D1BC2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67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763</xdr:row>
      <xdr:rowOff>47625</xdr:rowOff>
    </xdr:from>
    <xdr:to>
      <xdr:col>11</xdr:col>
      <xdr:colOff>514350</xdr:colOff>
      <xdr:row>763</xdr:row>
      <xdr:rowOff>447675</xdr:rowOff>
    </xdr:to>
    <xdr:pic>
      <xdr:nvPicPr>
        <xdr:cNvPr id="36077" name="Рисунок 4755">
          <a:extLst>
            <a:ext uri="{FF2B5EF4-FFF2-40B4-BE49-F238E27FC236}">
              <a16:creationId xmlns:a16="http://schemas.microsoft.com/office/drawing/2014/main" id="{9439D8FF-6AFA-49A0-856E-EDC8CC6E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72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764</xdr:row>
      <xdr:rowOff>47625</xdr:rowOff>
    </xdr:from>
    <xdr:to>
      <xdr:col>11</xdr:col>
      <xdr:colOff>514350</xdr:colOff>
      <xdr:row>764</xdr:row>
      <xdr:rowOff>447675</xdr:rowOff>
    </xdr:to>
    <xdr:pic>
      <xdr:nvPicPr>
        <xdr:cNvPr id="36078" name="Рисунок 4756">
          <a:extLst>
            <a:ext uri="{FF2B5EF4-FFF2-40B4-BE49-F238E27FC236}">
              <a16:creationId xmlns:a16="http://schemas.microsoft.com/office/drawing/2014/main" id="{02FCA3B3-8FB9-49E7-B67D-24242744A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77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765</xdr:row>
      <xdr:rowOff>47625</xdr:rowOff>
    </xdr:from>
    <xdr:to>
      <xdr:col>11</xdr:col>
      <xdr:colOff>514350</xdr:colOff>
      <xdr:row>765</xdr:row>
      <xdr:rowOff>447675</xdr:rowOff>
    </xdr:to>
    <xdr:pic>
      <xdr:nvPicPr>
        <xdr:cNvPr id="36079" name="Рисунок 4757">
          <a:extLst>
            <a:ext uri="{FF2B5EF4-FFF2-40B4-BE49-F238E27FC236}">
              <a16:creationId xmlns:a16="http://schemas.microsoft.com/office/drawing/2014/main" id="{65717F7B-E8E0-4779-A9C2-EDB9032EB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82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767</xdr:row>
      <xdr:rowOff>47625</xdr:rowOff>
    </xdr:from>
    <xdr:to>
      <xdr:col>11</xdr:col>
      <xdr:colOff>514350</xdr:colOff>
      <xdr:row>767</xdr:row>
      <xdr:rowOff>447675</xdr:rowOff>
    </xdr:to>
    <xdr:pic>
      <xdr:nvPicPr>
        <xdr:cNvPr id="36080" name="Рисунок 4760">
          <a:extLst>
            <a:ext uri="{FF2B5EF4-FFF2-40B4-BE49-F238E27FC236}">
              <a16:creationId xmlns:a16="http://schemas.microsoft.com/office/drawing/2014/main" id="{F1B6DF91-07CC-4A3B-82C7-90FDDEB22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87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768</xdr:row>
      <xdr:rowOff>47625</xdr:rowOff>
    </xdr:from>
    <xdr:to>
      <xdr:col>11</xdr:col>
      <xdr:colOff>514350</xdr:colOff>
      <xdr:row>768</xdr:row>
      <xdr:rowOff>447675</xdr:rowOff>
    </xdr:to>
    <xdr:pic>
      <xdr:nvPicPr>
        <xdr:cNvPr id="36081" name="Рисунок 4761">
          <a:extLst>
            <a:ext uri="{FF2B5EF4-FFF2-40B4-BE49-F238E27FC236}">
              <a16:creationId xmlns:a16="http://schemas.microsoft.com/office/drawing/2014/main" id="{55627465-8EEC-44F8-971A-89AEFA17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92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770</xdr:row>
      <xdr:rowOff>47625</xdr:rowOff>
    </xdr:from>
    <xdr:to>
      <xdr:col>11</xdr:col>
      <xdr:colOff>514350</xdr:colOff>
      <xdr:row>770</xdr:row>
      <xdr:rowOff>447675</xdr:rowOff>
    </xdr:to>
    <xdr:pic>
      <xdr:nvPicPr>
        <xdr:cNvPr id="36082" name="Рисунок 4764">
          <a:extLst>
            <a:ext uri="{FF2B5EF4-FFF2-40B4-BE49-F238E27FC236}">
              <a16:creationId xmlns:a16="http://schemas.microsoft.com/office/drawing/2014/main" id="{A8DCCE6C-5E45-493D-BC6B-11462DB20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97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774</xdr:row>
      <xdr:rowOff>47625</xdr:rowOff>
    </xdr:from>
    <xdr:to>
      <xdr:col>11</xdr:col>
      <xdr:colOff>514350</xdr:colOff>
      <xdr:row>774</xdr:row>
      <xdr:rowOff>447675</xdr:rowOff>
    </xdr:to>
    <xdr:pic>
      <xdr:nvPicPr>
        <xdr:cNvPr id="36083" name="Рисунок 4767">
          <a:extLst>
            <a:ext uri="{FF2B5EF4-FFF2-40B4-BE49-F238E27FC236}">
              <a16:creationId xmlns:a16="http://schemas.microsoft.com/office/drawing/2014/main" id="{004FC63B-6EB1-4923-A714-D3CD34DBF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02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775</xdr:row>
      <xdr:rowOff>47625</xdr:rowOff>
    </xdr:from>
    <xdr:to>
      <xdr:col>11</xdr:col>
      <xdr:colOff>514350</xdr:colOff>
      <xdr:row>775</xdr:row>
      <xdr:rowOff>447675</xdr:rowOff>
    </xdr:to>
    <xdr:pic>
      <xdr:nvPicPr>
        <xdr:cNvPr id="36084" name="Рисунок 4768">
          <a:extLst>
            <a:ext uri="{FF2B5EF4-FFF2-40B4-BE49-F238E27FC236}">
              <a16:creationId xmlns:a16="http://schemas.microsoft.com/office/drawing/2014/main" id="{EE5927DF-EA5A-4CD7-940E-CCC669650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07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776</xdr:row>
      <xdr:rowOff>47625</xdr:rowOff>
    </xdr:from>
    <xdr:to>
      <xdr:col>11</xdr:col>
      <xdr:colOff>514350</xdr:colOff>
      <xdr:row>776</xdr:row>
      <xdr:rowOff>447675</xdr:rowOff>
    </xdr:to>
    <xdr:pic>
      <xdr:nvPicPr>
        <xdr:cNvPr id="36085" name="Рисунок 4769">
          <a:extLst>
            <a:ext uri="{FF2B5EF4-FFF2-40B4-BE49-F238E27FC236}">
              <a16:creationId xmlns:a16="http://schemas.microsoft.com/office/drawing/2014/main" id="{FDDCF4FF-2C0A-41BE-B9B7-0C173EC9C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12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942</xdr:row>
      <xdr:rowOff>47625</xdr:rowOff>
    </xdr:from>
    <xdr:to>
      <xdr:col>11</xdr:col>
      <xdr:colOff>514350</xdr:colOff>
      <xdr:row>942</xdr:row>
      <xdr:rowOff>447675</xdr:rowOff>
    </xdr:to>
    <xdr:pic>
      <xdr:nvPicPr>
        <xdr:cNvPr id="36086" name="Рисунок 4771">
          <a:extLst>
            <a:ext uri="{FF2B5EF4-FFF2-40B4-BE49-F238E27FC236}">
              <a16:creationId xmlns:a16="http://schemas.microsoft.com/office/drawing/2014/main" id="{A35BEFF5-B779-46E4-B492-26D7E3EF5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17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948</xdr:row>
      <xdr:rowOff>47625</xdr:rowOff>
    </xdr:from>
    <xdr:to>
      <xdr:col>11</xdr:col>
      <xdr:colOff>514350</xdr:colOff>
      <xdr:row>948</xdr:row>
      <xdr:rowOff>447675</xdr:rowOff>
    </xdr:to>
    <xdr:pic>
      <xdr:nvPicPr>
        <xdr:cNvPr id="36087" name="Рисунок 4772">
          <a:extLst>
            <a:ext uri="{FF2B5EF4-FFF2-40B4-BE49-F238E27FC236}">
              <a16:creationId xmlns:a16="http://schemas.microsoft.com/office/drawing/2014/main" id="{3E7F9F5F-5FF8-49DB-BAC8-61217715B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22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949</xdr:row>
      <xdr:rowOff>47625</xdr:rowOff>
    </xdr:from>
    <xdr:to>
      <xdr:col>11</xdr:col>
      <xdr:colOff>514350</xdr:colOff>
      <xdr:row>949</xdr:row>
      <xdr:rowOff>447675</xdr:rowOff>
    </xdr:to>
    <xdr:pic>
      <xdr:nvPicPr>
        <xdr:cNvPr id="36088" name="Рисунок 4773">
          <a:extLst>
            <a:ext uri="{FF2B5EF4-FFF2-40B4-BE49-F238E27FC236}">
              <a16:creationId xmlns:a16="http://schemas.microsoft.com/office/drawing/2014/main" id="{4D043037-1910-4BA8-BE53-B7E5BAD6C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27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950</xdr:row>
      <xdr:rowOff>47625</xdr:rowOff>
    </xdr:from>
    <xdr:to>
      <xdr:col>11</xdr:col>
      <xdr:colOff>514350</xdr:colOff>
      <xdr:row>950</xdr:row>
      <xdr:rowOff>447675</xdr:rowOff>
    </xdr:to>
    <xdr:pic>
      <xdr:nvPicPr>
        <xdr:cNvPr id="36089" name="Рисунок 4774">
          <a:extLst>
            <a:ext uri="{FF2B5EF4-FFF2-40B4-BE49-F238E27FC236}">
              <a16:creationId xmlns:a16="http://schemas.microsoft.com/office/drawing/2014/main" id="{FEBBE4CC-4FD3-4399-928C-A431BA791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31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951</xdr:row>
      <xdr:rowOff>47625</xdr:rowOff>
    </xdr:from>
    <xdr:to>
      <xdr:col>11</xdr:col>
      <xdr:colOff>514350</xdr:colOff>
      <xdr:row>951</xdr:row>
      <xdr:rowOff>447675</xdr:rowOff>
    </xdr:to>
    <xdr:pic>
      <xdr:nvPicPr>
        <xdr:cNvPr id="36090" name="Рисунок 4775">
          <a:extLst>
            <a:ext uri="{FF2B5EF4-FFF2-40B4-BE49-F238E27FC236}">
              <a16:creationId xmlns:a16="http://schemas.microsoft.com/office/drawing/2014/main" id="{0C2BB45E-5519-46DE-8CBA-40EA8978D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36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952</xdr:row>
      <xdr:rowOff>47625</xdr:rowOff>
    </xdr:from>
    <xdr:to>
      <xdr:col>11</xdr:col>
      <xdr:colOff>514350</xdr:colOff>
      <xdr:row>952</xdr:row>
      <xdr:rowOff>447675</xdr:rowOff>
    </xdr:to>
    <xdr:pic>
      <xdr:nvPicPr>
        <xdr:cNvPr id="36091" name="Рисунок 4776">
          <a:extLst>
            <a:ext uri="{FF2B5EF4-FFF2-40B4-BE49-F238E27FC236}">
              <a16:creationId xmlns:a16="http://schemas.microsoft.com/office/drawing/2014/main" id="{C6912594-6083-4842-92E4-25CC10ACF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41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953</xdr:row>
      <xdr:rowOff>47625</xdr:rowOff>
    </xdr:from>
    <xdr:to>
      <xdr:col>11</xdr:col>
      <xdr:colOff>514350</xdr:colOff>
      <xdr:row>953</xdr:row>
      <xdr:rowOff>447675</xdr:rowOff>
    </xdr:to>
    <xdr:pic>
      <xdr:nvPicPr>
        <xdr:cNvPr id="36092" name="Рисунок 4779">
          <a:extLst>
            <a:ext uri="{FF2B5EF4-FFF2-40B4-BE49-F238E27FC236}">
              <a16:creationId xmlns:a16="http://schemas.microsoft.com/office/drawing/2014/main" id="{37B9E9AC-940D-4EE8-A781-110D702CE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46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954</xdr:row>
      <xdr:rowOff>47625</xdr:rowOff>
    </xdr:from>
    <xdr:to>
      <xdr:col>11</xdr:col>
      <xdr:colOff>514350</xdr:colOff>
      <xdr:row>954</xdr:row>
      <xdr:rowOff>447675</xdr:rowOff>
    </xdr:to>
    <xdr:pic>
      <xdr:nvPicPr>
        <xdr:cNvPr id="36093" name="Рисунок 4780">
          <a:extLst>
            <a:ext uri="{FF2B5EF4-FFF2-40B4-BE49-F238E27FC236}">
              <a16:creationId xmlns:a16="http://schemas.microsoft.com/office/drawing/2014/main" id="{BCED7AD1-7FC7-4C2E-9593-26D0645E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51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955</xdr:row>
      <xdr:rowOff>47625</xdr:rowOff>
    </xdr:from>
    <xdr:to>
      <xdr:col>11</xdr:col>
      <xdr:colOff>514350</xdr:colOff>
      <xdr:row>955</xdr:row>
      <xdr:rowOff>447675</xdr:rowOff>
    </xdr:to>
    <xdr:pic>
      <xdr:nvPicPr>
        <xdr:cNvPr id="36095" name="Рисунок 4784">
          <a:extLst>
            <a:ext uri="{FF2B5EF4-FFF2-40B4-BE49-F238E27FC236}">
              <a16:creationId xmlns:a16="http://schemas.microsoft.com/office/drawing/2014/main" id="{F1C901CE-0ECD-4B5D-B184-D3D5EDDF6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61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956</xdr:row>
      <xdr:rowOff>47625</xdr:rowOff>
    </xdr:from>
    <xdr:to>
      <xdr:col>11</xdr:col>
      <xdr:colOff>514350</xdr:colOff>
      <xdr:row>956</xdr:row>
      <xdr:rowOff>447675</xdr:rowOff>
    </xdr:to>
    <xdr:pic>
      <xdr:nvPicPr>
        <xdr:cNvPr id="36096" name="Рисунок 4788">
          <a:extLst>
            <a:ext uri="{FF2B5EF4-FFF2-40B4-BE49-F238E27FC236}">
              <a16:creationId xmlns:a16="http://schemas.microsoft.com/office/drawing/2014/main" id="{B027477A-70DC-4EAA-825C-587150A9D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66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957</xdr:row>
      <xdr:rowOff>47625</xdr:rowOff>
    </xdr:from>
    <xdr:to>
      <xdr:col>11</xdr:col>
      <xdr:colOff>514350</xdr:colOff>
      <xdr:row>957</xdr:row>
      <xdr:rowOff>447675</xdr:rowOff>
    </xdr:to>
    <xdr:pic>
      <xdr:nvPicPr>
        <xdr:cNvPr id="36097" name="Рисунок 4789">
          <a:extLst>
            <a:ext uri="{FF2B5EF4-FFF2-40B4-BE49-F238E27FC236}">
              <a16:creationId xmlns:a16="http://schemas.microsoft.com/office/drawing/2014/main" id="{46ECAC31-0ED4-43F3-8281-75BD61A56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71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958</xdr:row>
      <xdr:rowOff>47625</xdr:rowOff>
    </xdr:from>
    <xdr:to>
      <xdr:col>11</xdr:col>
      <xdr:colOff>514350</xdr:colOff>
      <xdr:row>958</xdr:row>
      <xdr:rowOff>447675</xdr:rowOff>
    </xdr:to>
    <xdr:pic>
      <xdr:nvPicPr>
        <xdr:cNvPr id="36098" name="Рисунок 4790">
          <a:extLst>
            <a:ext uri="{FF2B5EF4-FFF2-40B4-BE49-F238E27FC236}">
              <a16:creationId xmlns:a16="http://schemas.microsoft.com/office/drawing/2014/main" id="{65A79DCB-1B52-4241-9006-C4E97DE4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76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959</xdr:row>
      <xdr:rowOff>47625</xdr:rowOff>
    </xdr:from>
    <xdr:to>
      <xdr:col>11</xdr:col>
      <xdr:colOff>514350</xdr:colOff>
      <xdr:row>959</xdr:row>
      <xdr:rowOff>447675</xdr:rowOff>
    </xdr:to>
    <xdr:pic>
      <xdr:nvPicPr>
        <xdr:cNvPr id="36099" name="Рисунок 4791">
          <a:extLst>
            <a:ext uri="{FF2B5EF4-FFF2-40B4-BE49-F238E27FC236}">
              <a16:creationId xmlns:a16="http://schemas.microsoft.com/office/drawing/2014/main" id="{9A4EB2F6-1555-47EB-9240-F962DCB01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81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960</xdr:row>
      <xdr:rowOff>47625</xdr:rowOff>
    </xdr:from>
    <xdr:to>
      <xdr:col>11</xdr:col>
      <xdr:colOff>514350</xdr:colOff>
      <xdr:row>960</xdr:row>
      <xdr:rowOff>447675</xdr:rowOff>
    </xdr:to>
    <xdr:pic>
      <xdr:nvPicPr>
        <xdr:cNvPr id="36100" name="Рисунок 4792">
          <a:extLst>
            <a:ext uri="{FF2B5EF4-FFF2-40B4-BE49-F238E27FC236}">
              <a16:creationId xmlns:a16="http://schemas.microsoft.com/office/drawing/2014/main" id="{22DC72ED-CC8B-453E-A658-01A47CAE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86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961</xdr:row>
      <xdr:rowOff>47625</xdr:rowOff>
    </xdr:from>
    <xdr:to>
      <xdr:col>11</xdr:col>
      <xdr:colOff>514350</xdr:colOff>
      <xdr:row>961</xdr:row>
      <xdr:rowOff>447675</xdr:rowOff>
    </xdr:to>
    <xdr:pic>
      <xdr:nvPicPr>
        <xdr:cNvPr id="36101" name="Рисунок 4793">
          <a:extLst>
            <a:ext uri="{FF2B5EF4-FFF2-40B4-BE49-F238E27FC236}">
              <a16:creationId xmlns:a16="http://schemas.microsoft.com/office/drawing/2014/main" id="{AC84A2D0-8363-4D2F-9E1A-FE9DAFE40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91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962</xdr:row>
      <xdr:rowOff>47625</xdr:rowOff>
    </xdr:from>
    <xdr:to>
      <xdr:col>11</xdr:col>
      <xdr:colOff>514350</xdr:colOff>
      <xdr:row>962</xdr:row>
      <xdr:rowOff>447675</xdr:rowOff>
    </xdr:to>
    <xdr:pic>
      <xdr:nvPicPr>
        <xdr:cNvPr id="36103" name="Рисунок 4796">
          <a:extLst>
            <a:ext uri="{FF2B5EF4-FFF2-40B4-BE49-F238E27FC236}">
              <a16:creationId xmlns:a16="http://schemas.microsoft.com/office/drawing/2014/main" id="{513846BF-E5E9-4CEE-B96F-32B2365E6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01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963</xdr:row>
      <xdr:rowOff>47625</xdr:rowOff>
    </xdr:from>
    <xdr:to>
      <xdr:col>11</xdr:col>
      <xdr:colOff>514350</xdr:colOff>
      <xdr:row>963</xdr:row>
      <xdr:rowOff>447675</xdr:rowOff>
    </xdr:to>
    <xdr:pic>
      <xdr:nvPicPr>
        <xdr:cNvPr id="36104" name="Рисунок 4797">
          <a:extLst>
            <a:ext uri="{FF2B5EF4-FFF2-40B4-BE49-F238E27FC236}">
              <a16:creationId xmlns:a16="http://schemas.microsoft.com/office/drawing/2014/main" id="{B8C0BFAA-36D3-4FB2-8FB4-70E874429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06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964</xdr:row>
      <xdr:rowOff>47625</xdr:rowOff>
    </xdr:from>
    <xdr:to>
      <xdr:col>11</xdr:col>
      <xdr:colOff>514350</xdr:colOff>
      <xdr:row>964</xdr:row>
      <xdr:rowOff>447675</xdr:rowOff>
    </xdr:to>
    <xdr:pic>
      <xdr:nvPicPr>
        <xdr:cNvPr id="36105" name="Рисунок 4798">
          <a:extLst>
            <a:ext uri="{FF2B5EF4-FFF2-40B4-BE49-F238E27FC236}">
              <a16:creationId xmlns:a16="http://schemas.microsoft.com/office/drawing/2014/main" id="{642EA7F0-E874-46B4-B36F-ED80C3F0A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11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965</xdr:row>
      <xdr:rowOff>47625</xdr:rowOff>
    </xdr:from>
    <xdr:to>
      <xdr:col>11</xdr:col>
      <xdr:colOff>514350</xdr:colOff>
      <xdr:row>965</xdr:row>
      <xdr:rowOff>447675</xdr:rowOff>
    </xdr:to>
    <xdr:pic>
      <xdr:nvPicPr>
        <xdr:cNvPr id="36106" name="Рисунок 4799">
          <a:extLst>
            <a:ext uri="{FF2B5EF4-FFF2-40B4-BE49-F238E27FC236}">
              <a16:creationId xmlns:a16="http://schemas.microsoft.com/office/drawing/2014/main" id="{42102770-40F6-4A53-954F-B7DD2D4AC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16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966</xdr:row>
      <xdr:rowOff>47625</xdr:rowOff>
    </xdr:from>
    <xdr:to>
      <xdr:col>11</xdr:col>
      <xdr:colOff>514350</xdr:colOff>
      <xdr:row>966</xdr:row>
      <xdr:rowOff>447675</xdr:rowOff>
    </xdr:to>
    <xdr:pic>
      <xdr:nvPicPr>
        <xdr:cNvPr id="36107" name="Рисунок 4800">
          <a:extLst>
            <a:ext uri="{FF2B5EF4-FFF2-40B4-BE49-F238E27FC236}">
              <a16:creationId xmlns:a16="http://schemas.microsoft.com/office/drawing/2014/main" id="{B7012AE2-9982-4606-9632-A40B6388A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21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967</xdr:row>
      <xdr:rowOff>47625</xdr:rowOff>
    </xdr:from>
    <xdr:to>
      <xdr:col>11</xdr:col>
      <xdr:colOff>514350</xdr:colOff>
      <xdr:row>967</xdr:row>
      <xdr:rowOff>447675</xdr:rowOff>
    </xdr:to>
    <xdr:pic>
      <xdr:nvPicPr>
        <xdr:cNvPr id="36108" name="Рисунок 4801">
          <a:extLst>
            <a:ext uri="{FF2B5EF4-FFF2-40B4-BE49-F238E27FC236}">
              <a16:creationId xmlns:a16="http://schemas.microsoft.com/office/drawing/2014/main" id="{8A8E4441-8878-408D-A550-0FCFDFB34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26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968</xdr:row>
      <xdr:rowOff>47625</xdr:rowOff>
    </xdr:from>
    <xdr:to>
      <xdr:col>11</xdr:col>
      <xdr:colOff>514350</xdr:colOff>
      <xdr:row>968</xdr:row>
      <xdr:rowOff>447675</xdr:rowOff>
    </xdr:to>
    <xdr:pic>
      <xdr:nvPicPr>
        <xdr:cNvPr id="36109" name="Рисунок 4802">
          <a:extLst>
            <a:ext uri="{FF2B5EF4-FFF2-40B4-BE49-F238E27FC236}">
              <a16:creationId xmlns:a16="http://schemas.microsoft.com/office/drawing/2014/main" id="{A0BF2974-ABCD-4112-8A12-FCF448D92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31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969</xdr:row>
      <xdr:rowOff>47625</xdr:rowOff>
    </xdr:from>
    <xdr:to>
      <xdr:col>11</xdr:col>
      <xdr:colOff>514350</xdr:colOff>
      <xdr:row>969</xdr:row>
      <xdr:rowOff>447675</xdr:rowOff>
    </xdr:to>
    <xdr:pic>
      <xdr:nvPicPr>
        <xdr:cNvPr id="36110" name="Рисунок 4803">
          <a:extLst>
            <a:ext uri="{FF2B5EF4-FFF2-40B4-BE49-F238E27FC236}">
              <a16:creationId xmlns:a16="http://schemas.microsoft.com/office/drawing/2014/main" id="{DA74196E-E0CF-44CB-AE6B-2E5A8F5AE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35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970</xdr:row>
      <xdr:rowOff>47625</xdr:rowOff>
    </xdr:from>
    <xdr:to>
      <xdr:col>11</xdr:col>
      <xdr:colOff>514350</xdr:colOff>
      <xdr:row>970</xdr:row>
      <xdr:rowOff>447675</xdr:rowOff>
    </xdr:to>
    <xdr:pic>
      <xdr:nvPicPr>
        <xdr:cNvPr id="36111" name="Рисунок 4804">
          <a:extLst>
            <a:ext uri="{FF2B5EF4-FFF2-40B4-BE49-F238E27FC236}">
              <a16:creationId xmlns:a16="http://schemas.microsoft.com/office/drawing/2014/main" id="{0FB9E966-1CA9-46C2-A613-41D7FF57D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40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971</xdr:row>
      <xdr:rowOff>47625</xdr:rowOff>
    </xdr:from>
    <xdr:to>
      <xdr:col>11</xdr:col>
      <xdr:colOff>514350</xdr:colOff>
      <xdr:row>971</xdr:row>
      <xdr:rowOff>447675</xdr:rowOff>
    </xdr:to>
    <xdr:pic>
      <xdr:nvPicPr>
        <xdr:cNvPr id="36112" name="Рисунок 4805">
          <a:extLst>
            <a:ext uri="{FF2B5EF4-FFF2-40B4-BE49-F238E27FC236}">
              <a16:creationId xmlns:a16="http://schemas.microsoft.com/office/drawing/2014/main" id="{8F056005-B1D1-4500-AFD5-16CB44890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45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972</xdr:row>
      <xdr:rowOff>47625</xdr:rowOff>
    </xdr:from>
    <xdr:to>
      <xdr:col>11</xdr:col>
      <xdr:colOff>514350</xdr:colOff>
      <xdr:row>972</xdr:row>
      <xdr:rowOff>447675</xdr:rowOff>
    </xdr:to>
    <xdr:pic>
      <xdr:nvPicPr>
        <xdr:cNvPr id="36113" name="Рисунок 4806">
          <a:extLst>
            <a:ext uri="{FF2B5EF4-FFF2-40B4-BE49-F238E27FC236}">
              <a16:creationId xmlns:a16="http://schemas.microsoft.com/office/drawing/2014/main" id="{8D81E0E9-249B-41BC-8395-9063380B3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50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973</xdr:row>
      <xdr:rowOff>47625</xdr:rowOff>
    </xdr:from>
    <xdr:to>
      <xdr:col>11</xdr:col>
      <xdr:colOff>514350</xdr:colOff>
      <xdr:row>973</xdr:row>
      <xdr:rowOff>447675</xdr:rowOff>
    </xdr:to>
    <xdr:pic>
      <xdr:nvPicPr>
        <xdr:cNvPr id="36114" name="Рисунок 4807">
          <a:extLst>
            <a:ext uri="{FF2B5EF4-FFF2-40B4-BE49-F238E27FC236}">
              <a16:creationId xmlns:a16="http://schemas.microsoft.com/office/drawing/2014/main" id="{FC96972E-7234-4544-992C-056D4DA43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55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974</xdr:row>
      <xdr:rowOff>47625</xdr:rowOff>
    </xdr:from>
    <xdr:to>
      <xdr:col>11</xdr:col>
      <xdr:colOff>514350</xdr:colOff>
      <xdr:row>974</xdr:row>
      <xdr:rowOff>447675</xdr:rowOff>
    </xdr:to>
    <xdr:pic>
      <xdr:nvPicPr>
        <xdr:cNvPr id="36115" name="Рисунок 4808">
          <a:extLst>
            <a:ext uri="{FF2B5EF4-FFF2-40B4-BE49-F238E27FC236}">
              <a16:creationId xmlns:a16="http://schemas.microsoft.com/office/drawing/2014/main" id="{D5281D25-212A-421F-99A0-C84A3B33A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60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975</xdr:row>
      <xdr:rowOff>47625</xdr:rowOff>
    </xdr:from>
    <xdr:to>
      <xdr:col>11</xdr:col>
      <xdr:colOff>514350</xdr:colOff>
      <xdr:row>975</xdr:row>
      <xdr:rowOff>447675</xdr:rowOff>
    </xdr:to>
    <xdr:pic>
      <xdr:nvPicPr>
        <xdr:cNvPr id="36118" name="Рисунок 4812">
          <a:extLst>
            <a:ext uri="{FF2B5EF4-FFF2-40B4-BE49-F238E27FC236}">
              <a16:creationId xmlns:a16="http://schemas.microsoft.com/office/drawing/2014/main" id="{85EDE9E9-AC41-4DCA-B23E-6BA70469F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75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976</xdr:row>
      <xdr:rowOff>47625</xdr:rowOff>
    </xdr:from>
    <xdr:to>
      <xdr:col>11</xdr:col>
      <xdr:colOff>514350</xdr:colOff>
      <xdr:row>976</xdr:row>
      <xdr:rowOff>447675</xdr:rowOff>
    </xdr:to>
    <xdr:pic>
      <xdr:nvPicPr>
        <xdr:cNvPr id="36119" name="Рисунок 4813">
          <a:extLst>
            <a:ext uri="{FF2B5EF4-FFF2-40B4-BE49-F238E27FC236}">
              <a16:creationId xmlns:a16="http://schemas.microsoft.com/office/drawing/2014/main" id="{310DF7B5-2373-4856-9F46-C33E63FD2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0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977</xdr:row>
      <xdr:rowOff>47625</xdr:rowOff>
    </xdr:from>
    <xdr:to>
      <xdr:col>11</xdr:col>
      <xdr:colOff>514350</xdr:colOff>
      <xdr:row>977</xdr:row>
      <xdr:rowOff>447675</xdr:rowOff>
    </xdr:to>
    <xdr:pic>
      <xdr:nvPicPr>
        <xdr:cNvPr id="36120" name="Рисунок 4814">
          <a:extLst>
            <a:ext uri="{FF2B5EF4-FFF2-40B4-BE49-F238E27FC236}">
              <a16:creationId xmlns:a16="http://schemas.microsoft.com/office/drawing/2014/main" id="{A88CA1AC-9B92-4792-AEB1-4862F6E5F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5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978</xdr:row>
      <xdr:rowOff>47625</xdr:rowOff>
    </xdr:from>
    <xdr:to>
      <xdr:col>11</xdr:col>
      <xdr:colOff>514350</xdr:colOff>
      <xdr:row>978</xdr:row>
      <xdr:rowOff>447675</xdr:rowOff>
    </xdr:to>
    <xdr:pic>
      <xdr:nvPicPr>
        <xdr:cNvPr id="36121" name="Рисунок 4815">
          <a:extLst>
            <a:ext uri="{FF2B5EF4-FFF2-40B4-BE49-F238E27FC236}">
              <a16:creationId xmlns:a16="http://schemas.microsoft.com/office/drawing/2014/main" id="{2BF3BD49-7BB3-4FB1-8FAB-CC7B6DEC0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90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979</xdr:row>
      <xdr:rowOff>47625</xdr:rowOff>
    </xdr:from>
    <xdr:to>
      <xdr:col>11</xdr:col>
      <xdr:colOff>514350</xdr:colOff>
      <xdr:row>979</xdr:row>
      <xdr:rowOff>447675</xdr:rowOff>
    </xdr:to>
    <xdr:pic>
      <xdr:nvPicPr>
        <xdr:cNvPr id="36122" name="Рисунок 4816">
          <a:extLst>
            <a:ext uri="{FF2B5EF4-FFF2-40B4-BE49-F238E27FC236}">
              <a16:creationId xmlns:a16="http://schemas.microsoft.com/office/drawing/2014/main" id="{708A7B65-D219-4224-BCF9-E4173CF64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95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980</xdr:row>
      <xdr:rowOff>47625</xdr:rowOff>
    </xdr:from>
    <xdr:to>
      <xdr:col>11</xdr:col>
      <xdr:colOff>514350</xdr:colOff>
      <xdr:row>980</xdr:row>
      <xdr:rowOff>447675</xdr:rowOff>
    </xdr:to>
    <xdr:pic>
      <xdr:nvPicPr>
        <xdr:cNvPr id="36123" name="Рисунок 4817">
          <a:extLst>
            <a:ext uri="{FF2B5EF4-FFF2-40B4-BE49-F238E27FC236}">
              <a16:creationId xmlns:a16="http://schemas.microsoft.com/office/drawing/2014/main" id="{8A3BE9ED-84FD-47C6-B06D-85C891616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00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981</xdr:row>
      <xdr:rowOff>47625</xdr:rowOff>
    </xdr:from>
    <xdr:to>
      <xdr:col>11</xdr:col>
      <xdr:colOff>514350</xdr:colOff>
      <xdr:row>981</xdr:row>
      <xdr:rowOff>447675</xdr:rowOff>
    </xdr:to>
    <xdr:pic>
      <xdr:nvPicPr>
        <xdr:cNvPr id="36124" name="Рисунок 4818">
          <a:extLst>
            <a:ext uri="{FF2B5EF4-FFF2-40B4-BE49-F238E27FC236}">
              <a16:creationId xmlns:a16="http://schemas.microsoft.com/office/drawing/2014/main" id="{073647E1-8AC8-44FA-A8D9-B91B0ECF1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05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982</xdr:row>
      <xdr:rowOff>47625</xdr:rowOff>
    </xdr:from>
    <xdr:to>
      <xdr:col>11</xdr:col>
      <xdr:colOff>514350</xdr:colOff>
      <xdr:row>982</xdr:row>
      <xdr:rowOff>447675</xdr:rowOff>
    </xdr:to>
    <xdr:pic>
      <xdr:nvPicPr>
        <xdr:cNvPr id="36125" name="Рисунок 4820">
          <a:extLst>
            <a:ext uri="{FF2B5EF4-FFF2-40B4-BE49-F238E27FC236}">
              <a16:creationId xmlns:a16="http://schemas.microsoft.com/office/drawing/2014/main" id="{ACDA58A3-E2F9-485A-8741-81D30BDA6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10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983</xdr:row>
      <xdr:rowOff>47625</xdr:rowOff>
    </xdr:from>
    <xdr:to>
      <xdr:col>11</xdr:col>
      <xdr:colOff>514350</xdr:colOff>
      <xdr:row>983</xdr:row>
      <xdr:rowOff>447675</xdr:rowOff>
    </xdr:to>
    <xdr:pic>
      <xdr:nvPicPr>
        <xdr:cNvPr id="36126" name="Рисунок 4821">
          <a:extLst>
            <a:ext uri="{FF2B5EF4-FFF2-40B4-BE49-F238E27FC236}">
              <a16:creationId xmlns:a16="http://schemas.microsoft.com/office/drawing/2014/main" id="{A18FA76B-67DE-471F-B4A5-7CB3DE4A9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15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984</xdr:row>
      <xdr:rowOff>47625</xdr:rowOff>
    </xdr:from>
    <xdr:to>
      <xdr:col>11</xdr:col>
      <xdr:colOff>514350</xdr:colOff>
      <xdr:row>984</xdr:row>
      <xdr:rowOff>447675</xdr:rowOff>
    </xdr:to>
    <xdr:pic>
      <xdr:nvPicPr>
        <xdr:cNvPr id="36127" name="Рисунок 4822">
          <a:extLst>
            <a:ext uri="{FF2B5EF4-FFF2-40B4-BE49-F238E27FC236}">
              <a16:creationId xmlns:a16="http://schemas.microsoft.com/office/drawing/2014/main" id="{FFFA6EAA-97AE-4E92-AEDC-CB4DF9F1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20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985</xdr:row>
      <xdr:rowOff>47625</xdr:rowOff>
    </xdr:from>
    <xdr:to>
      <xdr:col>11</xdr:col>
      <xdr:colOff>514350</xdr:colOff>
      <xdr:row>985</xdr:row>
      <xdr:rowOff>447675</xdr:rowOff>
    </xdr:to>
    <xdr:pic>
      <xdr:nvPicPr>
        <xdr:cNvPr id="36128" name="Рисунок 4823">
          <a:extLst>
            <a:ext uri="{FF2B5EF4-FFF2-40B4-BE49-F238E27FC236}">
              <a16:creationId xmlns:a16="http://schemas.microsoft.com/office/drawing/2014/main" id="{7DAF5D82-CE00-420C-846E-BC533D688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25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1017</xdr:row>
      <xdr:rowOff>47625</xdr:rowOff>
    </xdr:from>
    <xdr:to>
      <xdr:col>11</xdr:col>
      <xdr:colOff>514350</xdr:colOff>
      <xdr:row>1017</xdr:row>
      <xdr:rowOff>447675</xdr:rowOff>
    </xdr:to>
    <xdr:pic>
      <xdr:nvPicPr>
        <xdr:cNvPr id="36129" name="Рисунок 4828">
          <a:extLst>
            <a:ext uri="{FF2B5EF4-FFF2-40B4-BE49-F238E27FC236}">
              <a16:creationId xmlns:a16="http://schemas.microsoft.com/office/drawing/2014/main" id="{569FE021-071E-4C5B-881F-D3B0C3C30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0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1018</xdr:row>
      <xdr:rowOff>47625</xdr:rowOff>
    </xdr:from>
    <xdr:to>
      <xdr:col>11</xdr:col>
      <xdr:colOff>514350</xdr:colOff>
      <xdr:row>1018</xdr:row>
      <xdr:rowOff>447675</xdr:rowOff>
    </xdr:to>
    <xdr:pic>
      <xdr:nvPicPr>
        <xdr:cNvPr id="36130" name="Рисунок 4830">
          <a:extLst>
            <a:ext uri="{FF2B5EF4-FFF2-40B4-BE49-F238E27FC236}">
              <a16:creationId xmlns:a16="http://schemas.microsoft.com/office/drawing/2014/main" id="{1BFEFEE0-DC1A-4BA7-9E14-63EBDE84C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5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1019</xdr:row>
      <xdr:rowOff>47625</xdr:rowOff>
    </xdr:from>
    <xdr:to>
      <xdr:col>11</xdr:col>
      <xdr:colOff>514350</xdr:colOff>
      <xdr:row>1019</xdr:row>
      <xdr:rowOff>447675</xdr:rowOff>
    </xdr:to>
    <xdr:pic>
      <xdr:nvPicPr>
        <xdr:cNvPr id="36131" name="Рисунок 4831">
          <a:extLst>
            <a:ext uri="{FF2B5EF4-FFF2-40B4-BE49-F238E27FC236}">
              <a16:creationId xmlns:a16="http://schemas.microsoft.com/office/drawing/2014/main" id="{FE2F3C03-32AE-47E7-8F87-98CED1F6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9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1036</xdr:row>
      <xdr:rowOff>47625</xdr:rowOff>
    </xdr:from>
    <xdr:to>
      <xdr:col>11</xdr:col>
      <xdr:colOff>514350</xdr:colOff>
      <xdr:row>1036</xdr:row>
      <xdr:rowOff>447675</xdr:rowOff>
    </xdr:to>
    <xdr:pic>
      <xdr:nvPicPr>
        <xdr:cNvPr id="36132" name="Рисунок 4832">
          <a:extLst>
            <a:ext uri="{FF2B5EF4-FFF2-40B4-BE49-F238E27FC236}">
              <a16:creationId xmlns:a16="http://schemas.microsoft.com/office/drawing/2014/main" id="{997B5EBE-AB7F-4832-83BE-8E07A4B6A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44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1037</xdr:row>
      <xdr:rowOff>47625</xdr:rowOff>
    </xdr:from>
    <xdr:to>
      <xdr:col>11</xdr:col>
      <xdr:colOff>514350</xdr:colOff>
      <xdr:row>1037</xdr:row>
      <xdr:rowOff>447675</xdr:rowOff>
    </xdr:to>
    <xdr:pic>
      <xdr:nvPicPr>
        <xdr:cNvPr id="36133" name="Рисунок 4835">
          <a:extLst>
            <a:ext uri="{FF2B5EF4-FFF2-40B4-BE49-F238E27FC236}">
              <a16:creationId xmlns:a16="http://schemas.microsoft.com/office/drawing/2014/main" id="{1FFA1EB6-D2A3-4D43-828C-B55C4B529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49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1038</xdr:row>
      <xdr:rowOff>47625</xdr:rowOff>
    </xdr:from>
    <xdr:to>
      <xdr:col>11</xdr:col>
      <xdr:colOff>514350</xdr:colOff>
      <xdr:row>1038</xdr:row>
      <xdr:rowOff>447675</xdr:rowOff>
    </xdr:to>
    <xdr:pic>
      <xdr:nvPicPr>
        <xdr:cNvPr id="36134" name="Рисунок 4837">
          <a:extLst>
            <a:ext uri="{FF2B5EF4-FFF2-40B4-BE49-F238E27FC236}">
              <a16:creationId xmlns:a16="http://schemas.microsoft.com/office/drawing/2014/main" id="{899EC256-E77B-4E29-AAC8-6024B2977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54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1039</xdr:row>
      <xdr:rowOff>47625</xdr:rowOff>
    </xdr:from>
    <xdr:to>
      <xdr:col>11</xdr:col>
      <xdr:colOff>514350</xdr:colOff>
      <xdr:row>1039</xdr:row>
      <xdr:rowOff>447675</xdr:rowOff>
    </xdr:to>
    <xdr:pic>
      <xdr:nvPicPr>
        <xdr:cNvPr id="36135" name="Рисунок 4838">
          <a:extLst>
            <a:ext uri="{FF2B5EF4-FFF2-40B4-BE49-F238E27FC236}">
              <a16:creationId xmlns:a16="http://schemas.microsoft.com/office/drawing/2014/main" id="{B72D0BE9-F597-464F-B77C-8D8B909C3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59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1040</xdr:row>
      <xdr:rowOff>47625</xdr:rowOff>
    </xdr:from>
    <xdr:to>
      <xdr:col>11</xdr:col>
      <xdr:colOff>514350</xdr:colOff>
      <xdr:row>1040</xdr:row>
      <xdr:rowOff>447675</xdr:rowOff>
    </xdr:to>
    <xdr:pic>
      <xdr:nvPicPr>
        <xdr:cNvPr id="36136" name="Рисунок 4839">
          <a:extLst>
            <a:ext uri="{FF2B5EF4-FFF2-40B4-BE49-F238E27FC236}">
              <a16:creationId xmlns:a16="http://schemas.microsoft.com/office/drawing/2014/main" id="{BEAB46F1-964B-4713-A5B1-FA1C5A605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64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1041</xdr:row>
      <xdr:rowOff>47625</xdr:rowOff>
    </xdr:from>
    <xdr:to>
      <xdr:col>11</xdr:col>
      <xdr:colOff>514350</xdr:colOff>
      <xdr:row>1041</xdr:row>
      <xdr:rowOff>447675</xdr:rowOff>
    </xdr:to>
    <xdr:pic>
      <xdr:nvPicPr>
        <xdr:cNvPr id="36137" name="Рисунок 4840">
          <a:extLst>
            <a:ext uri="{FF2B5EF4-FFF2-40B4-BE49-F238E27FC236}">
              <a16:creationId xmlns:a16="http://schemas.microsoft.com/office/drawing/2014/main" id="{DCD65C9C-3DCB-4A3B-95D7-45910284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69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1042</xdr:row>
      <xdr:rowOff>47625</xdr:rowOff>
    </xdr:from>
    <xdr:to>
      <xdr:col>11</xdr:col>
      <xdr:colOff>514350</xdr:colOff>
      <xdr:row>1042</xdr:row>
      <xdr:rowOff>447675</xdr:rowOff>
    </xdr:to>
    <xdr:pic>
      <xdr:nvPicPr>
        <xdr:cNvPr id="36138" name="Рисунок 4841">
          <a:extLst>
            <a:ext uri="{FF2B5EF4-FFF2-40B4-BE49-F238E27FC236}">
              <a16:creationId xmlns:a16="http://schemas.microsoft.com/office/drawing/2014/main" id="{79215A1D-24B7-450E-9709-51D83B828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74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1043</xdr:row>
      <xdr:rowOff>47625</xdr:rowOff>
    </xdr:from>
    <xdr:to>
      <xdr:col>11</xdr:col>
      <xdr:colOff>514350</xdr:colOff>
      <xdr:row>1043</xdr:row>
      <xdr:rowOff>447675</xdr:rowOff>
    </xdr:to>
    <xdr:pic>
      <xdr:nvPicPr>
        <xdr:cNvPr id="36139" name="Рисунок 4843">
          <a:extLst>
            <a:ext uri="{FF2B5EF4-FFF2-40B4-BE49-F238E27FC236}">
              <a16:creationId xmlns:a16="http://schemas.microsoft.com/office/drawing/2014/main" id="{CA3E4D40-E140-40AC-8EC1-ACEE46DAF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79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1044</xdr:row>
      <xdr:rowOff>47625</xdr:rowOff>
    </xdr:from>
    <xdr:to>
      <xdr:col>11</xdr:col>
      <xdr:colOff>514350</xdr:colOff>
      <xdr:row>1044</xdr:row>
      <xdr:rowOff>447675</xdr:rowOff>
    </xdr:to>
    <xdr:pic>
      <xdr:nvPicPr>
        <xdr:cNvPr id="36140" name="Рисунок 4844">
          <a:extLst>
            <a:ext uri="{FF2B5EF4-FFF2-40B4-BE49-F238E27FC236}">
              <a16:creationId xmlns:a16="http://schemas.microsoft.com/office/drawing/2014/main" id="{5BDF9D24-940A-4BF9-B466-B508A874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84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1045</xdr:row>
      <xdr:rowOff>47625</xdr:rowOff>
    </xdr:from>
    <xdr:to>
      <xdr:col>11</xdr:col>
      <xdr:colOff>514350</xdr:colOff>
      <xdr:row>1045</xdr:row>
      <xdr:rowOff>447675</xdr:rowOff>
    </xdr:to>
    <xdr:pic>
      <xdr:nvPicPr>
        <xdr:cNvPr id="36141" name="Рисунок 4845">
          <a:extLst>
            <a:ext uri="{FF2B5EF4-FFF2-40B4-BE49-F238E27FC236}">
              <a16:creationId xmlns:a16="http://schemas.microsoft.com/office/drawing/2014/main" id="{39616296-F020-4A7F-A2FE-1A61A670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89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1046</xdr:row>
      <xdr:rowOff>47625</xdr:rowOff>
    </xdr:from>
    <xdr:to>
      <xdr:col>11</xdr:col>
      <xdr:colOff>514350</xdr:colOff>
      <xdr:row>1046</xdr:row>
      <xdr:rowOff>447675</xdr:rowOff>
    </xdr:to>
    <xdr:pic>
      <xdr:nvPicPr>
        <xdr:cNvPr id="36142" name="Рисунок 4846">
          <a:extLst>
            <a:ext uri="{FF2B5EF4-FFF2-40B4-BE49-F238E27FC236}">
              <a16:creationId xmlns:a16="http://schemas.microsoft.com/office/drawing/2014/main" id="{739FB21A-BC29-4066-A754-F06B1145B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94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1047</xdr:row>
      <xdr:rowOff>47625</xdr:rowOff>
    </xdr:from>
    <xdr:to>
      <xdr:col>11</xdr:col>
      <xdr:colOff>514350</xdr:colOff>
      <xdr:row>1047</xdr:row>
      <xdr:rowOff>447675</xdr:rowOff>
    </xdr:to>
    <xdr:pic>
      <xdr:nvPicPr>
        <xdr:cNvPr id="36143" name="Рисунок 4847">
          <a:extLst>
            <a:ext uri="{FF2B5EF4-FFF2-40B4-BE49-F238E27FC236}">
              <a16:creationId xmlns:a16="http://schemas.microsoft.com/office/drawing/2014/main" id="{0CE53EC6-8043-45B6-AF48-781D0151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99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1048</xdr:row>
      <xdr:rowOff>47625</xdr:rowOff>
    </xdr:from>
    <xdr:to>
      <xdr:col>11</xdr:col>
      <xdr:colOff>514350</xdr:colOff>
      <xdr:row>1048</xdr:row>
      <xdr:rowOff>447675</xdr:rowOff>
    </xdr:to>
    <xdr:pic>
      <xdr:nvPicPr>
        <xdr:cNvPr id="36144" name="Рисунок 4848">
          <a:extLst>
            <a:ext uri="{FF2B5EF4-FFF2-40B4-BE49-F238E27FC236}">
              <a16:creationId xmlns:a16="http://schemas.microsoft.com/office/drawing/2014/main" id="{219560FD-BBCD-4EBF-85CD-314CC59E1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04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1049</xdr:row>
      <xdr:rowOff>47625</xdr:rowOff>
    </xdr:from>
    <xdr:to>
      <xdr:col>11</xdr:col>
      <xdr:colOff>514350</xdr:colOff>
      <xdr:row>1049</xdr:row>
      <xdr:rowOff>447675</xdr:rowOff>
    </xdr:to>
    <xdr:pic>
      <xdr:nvPicPr>
        <xdr:cNvPr id="36145" name="Рисунок 4849">
          <a:extLst>
            <a:ext uri="{FF2B5EF4-FFF2-40B4-BE49-F238E27FC236}">
              <a16:creationId xmlns:a16="http://schemas.microsoft.com/office/drawing/2014/main" id="{10EFC39F-767C-4E36-A967-74036BC3E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09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1050</xdr:row>
      <xdr:rowOff>47625</xdr:rowOff>
    </xdr:from>
    <xdr:to>
      <xdr:col>11</xdr:col>
      <xdr:colOff>514350</xdr:colOff>
      <xdr:row>1050</xdr:row>
      <xdr:rowOff>447675</xdr:rowOff>
    </xdr:to>
    <xdr:pic>
      <xdr:nvPicPr>
        <xdr:cNvPr id="36146" name="Рисунок 4850">
          <a:extLst>
            <a:ext uri="{FF2B5EF4-FFF2-40B4-BE49-F238E27FC236}">
              <a16:creationId xmlns:a16="http://schemas.microsoft.com/office/drawing/2014/main" id="{5554E819-D8D7-4408-9093-765B2FD74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14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1051</xdr:row>
      <xdr:rowOff>47625</xdr:rowOff>
    </xdr:from>
    <xdr:to>
      <xdr:col>11</xdr:col>
      <xdr:colOff>514350</xdr:colOff>
      <xdr:row>1051</xdr:row>
      <xdr:rowOff>447675</xdr:rowOff>
    </xdr:to>
    <xdr:pic>
      <xdr:nvPicPr>
        <xdr:cNvPr id="36147" name="Рисунок 4851">
          <a:extLst>
            <a:ext uri="{FF2B5EF4-FFF2-40B4-BE49-F238E27FC236}">
              <a16:creationId xmlns:a16="http://schemas.microsoft.com/office/drawing/2014/main" id="{DE9A3343-46DD-4B1D-8C26-24DB2B8BA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19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1052</xdr:row>
      <xdr:rowOff>47625</xdr:rowOff>
    </xdr:from>
    <xdr:to>
      <xdr:col>11</xdr:col>
      <xdr:colOff>514350</xdr:colOff>
      <xdr:row>1052</xdr:row>
      <xdr:rowOff>447675</xdr:rowOff>
    </xdr:to>
    <xdr:pic>
      <xdr:nvPicPr>
        <xdr:cNvPr id="36148" name="Рисунок 4852">
          <a:extLst>
            <a:ext uri="{FF2B5EF4-FFF2-40B4-BE49-F238E27FC236}">
              <a16:creationId xmlns:a16="http://schemas.microsoft.com/office/drawing/2014/main" id="{2180B6AF-7AED-49C3-A2A2-494A979E0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24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1053</xdr:row>
      <xdr:rowOff>47625</xdr:rowOff>
    </xdr:from>
    <xdr:to>
      <xdr:col>11</xdr:col>
      <xdr:colOff>514350</xdr:colOff>
      <xdr:row>1053</xdr:row>
      <xdr:rowOff>447675</xdr:rowOff>
    </xdr:to>
    <xdr:pic>
      <xdr:nvPicPr>
        <xdr:cNvPr id="36149" name="Рисунок 4853">
          <a:extLst>
            <a:ext uri="{FF2B5EF4-FFF2-40B4-BE49-F238E27FC236}">
              <a16:creationId xmlns:a16="http://schemas.microsoft.com/office/drawing/2014/main" id="{D4824A45-1FB2-45A3-9CCB-688B3C92C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29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1054</xdr:row>
      <xdr:rowOff>47625</xdr:rowOff>
    </xdr:from>
    <xdr:to>
      <xdr:col>11</xdr:col>
      <xdr:colOff>514350</xdr:colOff>
      <xdr:row>1054</xdr:row>
      <xdr:rowOff>447675</xdr:rowOff>
    </xdr:to>
    <xdr:pic>
      <xdr:nvPicPr>
        <xdr:cNvPr id="36150" name="Рисунок 4854">
          <a:extLst>
            <a:ext uri="{FF2B5EF4-FFF2-40B4-BE49-F238E27FC236}">
              <a16:creationId xmlns:a16="http://schemas.microsoft.com/office/drawing/2014/main" id="{03C0CE9B-06D0-41C6-963F-624F4F55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34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1055</xdr:row>
      <xdr:rowOff>47625</xdr:rowOff>
    </xdr:from>
    <xdr:to>
      <xdr:col>11</xdr:col>
      <xdr:colOff>514350</xdr:colOff>
      <xdr:row>1055</xdr:row>
      <xdr:rowOff>447675</xdr:rowOff>
    </xdr:to>
    <xdr:pic>
      <xdr:nvPicPr>
        <xdr:cNvPr id="36151" name="Рисунок 4855">
          <a:extLst>
            <a:ext uri="{FF2B5EF4-FFF2-40B4-BE49-F238E27FC236}">
              <a16:creationId xmlns:a16="http://schemas.microsoft.com/office/drawing/2014/main" id="{4BDF3F38-40F8-4AED-A3CA-059C3DB71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39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1056</xdr:row>
      <xdr:rowOff>47625</xdr:rowOff>
    </xdr:from>
    <xdr:to>
      <xdr:col>11</xdr:col>
      <xdr:colOff>514350</xdr:colOff>
      <xdr:row>1056</xdr:row>
      <xdr:rowOff>447675</xdr:rowOff>
    </xdr:to>
    <xdr:pic>
      <xdr:nvPicPr>
        <xdr:cNvPr id="36152" name="Рисунок 4858">
          <a:extLst>
            <a:ext uri="{FF2B5EF4-FFF2-40B4-BE49-F238E27FC236}">
              <a16:creationId xmlns:a16="http://schemas.microsoft.com/office/drawing/2014/main" id="{E2B60F63-D6A3-4F3C-B6CE-48EF41D34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44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1057</xdr:row>
      <xdr:rowOff>47625</xdr:rowOff>
    </xdr:from>
    <xdr:to>
      <xdr:col>11</xdr:col>
      <xdr:colOff>514350</xdr:colOff>
      <xdr:row>1057</xdr:row>
      <xdr:rowOff>447675</xdr:rowOff>
    </xdr:to>
    <xdr:pic>
      <xdr:nvPicPr>
        <xdr:cNvPr id="36153" name="Рисунок 4859">
          <a:extLst>
            <a:ext uri="{FF2B5EF4-FFF2-40B4-BE49-F238E27FC236}">
              <a16:creationId xmlns:a16="http://schemas.microsoft.com/office/drawing/2014/main" id="{7A2CFF53-774C-447F-8919-EFEC808AA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48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1058</xdr:row>
      <xdr:rowOff>47625</xdr:rowOff>
    </xdr:from>
    <xdr:to>
      <xdr:col>11</xdr:col>
      <xdr:colOff>514350</xdr:colOff>
      <xdr:row>1058</xdr:row>
      <xdr:rowOff>447675</xdr:rowOff>
    </xdr:to>
    <xdr:pic>
      <xdr:nvPicPr>
        <xdr:cNvPr id="36154" name="Рисунок 4860">
          <a:extLst>
            <a:ext uri="{FF2B5EF4-FFF2-40B4-BE49-F238E27FC236}">
              <a16:creationId xmlns:a16="http://schemas.microsoft.com/office/drawing/2014/main" id="{1103EEF7-D97D-4758-9EE7-0A8EE79B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53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1059</xdr:row>
      <xdr:rowOff>47625</xdr:rowOff>
    </xdr:from>
    <xdr:to>
      <xdr:col>11</xdr:col>
      <xdr:colOff>514350</xdr:colOff>
      <xdr:row>1059</xdr:row>
      <xdr:rowOff>447675</xdr:rowOff>
    </xdr:to>
    <xdr:pic>
      <xdr:nvPicPr>
        <xdr:cNvPr id="36155" name="Рисунок 4861">
          <a:extLst>
            <a:ext uri="{FF2B5EF4-FFF2-40B4-BE49-F238E27FC236}">
              <a16:creationId xmlns:a16="http://schemas.microsoft.com/office/drawing/2014/main" id="{FE3E16A2-D28E-4D16-9593-F23C14259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58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1060</xdr:row>
      <xdr:rowOff>47625</xdr:rowOff>
    </xdr:from>
    <xdr:to>
      <xdr:col>11</xdr:col>
      <xdr:colOff>514350</xdr:colOff>
      <xdr:row>1060</xdr:row>
      <xdr:rowOff>447675</xdr:rowOff>
    </xdr:to>
    <xdr:pic>
      <xdr:nvPicPr>
        <xdr:cNvPr id="36156" name="Рисунок 4862">
          <a:extLst>
            <a:ext uri="{FF2B5EF4-FFF2-40B4-BE49-F238E27FC236}">
              <a16:creationId xmlns:a16="http://schemas.microsoft.com/office/drawing/2014/main" id="{3A57D287-7908-41EA-A135-20E2B3ABE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63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1061</xdr:row>
      <xdr:rowOff>47625</xdr:rowOff>
    </xdr:from>
    <xdr:to>
      <xdr:col>11</xdr:col>
      <xdr:colOff>514350</xdr:colOff>
      <xdr:row>1061</xdr:row>
      <xdr:rowOff>447675</xdr:rowOff>
    </xdr:to>
    <xdr:pic>
      <xdr:nvPicPr>
        <xdr:cNvPr id="36157" name="Рисунок 4863">
          <a:extLst>
            <a:ext uri="{FF2B5EF4-FFF2-40B4-BE49-F238E27FC236}">
              <a16:creationId xmlns:a16="http://schemas.microsoft.com/office/drawing/2014/main" id="{94955555-03A1-437E-B01A-757FB0B7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68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1062</xdr:row>
      <xdr:rowOff>47625</xdr:rowOff>
    </xdr:from>
    <xdr:to>
      <xdr:col>11</xdr:col>
      <xdr:colOff>514350</xdr:colOff>
      <xdr:row>1062</xdr:row>
      <xdr:rowOff>447675</xdr:rowOff>
    </xdr:to>
    <xdr:pic>
      <xdr:nvPicPr>
        <xdr:cNvPr id="36158" name="Рисунок 4864">
          <a:extLst>
            <a:ext uri="{FF2B5EF4-FFF2-40B4-BE49-F238E27FC236}">
              <a16:creationId xmlns:a16="http://schemas.microsoft.com/office/drawing/2014/main" id="{A248E924-652E-4C80-A818-DD55D9EC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73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1063</xdr:row>
      <xdr:rowOff>47625</xdr:rowOff>
    </xdr:from>
    <xdr:to>
      <xdr:col>11</xdr:col>
      <xdr:colOff>514350</xdr:colOff>
      <xdr:row>1063</xdr:row>
      <xdr:rowOff>447675</xdr:rowOff>
    </xdr:to>
    <xdr:pic>
      <xdr:nvPicPr>
        <xdr:cNvPr id="36159" name="Рисунок 4865">
          <a:extLst>
            <a:ext uri="{FF2B5EF4-FFF2-40B4-BE49-F238E27FC236}">
              <a16:creationId xmlns:a16="http://schemas.microsoft.com/office/drawing/2014/main" id="{9FA508AF-2404-412C-BDD5-EAF9A0915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78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1064</xdr:row>
      <xdr:rowOff>47625</xdr:rowOff>
    </xdr:from>
    <xdr:to>
      <xdr:col>11</xdr:col>
      <xdr:colOff>514350</xdr:colOff>
      <xdr:row>1064</xdr:row>
      <xdr:rowOff>447675</xdr:rowOff>
    </xdr:to>
    <xdr:pic>
      <xdr:nvPicPr>
        <xdr:cNvPr id="36160" name="Рисунок 4866">
          <a:extLst>
            <a:ext uri="{FF2B5EF4-FFF2-40B4-BE49-F238E27FC236}">
              <a16:creationId xmlns:a16="http://schemas.microsoft.com/office/drawing/2014/main" id="{80B79EE1-40BD-4DFE-85D9-CB62F5FDB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83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1065</xdr:row>
      <xdr:rowOff>47625</xdr:rowOff>
    </xdr:from>
    <xdr:to>
      <xdr:col>11</xdr:col>
      <xdr:colOff>514350</xdr:colOff>
      <xdr:row>1065</xdr:row>
      <xdr:rowOff>447675</xdr:rowOff>
    </xdr:to>
    <xdr:pic>
      <xdr:nvPicPr>
        <xdr:cNvPr id="36161" name="Рисунок 4867">
          <a:extLst>
            <a:ext uri="{FF2B5EF4-FFF2-40B4-BE49-F238E27FC236}">
              <a16:creationId xmlns:a16="http://schemas.microsoft.com/office/drawing/2014/main" id="{BC362A5D-D5BC-4335-83FC-707D90CDF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88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1066</xdr:row>
      <xdr:rowOff>47625</xdr:rowOff>
    </xdr:from>
    <xdr:to>
      <xdr:col>11</xdr:col>
      <xdr:colOff>514350</xdr:colOff>
      <xdr:row>1066</xdr:row>
      <xdr:rowOff>447675</xdr:rowOff>
    </xdr:to>
    <xdr:pic>
      <xdr:nvPicPr>
        <xdr:cNvPr id="36162" name="Рисунок 4868">
          <a:extLst>
            <a:ext uri="{FF2B5EF4-FFF2-40B4-BE49-F238E27FC236}">
              <a16:creationId xmlns:a16="http://schemas.microsoft.com/office/drawing/2014/main" id="{222D95C2-777C-4F2D-844F-5E538DDE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93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1067</xdr:row>
      <xdr:rowOff>47625</xdr:rowOff>
    </xdr:from>
    <xdr:to>
      <xdr:col>11</xdr:col>
      <xdr:colOff>514350</xdr:colOff>
      <xdr:row>1067</xdr:row>
      <xdr:rowOff>447675</xdr:rowOff>
    </xdr:to>
    <xdr:pic>
      <xdr:nvPicPr>
        <xdr:cNvPr id="36163" name="Рисунок 4869">
          <a:extLst>
            <a:ext uri="{FF2B5EF4-FFF2-40B4-BE49-F238E27FC236}">
              <a16:creationId xmlns:a16="http://schemas.microsoft.com/office/drawing/2014/main" id="{675A54F4-CA4F-4C05-AE46-D4CA0823F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98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1068</xdr:row>
      <xdr:rowOff>47625</xdr:rowOff>
    </xdr:from>
    <xdr:to>
      <xdr:col>11</xdr:col>
      <xdr:colOff>514350</xdr:colOff>
      <xdr:row>1068</xdr:row>
      <xdr:rowOff>447675</xdr:rowOff>
    </xdr:to>
    <xdr:pic>
      <xdr:nvPicPr>
        <xdr:cNvPr id="36164" name="Рисунок 4870">
          <a:extLst>
            <a:ext uri="{FF2B5EF4-FFF2-40B4-BE49-F238E27FC236}">
              <a16:creationId xmlns:a16="http://schemas.microsoft.com/office/drawing/2014/main" id="{DCEE6EEA-182D-41FB-981E-B80790E59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03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1069</xdr:row>
      <xdr:rowOff>47625</xdr:rowOff>
    </xdr:from>
    <xdr:to>
      <xdr:col>11</xdr:col>
      <xdr:colOff>514350</xdr:colOff>
      <xdr:row>1069</xdr:row>
      <xdr:rowOff>447675</xdr:rowOff>
    </xdr:to>
    <xdr:pic>
      <xdr:nvPicPr>
        <xdr:cNvPr id="36165" name="Рисунок 4871">
          <a:extLst>
            <a:ext uri="{FF2B5EF4-FFF2-40B4-BE49-F238E27FC236}">
              <a16:creationId xmlns:a16="http://schemas.microsoft.com/office/drawing/2014/main" id="{C7EAB134-AA4F-4D12-870E-1F0CBF128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08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1070</xdr:row>
      <xdr:rowOff>47625</xdr:rowOff>
    </xdr:from>
    <xdr:to>
      <xdr:col>11</xdr:col>
      <xdr:colOff>514350</xdr:colOff>
      <xdr:row>1070</xdr:row>
      <xdr:rowOff>447675</xdr:rowOff>
    </xdr:to>
    <xdr:pic>
      <xdr:nvPicPr>
        <xdr:cNvPr id="36166" name="Рисунок 4887">
          <a:extLst>
            <a:ext uri="{FF2B5EF4-FFF2-40B4-BE49-F238E27FC236}">
              <a16:creationId xmlns:a16="http://schemas.microsoft.com/office/drawing/2014/main" id="{D8C3111D-0789-4D42-AF88-7F61DE9E1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13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1071</xdr:row>
      <xdr:rowOff>47625</xdr:rowOff>
    </xdr:from>
    <xdr:to>
      <xdr:col>11</xdr:col>
      <xdr:colOff>514350</xdr:colOff>
      <xdr:row>1071</xdr:row>
      <xdr:rowOff>447675</xdr:rowOff>
    </xdr:to>
    <xdr:pic>
      <xdr:nvPicPr>
        <xdr:cNvPr id="36168" name="Рисунок 4891">
          <a:extLst>
            <a:ext uri="{FF2B5EF4-FFF2-40B4-BE49-F238E27FC236}">
              <a16:creationId xmlns:a16="http://schemas.microsoft.com/office/drawing/2014/main" id="{CE5DC58F-DFEC-4C06-91D2-733103CC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23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1072</xdr:row>
      <xdr:rowOff>47625</xdr:rowOff>
    </xdr:from>
    <xdr:to>
      <xdr:col>11</xdr:col>
      <xdr:colOff>514350</xdr:colOff>
      <xdr:row>1072</xdr:row>
      <xdr:rowOff>447675</xdr:rowOff>
    </xdr:to>
    <xdr:pic>
      <xdr:nvPicPr>
        <xdr:cNvPr id="36169" name="Рисунок 4892">
          <a:extLst>
            <a:ext uri="{FF2B5EF4-FFF2-40B4-BE49-F238E27FC236}">
              <a16:creationId xmlns:a16="http://schemas.microsoft.com/office/drawing/2014/main" id="{C116A2CB-5D2E-4107-B98A-DF572BABE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28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1073</xdr:row>
      <xdr:rowOff>47625</xdr:rowOff>
    </xdr:from>
    <xdr:to>
      <xdr:col>11</xdr:col>
      <xdr:colOff>514350</xdr:colOff>
      <xdr:row>1073</xdr:row>
      <xdr:rowOff>447675</xdr:rowOff>
    </xdr:to>
    <xdr:pic>
      <xdr:nvPicPr>
        <xdr:cNvPr id="36170" name="Рисунок 4893">
          <a:extLst>
            <a:ext uri="{FF2B5EF4-FFF2-40B4-BE49-F238E27FC236}">
              <a16:creationId xmlns:a16="http://schemas.microsoft.com/office/drawing/2014/main" id="{A20865A0-08FB-4CA5-B62A-ECD6585C9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33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1074</xdr:row>
      <xdr:rowOff>47625</xdr:rowOff>
    </xdr:from>
    <xdr:to>
      <xdr:col>11</xdr:col>
      <xdr:colOff>514350</xdr:colOff>
      <xdr:row>1074</xdr:row>
      <xdr:rowOff>447675</xdr:rowOff>
    </xdr:to>
    <xdr:pic>
      <xdr:nvPicPr>
        <xdr:cNvPr id="36171" name="Рисунок 4897">
          <a:extLst>
            <a:ext uri="{FF2B5EF4-FFF2-40B4-BE49-F238E27FC236}">
              <a16:creationId xmlns:a16="http://schemas.microsoft.com/office/drawing/2014/main" id="{D3E80818-EC11-428B-A1D8-7489FB05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38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1075</xdr:row>
      <xdr:rowOff>47625</xdr:rowOff>
    </xdr:from>
    <xdr:to>
      <xdr:col>11</xdr:col>
      <xdr:colOff>514350</xdr:colOff>
      <xdr:row>1075</xdr:row>
      <xdr:rowOff>447675</xdr:rowOff>
    </xdr:to>
    <xdr:pic>
      <xdr:nvPicPr>
        <xdr:cNvPr id="36172" name="Рисунок 4898">
          <a:extLst>
            <a:ext uri="{FF2B5EF4-FFF2-40B4-BE49-F238E27FC236}">
              <a16:creationId xmlns:a16="http://schemas.microsoft.com/office/drawing/2014/main" id="{4F5C1555-2A4F-4FD2-920E-4D747C7A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43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1076</xdr:row>
      <xdr:rowOff>47625</xdr:rowOff>
    </xdr:from>
    <xdr:to>
      <xdr:col>11</xdr:col>
      <xdr:colOff>514350</xdr:colOff>
      <xdr:row>1076</xdr:row>
      <xdr:rowOff>447675</xdr:rowOff>
    </xdr:to>
    <xdr:pic>
      <xdr:nvPicPr>
        <xdr:cNvPr id="36173" name="Рисунок 4899">
          <a:extLst>
            <a:ext uri="{FF2B5EF4-FFF2-40B4-BE49-F238E27FC236}">
              <a16:creationId xmlns:a16="http://schemas.microsoft.com/office/drawing/2014/main" id="{6A31F271-B055-44F6-94C7-85678594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48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1077</xdr:row>
      <xdr:rowOff>47625</xdr:rowOff>
    </xdr:from>
    <xdr:to>
      <xdr:col>11</xdr:col>
      <xdr:colOff>514350</xdr:colOff>
      <xdr:row>1077</xdr:row>
      <xdr:rowOff>447675</xdr:rowOff>
    </xdr:to>
    <xdr:pic>
      <xdr:nvPicPr>
        <xdr:cNvPr id="36174" name="Рисунок 4900">
          <a:extLst>
            <a:ext uri="{FF2B5EF4-FFF2-40B4-BE49-F238E27FC236}">
              <a16:creationId xmlns:a16="http://schemas.microsoft.com/office/drawing/2014/main" id="{A97AF44B-1D41-4BA5-81F5-8EF887D10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52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1078</xdr:row>
      <xdr:rowOff>47625</xdr:rowOff>
    </xdr:from>
    <xdr:to>
      <xdr:col>11</xdr:col>
      <xdr:colOff>514350</xdr:colOff>
      <xdr:row>1078</xdr:row>
      <xdr:rowOff>447675</xdr:rowOff>
    </xdr:to>
    <xdr:pic>
      <xdr:nvPicPr>
        <xdr:cNvPr id="36175" name="Рисунок 4901">
          <a:extLst>
            <a:ext uri="{FF2B5EF4-FFF2-40B4-BE49-F238E27FC236}">
              <a16:creationId xmlns:a16="http://schemas.microsoft.com/office/drawing/2014/main" id="{D1DE09B2-92BE-4EB9-AFE2-6ED937F9E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57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1079</xdr:row>
      <xdr:rowOff>47625</xdr:rowOff>
    </xdr:from>
    <xdr:to>
      <xdr:col>11</xdr:col>
      <xdr:colOff>514350</xdr:colOff>
      <xdr:row>1079</xdr:row>
      <xdr:rowOff>447675</xdr:rowOff>
    </xdr:to>
    <xdr:pic>
      <xdr:nvPicPr>
        <xdr:cNvPr id="36176" name="Рисунок 4902">
          <a:extLst>
            <a:ext uri="{FF2B5EF4-FFF2-40B4-BE49-F238E27FC236}">
              <a16:creationId xmlns:a16="http://schemas.microsoft.com/office/drawing/2014/main" id="{F3B2D0F9-4E1A-4947-8D52-39C14F8E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62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1080</xdr:row>
      <xdr:rowOff>47625</xdr:rowOff>
    </xdr:from>
    <xdr:to>
      <xdr:col>11</xdr:col>
      <xdr:colOff>514350</xdr:colOff>
      <xdr:row>1080</xdr:row>
      <xdr:rowOff>447675</xdr:rowOff>
    </xdr:to>
    <xdr:pic>
      <xdr:nvPicPr>
        <xdr:cNvPr id="36179" name="Рисунок 4905">
          <a:extLst>
            <a:ext uri="{FF2B5EF4-FFF2-40B4-BE49-F238E27FC236}">
              <a16:creationId xmlns:a16="http://schemas.microsoft.com/office/drawing/2014/main" id="{67B4A9A9-D43D-4831-BB64-DE693EF0F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77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1081</xdr:row>
      <xdr:rowOff>47625</xdr:rowOff>
    </xdr:from>
    <xdr:to>
      <xdr:col>11</xdr:col>
      <xdr:colOff>514350</xdr:colOff>
      <xdr:row>1081</xdr:row>
      <xdr:rowOff>447675</xdr:rowOff>
    </xdr:to>
    <xdr:pic>
      <xdr:nvPicPr>
        <xdr:cNvPr id="36180" name="Рисунок 4906">
          <a:extLst>
            <a:ext uri="{FF2B5EF4-FFF2-40B4-BE49-F238E27FC236}">
              <a16:creationId xmlns:a16="http://schemas.microsoft.com/office/drawing/2014/main" id="{66BB73C4-CF85-4B4F-8547-446A3AB9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82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1082</xdr:row>
      <xdr:rowOff>47625</xdr:rowOff>
    </xdr:from>
    <xdr:to>
      <xdr:col>11</xdr:col>
      <xdr:colOff>514350</xdr:colOff>
      <xdr:row>1082</xdr:row>
      <xdr:rowOff>447675</xdr:rowOff>
    </xdr:to>
    <xdr:pic>
      <xdr:nvPicPr>
        <xdr:cNvPr id="36181" name="Рисунок 4907">
          <a:extLst>
            <a:ext uri="{FF2B5EF4-FFF2-40B4-BE49-F238E27FC236}">
              <a16:creationId xmlns:a16="http://schemas.microsoft.com/office/drawing/2014/main" id="{A258F80A-C3CC-46A5-B9FC-DD84D4E1E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87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1083</xdr:row>
      <xdr:rowOff>47625</xdr:rowOff>
    </xdr:from>
    <xdr:to>
      <xdr:col>11</xdr:col>
      <xdr:colOff>514350</xdr:colOff>
      <xdr:row>1083</xdr:row>
      <xdr:rowOff>447675</xdr:rowOff>
    </xdr:to>
    <xdr:pic>
      <xdr:nvPicPr>
        <xdr:cNvPr id="36182" name="Рисунок 4908">
          <a:extLst>
            <a:ext uri="{FF2B5EF4-FFF2-40B4-BE49-F238E27FC236}">
              <a16:creationId xmlns:a16="http://schemas.microsoft.com/office/drawing/2014/main" id="{69AB1BDB-A0DE-4375-8462-5E0CADD91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92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1084</xdr:row>
      <xdr:rowOff>47625</xdr:rowOff>
    </xdr:from>
    <xdr:to>
      <xdr:col>11</xdr:col>
      <xdr:colOff>514350</xdr:colOff>
      <xdr:row>1084</xdr:row>
      <xdr:rowOff>447675</xdr:rowOff>
    </xdr:to>
    <xdr:pic>
      <xdr:nvPicPr>
        <xdr:cNvPr id="36183" name="Рисунок 4909">
          <a:extLst>
            <a:ext uri="{FF2B5EF4-FFF2-40B4-BE49-F238E27FC236}">
              <a16:creationId xmlns:a16="http://schemas.microsoft.com/office/drawing/2014/main" id="{1B03043A-1CFF-4DFC-9E0C-EBE1BF53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97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1128</xdr:row>
      <xdr:rowOff>47625</xdr:rowOff>
    </xdr:from>
    <xdr:to>
      <xdr:col>11</xdr:col>
      <xdr:colOff>514350</xdr:colOff>
      <xdr:row>1128</xdr:row>
      <xdr:rowOff>447675</xdr:rowOff>
    </xdr:to>
    <xdr:pic>
      <xdr:nvPicPr>
        <xdr:cNvPr id="36184" name="Рисунок 4914">
          <a:extLst>
            <a:ext uri="{FF2B5EF4-FFF2-40B4-BE49-F238E27FC236}">
              <a16:creationId xmlns:a16="http://schemas.microsoft.com/office/drawing/2014/main" id="{A11EFD2E-0BCE-4C04-AEAE-DD79B3BB1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02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1129</xdr:row>
      <xdr:rowOff>47625</xdr:rowOff>
    </xdr:from>
    <xdr:to>
      <xdr:col>11</xdr:col>
      <xdr:colOff>514350</xdr:colOff>
      <xdr:row>1129</xdr:row>
      <xdr:rowOff>447675</xdr:rowOff>
    </xdr:to>
    <xdr:pic>
      <xdr:nvPicPr>
        <xdr:cNvPr id="36185" name="Рисунок 4915">
          <a:extLst>
            <a:ext uri="{FF2B5EF4-FFF2-40B4-BE49-F238E27FC236}">
              <a16:creationId xmlns:a16="http://schemas.microsoft.com/office/drawing/2014/main" id="{03F54F20-9B76-4432-8034-1E7ADE455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07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1130</xdr:row>
      <xdr:rowOff>47625</xdr:rowOff>
    </xdr:from>
    <xdr:to>
      <xdr:col>11</xdr:col>
      <xdr:colOff>514350</xdr:colOff>
      <xdr:row>1130</xdr:row>
      <xdr:rowOff>447675</xdr:rowOff>
    </xdr:to>
    <xdr:pic>
      <xdr:nvPicPr>
        <xdr:cNvPr id="36186" name="Рисунок 4916">
          <a:extLst>
            <a:ext uri="{FF2B5EF4-FFF2-40B4-BE49-F238E27FC236}">
              <a16:creationId xmlns:a16="http://schemas.microsoft.com/office/drawing/2014/main" id="{2BE2CBA9-CC94-4A63-B40E-8BCFC576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12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1131</xdr:row>
      <xdr:rowOff>47625</xdr:rowOff>
    </xdr:from>
    <xdr:to>
      <xdr:col>11</xdr:col>
      <xdr:colOff>514350</xdr:colOff>
      <xdr:row>1131</xdr:row>
      <xdr:rowOff>447675</xdr:rowOff>
    </xdr:to>
    <xdr:pic>
      <xdr:nvPicPr>
        <xdr:cNvPr id="36187" name="Рисунок 4917">
          <a:extLst>
            <a:ext uri="{FF2B5EF4-FFF2-40B4-BE49-F238E27FC236}">
              <a16:creationId xmlns:a16="http://schemas.microsoft.com/office/drawing/2014/main" id="{04F7EEA2-1B38-41AF-8B4F-0B9ACD339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17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1132</xdr:row>
      <xdr:rowOff>47625</xdr:rowOff>
    </xdr:from>
    <xdr:to>
      <xdr:col>11</xdr:col>
      <xdr:colOff>514350</xdr:colOff>
      <xdr:row>1132</xdr:row>
      <xdr:rowOff>447675</xdr:rowOff>
    </xdr:to>
    <xdr:pic>
      <xdr:nvPicPr>
        <xdr:cNvPr id="36188" name="Рисунок 4918">
          <a:extLst>
            <a:ext uri="{FF2B5EF4-FFF2-40B4-BE49-F238E27FC236}">
              <a16:creationId xmlns:a16="http://schemas.microsoft.com/office/drawing/2014/main" id="{B4144E37-1A71-44B4-B4C5-6B54BAC9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22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1133</xdr:row>
      <xdr:rowOff>47625</xdr:rowOff>
    </xdr:from>
    <xdr:to>
      <xdr:col>11</xdr:col>
      <xdr:colOff>514350</xdr:colOff>
      <xdr:row>1133</xdr:row>
      <xdr:rowOff>447675</xdr:rowOff>
    </xdr:to>
    <xdr:pic>
      <xdr:nvPicPr>
        <xdr:cNvPr id="36189" name="Рисунок 4919">
          <a:extLst>
            <a:ext uri="{FF2B5EF4-FFF2-40B4-BE49-F238E27FC236}">
              <a16:creationId xmlns:a16="http://schemas.microsoft.com/office/drawing/2014/main" id="{C4B30CA3-7BB7-4B72-ADB7-1CCF155A9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27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1134</xdr:row>
      <xdr:rowOff>47625</xdr:rowOff>
    </xdr:from>
    <xdr:to>
      <xdr:col>11</xdr:col>
      <xdr:colOff>514350</xdr:colOff>
      <xdr:row>1134</xdr:row>
      <xdr:rowOff>447675</xdr:rowOff>
    </xdr:to>
    <xdr:pic>
      <xdr:nvPicPr>
        <xdr:cNvPr id="36190" name="Рисунок 4920">
          <a:extLst>
            <a:ext uri="{FF2B5EF4-FFF2-40B4-BE49-F238E27FC236}">
              <a16:creationId xmlns:a16="http://schemas.microsoft.com/office/drawing/2014/main" id="{4DBC946C-93A4-4F64-BAE3-1970608A7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32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1135</xdr:row>
      <xdr:rowOff>47625</xdr:rowOff>
    </xdr:from>
    <xdr:to>
      <xdr:col>11</xdr:col>
      <xdr:colOff>514350</xdr:colOff>
      <xdr:row>1135</xdr:row>
      <xdr:rowOff>447675</xdr:rowOff>
    </xdr:to>
    <xdr:pic>
      <xdr:nvPicPr>
        <xdr:cNvPr id="36191" name="Рисунок 4921">
          <a:extLst>
            <a:ext uri="{FF2B5EF4-FFF2-40B4-BE49-F238E27FC236}">
              <a16:creationId xmlns:a16="http://schemas.microsoft.com/office/drawing/2014/main" id="{1D54A17D-98D5-400C-86B3-963D29CE9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37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1136</xdr:row>
      <xdr:rowOff>47625</xdr:rowOff>
    </xdr:from>
    <xdr:to>
      <xdr:col>11</xdr:col>
      <xdr:colOff>514350</xdr:colOff>
      <xdr:row>1136</xdr:row>
      <xdr:rowOff>447675</xdr:rowOff>
    </xdr:to>
    <xdr:pic>
      <xdr:nvPicPr>
        <xdr:cNvPr id="36192" name="Рисунок 4922">
          <a:extLst>
            <a:ext uri="{FF2B5EF4-FFF2-40B4-BE49-F238E27FC236}">
              <a16:creationId xmlns:a16="http://schemas.microsoft.com/office/drawing/2014/main" id="{BEB39567-EF51-44FB-BDD9-9029CD861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42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1137</xdr:row>
      <xdr:rowOff>47625</xdr:rowOff>
    </xdr:from>
    <xdr:to>
      <xdr:col>11</xdr:col>
      <xdr:colOff>514350</xdr:colOff>
      <xdr:row>1137</xdr:row>
      <xdr:rowOff>447675</xdr:rowOff>
    </xdr:to>
    <xdr:pic>
      <xdr:nvPicPr>
        <xdr:cNvPr id="36193" name="Рисунок 4923">
          <a:extLst>
            <a:ext uri="{FF2B5EF4-FFF2-40B4-BE49-F238E27FC236}">
              <a16:creationId xmlns:a16="http://schemas.microsoft.com/office/drawing/2014/main" id="{3DE707C6-F1A3-4EC7-91A0-789354D94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47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1138</xdr:row>
      <xdr:rowOff>47625</xdr:rowOff>
    </xdr:from>
    <xdr:to>
      <xdr:col>11</xdr:col>
      <xdr:colOff>514350</xdr:colOff>
      <xdr:row>1138</xdr:row>
      <xdr:rowOff>447675</xdr:rowOff>
    </xdr:to>
    <xdr:pic>
      <xdr:nvPicPr>
        <xdr:cNvPr id="36194" name="Рисунок 4924">
          <a:extLst>
            <a:ext uri="{FF2B5EF4-FFF2-40B4-BE49-F238E27FC236}">
              <a16:creationId xmlns:a16="http://schemas.microsoft.com/office/drawing/2014/main" id="{0DEF87F9-100E-4DD0-BD4A-E5B873A54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52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1139</xdr:row>
      <xdr:rowOff>47625</xdr:rowOff>
    </xdr:from>
    <xdr:to>
      <xdr:col>11</xdr:col>
      <xdr:colOff>514350</xdr:colOff>
      <xdr:row>1139</xdr:row>
      <xdr:rowOff>447675</xdr:rowOff>
    </xdr:to>
    <xdr:pic>
      <xdr:nvPicPr>
        <xdr:cNvPr id="36195" name="Рисунок 4925">
          <a:extLst>
            <a:ext uri="{FF2B5EF4-FFF2-40B4-BE49-F238E27FC236}">
              <a16:creationId xmlns:a16="http://schemas.microsoft.com/office/drawing/2014/main" id="{DBE99903-A019-4190-A9C3-F22DFC39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56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1140</xdr:row>
      <xdr:rowOff>47625</xdr:rowOff>
    </xdr:from>
    <xdr:to>
      <xdr:col>11</xdr:col>
      <xdr:colOff>514350</xdr:colOff>
      <xdr:row>1140</xdr:row>
      <xdr:rowOff>447675</xdr:rowOff>
    </xdr:to>
    <xdr:pic>
      <xdr:nvPicPr>
        <xdr:cNvPr id="36196" name="Рисунок 4926">
          <a:extLst>
            <a:ext uri="{FF2B5EF4-FFF2-40B4-BE49-F238E27FC236}">
              <a16:creationId xmlns:a16="http://schemas.microsoft.com/office/drawing/2014/main" id="{5BDEA0A5-27D4-4F2A-97D9-F465770C1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61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1141</xdr:row>
      <xdr:rowOff>47625</xdr:rowOff>
    </xdr:from>
    <xdr:to>
      <xdr:col>11</xdr:col>
      <xdr:colOff>514350</xdr:colOff>
      <xdr:row>1141</xdr:row>
      <xdr:rowOff>447675</xdr:rowOff>
    </xdr:to>
    <xdr:pic>
      <xdr:nvPicPr>
        <xdr:cNvPr id="36197" name="Рисунок 4927">
          <a:extLst>
            <a:ext uri="{FF2B5EF4-FFF2-40B4-BE49-F238E27FC236}">
              <a16:creationId xmlns:a16="http://schemas.microsoft.com/office/drawing/2014/main" id="{FD3A4AE6-B313-4BC6-BB49-02CB0EEF1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66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1142</xdr:row>
      <xdr:rowOff>47625</xdr:rowOff>
    </xdr:from>
    <xdr:to>
      <xdr:col>11</xdr:col>
      <xdr:colOff>514350</xdr:colOff>
      <xdr:row>1142</xdr:row>
      <xdr:rowOff>447675</xdr:rowOff>
    </xdr:to>
    <xdr:pic>
      <xdr:nvPicPr>
        <xdr:cNvPr id="36198" name="Рисунок 4928">
          <a:extLst>
            <a:ext uri="{FF2B5EF4-FFF2-40B4-BE49-F238E27FC236}">
              <a16:creationId xmlns:a16="http://schemas.microsoft.com/office/drawing/2014/main" id="{8D70E76C-B692-404B-8A7D-1E9068833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71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1143</xdr:row>
      <xdr:rowOff>47625</xdr:rowOff>
    </xdr:from>
    <xdr:to>
      <xdr:col>11</xdr:col>
      <xdr:colOff>514350</xdr:colOff>
      <xdr:row>1143</xdr:row>
      <xdr:rowOff>447675</xdr:rowOff>
    </xdr:to>
    <xdr:pic>
      <xdr:nvPicPr>
        <xdr:cNvPr id="36199" name="Рисунок 4929">
          <a:extLst>
            <a:ext uri="{FF2B5EF4-FFF2-40B4-BE49-F238E27FC236}">
              <a16:creationId xmlns:a16="http://schemas.microsoft.com/office/drawing/2014/main" id="{947EFB81-B561-4F0B-980E-B0DA76BC0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76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1144</xdr:row>
      <xdr:rowOff>47625</xdr:rowOff>
    </xdr:from>
    <xdr:to>
      <xdr:col>11</xdr:col>
      <xdr:colOff>514350</xdr:colOff>
      <xdr:row>1144</xdr:row>
      <xdr:rowOff>447675</xdr:rowOff>
    </xdr:to>
    <xdr:pic>
      <xdr:nvPicPr>
        <xdr:cNvPr id="36200" name="Рисунок 4930">
          <a:extLst>
            <a:ext uri="{FF2B5EF4-FFF2-40B4-BE49-F238E27FC236}">
              <a16:creationId xmlns:a16="http://schemas.microsoft.com/office/drawing/2014/main" id="{26478A8C-FE5C-412F-858D-76CB77D5D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81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1145</xdr:row>
      <xdr:rowOff>47625</xdr:rowOff>
    </xdr:from>
    <xdr:to>
      <xdr:col>11</xdr:col>
      <xdr:colOff>514350</xdr:colOff>
      <xdr:row>1145</xdr:row>
      <xdr:rowOff>447675</xdr:rowOff>
    </xdr:to>
    <xdr:pic>
      <xdr:nvPicPr>
        <xdr:cNvPr id="36201" name="Рисунок 4931">
          <a:extLst>
            <a:ext uri="{FF2B5EF4-FFF2-40B4-BE49-F238E27FC236}">
              <a16:creationId xmlns:a16="http://schemas.microsoft.com/office/drawing/2014/main" id="{E1E63CFB-17EB-43B7-9CBD-624BD0437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86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1146</xdr:row>
      <xdr:rowOff>47625</xdr:rowOff>
    </xdr:from>
    <xdr:to>
      <xdr:col>11</xdr:col>
      <xdr:colOff>514350</xdr:colOff>
      <xdr:row>1146</xdr:row>
      <xdr:rowOff>447675</xdr:rowOff>
    </xdr:to>
    <xdr:pic>
      <xdr:nvPicPr>
        <xdr:cNvPr id="36202" name="Рисунок 4932">
          <a:extLst>
            <a:ext uri="{FF2B5EF4-FFF2-40B4-BE49-F238E27FC236}">
              <a16:creationId xmlns:a16="http://schemas.microsoft.com/office/drawing/2014/main" id="{957FC0AB-DEE5-40B9-AAE3-32AE1C1D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91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1147</xdr:row>
      <xdr:rowOff>47625</xdr:rowOff>
    </xdr:from>
    <xdr:to>
      <xdr:col>11</xdr:col>
      <xdr:colOff>514350</xdr:colOff>
      <xdr:row>1147</xdr:row>
      <xdr:rowOff>447675</xdr:rowOff>
    </xdr:to>
    <xdr:pic>
      <xdr:nvPicPr>
        <xdr:cNvPr id="36203" name="Рисунок 4933">
          <a:extLst>
            <a:ext uri="{FF2B5EF4-FFF2-40B4-BE49-F238E27FC236}">
              <a16:creationId xmlns:a16="http://schemas.microsoft.com/office/drawing/2014/main" id="{949798E6-23B9-4FD1-9B6D-CF9265EE8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96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1148</xdr:row>
      <xdr:rowOff>47625</xdr:rowOff>
    </xdr:from>
    <xdr:to>
      <xdr:col>11</xdr:col>
      <xdr:colOff>514350</xdr:colOff>
      <xdr:row>1148</xdr:row>
      <xdr:rowOff>447675</xdr:rowOff>
    </xdr:to>
    <xdr:pic>
      <xdr:nvPicPr>
        <xdr:cNvPr id="36204" name="Рисунок 4934">
          <a:extLst>
            <a:ext uri="{FF2B5EF4-FFF2-40B4-BE49-F238E27FC236}">
              <a16:creationId xmlns:a16="http://schemas.microsoft.com/office/drawing/2014/main" id="{8CAFF52F-741C-4C28-80B8-978F63EFD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01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1149</xdr:row>
      <xdr:rowOff>47625</xdr:rowOff>
    </xdr:from>
    <xdr:to>
      <xdr:col>11</xdr:col>
      <xdr:colOff>514350</xdr:colOff>
      <xdr:row>1149</xdr:row>
      <xdr:rowOff>447675</xdr:rowOff>
    </xdr:to>
    <xdr:pic>
      <xdr:nvPicPr>
        <xdr:cNvPr id="36205" name="Рисунок 4935">
          <a:extLst>
            <a:ext uri="{FF2B5EF4-FFF2-40B4-BE49-F238E27FC236}">
              <a16:creationId xmlns:a16="http://schemas.microsoft.com/office/drawing/2014/main" id="{4F58BE13-0E81-4143-8682-EDCA116F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06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1150</xdr:row>
      <xdr:rowOff>47625</xdr:rowOff>
    </xdr:from>
    <xdr:to>
      <xdr:col>11</xdr:col>
      <xdr:colOff>514350</xdr:colOff>
      <xdr:row>1150</xdr:row>
      <xdr:rowOff>447675</xdr:rowOff>
    </xdr:to>
    <xdr:pic>
      <xdr:nvPicPr>
        <xdr:cNvPr id="36206" name="Рисунок 4936">
          <a:extLst>
            <a:ext uri="{FF2B5EF4-FFF2-40B4-BE49-F238E27FC236}">
              <a16:creationId xmlns:a16="http://schemas.microsoft.com/office/drawing/2014/main" id="{1340E128-51CD-4B53-952A-1B248DC66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11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1151</xdr:row>
      <xdr:rowOff>47625</xdr:rowOff>
    </xdr:from>
    <xdr:to>
      <xdr:col>11</xdr:col>
      <xdr:colOff>514350</xdr:colOff>
      <xdr:row>1151</xdr:row>
      <xdr:rowOff>447675</xdr:rowOff>
    </xdr:to>
    <xdr:pic>
      <xdr:nvPicPr>
        <xdr:cNvPr id="36207" name="Рисунок 4937">
          <a:extLst>
            <a:ext uri="{FF2B5EF4-FFF2-40B4-BE49-F238E27FC236}">
              <a16:creationId xmlns:a16="http://schemas.microsoft.com/office/drawing/2014/main" id="{0ED077C2-D9A4-4004-9114-3E7F9F7FB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16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1152</xdr:row>
      <xdr:rowOff>47625</xdr:rowOff>
    </xdr:from>
    <xdr:to>
      <xdr:col>11</xdr:col>
      <xdr:colOff>514350</xdr:colOff>
      <xdr:row>1152</xdr:row>
      <xdr:rowOff>447675</xdr:rowOff>
    </xdr:to>
    <xdr:pic>
      <xdr:nvPicPr>
        <xdr:cNvPr id="36208" name="Рисунок 4938">
          <a:extLst>
            <a:ext uri="{FF2B5EF4-FFF2-40B4-BE49-F238E27FC236}">
              <a16:creationId xmlns:a16="http://schemas.microsoft.com/office/drawing/2014/main" id="{BC983208-E0FE-4447-A634-7877999C6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21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1153</xdr:row>
      <xdr:rowOff>47625</xdr:rowOff>
    </xdr:from>
    <xdr:to>
      <xdr:col>11</xdr:col>
      <xdr:colOff>514350</xdr:colOff>
      <xdr:row>1153</xdr:row>
      <xdr:rowOff>447675</xdr:rowOff>
    </xdr:to>
    <xdr:pic>
      <xdr:nvPicPr>
        <xdr:cNvPr id="36209" name="Рисунок 4939">
          <a:extLst>
            <a:ext uri="{FF2B5EF4-FFF2-40B4-BE49-F238E27FC236}">
              <a16:creationId xmlns:a16="http://schemas.microsoft.com/office/drawing/2014/main" id="{0FDF855C-60F0-4C22-9C9C-A05E8617C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26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1154</xdr:row>
      <xdr:rowOff>47625</xdr:rowOff>
    </xdr:from>
    <xdr:to>
      <xdr:col>11</xdr:col>
      <xdr:colOff>514350</xdr:colOff>
      <xdr:row>1154</xdr:row>
      <xdr:rowOff>447675</xdr:rowOff>
    </xdr:to>
    <xdr:pic>
      <xdr:nvPicPr>
        <xdr:cNvPr id="36210" name="Рисунок 4940">
          <a:extLst>
            <a:ext uri="{FF2B5EF4-FFF2-40B4-BE49-F238E27FC236}">
              <a16:creationId xmlns:a16="http://schemas.microsoft.com/office/drawing/2014/main" id="{A0EA4AF7-7288-4E59-BC8D-519ACC9C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31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1155</xdr:row>
      <xdr:rowOff>47625</xdr:rowOff>
    </xdr:from>
    <xdr:to>
      <xdr:col>11</xdr:col>
      <xdr:colOff>514350</xdr:colOff>
      <xdr:row>1155</xdr:row>
      <xdr:rowOff>447675</xdr:rowOff>
    </xdr:to>
    <xdr:pic>
      <xdr:nvPicPr>
        <xdr:cNvPr id="36211" name="Рисунок 4941">
          <a:extLst>
            <a:ext uri="{FF2B5EF4-FFF2-40B4-BE49-F238E27FC236}">
              <a16:creationId xmlns:a16="http://schemas.microsoft.com/office/drawing/2014/main" id="{A6464F74-B3BE-4710-9BF4-B08965B3D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36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1156</xdr:row>
      <xdr:rowOff>47625</xdr:rowOff>
    </xdr:from>
    <xdr:to>
      <xdr:col>11</xdr:col>
      <xdr:colOff>514350</xdr:colOff>
      <xdr:row>1156</xdr:row>
      <xdr:rowOff>447675</xdr:rowOff>
    </xdr:to>
    <xdr:pic>
      <xdr:nvPicPr>
        <xdr:cNvPr id="36212" name="Рисунок 4942">
          <a:extLst>
            <a:ext uri="{FF2B5EF4-FFF2-40B4-BE49-F238E27FC236}">
              <a16:creationId xmlns:a16="http://schemas.microsoft.com/office/drawing/2014/main" id="{36929194-C766-44F6-9A3B-024A2AE8B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41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1157</xdr:row>
      <xdr:rowOff>47625</xdr:rowOff>
    </xdr:from>
    <xdr:to>
      <xdr:col>11</xdr:col>
      <xdr:colOff>514350</xdr:colOff>
      <xdr:row>1157</xdr:row>
      <xdr:rowOff>447675</xdr:rowOff>
    </xdr:to>
    <xdr:pic>
      <xdr:nvPicPr>
        <xdr:cNvPr id="36213" name="Рисунок 4943">
          <a:extLst>
            <a:ext uri="{FF2B5EF4-FFF2-40B4-BE49-F238E27FC236}">
              <a16:creationId xmlns:a16="http://schemas.microsoft.com/office/drawing/2014/main" id="{E7A36545-2863-4D4F-9FD4-AAB9DB165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46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1158</xdr:row>
      <xdr:rowOff>47625</xdr:rowOff>
    </xdr:from>
    <xdr:to>
      <xdr:col>11</xdr:col>
      <xdr:colOff>514350</xdr:colOff>
      <xdr:row>1158</xdr:row>
      <xdr:rowOff>447675</xdr:rowOff>
    </xdr:to>
    <xdr:pic>
      <xdr:nvPicPr>
        <xdr:cNvPr id="36214" name="Рисунок 4944">
          <a:extLst>
            <a:ext uri="{FF2B5EF4-FFF2-40B4-BE49-F238E27FC236}">
              <a16:creationId xmlns:a16="http://schemas.microsoft.com/office/drawing/2014/main" id="{23238B0E-6674-4F6E-BCD3-C5C34E187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51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1159</xdr:row>
      <xdr:rowOff>47625</xdr:rowOff>
    </xdr:from>
    <xdr:to>
      <xdr:col>11</xdr:col>
      <xdr:colOff>514350</xdr:colOff>
      <xdr:row>1159</xdr:row>
      <xdr:rowOff>447675</xdr:rowOff>
    </xdr:to>
    <xdr:pic>
      <xdr:nvPicPr>
        <xdr:cNvPr id="36215" name="Рисунок 4945">
          <a:extLst>
            <a:ext uri="{FF2B5EF4-FFF2-40B4-BE49-F238E27FC236}">
              <a16:creationId xmlns:a16="http://schemas.microsoft.com/office/drawing/2014/main" id="{0CDBF85A-98D1-41D8-9CA6-F27FDA31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56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1160</xdr:row>
      <xdr:rowOff>47625</xdr:rowOff>
    </xdr:from>
    <xdr:to>
      <xdr:col>11</xdr:col>
      <xdr:colOff>514350</xdr:colOff>
      <xdr:row>1160</xdr:row>
      <xdr:rowOff>447675</xdr:rowOff>
    </xdr:to>
    <xdr:pic>
      <xdr:nvPicPr>
        <xdr:cNvPr id="36216" name="Рисунок 4946">
          <a:extLst>
            <a:ext uri="{FF2B5EF4-FFF2-40B4-BE49-F238E27FC236}">
              <a16:creationId xmlns:a16="http://schemas.microsoft.com/office/drawing/2014/main" id="{DDF0E957-1413-49CD-B778-0A482B312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60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1161</xdr:row>
      <xdr:rowOff>47625</xdr:rowOff>
    </xdr:from>
    <xdr:to>
      <xdr:col>11</xdr:col>
      <xdr:colOff>514350</xdr:colOff>
      <xdr:row>1161</xdr:row>
      <xdr:rowOff>447675</xdr:rowOff>
    </xdr:to>
    <xdr:pic>
      <xdr:nvPicPr>
        <xdr:cNvPr id="36217" name="Рисунок 4947">
          <a:extLst>
            <a:ext uri="{FF2B5EF4-FFF2-40B4-BE49-F238E27FC236}">
              <a16:creationId xmlns:a16="http://schemas.microsoft.com/office/drawing/2014/main" id="{92567EA7-2DED-4874-8E97-13E8F3F6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65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1162</xdr:row>
      <xdr:rowOff>47625</xdr:rowOff>
    </xdr:from>
    <xdr:to>
      <xdr:col>11</xdr:col>
      <xdr:colOff>514350</xdr:colOff>
      <xdr:row>1162</xdr:row>
      <xdr:rowOff>447675</xdr:rowOff>
    </xdr:to>
    <xdr:pic>
      <xdr:nvPicPr>
        <xdr:cNvPr id="36218" name="Рисунок 4948">
          <a:extLst>
            <a:ext uri="{FF2B5EF4-FFF2-40B4-BE49-F238E27FC236}">
              <a16:creationId xmlns:a16="http://schemas.microsoft.com/office/drawing/2014/main" id="{EE19014F-0F8B-41F2-A357-87F5CEB81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70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1163</xdr:row>
      <xdr:rowOff>47625</xdr:rowOff>
    </xdr:from>
    <xdr:to>
      <xdr:col>11</xdr:col>
      <xdr:colOff>514350</xdr:colOff>
      <xdr:row>1163</xdr:row>
      <xdr:rowOff>447675</xdr:rowOff>
    </xdr:to>
    <xdr:pic>
      <xdr:nvPicPr>
        <xdr:cNvPr id="36219" name="Рисунок 4949">
          <a:extLst>
            <a:ext uri="{FF2B5EF4-FFF2-40B4-BE49-F238E27FC236}">
              <a16:creationId xmlns:a16="http://schemas.microsoft.com/office/drawing/2014/main" id="{AD33036F-6F74-44DF-A468-96ADBF58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75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1164</xdr:row>
      <xdr:rowOff>47625</xdr:rowOff>
    </xdr:from>
    <xdr:to>
      <xdr:col>11</xdr:col>
      <xdr:colOff>514350</xdr:colOff>
      <xdr:row>1164</xdr:row>
      <xdr:rowOff>447675</xdr:rowOff>
    </xdr:to>
    <xdr:pic>
      <xdr:nvPicPr>
        <xdr:cNvPr id="36220" name="Рисунок 4950">
          <a:extLst>
            <a:ext uri="{FF2B5EF4-FFF2-40B4-BE49-F238E27FC236}">
              <a16:creationId xmlns:a16="http://schemas.microsoft.com/office/drawing/2014/main" id="{872A1636-B7BC-43A5-8636-B619B2DB1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80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1165</xdr:row>
      <xdr:rowOff>47625</xdr:rowOff>
    </xdr:from>
    <xdr:to>
      <xdr:col>11</xdr:col>
      <xdr:colOff>514350</xdr:colOff>
      <xdr:row>1165</xdr:row>
      <xdr:rowOff>447675</xdr:rowOff>
    </xdr:to>
    <xdr:pic>
      <xdr:nvPicPr>
        <xdr:cNvPr id="36221" name="Рисунок 4951">
          <a:extLst>
            <a:ext uri="{FF2B5EF4-FFF2-40B4-BE49-F238E27FC236}">
              <a16:creationId xmlns:a16="http://schemas.microsoft.com/office/drawing/2014/main" id="{2F84DC65-4685-4F51-B4C2-E34469893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85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1166</xdr:row>
      <xdr:rowOff>47625</xdr:rowOff>
    </xdr:from>
    <xdr:to>
      <xdr:col>11</xdr:col>
      <xdr:colOff>514350</xdr:colOff>
      <xdr:row>1166</xdr:row>
      <xdr:rowOff>447675</xdr:rowOff>
    </xdr:to>
    <xdr:pic>
      <xdr:nvPicPr>
        <xdr:cNvPr id="36222" name="Рисунок 4952">
          <a:extLst>
            <a:ext uri="{FF2B5EF4-FFF2-40B4-BE49-F238E27FC236}">
              <a16:creationId xmlns:a16="http://schemas.microsoft.com/office/drawing/2014/main" id="{D9DE8D16-A3E7-418B-824B-73ADD776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90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1167</xdr:row>
      <xdr:rowOff>47625</xdr:rowOff>
    </xdr:from>
    <xdr:to>
      <xdr:col>11</xdr:col>
      <xdr:colOff>514350</xdr:colOff>
      <xdr:row>1167</xdr:row>
      <xdr:rowOff>447675</xdr:rowOff>
    </xdr:to>
    <xdr:pic>
      <xdr:nvPicPr>
        <xdr:cNvPr id="36223" name="Рисунок 4953">
          <a:extLst>
            <a:ext uri="{FF2B5EF4-FFF2-40B4-BE49-F238E27FC236}">
              <a16:creationId xmlns:a16="http://schemas.microsoft.com/office/drawing/2014/main" id="{704B04DC-8094-45BE-B169-196D6AA0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95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1168</xdr:row>
      <xdr:rowOff>47625</xdr:rowOff>
    </xdr:from>
    <xdr:to>
      <xdr:col>11</xdr:col>
      <xdr:colOff>514350</xdr:colOff>
      <xdr:row>1168</xdr:row>
      <xdr:rowOff>447675</xdr:rowOff>
    </xdr:to>
    <xdr:pic>
      <xdr:nvPicPr>
        <xdr:cNvPr id="36224" name="Рисунок 4954">
          <a:extLst>
            <a:ext uri="{FF2B5EF4-FFF2-40B4-BE49-F238E27FC236}">
              <a16:creationId xmlns:a16="http://schemas.microsoft.com/office/drawing/2014/main" id="{D89149FD-6E6A-4EFE-B48C-CD47F842E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00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1169</xdr:row>
      <xdr:rowOff>47625</xdr:rowOff>
    </xdr:from>
    <xdr:to>
      <xdr:col>11</xdr:col>
      <xdr:colOff>514350</xdr:colOff>
      <xdr:row>1169</xdr:row>
      <xdr:rowOff>447675</xdr:rowOff>
    </xdr:to>
    <xdr:pic>
      <xdr:nvPicPr>
        <xdr:cNvPr id="36225" name="Рисунок 4955">
          <a:extLst>
            <a:ext uri="{FF2B5EF4-FFF2-40B4-BE49-F238E27FC236}">
              <a16:creationId xmlns:a16="http://schemas.microsoft.com/office/drawing/2014/main" id="{731E9227-0739-4FC3-9E5E-2D516CA5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05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1170</xdr:row>
      <xdr:rowOff>47625</xdr:rowOff>
    </xdr:from>
    <xdr:to>
      <xdr:col>11</xdr:col>
      <xdr:colOff>514350</xdr:colOff>
      <xdr:row>1170</xdr:row>
      <xdr:rowOff>447675</xdr:rowOff>
    </xdr:to>
    <xdr:pic>
      <xdr:nvPicPr>
        <xdr:cNvPr id="36226" name="Рисунок 4956">
          <a:extLst>
            <a:ext uri="{FF2B5EF4-FFF2-40B4-BE49-F238E27FC236}">
              <a16:creationId xmlns:a16="http://schemas.microsoft.com/office/drawing/2014/main" id="{A42AF5EE-AF5B-4D02-8B73-C906ED9C1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10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1171</xdr:row>
      <xdr:rowOff>47625</xdr:rowOff>
    </xdr:from>
    <xdr:to>
      <xdr:col>11</xdr:col>
      <xdr:colOff>514350</xdr:colOff>
      <xdr:row>1171</xdr:row>
      <xdr:rowOff>447675</xdr:rowOff>
    </xdr:to>
    <xdr:pic>
      <xdr:nvPicPr>
        <xdr:cNvPr id="36227" name="Рисунок 4957">
          <a:extLst>
            <a:ext uri="{FF2B5EF4-FFF2-40B4-BE49-F238E27FC236}">
              <a16:creationId xmlns:a16="http://schemas.microsoft.com/office/drawing/2014/main" id="{91D00906-1868-4901-BEF6-F3AE9459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15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1172</xdr:row>
      <xdr:rowOff>47625</xdr:rowOff>
    </xdr:from>
    <xdr:to>
      <xdr:col>11</xdr:col>
      <xdr:colOff>514350</xdr:colOff>
      <xdr:row>1172</xdr:row>
      <xdr:rowOff>447675</xdr:rowOff>
    </xdr:to>
    <xdr:pic>
      <xdr:nvPicPr>
        <xdr:cNvPr id="36228" name="Рисунок 4958">
          <a:extLst>
            <a:ext uri="{FF2B5EF4-FFF2-40B4-BE49-F238E27FC236}">
              <a16:creationId xmlns:a16="http://schemas.microsoft.com/office/drawing/2014/main" id="{05A6C327-36E6-4D29-B75B-2EF4352DA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20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1173</xdr:row>
      <xdr:rowOff>47625</xdr:rowOff>
    </xdr:from>
    <xdr:to>
      <xdr:col>11</xdr:col>
      <xdr:colOff>514350</xdr:colOff>
      <xdr:row>1173</xdr:row>
      <xdr:rowOff>447675</xdr:rowOff>
    </xdr:to>
    <xdr:pic>
      <xdr:nvPicPr>
        <xdr:cNvPr id="36229" name="Рисунок 4963">
          <a:extLst>
            <a:ext uri="{FF2B5EF4-FFF2-40B4-BE49-F238E27FC236}">
              <a16:creationId xmlns:a16="http://schemas.microsoft.com/office/drawing/2014/main" id="{898D8718-C94C-4426-8020-36D76C98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25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1174</xdr:row>
      <xdr:rowOff>47625</xdr:rowOff>
    </xdr:from>
    <xdr:to>
      <xdr:col>11</xdr:col>
      <xdr:colOff>514350</xdr:colOff>
      <xdr:row>1174</xdr:row>
      <xdr:rowOff>447675</xdr:rowOff>
    </xdr:to>
    <xdr:pic>
      <xdr:nvPicPr>
        <xdr:cNvPr id="36230" name="Рисунок 4968">
          <a:extLst>
            <a:ext uri="{FF2B5EF4-FFF2-40B4-BE49-F238E27FC236}">
              <a16:creationId xmlns:a16="http://schemas.microsoft.com/office/drawing/2014/main" id="{955E5E17-0606-40E8-8908-B3DE40CB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30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1175</xdr:row>
      <xdr:rowOff>47625</xdr:rowOff>
    </xdr:from>
    <xdr:to>
      <xdr:col>11</xdr:col>
      <xdr:colOff>514350</xdr:colOff>
      <xdr:row>1175</xdr:row>
      <xdr:rowOff>447675</xdr:rowOff>
    </xdr:to>
    <xdr:pic>
      <xdr:nvPicPr>
        <xdr:cNvPr id="36231" name="Рисунок 4969">
          <a:extLst>
            <a:ext uri="{FF2B5EF4-FFF2-40B4-BE49-F238E27FC236}">
              <a16:creationId xmlns:a16="http://schemas.microsoft.com/office/drawing/2014/main" id="{69E81A80-5EA2-4392-9B69-93E13AAF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35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1176</xdr:row>
      <xdr:rowOff>47625</xdr:rowOff>
    </xdr:from>
    <xdr:to>
      <xdr:col>11</xdr:col>
      <xdr:colOff>514350</xdr:colOff>
      <xdr:row>1176</xdr:row>
      <xdr:rowOff>447675</xdr:rowOff>
    </xdr:to>
    <xdr:pic>
      <xdr:nvPicPr>
        <xdr:cNvPr id="36232" name="Рисунок 4972">
          <a:extLst>
            <a:ext uri="{FF2B5EF4-FFF2-40B4-BE49-F238E27FC236}">
              <a16:creationId xmlns:a16="http://schemas.microsoft.com/office/drawing/2014/main" id="{078DAB9E-113A-498A-9535-62784360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40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1177</xdr:row>
      <xdr:rowOff>47625</xdr:rowOff>
    </xdr:from>
    <xdr:to>
      <xdr:col>11</xdr:col>
      <xdr:colOff>514350</xdr:colOff>
      <xdr:row>1177</xdr:row>
      <xdr:rowOff>447675</xdr:rowOff>
    </xdr:to>
    <xdr:pic>
      <xdr:nvPicPr>
        <xdr:cNvPr id="36233" name="Рисунок 4973">
          <a:extLst>
            <a:ext uri="{FF2B5EF4-FFF2-40B4-BE49-F238E27FC236}">
              <a16:creationId xmlns:a16="http://schemas.microsoft.com/office/drawing/2014/main" id="{EA15A1B7-B924-4CBD-A127-444F5749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45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1178</xdr:row>
      <xdr:rowOff>47625</xdr:rowOff>
    </xdr:from>
    <xdr:to>
      <xdr:col>11</xdr:col>
      <xdr:colOff>514350</xdr:colOff>
      <xdr:row>1178</xdr:row>
      <xdr:rowOff>447675</xdr:rowOff>
    </xdr:to>
    <xdr:pic>
      <xdr:nvPicPr>
        <xdr:cNvPr id="36234" name="Рисунок 4977">
          <a:extLst>
            <a:ext uri="{FF2B5EF4-FFF2-40B4-BE49-F238E27FC236}">
              <a16:creationId xmlns:a16="http://schemas.microsoft.com/office/drawing/2014/main" id="{BB76A56B-38A8-43B9-9664-E8043B95E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50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1179</xdr:row>
      <xdr:rowOff>47625</xdr:rowOff>
    </xdr:from>
    <xdr:to>
      <xdr:col>11</xdr:col>
      <xdr:colOff>514350</xdr:colOff>
      <xdr:row>1179</xdr:row>
      <xdr:rowOff>447675</xdr:rowOff>
    </xdr:to>
    <xdr:pic>
      <xdr:nvPicPr>
        <xdr:cNvPr id="36235" name="Рисунок 4978">
          <a:extLst>
            <a:ext uri="{FF2B5EF4-FFF2-40B4-BE49-F238E27FC236}">
              <a16:creationId xmlns:a16="http://schemas.microsoft.com/office/drawing/2014/main" id="{48356ED0-BCCF-4781-9A19-C148E608B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55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1180</xdr:row>
      <xdr:rowOff>47625</xdr:rowOff>
    </xdr:from>
    <xdr:to>
      <xdr:col>11</xdr:col>
      <xdr:colOff>514350</xdr:colOff>
      <xdr:row>1180</xdr:row>
      <xdr:rowOff>447675</xdr:rowOff>
    </xdr:to>
    <xdr:pic>
      <xdr:nvPicPr>
        <xdr:cNvPr id="36236" name="Рисунок 4980">
          <a:extLst>
            <a:ext uri="{FF2B5EF4-FFF2-40B4-BE49-F238E27FC236}">
              <a16:creationId xmlns:a16="http://schemas.microsoft.com/office/drawing/2014/main" id="{68D084E7-8DFB-496C-AF5B-3F34FDF3B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60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1181</xdr:row>
      <xdr:rowOff>47625</xdr:rowOff>
    </xdr:from>
    <xdr:to>
      <xdr:col>11</xdr:col>
      <xdr:colOff>514350</xdr:colOff>
      <xdr:row>1181</xdr:row>
      <xdr:rowOff>447675</xdr:rowOff>
    </xdr:to>
    <xdr:pic>
      <xdr:nvPicPr>
        <xdr:cNvPr id="36237" name="Рисунок 4986">
          <a:extLst>
            <a:ext uri="{FF2B5EF4-FFF2-40B4-BE49-F238E27FC236}">
              <a16:creationId xmlns:a16="http://schemas.microsoft.com/office/drawing/2014/main" id="{878648F5-1A83-4B96-9B0F-9208DEC53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65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1182</xdr:row>
      <xdr:rowOff>47625</xdr:rowOff>
    </xdr:from>
    <xdr:to>
      <xdr:col>11</xdr:col>
      <xdr:colOff>514350</xdr:colOff>
      <xdr:row>1182</xdr:row>
      <xdr:rowOff>447675</xdr:rowOff>
    </xdr:to>
    <xdr:pic>
      <xdr:nvPicPr>
        <xdr:cNvPr id="36238" name="Рисунок 4992">
          <a:extLst>
            <a:ext uri="{FF2B5EF4-FFF2-40B4-BE49-F238E27FC236}">
              <a16:creationId xmlns:a16="http://schemas.microsoft.com/office/drawing/2014/main" id="{7D3699A1-9BB4-4FF3-80B1-3A8DC2DF4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69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1183</xdr:row>
      <xdr:rowOff>47625</xdr:rowOff>
    </xdr:from>
    <xdr:to>
      <xdr:col>11</xdr:col>
      <xdr:colOff>514350</xdr:colOff>
      <xdr:row>1183</xdr:row>
      <xdr:rowOff>447675</xdr:rowOff>
    </xdr:to>
    <xdr:pic>
      <xdr:nvPicPr>
        <xdr:cNvPr id="36239" name="Рисунок 5003">
          <a:extLst>
            <a:ext uri="{FF2B5EF4-FFF2-40B4-BE49-F238E27FC236}">
              <a16:creationId xmlns:a16="http://schemas.microsoft.com/office/drawing/2014/main" id="{0F18E1D5-39ED-40A3-AD7F-9493A9DC7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74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1184</xdr:row>
      <xdr:rowOff>47625</xdr:rowOff>
    </xdr:from>
    <xdr:to>
      <xdr:col>11</xdr:col>
      <xdr:colOff>514350</xdr:colOff>
      <xdr:row>1184</xdr:row>
      <xdr:rowOff>447675</xdr:rowOff>
    </xdr:to>
    <xdr:pic>
      <xdr:nvPicPr>
        <xdr:cNvPr id="36240" name="Рисунок 5016">
          <a:extLst>
            <a:ext uri="{FF2B5EF4-FFF2-40B4-BE49-F238E27FC236}">
              <a16:creationId xmlns:a16="http://schemas.microsoft.com/office/drawing/2014/main" id="{541FD8FD-D056-4D55-A551-A88C0F822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79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1185</xdr:row>
      <xdr:rowOff>47625</xdr:rowOff>
    </xdr:from>
    <xdr:to>
      <xdr:col>11</xdr:col>
      <xdr:colOff>514350</xdr:colOff>
      <xdr:row>1185</xdr:row>
      <xdr:rowOff>447675</xdr:rowOff>
    </xdr:to>
    <xdr:pic>
      <xdr:nvPicPr>
        <xdr:cNvPr id="36241" name="Рисунок 5017">
          <a:extLst>
            <a:ext uri="{FF2B5EF4-FFF2-40B4-BE49-F238E27FC236}">
              <a16:creationId xmlns:a16="http://schemas.microsoft.com/office/drawing/2014/main" id="{A2449093-5DCF-4E6A-BF31-C4ACAF5FD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84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1186</xdr:row>
      <xdr:rowOff>47625</xdr:rowOff>
    </xdr:from>
    <xdr:to>
      <xdr:col>11</xdr:col>
      <xdr:colOff>514350</xdr:colOff>
      <xdr:row>1186</xdr:row>
      <xdr:rowOff>447675</xdr:rowOff>
    </xdr:to>
    <xdr:pic>
      <xdr:nvPicPr>
        <xdr:cNvPr id="36242" name="Рисунок 5018">
          <a:extLst>
            <a:ext uri="{FF2B5EF4-FFF2-40B4-BE49-F238E27FC236}">
              <a16:creationId xmlns:a16="http://schemas.microsoft.com/office/drawing/2014/main" id="{E9677AC8-A556-47DA-B681-DE4846AEE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89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1187</xdr:row>
      <xdr:rowOff>47625</xdr:rowOff>
    </xdr:from>
    <xdr:to>
      <xdr:col>11</xdr:col>
      <xdr:colOff>514350</xdr:colOff>
      <xdr:row>1187</xdr:row>
      <xdr:rowOff>447675</xdr:rowOff>
    </xdr:to>
    <xdr:pic>
      <xdr:nvPicPr>
        <xdr:cNvPr id="36243" name="Рисунок 5021">
          <a:extLst>
            <a:ext uri="{FF2B5EF4-FFF2-40B4-BE49-F238E27FC236}">
              <a16:creationId xmlns:a16="http://schemas.microsoft.com/office/drawing/2014/main" id="{1EF41680-7A81-4163-9D87-FDAE8CB9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94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1188</xdr:row>
      <xdr:rowOff>47625</xdr:rowOff>
    </xdr:from>
    <xdr:to>
      <xdr:col>11</xdr:col>
      <xdr:colOff>514350</xdr:colOff>
      <xdr:row>1188</xdr:row>
      <xdr:rowOff>447675</xdr:rowOff>
    </xdr:to>
    <xdr:pic>
      <xdr:nvPicPr>
        <xdr:cNvPr id="36244" name="Рисунок 5023">
          <a:extLst>
            <a:ext uri="{FF2B5EF4-FFF2-40B4-BE49-F238E27FC236}">
              <a16:creationId xmlns:a16="http://schemas.microsoft.com/office/drawing/2014/main" id="{61C70EA8-79B2-45D2-BD38-A87C63165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99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1189</xdr:row>
      <xdr:rowOff>47625</xdr:rowOff>
    </xdr:from>
    <xdr:to>
      <xdr:col>11</xdr:col>
      <xdr:colOff>514350</xdr:colOff>
      <xdr:row>1189</xdr:row>
      <xdr:rowOff>447675</xdr:rowOff>
    </xdr:to>
    <xdr:pic>
      <xdr:nvPicPr>
        <xdr:cNvPr id="36245" name="Рисунок 5024">
          <a:extLst>
            <a:ext uri="{FF2B5EF4-FFF2-40B4-BE49-F238E27FC236}">
              <a16:creationId xmlns:a16="http://schemas.microsoft.com/office/drawing/2014/main" id="{D6145953-A129-4DAE-9341-F17694743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04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1190</xdr:row>
      <xdr:rowOff>47625</xdr:rowOff>
    </xdr:from>
    <xdr:to>
      <xdr:col>11</xdr:col>
      <xdr:colOff>514350</xdr:colOff>
      <xdr:row>1190</xdr:row>
      <xdr:rowOff>447675</xdr:rowOff>
    </xdr:to>
    <xdr:pic>
      <xdr:nvPicPr>
        <xdr:cNvPr id="36246" name="Рисунок 5025">
          <a:extLst>
            <a:ext uri="{FF2B5EF4-FFF2-40B4-BE49-F238E27FC236}">
              <a16:creationId xmlns:a16="http://schemas.microsoft.com/office/drawing/2014/main" id="{B193C217-33F9-4B1A-AFBD-C90871464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09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1191</xdr:row>
      <xdr:rowOff>47625</xdr:rowOff>
    </xdr:from>
    <xdr:to>
      <xdr:col>11</xdr:col>
      <xdr:colOff>514350</xdr:colOff>
      <xdr:row>1191</xdr:row>
      <xdr:rowOff>447675</xdr:rowOff>
    </xdr:to>
    <xdr:pic>
      <xdr:nvPicPr>
        <xdr:cNvPr id="36247" name="Рисунок 5026">
          <a:extLst>
            <a:ext uri="{FF2B5EF4-FFF2-40B4-BE49-F238E27FC236}">
              <a16:creationId xmlns:a16="http://schemas.microsoft.com/office/drawing/2014/main" id="{B4A8F681-EE13-4D9E-95BF-413AB730C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14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1192</xdr:row>
      <xdr:rowOff>47625</xdr:rowOff>
    </xdr:from>
    <xdr:to>
      <xdr:col>11</xdr:col>
      <xdr:colOff>514350</xdr:colOff>
      <xdr:row>1192</xdr:row>
      <xdr:rowOff>447675</xdr:rowOff>
    </xdr:to>
    <xdr:pic>
      <xdr:nvPicPr>
        <xdr:cNvPr id="36248" name="Рисунок 5027">
          <a:extLst>
            <a:ext uri="{FF2B5EF4-FFF2-40B4-BE49-F238E27FC236}">
              <a16:creationId xmlns:a16="http://schemas.microsoft.com/office/drawing/2014/main" id="{47148B3F-AF48-42B2-850F-D7ADBDEF1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19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1193</xdr:row>
      <xdr:rowOff>47625</xdr:rowOff>
    </xdr:from>
    <xdr:to>
      <xdr:col>11</xdr:col>
      <xdr:colOff>514350</xdr:colOff>
      <xdr:row>1193</xdr:row>
      <xdr:rowOff>447675</xdr:rowOff>
    </xdr:to>
    <xdr:pic>
      <xdr:nvPicPr>
        <xdr:cNvPr id="36249" name="Рисунок 5028">
          <a:extLst>
            <a:ext uri="{FF2B5EF4-FFF2-40B4-BE49-F238E27FC236}">
              <a16:creationId xmlns:a16="http://schemas.microsoft.com/office/drawing/2014/main" id="{4EBC43BB-8E4A-4338-8A0A-CC805E0A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24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1194</xdr:row>
      <xdr:rowOff>47625</xdr:rowOff>
    </xdr:from>
    <xdr:to>
      <xdr:col>11</xdr:col>
      <xdr:colOff>514350</xdr:colOff>
      <xdr:row>1194</xdr:row>
      <xdr:rowOff>447675</xdr:rowOff>
    </xdr:to>
    <xdr:pic>
      <xdr:nvPicPr>
        <xdr:cNvPr id="36250" name="Рисунок 5030">
          <a:extLst>
            <a:ext uri="{FF2B5EF4-FFF2-40B4-BE49-F238E27FC236}">
              <a16:creationId xmlns:a16="http://schemas.microsoft.com/office/drawing/2014/main" id="{53F6E430-253C-43F0-AF3C-F4E27024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29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1195</xdr:row>
      <xdr:rowOff>47625</xdr:rowOff>
    </xdr:from>
    <xdr:to>
      <xdr:col>11</xdr:col>
      <xdr:colOff>514350</xdr:colOff>
      <xdr:row>1195</xdr:row>
      <xdr:rowOff>447675</xdr:rowOff>
    </xdr:to>
    <xdr:pic>
      <xdr:nvPicPr>
        <xdr:cNvPr id="36251" name="Рисунок 5062">
          <a:extLst>
            <a:ext uri="{FF2B5EF4-FFF2-40B4-BE49-F238E27FC236}">
              <a16:creationId xmlns:a16="http://schemas.microsoft.com/office/drawing/2014/main" id="{C188ADBA-69B7-4CEA-B84D-50F0A7C9A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34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1196</xdr:row>
      <xdr:rowOff>47625</xdr:rowOff>
    </xdr:from>
    <xdr:to>
      <xdr:col>11</xdr:col>
      <xdr:colOff>514350</xdr:colOff>
      <xdr:row>1196</xdr:row>
      <xdr:rowOff>447675</xdr:rowOff>
    </xdr:to>
    <xdr:pic>
      <xdr:nvPicPr>
        <xdr:cNvPr id="36252" name="Рисунок 5063">
          <a:extLst>
            <a:ext uri="{FF2B5EF4-FFF2-40B4-BE49-F238E27FC236}">
              <a16:creationId xmlns:a16="http://schemas.microsoft.com/office/drawing/2014/main" id="{2347E0AF-32FC-441A-84BF-8246766D8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39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1197</xdr:row>
      <xdr:rowOff>47625</xdr:rowOff>
    </xdr:from>
    <xdr:to>
      <xdr:col>11</xdr:col>
      <xdr:colOff>514350</xdr:colOff>
      <xdr:row>1197</xdr:row>
      <xdr:rowOff>447675</xdr:rowOff>
    </xdr:to>
    <xdr:pic>
      <xdr:nvPicPr>
        <xdr:cNvPr id="36253" name="Рисунок 5064">
          <a:extLst>
            <a:ext uri="{FF2B5EF4-FFF2-40B4-BE49-F238E27FC236}">
              <a16:creationId xmlns:a16="http://schemas.microsoft.com/office/drawing/2014/main" id="{540706F9-F521-4693-A2E4-F89698281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44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1198</xdr:row>
      <xdr:rowOff>47625</xdr:rowOff>
    </xdr:from>
    <xdr:to>
      <xdr:col>11</xdr:col>
      <xdr:colOff>514350</xdr:colOff>
      <xdr:row>1198</xdr:row>
      <xdr:rowOff>447675</xdr:rowOff>
    </xdr:to>
    <xdr:pic>
      <xdr:nvPicPr>
        <xdr:cNvPr id="36254" name="Рисунок 5072">
          <a:extLst>
            <a:ext uri="{FF2B5EF4-FFF2-40B4-BE49-F238E27FC236}">
              <a16:creationId xmlns:a16="http://schemas.microsoft.com/office/drawing/2014/main" id="{3C0CA67B-CDDA-4768-B2A9-4FBF3770F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49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1199</xdr:row>
      <xdr:rowOff>47625</xdr:rowOff>
    </xdr:from>
    <xdr:to>
      <xdr:col>11</xdr:col>
      <xdr:colOff>514350</xdr:colOff>
      <xdr:row>1199</xdr:row>
      <xdr:rowOff>447675</xdr:rowOff>
    </xdr:to>
    <xdr:pic>
      <xdr:nvPicPr>
        <xdr:cNvPr id="36255" name="Рисунок 5074">
          <a:extLst>
            <a:ext uri="{FF2B5EF4-FFF2-40B4-BE49-F238E27FC236}">
              <a16:creationId xmlns:a16="http://schemas.microsoft.com/office/drawing/2014/main" id="{32171C70-A705-4404-91E6-5941AE65F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54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1200</xdr:row>
      <xdr:rowOff>47625</xdr:rowOff>
    </xdr:from>
    <xdr:to>
      <xdr:col>11</xdr:col>
      <xdr:colOff>514350</xdr:colOff>
      <xdr:row>1200</xdr:row>
      <xdr:rowOff>447675</xdr:rowOff>
    </xdr:to>
    <xdr:pic>
      <xdr:nvPicPr>
        <xdr:cNvPr id="36256" name="Рисунок 5084">
          <a:extLst>
            <a:ext uri="{FF2B5EF4-FFF2-40B4-BE49-F238E27FC236}">
              <a16:creationId xmlns:a16="http://schemas.microsoft.com/office/drawing/2014/main" id="{96D3E468-138A-4DCF-9E7C-F38C59A3B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59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1201</xdr:row>
      <xdr:rowOff>47625</xdr:rowOff>
    </xdr:from>
    <xdr:to>
      <xdr:col>11</xdr:col>
      <xdr:colOff>514350</xdr:colOff>
      <xdr:row>1201</xdr:row>
      <xdr:rowOff>447675</xdr:rowOff>
    </xdr:to>
    <xdr:pic>
      <xdr:nvPicPr>
        <xdr:cNvPr id="36257" name="Рисунок 5088">
          <a:extLst>
            <a:ext uri="{FF2B5EF4-FFF2-40B4-BE49-F238E27FC236}">
              <a16:creationId xmlns:a16="http://schemas.microsoft.com/office/drawing/2014/main" id="{1904268E-ECE0-4B6D-BC54-B5E4F051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64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1202</xdr:row>
      <xdr:rowOff>47625</xdr:rowOff>
    </xdr:from>
    <xdr:to>
      <xdr:col>11</xdr:col>
      <xdr:colOff>514350</xdr:colOff>
      <xdr:row>1202</xdr:row>
      <xdr:rowOff>447675</xdr:rowOff>
    </xdr:to>
    <xdr:pic>
      <xdr:nvPicPr>
        <xdr:cNvPr id="36258" name="Рисунок 5091">
          <a:extLst>
            <a:ext uri="{FF2B5EF4-FFF2-40B4-BE49-F238E27FC236}">
              <a16:creationId xmlns:a16="http://schemas.microsoft.com/office/drawing/2014/main" id="{77975EE2-63BC-4918-872C-318408464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69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1203</xdr:row>
      <xdr:rowOff>47625</xdr:rowOff>
    </xdr:from>
    <xdr:to>
      <xdr:col>11</xdr:col>
      <xdr:colOff>514350</xdr:colOff>
      <xdr:row>1203</xdr:row>
      <xdr:rowOff>447675</xdr:rowOff>
    </xdr:to>
    <xdr:pic>
      <xdr:nvPicPr>
        <xdr:cNvPr id="36259" name="Рисунок 5092">
          <a:extLst>
            <a:ext uri="{FF2B5EF4-FFF2-40B4-BE49-F238E27FC236}">
              <a16:creationId xmlns:a16="http://schemas.microsoft.com/office/drawing/2014/main" id="{7D55D20C-718E-4784-93D7-5EDEEEAE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73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1204</xdr:row>
      <xdr:rowOff>47625</xdr:rowOff>
    </xdr:from>
    <xdr:to>
      <xdr:col>11</xdr:col>
      <xdr:colOff>514350</xdr:colOff>
      <xdr:row>1204</xdr:row>
      <xdr:rowOff>447675</xdr:rowOff>
    </xdr:to>
    <xdr:pic>
      <xdr:nvPicPr>
        <xdr:cNvPr id="36260" name="Рисунок 5095">
          <a:extLst>
            <a:ext uri="{FF2B5EF4-FFF2-40B4-BE49-F238E27FC236}">
              <a16:creationId xmlns:a16="http://schemas.microsoft.com/office/drawing/2014/main" id="{E0C71DC8-804D-4E47-B0D7-0CE2C6063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78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1205</xdr:row>
      <xdr:rowOff>47625</xdr:rowOff>
    </xdr:from>
    <xdr:to>
      <xdr:col>11</xdr:col>
      <xdr:colOff>514350</xdr:colOff>
      <xdr:row>1205</xdr:row>
      <xdr:rowOff>447675</xdr:rowOff>
    </xdr:to>
    <xdr:pic>
      <xdr:nvPicPr>
        <xdr:cNvPr id="36261" name="Рисунок 5097">
          <a:extLst>
            <a:ext uri="{FF2B5EF4-FFF2-40B4-BE49-F238E27FC236}">
              <a16:creationId xmlns:a16="http://schemas.microsoft.com/office/drawing/2014/main" id="{9CF94029-BCFC-4C19-BFFC-565F5A80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83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1206</xdr:row>
      <xdr:rowOff>47625</xdr:rowOff>
    </xdr:from>
    <xdr:to>
      <xdr:col>11</xdr:col>
      <xdr:colOff>514350</xdr:colOff>
      <xdr:row>1206</xdr:row>
      <xdr:rowOff>447675</xdr:rowOff>
    </xdr:to>
    <xdr:pic>
      <xdr:nvPicPr>
        <xdr:cNvPr id="36262" name="Рисунок 5102">
          <a:extLst>
            <a:ext uri="{FF2B5EF4-FFF2-40B4-BE49-F238E27FC236}">
              <a16:creationId xmlns:a16="http://schemas.microsoft.com/office/drawing/2014/main" id="{51794DAC-A6A4-4CBA-B65A-A1BFD67DA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888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1207</xdr:row>
      <xdr:rowOff>47625</xdr:rowOff>
    </xdr:from>
    <xdr:to>
      <xdr:col>11</xdr:col>
      <xdr:colOff>514350</xdr:colOff>
      <xdr:row>1207</xdr:row>
      <xdr:rowOff>447675</xdr:rowOff>
    </xdr:to>
    <xdr:pic>
      <xdr:nvPicPr>
        <xdr:cNvPr id="36263" name="Рисунок 5105">
          <a:extLst>
            <a:ext uri="{FF2B5EF4-FFF2-40B4-BE49-F238E27FC236}">
              <a16:creationId xmlns:a16="http://schemas.microsoft.com/office/drawing/2014/main" id="{556245DB-FA98-431C-BB85-3ACE27BCE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93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1208</xdr:row>
      <xdr:rowOff>47625</xdr:rowOff>
    </xdr:from>
    <xdr:to>
      <xdr:col>11</xdr:col>
      <xdr:colOff>514350</xdr:colOff>
      <xdr:row>1208</xdr:row>
      <xdr:rowOff>447675</xdr:rowOff>
    </xdr:to>
    <xdr:pic>
      <xdr:nvPicPr>
        <xdr:cNvPr id="36264" name="Рисунок 5106">
          <a:extLst>
            <a:ext uri="{FF2B5EF4-FFF2-40B4-BE49-F238E27FC236}">
              <a16:creationId xmlns:a16="http://schemas.microsoft.com/office/drawing/2014/main" id="{43AAB6A6-7C05-4339-B90B-601966257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98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1209</xdr:row>
      <xdr:rowOff>47625</xdr:rowOff>
    </xdr:from>
    <xdr:to>
      <xdr:col>11</xdr:col>
      <xdr:colOff>514350</xdr:colOff>
      <xdr:row>1209</xdr:row>
      <xdr:rowOff>447675</xdr:rowOff>
    </xdr:to>
    <xdr:pic>
      <xdr:nvPicPr>
        <xdr:cNvPr id="36265" name="Рисунок 5109">
          <a:extLst>
            <a:ext uri="{FF2B5EF4-FFF2-40B4-BE49-F238E27FC236}">
              <a16:creationId xmlns:a16="http://schemas.microsoft.com/office/drawing/2014/main" id="{19ADE372-B4C6-44B8-8DED-CA58337ED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03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1210</xdr:row>
      <xdr:rowOff>47625</xdr:rowOff>
    </xdr:from>
    <xdr:to>
      <xdr:col>11</xdr:col>
      <xdr:colOff>514350</xdr:colOff>
      <xdr:row>1210</xdr:row>
      <xdr:rowOff>447675</xdr:rowOff>
    </xdr:to>
    <xdr:pic>
      <xdr:nvPicPr>
        <xdr:cNvPr id="36266" name="Рисунок 5110">
          <a:extLst>
            <a:ext uri="{FF2B5EF4-FFF2-40B4-BE49-F238E27FC236}">
              <a16:creationId xmlns:a16="http://schemas.microsoft.com/office/drawing/2014/main" id="{DBEA07DD-49FA-4EB9-87EE-C055547E6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08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1211</xdr:row>
      <xdr:rowOff>47625</xdr:rowOff>
    </xdr:from>
    <xdr:to>
      <xdr:col>11</xdr:col>
      <xdr:colOff>514350</xdr:colOff>
      <xdr:row>1211</xdr:row>
      <xdr:rowOff>447675</xdr:rowOff>
    </xdr:to>
    <xdr:pic>
      <xdr:nvPicPr>
        <xdr:cNvPr id="36267" name="Рисунок 5111">
          <a:extLst>
            <a:ext uri="{FF2B5EF4-FFF2-40B4-BE49-F238E27FC236}">
              <a16:creationId xmlns:a16="http://schemas.microsoft.com/office/drawing/2014/main" id="{715D90AB-F76C-4B0B-8E0A-5956B616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13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1212</xdr:row>
      <xdr:rowOff>47625</xdr:rowOff>
    </xdr:from>
    <xdr:to>
      <xdr:col>11</xdr:col>
      <xdr:colOff>514350</xdr:colOff>
      <xdr:row>1212</xdr:row>
      <xdr:rowOff>447675</xdr:rowOff>
    </xdr:to>
    <xdr:pic>
      <xdr:nvPicPr>
        <xdr:cNvPr id="36268" name="Рисунок 5116">
          <a:extLst>
            <a:ext uri="{FF2B5EF4-FFF2-40B4-BE49-F238E27FC236}">
              <a16:creationId xmlns:a16="http://schemas.microsoft.com/office/drawing/2014/main" id="{41A114FE-4522-4018-83BF-7D276C354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18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1213</xdr:row>
      <xdr:rowOff>47625</xdr:rowOff>
    </xdr:from>
    <xdr:to>
      <xdr:col>11</xdr:col>
      <xdr:colOff>514350</xdr:colOff>
      <xdr:row>1213</xdr:row>
      <xdr:rowOff>447675</xdr:rowOff>
    </xdr:to>
    <xdr:pic>
      <xdr:nvPicPr>
        <xdr:cNvPr id="36269" name="Рисунок 5118">
          <a:extLst>
            <a:ext uri="{FF2B5EF4-FFF2-40B4-BE49-F238E27FC236}">
              <a16:creationId xmlns:a16="http://schemas.microsoft.com/office/drawing/2014/main" id="{48AD04FA-58E6-41B2-A918-A1460507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23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1214</xdr:row>
      <xdr:rowOff>47625</xdr:rowOff>
    </xdr:from>
    <xdr:to>
      <xdr:col>11</xdr:col>
      <xdr:colOff>514350</xdr:colOff>
      <xdr:row>1214</xdr:row>
      <xdr:rowOff>447675</xdr:rowOff>
    </xdr:to>
    <xdr:pic>
      <xdr:nvPicPr>
        <xdr:cNvPr id="36270" name="Рисунок 5122">
          <a:extLst>
            <a:ext uri="{FF2B5EF4-FFF2-40B4-BE49-F238E27FC236}">
              <a16:creationId xmlns:a16="http://schemas.microsoft.com/office/drawing/2014/main" id="{EABD08B4-34EA-4262-848C-592FF826B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28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1215</xdr:row>
      <xdr:rowOff>47625</xdr:rowOff>
    </xdr:from>
    <xdr:to>
      <xdr:col>11</xdr:col>
      <xdr:colOff>514350</xdr:colOff>
      <xdr:row>1215</xdr:row>
      <xdr:rowOff>447675</xdr:rowOff>
    </xdr:to>
    <xdr:pic>
      <xdr:nvPicPr>
        <xdr:cNvPr id="36271" name="Рисунок 5123">
          <a:extLst>
            <a:ext uri="{FF2B5EF4-FFF2-40B4-BE49-F238E27FC236}">
              <a16:creationId xmlns:a16="http://schemas.microsoft.com/office/drawing/2014/main" id="{9EC4735C-D6BC-480B-B47E-7B3FAE1F0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334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1216</xdr:row>
      <xdr:rowOff>47625</xdr:rowOff>
    </xdr:from>
    <xdr:to>
      <xdr:col>11</xdr:col>
      <xdr:colOff>514350</xdr:colOff>
      <xdr:row>1216</xdr:row>
      <xdr:rowOff>447675</xdr:rowOff>
    </xdr:to>
    <xdr:pic>
      <xdr:nvPicPr>
        <xdr:cNvPr id="36272" name="Рисунок 5125">
          <a:extLst>
            <a:ext uri="{FF2B5EF4-FFF2-40B4-BE49-F238E27FC236}">
              <a16:creationId xmlns:a16="http://schemas.microsoft.com/office/drawing/2014/main" id="{F4121C05-C58F-4212-B379-6679BF92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38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1217</xdr:row>
      <xdr:rowOff>47625</xdr:rowOff>
    </xdr:from>
    <xdr:to>
      <xdr:col>11</xdr:col>
      <xdr:colOff>514350</xdr:colOff>
      <xdr:row>1217</xdr:row>
      <xdr:rowOff>447675</xdr:rowOff>
    </xdr:to>
    <xdr:pic>
      <xdr:nvPicPr>
        <xdr:cNvPr id="36273" name="Рисунок 5126">
          <a:extLst>
            <a:ext uri="{FF2B5EF4-FFF2-40B4-BE49-F238E27FC236}">
              <a16:creationId xmlns:a16="http://schemas.microsoft.com/office/drawing/2014/main" id="{79187636-8340-4F55-8DCA-7E84CCAE7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43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1218</xdr:row>
      <xdr:rowOff>47625</xdr:rowOff>
    </xdr:from>
    <xdr:to>
      <xdr:col>11</xdr:col>
      <xdr:colOff>514350</xdr:colOff>
      <xdr:row>1218</xdr:row>
      <xdr:rowOff>447675</xdr:rowOff>
    </xdr:to>
    <xdr:pic>
      <xdr:nvPicPr>
        <xdr:cNvPr id="36274" name="Рисунок 5127">
          <a:extLst>
            <a:ext uri="{FF2B5EF4-FFF2-40B4-BE49-F238E27FC236}">
              <a16:creationId xmlns:a16="http://schemas.microsoft.com/office/drawing/2014/main" id="{463F3877-7A2A-4304-B243-567FAB7AB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48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1219</xdr:row>
      <xdr:rowOff>47625</xdr:rowOff>
    </xdr:from>
    <xdr:to>
      <xdr:col>11</xdr:col>
      <xdr:colOff>514350</xdr:colOff>
      <xdr:row>1219</xdr:row>
      <xdr:rowOff>447675</xdr:rowOff>
    </xdr:to>
    <xdr:pic>
      <xdr:nvPicPr>
        <xdr:cNvPr id="36275" name="Рисунок 5131">
          <a:extLst>
            <a:ext uri="{FF2B5EF4-FFF2-40B4-BE49-F238E27FC236}">
              <a16:creationId xmlns:a16="http://schemas.microsoft.com/office/drawing/2014/main" id="{C3B0FBE2-375B-44DD-B6D0-154E34AAF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53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1220</xdr:row>
      <xdr:rowOff>47625</xdr:rowOff>
    </xdr:from>
    <xdr:to>
      <xdr:col>11</xdr:col>
      <xdr:colOff>514350</xdr:colOff>
      <xdr:row>1220</xdr:row>
      <xdr:rowOff>447675</xdr:rowOff>
    </xdr:to>
    <xdr:pic>
      <xdr:nvPicPr>
        <xdr:cNvPr id="36276" name="Рисунок 5132">
          <a:extLst>
            <a:ext uri="{FF2B5EF4-FFF2-40B4-BE49-F238E27FC236}">
              <a16:creationId xmlns:a16="http://schemas.microsoft.com/office/drawing/2014/main" id="{2D256534-D608-4C82-A0DC-3C834D4CF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58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1221</xdr:row>
      <xdr:rowOff>47625</xdr:rowOff>
    </xdr:from>
    <xdr:to>
      <xdr:col>11</xdr:col>
      <xdr:colOff>514350</xdr:colOff>
      <xdr:row>1221</xdr:row>
      <xdr:rowOff>447675</xdr:rowOff>
    </xdr:to>
    <xdr:pic>
      <xdr:nvPicPr>
        <xdr:cNvPr id="36277" name="Рисунок 5133">
          <a:extLst>
            <a:ext uri="{FF2B5EF4-FFF2-40B4-BE49-F238E27FC236}">
              <a16:creationId xmlns:a16="http://schemas.microsoft.com/office/drawing/2014/main" id="{9DDA5261-B870-49DB-82C0-465E78FD1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63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1222</xdr:row>
      <xdr:rowOff>47625</xdr:rowOff>
    </xdr:from>
    <xdr:to>
      <xdr:col>11</xdr:col>
      <xdr:colOff>514350</xdr:colOff>
      <xdr:row>1222</xdr:row>
      <xdr:rowOff>447675</xdr:rowOff>
    </xdr:to>
    <xdr:pic>
      <xdr:nvPicPr>
        <xdr:cNvPr id="36278" name="Рисунок 5134">
          <a:extLst>
            <a:ext uri="{FF2B5EF4-FFF2-40B4-BE49-F238E27FC236}">
              <a16:creationId xmlns:a16="http://schemas.microsoft.com/office/drawing/2014/main" id="{7FBD66A9-946A-4EDD-A79C-8A2E1EC0B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68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1223</xdr:row>
      <xdr:rowOff>47625</xdr:rowOff>
    </xdr:from>
    <xdr:to>
      <xdr:col>11</xdr:col>
      <xdr:colOff>514350</xdr:colOff>
      <xdr:row>1223</xdr:row>
      <xdr:rowOff>447675</xdr:rowOff>
    </xdr:to>
    <xdr:pic>
      <xdr:nvPicPr>
        <xdr:cNvPr id="36279" name="Рисунок 5135">
          <a:extLst>
            <a:ext uri="{FF2B5EF4-FFF2-40B4-BE49-F238E27FC236}">
              <a16:creationId xmlns:a16="http://schemas.microsoft.com/office/drawing/2014/main" id="{5ABEF1E8-F5F3-4302-8F39-EF26A4D09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73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1224</xdr:row>
      <xdr:rowOff>47625</xdr:rowOff>
    </xdr:from>
    <xdr:to>
      <xdr:col>11</xdr:col>
      <xdr:colOff>514350</xdr:colOff>
      <xdr:row>1224</xdr:row>
      <xdr:rowOff>447675</xdr:rowOff>
    </xdr:to>
    <xdr:pic>
      <xdr:nvPicPr>
        <xdr:cNvPr id="36280" name="Рисунок 5136">
          <a:extLst>
            <a:ext uri="{FF2B5EF4-FFF2-40B4-BE49-F238E27FC236}">
              <a16:creationId xmlns:a16="http://schemas.microsoft.com/office/drawing/2014/main" id="{5A826BC0-D075-42D1-9B00-A2ECB22B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77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1225</xdr:row>
      <xdr:rowOff>47625</xdr:rowOff>
    </xdr:from>
    <xdr:to>
      <xdr:col>11</xdr:col>
      <xdr:colOff>514350</xdr:colOff>
      <xdr:row>1225</xdr:row>
      <xdr:rowOff>447675</xdr:rowOff>
    </xdr:to>
    <xdr:pic>
      <xdr:nvPicPr>
        <xdr:cNvPr id="36281" name="Рисунок 5137">
          <a:extLst>
            <a:ext uri="{FF2B5EF4-FFF2-40B4-BE49-F238E27FC236}">
              <a16:creationId xmlns:a16="http://schemas.microsoft.com/office/drawing/2014/main" id="{87A331CD-3DE2-4ED9-A304-D235677AE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82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1226</xdr:row>
      <xdr:rowOff>47625</xdr:rowOff>
    </xdr:from>
    <xdr:to>
      <xdr:col>11</xdr:col>
      <xdr:colOff>514350</xdr:colOff>
      <xdr:row>1226</xdr:row>
      <xdr:rowOff>447675</xdr:rowOff>
    </xdr:to>
    <xdr:pic>
      <xdr:nvPicPr>
        <xdr:cNvPr id="36282" name="Рисунок 5138">
          <a:extLst>
            <a:ext uri="{FF2B5EF4-FFF2-40B4-BE49-F238E27FC236}">
              <a16:creationId xmlns:a16="http://schemas.microsoft.com/office/drawing/2014/main" id="{BC4C4638-180A-42F5-8768-350B90C3B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87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1227</xdr:row>
      <xdr:rowOff>47625</xdr:rowOff>
    </xdr:from>
    <xdr:to>
      <xdr:col>11</xdr:col>
      <xdr:colOff>514350</xdr:colOff>
      <xdr:row>1227</xdr:row>
      <xdr:rowOff>447675</xdr:rowOff>
    </xdr:to>
    <xdr:pic>
      <xdr:nvPicPr>
        <xdr:cNvPr id="36283" name="Рисунок 5139">
          <a:extLst>
            <a:ext uri="{FF2B5EF4-FFF2-40B4-BE49-F238E27FC236}">
              <a16:creationId xmlns:a16="http://schemas.microsoft.com/office/drawing/2014/main" id="{9C1BA59C-A31C-471A-A12F-C123FE02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92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1228</xdr:row>
      <xdr:rowOff>47625</xdr:rowOff>
    </xdr:from>
    <xdr:to>
      <xdr:col>11</xdr:col>
      <xdr:colOff>514350</xdr:colOff>
      <xdr:row>1228</xdr:row>
      <xdr:rowOff>447675</xdr:rowOff>
    </xdr:to>
    <xdr:pic>
      <xdr:nvPicPr>
        <xdr:cNvPr id="36284" name="Рисунок 5140">
          <a:extLst>
            <a:ext uri="{FF2B5EF4-FFF2-40B4-BE49-F238E27FC236}">
              <a16:creationId xmlns:a16="http://schemas.microsoft.com/office/drawing/2014/main" id="{67C545D0-EA98-4DF9-B94C-76AF73FD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97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1229</xdr:row>
      <xdr:rowOff>47625</xdr:rowOff>
    </xdr:from>
    <xdr:to>
      <xdr:col>11</xdr:col>
      <xdr:colOff>514350</xdr:colOff>
      <xdr:row>1229</xdr:row>
      <xdr:rowOff>447675</xdr:rowOff>
    </xdr:to>
    <xdr:pic>
      <xdr:nvPicPr>
        <xdr:cNvPr id="36285" name="Рисунок 5141">
          <a:extLst>
            <a:ext uri="{FF2B5EF4-FFF2-40B4-BE49-F238E27FC236}">
              <a16:creationId xmlns:a16="http://schemas.microsoft.com/office/drawing/2014/main" id="{0D87ECEE-D22D-49DA-891E-E3BD12B8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02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1246</xdr:row>
      <xdr:rowOff>47625</xdr:rowOff>
    </xdr:from>
    <xdr:to>
      <xdr:col>11</xdr:col>
      <xdr:colOff>514350</xdr:colOff>
      <xdr:row>1246</xdr:row>
      <xdr:rowOff>447675</xdr:rowOff>
    </xdr:to>
    <xdr:pic>
      <xdr:nvPicPr>
        <xdr:cNvPr id="36286" name="Рисунок 5144">
          <a:extLst>
            <a:ext uri="{FF2B5EF4-FFF2-40B4-BE49-F238E27FC236}">
              <a16:creationId xmlns:a16="http://schemas.microsoft.com/office/drawing/2014/main" id="{BBCE97DB-E3D6-4DB0-8DF7-196466AA0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07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1257</xdr:row>
      <xdr:rowOff>47625</xdr:rowOff>
    </xdr:from>
    <xdr:to>
      <xdr:col>11</xdr:col>
      <xdr:colOff>514350</xdr:colOff>
      <xdr:row>1257</xdr:row>
      <xdr:rowOff>447675</xdr:rowOff>
    </xdr:to>
    <xdr:pic>
      <xdr:nvPicPr>
        <xdr:cNvPr id="36287" name="Рисунок 5145">
          <a:extLst>
            <a:ext uri="{FF2B5EF4-FFF2-40B4-BE49-F238E27FC236}">
              <a16:creationId xmlns:a16="http://schemas.microsoft.com/office/drawing/2014/main" id="{EED390E1-0771-41EF-9603-125EE984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12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1295</xdr:row>
      <xdr:rowOff>47625</xdr:rowOff>
    </xdr:from>
    <xdr:to>
      <xdr:col>11</xdr:col>
      <xdr:colOff>514350</xdr:colOff>
      <xdr:row>1295</xdr:row>
      <xdr:rowOff>447675</xdr:rowOff>
    </xdr:to>
    <xdr:pic>
      <xdr:nvPicPr>
        <xdr:cNvPr id="36288" name="Рисунок 5146">
          <a:extLst>
            <a:ext uri="{FF2B5EF4-FFF2-40B4-BE49-F238E27FC236}">
              <a16:creationId xmlns:a16="http://schemas.microsoft.com/office/drawing/2014/main" id="{5A407569-884C-4E0E-B597-B0CB7E50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17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1296</xdr:row>
      <xdr:rowOff>47625</xdr:rowOff>
    </xdr:from>
    <xdr:to>
      <xdr:col>11</xdr:col>
      <xdr:colOff>514350</xdr:colOff>
      <xdr:row>1296</xdr:row>
      <xdr:rowOff>447675</xdr:rowOff>
    </xdr:to>
    <xdr:pic>
      <xdr:nvPicPr>
        <xdr:cNvPr id="36289" name="Рисунок 5150">
          <a:extLst>
            <a:ext uri="{FF2B5EF4-FFF2-40B4-BE49-F238E27FC236}">
              <a16:creationId xmlns:a16="http://schemas.microsoft.com/office/drawing/2014/main" id="{95166465-21E7-4BB2-B9AD-9487F59BF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22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1297</xdr:row>
      <xdr:rowOff>47625</xdr:rowOff>
    </xdr:from>
    <xdr:to>
      <xdr:col>11</xdr:col>
      <xdr:colOff>514350</xdr:colOff>
      <xdr:row>1297</xdr:row>
      <xdr:rowOff>447675</xdr:rowOff>
    </xdr:to>
    <xdr:pic>
      <xdr:nvPicPr>
        <xdr:cNvPr id="36290" name="Рисунок 5151">
          <a:extLst>
            <a:ext uri="{FF2B5EF4-FFF2-40B4-BE49-F238E27FC236}">
              <a16:creationId xmlns:a16="http://schemas.microsoft.com/office/drawing/2014/main" id="{38D4EE18-9C17-4954-9A9A-E782DEC38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27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1298</xdr:row>
      <xdr:rowOff>47625</xdr:rowOff>
    </xdr:from>
    <xdr:to>
      <xdr:col>11</xdr:col>
      <xdr:colOff>514350</xdr:colOff>
      <xdr:row>1298</xdr:row>
      <xdr:rowOff>447675</xdr:rowOff>
    </xdr:to>
    <xdr:pic>
      <xdr:nvPicPr>
        <xdr:cNvPr id="36291" name="Рисунок 5152">
          <a:extLst>
            <a:ext uri="{FF2B5EF4-FFF2-40B4-BE49-F238E27FC236}">
              <a16:creationId xmlns:a16="http://schemas.microsoft.com/office/drawing/2014/main" id="{A148B786-F369-4B7D-8D8C-6B2F258E7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32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1299</xdr:row>
      <xdr:rowOff>47625</xdr:rowOff>
    </xdr:from>
    <xdr:to>
      <xdr:col>11</xdr:col>
      <xdr:colOff>514350</xdr:colOff>
      <xdr:row>1299</xdr:row>
      <xdr:rowOff>447675</xdr:rowOff>
    </xdr:to>
    <xdr:pic>
      <xdr:nvPicPr>
        <xdr:cNvPr id="36292" name="Рисунок 5153">
          <a:extLst>
            <a:ext uri="{FF2B5EF4-FFF2-40B4-BE49-F238E27FC236}">
              <a16:creationId xmlns:a16="http://schemas.microsoft.com/office/drawing/2014/main" id="{639D3778-2F93-424B-B3BD-583B71BE0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37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1300</xdr:row>
      <xdr:rowOff>47625</xdr:rowOff>
    </xdr:from>
    <xdr:to>
      <xdr:col>11</xdr:col>
      <xdr:colOff>514350</xdr:colOff>
      <xdr:row>1300</xdr:row>
      <xdr:rowOff>447675</xdr:rowOff>
    </xdr:to>
    <xdr:pic>
      <xdr:nvPicPr>
        <xdr:cNvPr id="36293" name="Рисунок 5154">
          <a:extLst>
            <a:ext uri="{FF2B5EF4-FFF2-40B4-BE49-F238E27FC236}">
              <a16:creationId xmlns:a16="http://schemas.microsoft.com/office/drawing/2014/main" id="{E43DBE93-F406-4C61-B23F-513A32402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42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1301</xdr:row>
      <xdr:rowOff>47625</xdr:rowOff>
    </xdr:from>
    <xdr:to>
      <xdr:col>11</xdr:col>
      <xdr:colOff>514350</xdr:colOff>
      <xdr:row>1301</xdr:row>
      <xdr:rowOff>447675</xdr:rowOff>
    </xdr:to>
    <xdr:pic>
      <xdr:nvPicPr>
        <xdr:cNvPr id="36294" name="Рисунок 5155">
          <a:extLst>
            <a:ext uri="{FF2B5EF4-FFF2-40B4-BE49-F238E27FC236}">
              <a16:creationId xmlns:a16="http://schemas.microsoft.com/office/drawing/2014/main" id="{60A670E2-B28B-48AD-8A77-7D1E6813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47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1302</xdr:row>
      <xdr:rowOff>47625</xdr:rowOff>
    </xdr:from>
    <xdr:to>
      <xdr:col>11</xdr:col>
      <xdr:colOff>514350</xdr:colOff>
      <xdr:row>1302</xdr:row>
      <xdr:rowOff>447675</xdr:rowOff>
    </xdr:to>
    <xdr:pic>
      <xdr:nvPicPr>
        <xdr:cNvPr id="36295" name="Рисунок 5156">
          <a:extLst>
            <a:ext uri="{FF2B5EF4-FFF2-40B4-BE49-F238E27FC236}">
              <a16:creationId xmlns:a16="http://schemas.microsoft.com/office/drawing/2014/main" id="{4055C74D-80DE-4DA4-889D-4E38F449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52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1310</xdr:row>
      <xdr:rowOff>47625</xdr:rowOff>
    </xdr:from>
    <xdr:to>
      <xdr:col>11</xdr:col>
      <xdr:colOff>514350</xdr:colOff>
      <xdr:row>1310</xdr:row>
      <xdr:rowOff>447675</xdr:rowOff>
    </xdr:to>
    <xdr:pic>
      <xdr:nvPicPr>
        <xdr:cNvPr id="36296" name="Рисунок 5157">
          <a:extLst>
            <a:ext uri="{FF2B5EF4-FFF2-40B4-BE49-F238E27FC236}">
              <a16:creationId xmlns:a16="http://schemas.microsoft.com/office/drawing/2014/main" id="{69E54FE2-27BD-47BB-A3BE-C22EAD386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57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1311</xdr:row>
      <xdr:rowOff>47625</xdr:rowOff>
    </xdr:from>
    <xdr:to>
      <xdr:col>11</xdr:col>
      <xdr:colOff>514350</xdr:colOff>
      <xdr:row>1311</xdr:row>
      <xdr:rowOff>447675</xdr:rowOff>
    </xdr:to>
    <xdr:pic>
      <xdr:nvPicPr>
        <xdr:cNvPr id="36297" name="Рисунок 5161">
          <a:extLst>
            <a:ext uri="{FF2B5EF4-FFF2-40B4-BE49-F238E27FC236}">
              <a16:creationId xmlns:a16="http://schemas.microsoft.com/office/drawing/2014/main" id="{8BDB80E9-F499-4E3F-85CD-661C5CE2C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62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1381</xdr:row>
      <xdr:rowOff>47625</xdr:rowOff>
    </xdr:from>
    <xdr:to>
      <xdr:col>11</xdr:col>
      <xdr:colOff>514350</xdr:colOff>
      <xdr:row>1381</xdr:row>
      <xdr:rowOff>447675</xdr:rowOff>
    </xdr:to>
    <xdr:pic>
      <xdr:nvPicPr>
        <xdr:cNvPr id="36298" name="Рисунок 5163">
          <a:extLst>
            <a:ext uri="{FF2B5EF4-FFF2-40B4-BE49-F238E27FC236}">
              <a16:creationId xmlns:a16="http://schemas.microsoft.com/office/drawing/2014/main" id="{FA7D8C92-835A-4122-A7BD-B707A15C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67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1382</xdr:row>
      <xdr:rowOff>47625</xdr:rowOff>
    </xdr:from>
    <xdr:to>
      <xdr:col>11</xdr:col>
      <xdr:colOff>514350</xdr:colOff>
      <xdr:row>1382</xdr:row>
      <xdr:rowOff>447675</xdr:rowOff>
    </xdr:to>
    <xdr:pic>
      <xdr:nvPicPr>
        <xdr:cNvPr id="36299" name="Рисунок 5164">
          <a:extLst>
            <a:ext uri="{FF2B5EF4-FFF2-40B4-BE49-F238E27FC236}">
              <a16:creationId xmlns:a16="http://schemas.microsoft.com/office/drawing/2014/main" id="{30BB228B-0B0F-4556-9E8C-88B02C27F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72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1383</xdr:row>
      <xdr:rowOff>47625</xdr:rowOff>
    </xdr:from>
    <xdr:to>
      <xdr:col>11</xdr:col>
      <xdr:colOff>514350</xdr:colOff>
      <xdr:row>1383</xdr:row>
      <xdr:rowOff>447675</xdr:rowOff>
    </xdr:to>
    <xdr:pic>
      <xdr:nvPicPr>
        <xdr:cNvPr id="36300" name="Рисунок 5165">
          <a:extLst>
            <a:ext uri="{FF2B5EF4-FFF2-40B4-BE49-F238E27FC236}">
              <a16:creationId xmlns:a16="http://schemas.microsoft.com/office/drawing/2014/main" id="{76447D11-C63E-45BC-8231-403C00887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77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1384</xdr:row>
      <xdr:rowOff>47625</xdr:rowOff>
    </xdr:from>
    <xdr:to>
      <xdr:col>11</xdr:col>
      <xdr:colOff>514350</xdr:colOff>
      <xdr:row>1384</xdr:row>
      <xdr:rowOff>447675</xdr:rowOff>
    </xdr:to>
    <xdr:pic>
      <xdr:nvPicPr>
        <xdr:cNvPr id="36301" name="Рисунок 5166">
          <a:extLst>
            <a:ext uri="{FF2B5EF4-FFF2-40B4-BE49-F238E27FC236}">
              <a16:creationId xmlns:a16="http://schemas.microsoft.com/office/drawing/2014/main" id="{2C14A0B0-FBFE-467E-9A66-1CE25855E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81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1385</xdr:row>
      <xdr:rowOff>47625</xdr:rowOff>
    </xdr:from>
    <xdr:to>
      <xdr:col>11</xdr:col>
      <xdr:colOff>514350</xdr:colOff>
      <xdr:row>1385</xdr:row>
      <xdr:rowOff>447675</xdr:rowOff>
    </xdr:to>
    <xdr:pic>
      <xdr:nvPicPr>
        <xdr:cNvPr id="36302" name="Рисунок 5167">
          <a:extLst>
            <a:ext uri="{FF2B5EF4-FFF2-40B4-BE49-F238E27FC236}">
              <a16:creationId xmlns:a16="http://schemas.microsoft.com/office/drawing/2014/main" id="{D0CDBAD6-BB58-4FB6-AF50-FDF9DA69C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86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1386</xdr:row>
      <xdr:rowOff>47625</xdr:rowOff>
    </xdr:from>
    <xdr:to>
      <xdr:col>11</xdr:col>
      <xdr:colOff>514350</xdr:colOff>
      <xdr:row>1386</xdr:row>
      <xdr:rowOff>447675</xdr:rowOff>
    </xdr:to>
    <xdr:pic>
      <xdr:nvPicPr>
        <xdr:cNvPr id="36303" name="Рисунок 5168">
          <a:extLst>
            <a:ext uri="{FF2B5EF4-FFF2-40B4-BE49-F238E27FC236}">
              <a16:creationId xmlns:a16="http://schemas.microsoft.com/office/drawing/2014/main" id="{8AAC31AE-30F2-4615-B4A5-7F8A74DFC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91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1406</xdr:row>
      <xdr:rowOff>47625</xdr:rowOff>
    </xdr:from>
    <xdr:to>
      <xdr:col>11</xdr:col>
      <xdr:colOff>514350</xdr:colOff>
      <xdr:row>1406</xdr:row>
      <xdr:rowOff>447675</xdr:rowOff>
    </xdr:to>
    <xdr:pic>
      <xdr:nvPicPr>
        <xdr:cNvPr id="36305" name="Рисунок 5174">
          <a:extLst>
            <a:ext uri="{FF2B5EF4-FFF2-40B4-BE49-F238E27FC236}">
              <a16:creationId xmlns:a16="http://schemas.microsoft.com/office/drawing/2014/main" id="{C88A4B75-E984-4933-A5A2-4B118F2B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01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1422</xdr:row>
      <xdr:rowOff>47625</xdr:rowOff>
    </xdr:from>
    <xdr:to>
      <xdr:col>11</xdr:col>
      <xdr:colOff>514350</xdr:colOff>
      <xdr:row>1422</xdr:row>
      <xdr:rowOff>447675</xdr:rowOff>
    </xdr:to>
    <xdr:pic>
      <xdr:nvPicPr>
        <xdr:cNvPr id="36306" name="Рисунок 5179">
          <a:extLst>
            <a:ext uri="{FF2B5EF4-FFF2-40B4-BE49-F238E27FC236}">
              <a16:creationId xmlns:a16="http://schemas.microsoft.com/office/drawing/2014/main" id="{B56E560D-7E16-4F82-B81A-5E2C9888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06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1423</xdr:row>
      <xdr:rowOff>47625</xdr:rowOff>
    </xdr:from>
    <xdr:to>
      <xdr:col>11</xdr:col>
      <xdr:colOff>514350</xdr:colOff>
      <xdr:row>1423</xdr:row>
      <xdr:rowOff>447675</xdr:rowOff>
    </xdr:to>
    <xdr:pic>
      <xdr:nvPicPr>
        <xdr:cNvPr id="36307" name="Рисунок 5180">
          <a:extLst>
            <a:ext uri="{FF2B5EF4-FFF2-40B4-BE49-F238E27FC236}">
              <a16:creationId xmlns:a16="http://schemas.microsoft.com/office/drawing/2014/main" id="{A9997BE1-A2C5-4984-828F-5913975D7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11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1424</xdr:row>
      <xdr:rowOff>47625</xdr:rowOff>
    </xdr:from>
    <xdr:to>
      <xdr:col>11</xdr:col>
      <xdr:colOff>514350</xdr:colOff>
      <xdr:row>1424</xdr:row>
      <xdr:rowOff>447675</xdr:rowOff>
    </xdr:to>
    <xdr:pic>
      <xdr:nvPicPr>
        <xdr:cNvPr id="36308" name="Рисунок 5181">
          <a:extLst>
            <a:ext uri="{FF2B5EF4-FFF2-40B4-BE49-F238E27FC236}">
              <a16:creationId xmlns:a16="http://schemas.microsoft.com/office/drawing/2014/main" id="{DB75155E-445A-4D81-857B-8936692E6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16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1425</xdr:row>
      <xdr:rowOff>47625</xdr:rowOff>
    </xdr:from>
    <xdr:to>
      <xdr:col>11</xdr:col>
      <xdr:colOff>514350</xdr:colOff>
      <xdr:row>1425</xdr:row>
      <xdr:rowOff>447675</xdr:rowOff>
    </xdr:to>
    <xdr:pic>
      <xdr:nvPicPr>
        <xdr:cNvPr id="36309" name="Рисунок 5182">
          <a:extLst>
            <a:ext uri="{FF2B5EF4-FFF2-40B4-BE49-F238E27FC236}">
              <a16:creationId xmlns:a16="http://schemas.microsoft.com/office/drawing/2014/main" id="{6B65E41E-1B0C-4F72-A49D-73083A6EA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21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1426</xdr:row>
      <xdr:rowOff>47625</xdr:rowOff>
    </xdr:from>
    <xdr:to>
      <xdr:col>11</xdr:col>
      <xdr:colOff>514350</xdr:colOff>
      <xdr:row>1426</xdr:row>
      <xdr:rowOff>447675</xdr:rowOff>
    </xdr:to>
    <xdr:pic>
      <xdr:nvPicPr>
        <xdr:cNvPr id="36310" name="Рисунок 5183">
          <a:extLst>
            <a:ext uri="{FF2B5EF4-FFF2-40B4-BE49-F238E27FC236}">
              <a16:creationId xmlns:a16="http://schemas.microsoft.com/office/drawing/2014/main" id="{EE34EAA5-79DA-4763-8671-052A28C27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26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1427</xdr:row>
      <xdr:rowOff>47625</xdr:rowOff>
    </xdr:from>
    <xdr:to>
      <xdr:col>11</xdr:col>
      <xdr:colOff>514350</xdr:colOff>
      <xdr:row>1427</xdr:row>
      <xdr:rowOff>447675</xdr:rowOff>
    </xdr:to>
    <xdr:pic>
      <xdr:nvPicPr>
        <xdr:cNvPr id="36311" name="Рисунок 5184">
          <a:extLst>
            <a:ext uri="{FF2B5EF4-FFF2-40B4-BE49-F238E27FC236}">
              <a16:creationId xmlns:a16="http://schemas.microsoft.com/office/drawing/2014/main" id="{E25C7445-1BBB-400D-94E8-1A6220C77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31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1428</xdr:row>
      <xdr:rowOff>47625</xdr:rowOff>
    </xdr:from>
    <xdr:to>
      <xdr:col>11</xdr:col>
      <xdr:colOff>514350</xdr:colOff>
      <xdr:row>1428</xdr:row>
      <xdr:rowOff>447675</xdr:rowOff>
    </xdr:to>
    <xdr:pic>
      <xdr:nvPicPr>
        <xdr:cNvPr id="36312" name="Рисунок 5186">
          <a:extLst>
            <a:ext uri="{FF2B5EF4-FFF2-40B4-BE49-F238E27FC236}">
              <a16:creationId xmlns:a16="http://schemas.microsoft.com/office/drawing/2014/main" id="{4F21843A-AB39-4DA5-B74A-39E82243C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36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1429</xdr:row>
      <xdr:rowOff>47625</xdr:rowOff>
    </xdr:from>
    <xdr:to>
      <xdr:col>11</xdr:col>
      <xdr:colOff>514350</xdr:colOff>
      <xdr:row>1429</xdr:row>
      <xdr:rowOff>447675</xdr:rowOff>
    </xdr:to>
    <xdr:pic>
      <xdr:nvPicPr>
        <xdr:cNvPr id="36313" name="Рисунок 5187">
          <a:extLst>
            <a:ext uri="{FF2B5EF4-FFF2-40B4-BE49-F238E27FC236}">
              <a16:creationId xmlns:a16="http://schemas.microsoft.com/office/drawing/2014/main" id="{408F6F93-D9BA-43EC-ABF0-2723D955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41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1430</xdr:row>
      <xdr:rowOff>47625</xdr:rowOff>
    </xdr:from>
    <xdr:to>
      <xdr:col>11</xdr:col>
      <xdr:colOff>514350</xdr:colOff>
      <xdr:row>1430</xdr:row>
      <xdr:rowOff>447675</xdr:rowOff>
    </xdr:to>
    <xdr:pic>
      <xdr:nvPicPr>
        <xdr:cNvPr id="36314" name="Рисунок 5188">
          <a:extLst>
            <a:ext uri="{FF2B5EF4-FFF2-40B4-BE49-F238E27FC236}">
              <a16:creationId xmlns:a16="http://schemas.microsoft.com/office/drawing/2014/main" id="{A280A88E-5BA6-4AC4-831A-52585FD7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46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1431</xdr:row>
      <xdr:rowOff>47625</xdr:rowOff>
    </xdr:from>
    <xdr:to>
      <xdr:col>11</xdr:col>
      <xdr:colOff>514350</xdr:colOff>
      <xdr:row>1431</xdr:row>
      <xdr:rowOff>447675</xdr:rowOff>
    </xdr:to>
    <xdr:pic>
      <xdr:nvPicPr>
        <xdr:cNvPr id="36315" name="Рисунок 5189">
          <a:extLst>
            <a:ext uri="{FF2B5EF4-FFF2-40B4-BE49-F238E27FC236}">
              <a16:creationId xmlns:a16="http://schemas.microsoft.com/office/drawing/2014/main" id="{E74630EC-9BD1-49EA-9914-F3AA647AB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51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1432</xdr:row>
      <xdr:rowOff>47625</xdr:rowOff>
    </xdr:from>
    <xdr:to>
      <xdr:col>11</xdr:col>
      <xdr:colOff>514350</xdr:colOff>
      <xdr:row>1432</xdr:row>
      <xdr:rowOff>447675</xdr:rowOff>
    </xdr:to>
    <xdr:pic>
      <xdr:nvPicPr>
        <xdr:cNvPr id="36316" name="Рисунок 5191">
          <a:extLst>
            <a:ext uri="{FF2B5EF4-FFF2-40B4-BE49-F238E27FC236}">
              <a16:creationId xmlns:a16="http://schemas.microsoft.com/office/drawing/2014/main" id="{D7C09296-70F7-400E-993E-011B1B69D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56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1433</xdr:row>
      <xdr:rowOff>47625</xdr:rowOff>
    </xdr:from>
    <xdr:to>
      <xdr:col>11</xdr:col>
      <xdr:colOff>514350</xdr:colOff>
      <xdr:row>1433</xdr:row>
      <xdr:rowOff>447675</xdr:rowOff>
    </xdr:to>
    <xdr:pic>
      <xdr:nvPicPr>
        <xdr:cNvPr id="36317" name="Рисунок 5192">
          <a:extLst>
            <a:ext uri="{FF2B5EF4-FFF2-40B4-BE49-F238E27FC236}">
              <a16:creationId xmlns:a16="http://schemas.microsoft.com/office/drawing/2014/main" id="{8E42C540-FE04-4AF7-B8DB-2B9186BF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61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1434</xdr:row>
      <xdr:rowOff>47625</xdr:rowOff>
    </xdr:from>
    <xdr:to>
      <xdr:col>11</xdr:col>
      <xdr:colOff>514350</xdr:colOff>
      <xdr:row>1434</xdr:row>
      <xdr:rowOff>447675</xdr:rowOff>
    </xdr:to>
    <xdr:pic>
      <xdr:nvPicPr>
        <xdr:cNvPr id="36318" name="Рисунок 5194">
          <a:extLst>
            <a:ext uri="{FF2B5EF4-FFF2-40B4-BE49-F238E27FC236}">
              <a16:creationId xmlns:a16="http://schemas.microsoft.com/office/drawing/2014/main" id="{73C01993-336E-4F6C-AD94-688496A4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66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1448</xdr:row>
      <xdr:rowOff>47625</xdr:rowOff>
    </xdr:from>
    <xdr:to>
      <xdr:col>11</xdr:col>
      <xdr:colOff>514350</xdr:colOff>
      <xdr:row>1448</xdr:row>
      <xdr:rowOff>447675</xdr:rowOff>
    </xdr:to>
    <xdr:pic>
      <xdr:nvPicPr>
        <xdr:cNvPr id="36319" name="Рисунок 5195">
          <a:extLst>
            <a:ext uri="{FF2B5EF4-FFF2-40B4-BE49-F238E27FC236}">
              <a16:creationId xmlns:a16="http://schemas.microsoft.com/office/drawing/2014/main" id="{93DCA75D-0688-4E90-9AFF-DE692187C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71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1449</xdr:row>
      <xdr:rowOff>47625</xdr:rowOff>
    </xdr:from>
    <xdr:to>
      <xdr:col>11</xdr:col>
      <xdr:colOff>514350</xdr:colOff>
      <xdr:row>1449</xdr:row>
      <xdr:rowOff>447675</xdr:rowOff>
    </xdr:to>
    <xdr:pic>
      <xdr:nvPicPr>
        <xdr:cNvPr id="36320" name="Рисунок 5196">
          <a:extLst>
            <a:ext uri="{FF2B5EF4-FFF2-40B4-BE49-F238E27FC236}">
              <a16:creationId xmlns:a16="http://schemas.microsoft.com/office/drawing/2014/main" id="{63C17D76-217E-4045-9E89-D0A9169E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76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1450</xdr:row>
      <xdr:rowOff>47625</xdr:rowOff>
    </xdr:from>
    <xdr:to>
      <xdr:col>11</xdr:col>
      <xdr:colOff>514350</xdr:colOff>
      <xdr:row>1450</xdr:row>
      <xdr:rowOff>447675</xdr:rowOff>
    </xdr:to>
    <xdr:pic>
      <xdr:nvPicPr>
        <xdr:cNvPr id="36321" name="Рисунок 5197">
          <a:extLst>
            <a:ext uri="{FF2B5EF4-FFF2-40B4-BE49-F238E27FC236}">
              <a16:creationId xmlns:a16="http://schemas.microsoft.com/office/drawing/2014/main" id="{9E1072D8-E215-44A6-AB93-4E3A3AF65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81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1451</xdr:row>
      <xdr:rowOff>47625</xdr:rowOff>
    </xdr:from>
    <xdr:to>
      <xdr:col>11</xdr:col>
      <xdr:colOff>514350</xdr:colOff>
      <xdr:row>1451</xdr:row>
      <xdr:rowOff>447675</xdr:rowOff>
    </xdr:to>
    <xdr:pic>
      <xdr:nvPicPr>
        <xdr:cNvPr id="36322" name="Рисунок 5198">
          <a:extLst>
            <a:ext uri="{FF2B5EF4-FFF2-40B4-BE49-F238E27FC236}">
              <a16:creationId xmlns:a16="http://schemas.microsoft.com/office/drawing/2014/main" id="{9EF9D516-BA57-4752-A53F-990094C47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86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1452</xdr:row>
      <xdr:rowOff>47625</xdr:rowOff>
    </xdr:from>
    <xdr:to>
      <xdr:col>11</xdr:col>
      <xdr:colOff>514350</xdr:colOff>
      <xdr:row>1452</xdr:row>
      <xdr:rowOff>447675</xdr:rowOff>
    </xdr:to>
    <xdr:pic>
      <xdr:nvPicPr>
        <xdr:cNvPr id="36323" name="Рисунок 5199">
          <a:extLst>
            <a:ext uri="{FF2B5EF4-FFF2-40B4-BE49-F238E27FC236}">
              <a16:creationId xmlns:a16="http://schemas.microsoft.com/office/drawing/2014/main" id="{C82FD6EE-1B91-403D-8FEC-909C5697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90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1453</xdr:row>
      <xdr:rowOff>47625</xdr:rowOff>
    </xdr:from>
    <xdr:to>
      <xdr:col>11</xdr:col>
      <xdr:colOff>514350</xdr:colOff>
      <xdr:row>1453</xdr:row>
      <xdr:rowOff>447675</xdr:rowOff>
    </xdr:to>
    <xdr:pic>
      <xdr:nvPicPr>
        <xdr:cNvPr id="36324" name="Рисунок 5200">
          <a:extLst>
            <a:ext uri="{FF2B5EF4-FFF2-40B4-BE49-F238E27FC236}">
              <a16:creationId xmlns:a16="http://schemas.microsoft.com/office/drawing/2014/main" id="{072F82CE-1BDC-4E68-93F6-80073D5A2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95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1454</xdr:row>
      <xdr:rowOff>47625</xdr:rowOff>
    </xdr:from>
    <xdr:to>
      <xdr:col>11</xdr:col>
      <xdr:colOff>514350</xdr:colOff>
      <xdr:row>1454</xdr:row>
      <xdr:rowOff>447675</xdr:rowOff>
    </xdr:to>
    <xdr:pic>
      <xdr:nvPicPr>
        <xdr:cNvPr id="36325" name="Рисунок 5202">
          <a:extLst>
            <a:ext uri="{FF2B5EF4-FFF2-40B4-BE49-F238E27FC236}">
              <a16:creationId xmlns:a16="http://schemas.microsoft.com/office/drawing/2014/main" id="{ED2BBD49-45FB-42E3-86E6-9B6DC6AB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00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1455</xdr:row>
      <xdr:rowOff>47625</xdr:rowOff>
    </xdr:from>
    <xdr:to>
      <xdr:col>11</xdr:col>
      <xdr:colOff>514350</xdr:colOff>
      <xdr:row>1455</xdr:row>
      <xdr:rowOff>447675</xdr:rowOff>
    </xdr:to>
    <xdr:pic>
      <xdr:nvPicPr>
        <xdr:cNvPr id="36326" name="Рисунок 5204">
          <a:extLst>
            <a:ext uri="{FF2B5EF4-FFF2-40B4-BE49-F238E27FC236}">
              <a16:creationId xmlns:a16="http://schemas.microsoft.com/office/drawing/2014/main" id="{5C08E9EB-E25D-434B-B4D7-14A2B5ECD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05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1456</xdr:row>
      <xdr:rowOff>47625</xdr:rowOff>
    </xdr:from>
    <xdr:to>
      <xdr:col>11</xdr:col>
      <xdr:colOff>514350</xdr:colOff>
      <xdr:row>1456</xdr:row>
      <xdr:rowOff>447675</xdr:rowOff>
    </xdr:to>
    <xdr:pic>
      <xdr:nvPicPr>
        <xdr:cNvPr id="36327" name="Рисунок 5205">
          <a:extLst>
            <a:ext uri="{FF2B5EF4-FFF2-40B4-BE49-F238E27FC236}">
              <a16:creationId xmlns:a16="http://schemas.microsoft.com/office/drawing/2014/main" id="{82A38471-8F0D-4EB8-95E4-FDB4E3D6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10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1457</xdr:row>
      <xdr:rowOff>47625</xdr:rowOff>
    </xdr:from>
    <xdr:to>
      <xdr:col>11</xdr:col>
      <xdr:colOff>514350</xdr:colOff>
      <xdr:row>1457</xdr:row>
      <xdr:rowOff>447675</xdr:rowOff>
    </xdr:to>
    <xdr:pic>
      <xdr:nvPicPr>
        <xdr:cNvPr id="36328" name="Рисунок 5206">
          <a:extLst>
            <a:ext uri="{FF2B5EF4-FFF2-40B4-BE49-F238E27FC236}">
              <a16:creationId xmlns:a16="http://schemas.microsoft.com/office/drawing/2014/main" id="{02029FA2-AEA7-4668-90B4-81A6DB7E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15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1458</xdr:row>
      <xdr:rowOff>47625</xdr:rowOff>
    </xdr:from>
    <xdr:to>
      <xdr:col>11</xdr:col>
      <xdr:colOff>514350</xdr:colOff>
      <xdr:row>1458</xdr:row>
      <xdr:rowOff>447675</xdr:rowOff>
    </xdr:to>
    <xdr:pic>
      <xdr:nvPicPr>
        <xdr:cNvPr id="36329" name="Рисунок 5207">
          <a:extLst>
            <a:ext uri="{FF2B5EF4-FFF2-40B4-BE49-F238E27FC236}">
              <a16:creationId xmlns:a16="http://schemas.microsoft.com/office/drawing/2014/main" id="{D4A0F3FD-B214-48FB-9A31-AB15E420D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20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1459</xdr:row>
      <xdr:rowOff>47625</xdr:rowOff>
    </xdr:from>
    <xdr:to>
      <xdr:col>11</xdr:col>
      <xdr:colOff>514350</xdr:colOff>
      <xdr:row>1459</xdr:row>
      <xdr:rowOff>447675</xdr:rowOff>
    </xdr:to>
    <xdr:pic>
      <xdr:nvPicPr>
        <xdr:cNvPr id="36330" name="Рисунок 5208">
          <a:extLst>
            <a:ext uri="{FF2B5EF4-FFF2-40B4-BE49-F238E27FC236}">
              <a16:creationId xmlns:a16="http://schemas.microsoft.com/office/drawing/2014/main" id="{E1704FA7-4F56-49CB-8610-F88C1AE4F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25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1460</xdr:row>
      <xdr:rowOff>47625</xdr:rowOff>
    </xdr:from>
    <xdr:to>
      <xdr:col>11</xdr:col>
      <xdr:colOff>514350</xdr:colOff>
      <xdr:row>1460</xdr:row>
      <xdr:rowOff>447675</xdr:rowOff>
    </xdr:to>
    <xdr:pic>
      <xdr:nvPicPr>
        <xdr:cNvPr id="36331" name="Рисунок 5209">
          <a:extLst>
            <a:ext uri="{FF2B5EF4-FFF2-40B4-BE49-F238E27FC236}">
              <a16:creationId xmlns:a16="http://schemas.microsoft.com/office/drawing/2014/main" id="{7781B287-637E-4718-A0E9-C2550138A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30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1461</xdr:row>
      <xdr:rowOff>47625</xdr:rowOff>
    </xdr:from>
    <xdr:to>
      <xdr:col>11</xdr:col>
      <xdr:colOff>514350</xdr:colOff>
      <xdr:row>1461</xdr:row>
      <xdr:rowOff>447675</xdr:rowOff>
    </xdr:to>
    <xdr:pic>
      <xdr:nvPicPr>
        <xdr:cNvPr id="36332" name="Рисунок 5210">
          <a:extLst>
            <a:ext uri="{FF2B5EF4-FFF2-40B4-BE49-F238E27FC236}">
              <a16:creationId xmlns:a16="http://schemas.microsoft.com/office/drawing/2014/main" id="{C5FE02AC-CD0C-493F-A129-3DE1BB6FA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35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1462</xdr:row>
      <xdr:rowOff>47625</xdr:rowOff>
    </xdr:from>
    <xdr:to>
      <xdr:col>11</xdr:col>
      <xdr:colOff>514350</xdr:colOff>
      <xdr:row>1462</xdr:row>
      <xdr:rowOff>447675</xdr:rowOff>
    </xdr:to>
    <xdr:pic>
      <xdr:nvPicPr>
        <xdr:cNvPr id="36333" name="Рисунок 5223">
          <a:extLst>
            <a:ext uri="{FF2B5EF4-FFF2-40B4-BE49-F238E27FC236}">
              <a16:creationId xmlns:a16="http://schemas.microsoft.com/office/drawing/2014/main" id="{C2E5AA1E-AA54-47DB-8C81-28889459A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40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1463</xdr:row>
      <xdr:rowOff>47625</xdr:rowOff>
    </xdr:from>
    <xdr:to>
      <xdr:col>11</xdr:col>
      <xdr:colOff>514350</xdr:colOff>
      <xdr:row>1463</xdr:row>
      <xdr:rowOff>447675</xdr:rowOff>
    </xdr:to>
    <xdr:pic>
      <xdr:nvPicPr>
        <xdr:cNvPr id="36334" name="Рисунок 5227">
          <a:extLst>
            <a:ext uri="{FF2B5EF4-FFF2-40B4-BE49-F238E27FC236}">
              <a16:creationId xmlns:a16="http://schemas.microsoft.com/office/drawing/2014/main" id="{F0BEFE93-F290-4298-80DF-375CDD445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45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1464</xdr:row>
      <xdr:rowOff>47625</xdr:rowOff>
    </xdr:from>
    <xdr:to>
      <xdr:col>11</xdr:col>
      <xdr:colOff>514350</xdr:colOff>
      <xdr:row>1464</xdr:row>
      <xdr:rowOff>447675</xdr:rowOff>
    </xdr:to>
    <xdr:pic>
      <xdr:nvPicPr>
        <xdr:cNvPr id="36335" name="Рисунок 5236">
          <a:extLst>
            <a:ext uri="{FF2B5EF4-FFF2-40B4-BE49-F238E27FC236}">
              <a16:creationId xmlns:a16="http://schemas.microsoft.com/office/drawing/2014/main" id="{D7C4FE56-8506-4285-99F4-09F2FD4A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50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1465</xdr:row>
      <xdr:rowOff>47625</xdr:rowOff>
    </xdr:from>
    <xdr:to>
      <xdr:col>11</xdr:col>
      <xdr:colOff>514350</xdr:colOff>
      <xdr:row>1465</xdr:row>
      <xdr:rowOff>447675</xdr:rowOff>
    </xdr:to>
    <xdr:pic>
      <xdr:nvPicPr>
        <xdr:cNvPr id="36336" name="Рисунок 5237">
          <a:extLst>
            <a:ext uri="{FF2B5EF4-FFF2-40B4-BE49-F238E27FC236}">
              <a16:creationId xmlns:a16="http://schemas.microsoft.com/office/drawing/2014/main" id="{2BD633EA-533E-4732-BE45-04CFBC60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55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1466</xdr:row>
      <xdr:rowOff>47625</xdr:rowOff>
    </xdr:from>
    <xdr:to>
      <xdr:col>11</xdr:col>
      <xdr:colOff>514350</xdr:colOff>
      <xdr:row>1466</xdr:row>
      <xdr:rowOff>447675</xdr:rowOff>
    </xdr:to>
    <xdr:pic>
      <xdr:nvPicPr>
        <xdr:cNvPr id="36337" name="Рисунок 5238">
          <a:extLst>
            <a:ext uri="{FF2B5EF4-FFF2-40B4-BE49-F238E27FC236}">
              <a16:creationId xmlns:a16="http://schemas.microsoft.com/office/drawing/2014/main" id="{C99F3CDC-8A35-4EA3-922D-ED049B90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60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1467</xdr:row>
      <xdr:rowOff>47625</xdr:rowOff>
    </xdr:from>
    <xdr:to>
      <xdr:col>11</xdr:col>
      <xdr:colOff>514350</xdr:colOff>
      <xdr:row>1467</xdr:row>
      <xdr:rowOff>447675</xdr:rowOff>
    </xdr:to>
    <xdr:pic>
      <xdr:nvPicPr>
        <xdr:cNvPr id="36338" name="Рисунок 5243">
          <a:extLst>
            <a:ext uri="{FF2B5EF4-FFF2-40B4-BE49-F238E27FC236}">
              <a16:creationId xmlns:a16="http://schemas.microsoft.com/office/drawing/2014/main" id="{47330382-4854-4E78-BD87-43C9175B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65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1468</xdr:row>
      <xdr:rowOff>47625</xdr:rowOff>
    </xdr:from>
    <xdr:to>
      <xdr:col>11</xdr:col>
      <xdr:colOff>514350</xdr:colOff>
      <xdr:row>1468</xdr:row>
      <xdr:rowOff>447675</xdr:rowOff>
    </xdr:to>
    <xdr:pic>
      <xdr:nvPicPr>
        <xdr:cNvPr id="36339" name="Рисунок 5244">
          <a:extLst>
            <a:ext uri="{FF2B5EF4-FFF2-40B4-BE49-F238E27FC236}">
              <a16:creationId xmlns:a16="http://schemas.microsoft.com/office/drawing/2014/main" id="{74B0C1FD-BA21-4C10-A118-428B48E1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70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1469</xdr:row>
      <xdr:rowOff>47625</xdr:rowOff>
    </xdr:from>
    <xdr:to>
      <xdr:col>11</xdr:col>
      <xdr:colOff>514350</xdr:colOff>
      <xdr:row>1469</xdr:row>
      <xdr:rowOff>447675</xdr:rowOff>
    </xdr:to>
    <xdr:pic>
      <xdr:nvPicPr>
        <xdr:cNvPr id="36340" name="Рисунок 5249">
          <a:extLst>
            <a:ext uri="{FF2B5EF4-FFF2-40B4-BE49-F238E27FC236}">
              <a16:creationId xmlns:a16="http://schemas.microsoft.com/office/drawing/2014/main" id="{E9130CFE-2112-4786-AD46-E24FBC3F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75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1470</xdr:row>
      <xdr:rowOff>47625</xdr:rowOff>
    </xdr:from>
    <xdr:to>
      <xdr:col>11</xdr:col>
      <xdr:colOff>514350</xdr:colOff>
      <xdr:row>1470</xdr:row>
      <xdr:rowOff>447675</xdr:rowOff>
    </xdr:to>
    <xdr:pic>
      <xdr:nvPicPr>
        <xdr:cNvPr id="36341" name="Рисунок 5251">
          <a:extLst>
            <a:ext uri="{FF2B5EF4-FFF2-40B4-BE49-F238E27FC236}">
              <a16:creationId xmlns:a16="http://schemas.microsoft.com/office/drawing/2014/main" id="{8CD101E0-3B64-4511-A63F-A6546FEF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80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1471</xdr:row>
      <xdr:rowOff>47625</xdr:rowOff>
    </xdr:from>
    <xdr:to>
      <xdr:col>11</xdr:col>
      <xdr:colOff>514350</xdr:colOff>
      <xdr:row>1471</xdr:row>
      <xdr:rowOff>447675</xdr:rowOff>
    </xdr:to>
    <xdr:pic>
      <xdr:nvPicPr>
        <xdr:cNvPr id="36342" name="Рисунок 5253">
          <a:extLst>
            <a:ext uri="{FF2B5EF4-FFF2-40B4-BE49-F238E27FC236}">
              <a16:creationId xmlns:a16="http://schemas.microsoft.com/office/drawing/2014/main" id="{A354B686-9FF0-45F9-8CB5-0F88E2C3B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85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1472</xdr:row>
      <xdr:rowOff>47625</xdr:rowOff>
    </xdr:from>
    <xdr:to>
      <xdr:col>11</xdr:col>
      <xdr:colOff>514350</xdr:colOff>
      <xdr:row>1472</xdr:row>
      <xdr:rowOff>447675</xdr:rowOff>
    </xdr:to>
    <xdr:pic>
      <xdr:nvPicPr>
        <xdr:cNvPr id="36343" name="Рисунок 5254">
          <a:extLst>
            <a:ext uri="{FF2B5EF4-FFF2-40B4-BE49-F238E27FC236}">
              <a16:creationId xmlns:a16="http://schemas.microsoft.com/office/drawing/2014/main" id="{E461BD92-7D5B-4EF4-A162-F52885E1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90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1473</xdr:row>
      <xdr:rowOff>47625</xdr:rowOff>
    </xdr:from>
    <xdr:to>
      <xdr:col>11</xdr:col>
      <xdr:colOff>514350</xdr:colOff>
      <xdr:row>1473</xdr:row>
      <xdr:rowOff>447675</xdr:rowOff>
    </xdr:to>
    <xdr:pic>
      <xdr:nvPicPr>
        <xdr:cNvPr id="36344" name="Рисунок 5256">
          <a:extLst>
            <a:ext uri="{FF2B5EF4-FFF2-40B4-BE49-F238E27FC236}">
              <a16:creationId xmlns:a16="http://schemas.microsoft.com/office/drawing/2014/main" id="{9643FD36-6C51-4BC6-B582-DE5D15F3B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94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1474</xdr:row>
      <xdr:rowOff>47625</xdr:rowOff>
    </xdr:from>
    <xdr:to>
      <xdr:col>11</xdr:col>
      <xdr:colOff>514350</xdr:colOff>
      <xdr:row>1474</xdr:row>
      <xdr:rowOff>447675</xdr:rowOff>
    </xdr:to>
    <xdr:pic>
      <xdr:nvPicPr>
        <xdr:cNvPr id="36345" name="Рисунок 5258">
          <a:extLst>
            <a:ext uri="{FF2B5EF4-FFF2-40B4-BE49-F238E27FC236}">
              <a16:creationId xmlns:a16="http://schemas.microsoft.com/office/drawing/2014/main" id="{548CAFC2-41D7-4277-AD7B-A1B461A36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99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1475</xdr:row>
      <xdr:rowOff>47625</xdr:rowOff>
    </xdr:from>
    <xdr:to>
      <xdr:col>11</xdr:col>
      <xdr:colOff>514350</xdr:colOff>
      <xdr:row>1475</xdr:row>
      <xdr:rowOff>447675</xdr:rowOff>
    </xdr:to>
    <xdr:pic>
      <xdr:nvPicPr>
        <xdr:cNvPr id="36346" name="Рисунок 5261">
          <a:extLst>
            <a:ext uri="{FF2B5EF4-FFF2-40B4-BE49-F238E27FC236}">
              <a16:creationId xmlns:a16="http://schemas.microsoft.com/office/drawing/2014/main" id="{9CEA9E01-B7BB-4473-BEC1-2E36C0341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04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1476</xdr:row>
      <xdr:rowOff>47625</xdr:rowOff>
    </xdr:from>
    <xdr:to>
      <xdr:col>11</xdr:col>
      <xdr:colOff>514350</xdr:colOff>
      <xdr:row>1476</xdr:row>
      <xdr:rowOff>447675</xdr:rowOff>
    </xdr:to>
    <xdr:pic>
      <xdr:nvPicPr>
        <xdr:cNvPr id="36347" name="Рисунок 5262">
          <a:extLst>
            <a:ext uri="{FF2B5EF4-FFF2-40B4-BE49-F238E27FC236}">
              <a16:creationId xmlns:a16="http://schemas.microsoft.com/office/drawing/2014/main" id="{9C2864B6-A37C-48E6-822B-C703F6785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09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1477</xdr:row>
      <xdr:rowOff>47625</xdr:rowOff>
    </xdr:from>
    <xdr:to>
      <xdr:col>11</xdr:col>
      <xdr:colOff>514350</xdr:colOff>
      <xdr:row>1477</xdr:row>
      <xdr:rowOff>447675</xdr:rowOff>
    </xdr:to>
    <xdr:pic>
      <xdr:nvPicPr>
        <xdr:cNvPr id="36348" name="Рисунок 5263">
          <a:extLst>
            <a:ext uri="{FF2B5EF4-FFF2-40B4-BE49-F238E27FC236}">
              <a16:creationId xmlns:a16="http://schemas.microsoft.com/office/drawing/2014/main" id="{ED21BED5-DA07-43E6-81D4-D2ED7D09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14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1478</xdr:row>
      <xdr:rowOff>47625</xdr:rowOff>
    </xdr:from>
    <xdr:to>
      <xdr:col>11</xdr:col>
      <xdr:colOff>514350</xdr:colOff>
      <xdr:row>1478</xdr:row>
      <xdr:rowOff>447675</xdr:rowOff>
    </xdr:to>
    <xdr:pic>
      <xdr:nvPicPr>
        <xdr:cNvPr id="36349" name="Рисунок 5265">
          <a:extLst>
            <a:ext uri="{FF2B5EF4-FFF2-40B4-BE49-F238E27FC236}">
              <a16:creationId xmlns:a16="http://schemas.microsoft.com/office/drawing/2014/main" id="{B8D9A36C-A324-4E06-8988-4EC8D3562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19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1479</xdr:row>
      <xdr:rowOff>47625</xdr:rowOff>
    </xdr:from>
    <xdr:to>
      <xdr:col>11</xdr:col>
      <xdr:colOff>514350</xdr:colOff>
      <xdr:row>1479</xdr:row>
      <xdr:rowOff>447675</xdr:rowOff>
    </xdr:to>
    <xdr:pic>
      <xdr:nvPicPr>
        <xdr:cNvPr id="36350" name="Рисунок 5266">
          <a:extLst>
            <a:ext uri="{FF2B5EF4-FFF2-40B4-BE49-F238E27FC236}">
              <a16:creationId xmlns:a16="http://schemas.microsoft.com/office/drawing/2014/main" id="{8F48D1B2-A17E-41BD-87A4-81D88E6C1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24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1480</xdr:row>
      <xdr:rowOff>47625</xdr:rowOff>
    </xdr:from>
    <xdr:to>
      <xdr:col>11</xdr:col>
      <xdr:colOff>514350</xdr:colOff>
      <xdr:row>1480</xdr:row>
      <xdr:rowOff>447675</xdr:rowOff>
    </xdr:to>
    <xdr:pic>
      <xdr:nvPicPr>
        <xdr:cNvPr id="36351" name="Рисунок 5267">
          <a:extLst>
            <a:ext uri="{FF2B5EF4-FFF2-40B4-BE49-F238E27FC236}">
              <a16:creationId xmlns:a16="http://schemas.microsoft.com/office/drawing/2014/main" id="{5999345A-E561-4F2F-92AE-9682E013C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29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1481</xdr:row>
      <xdr:rowOff>47625</xdr:rowOff>
    </xdr:from>
    <xdr:to>
      <xdr:col>11</xdr:col>
      <xdr:colOff>514350</xdr:colOff>
      <xdr:row>1481</xdr:row>
      <xdr:rowOff>447675</xdr:rowOff>
    </xdr:to>
    <xdr:pic>
      <xdr:nvPicPr>
        <xdr:cNvPr id="36352" name="Рисунок 5268">
          <a:extLst>
            <a:ext uri="{FF2B5EF4-FFF2-40B4-BE49-F238E27FC236}">
              <a16:creationId xmlns:a16="http://schemas.microsoft.com/office/drawing/2014/main" id="{2D8FE54A-CA4C-4419-AF5A-689143C8F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34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1482</xdr:row>
      <xdr:rowOff>47625</xdr:rowOff>
    </xdr:from>
    <xdr:to>
      <xdr:col>11</xdr:col>
      <xdr:colOff>514350</xdr:colOff>
      <xdr:row>1482</xdr:row>
      <xdr:rowOff>447675</xdr:rowOff>
    </xdr:to>
    <xdr:pic>
      <xdr:nvPicPr>
        <xdr:cNvPr id="36353" name="Рисунок 5269">
          <a:extLst>
            <a:ext uri="{FF2B5EF4-FFF2-40B4-BE49-F238E27FC236}">
              <a16:creationId xmlns:a16="http://schemas.microsoft.com/office/drawing/2014/main" id="{C99FBC0B-3B84-4FD6-826E-6CF5A93C3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39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1483</xdr:row>
      <xdr:rowOff>47625</xdr:rowOff>
    </xdr:from>
    <xdr:to>
      <xdr:col>11</xdr:col>
      <xdr:colOff>514350</xdr:colOff>
      <xdr:row>1483</xdr:row>
      <xdr:rowOff>447675</xdr:rowOff>
    </xdr:to>
    <xdr:pic>
      <xdr:nvPicPr>
        <xdr:cNvPr id="36354" name="Рисунок 5270">
          <a:extLst>
            <a:ext uri="{FF2B5EF4-FFF2-40B4-BE49-F238E27FC236}">
              <a16:creationId xmlns:a16="http://schemas.microsoft.com/office/drawing/2014/main" id="{863EF05E-2B64-477A-9F0C-DEB46F2B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44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1484</xdr:row>
      <xdr:rowOff>47625</xdr:rowOff>
    </xdr:from>
    <xdr:to>
      <xdr:col>11</xdr:col>
      <xdr:colOff>514350</xdr:colOff>
      <xdr:row>1484</xdr:row>
      <xdr:rowOff>447675</xdr:rowOff>
    </xdr:to>
    <xdr:pic>
      <xdr:nvPicPr>
        <xdr:cNvPr id="36355" name="Рисунок 5271">
          <a:extLst>
            <a:ext uri="{FF2B5EF4-FFF2-40B4-BE49-F238E27FC236}">
              <a16:creationId xmlns:a16="http://schemas.microsoft.com/office/drawing/2014/main" id="{CCF574E2-6FAC-42D5-A547-8AA38B764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49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1485</xdr:row>
      <xdr:rowOff>47625</xdr:rowOff>
    </xdr:from>
    <xdr:to>
      <xdr:col>11</xdr:col>
      <xdr:colOff>514350</xdr:colOff>
      <xdr:row>1485</xdr:row>
      <xdr:rowOff>447675</xdr:rowOff>
    </xdr:to>
    <xdr:pic>
      <xdr:nvPicPr>
        <xdr:cNvPr id="36356" name="Рисунок 5272">
          <a:extLst>
            <a:ext uri="{FF2B5EF4-FFF2-40B4-BE49-F238E27FC236}">
              <a16:creationId xmlns:a16="http://schemas.microsoft.com/office/drawing/2014/main" id="{04690ECF-6E65-48CA-B04B-BCDCD583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54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1486</xdr:row>
      <xdr:rowOff>47625</xdr:rowOff>
    </xdr:from>
    <xdr:to>
      <xdr:col>11</xdr:col>
      <xdr:colOff>514350</xdr:colOff>
      <xdr:row>1486</xdr:row>
      <xdr:rowOff>447675</xdr:rowOff>
    </xdr:to>
    <xdr:pic>
      <xdr:nvPicPr>
        <xdr:cNvPr id="36357" name="Рисунок 5273">
          <a:extLst>
            <a:ext uri="{FF2B5EF4-FFF2-40B4-BE49-F238E27FC236}">
              <a16:creationId xmlns:a16="http://schemas.microsoft.com/office/drawing/2014/main" id="{BB0F788E-A2C3-4ADD-9F65-A6461F142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59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1487</xdr:row>
      <xdr:rowOff>47625</xdr:rowOff>
    </xdr:from>
    <xdr:to>
      <xdr:col>11</xdr:col>
      <xdr:colOff>514350</xdr:colOff>
      <xdr:row>1487</xdr:row>
      <xdr:rowOff>447675</xdr:rowOff>
    </xdr:to>
    <xdr:pic>
      <xdr:nvPicPr>
        <xdr:cNvPr id="36358" name="Рисунок 5274">
          <a:extLst>
            <a:ext uri="{FF2B5EF4-FFF2-40B4-BE49-F238E27FC236}">
              <a16:creationId xmlns:a16="http://schemas.microsoft.com/office/drawing/2014/main" id="{2C8AEF3C-EE32-4434-94A0-614DCBA6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64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1488</xdr:row>
      <xdr:rowOff>47625</xdr:rowOff>
    </xdr:from>
    <xdr:to>
      <xdr:col>11</xdr:col>
      <xdr:colOff>514350</xdr:colOff>
      <xdr:row>1488</xdr:row>
      <xdr:rowOff>447675</xdr:rowOff>
    </xdr:to>
    <xdr:pic>
      <xdr:nvPicPr>
        <xdr:cNvPr id="36359" name="Рисунок 5275">
          <a:extLst>
            <a:ext uri="{FF2B5EF4-FFF2-40B4-BE49-F238E27FC236}">
              <a16:creationId xmlns:a16="http://schemas.microsoft.com/office/drawing/2014/main" id="{F0F05F57-634C-46B9-B83F-FFA9D103D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69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1489</xdr:row>
      <xdr:rowOff>47625</xdr:rowOff>
    </xdr:from>
    <xdr:to>
      <xdr:col>11</xdr:col>
      <xdr:colOff>514350</xdr:colOff>
      <xdr:row>1489</xdr:row>
      <xdr:rowOff>447675</xdr:rowOff>
    </xdr:to>
    <xdr:pic>
      <xdr:nvPicPr>
        <xdr:cNvPr id="36360" name="Рисунок 5276">
          <a:extLst>
            <a:ext uri="{FF2B5EF4-FFF2-40B4-BE49-F238E27FC236}">
              <a16:creationId xmlns:a16="http://schemas.microsoft.com/office/drawing/2014/main" id="{31758FBB-89FB-40E1-B0C7-47DD7D53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74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1490</xdr:row>
      <xdr:rowOff>47625</xdr:rowOff>
    </xdr:from>
    <xdr:to>
      <xdr:col>11</xdr:col>
      <xdr:colOff>514350</xdr:colOff>
      <xdr:row>1490</xdr:row>
      <xdr:rowOff>447675</xdr:rowOff>
    </xdr:to>
    <xdr:pic>
      <xdr:nvPicPr>
        <xdr:cNvPr id="36361" name="Рисунок 5277">
          <a:extLst>
            <a:ext uri="{FF2B5EF4-FFF2-40B4-BE49-F238E27FC236}">
              <a16:creationId xmlns:a16="http://schemas.microsoft.com/office/drawing/2014/main" id="{A09B2CBA-351F-4575-B140-7DB73CE90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79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1491</xdr:row>
      <xdr:rowOff>47625</xdr:rowOff>
    </xdr:from>
    <xdr:to>
      <xdr:col>11</xdr:col>
      <xdr:colOff>514350</xdr:colOff>
      <xdr:row>1491</xdr:row>
      <xdr:rowOff>447675</xdr:rowOff>
    </xdr:to>
    <xdr:pic>
      <xdr:nvPicPr>
        <xdr:cNvPr id="36362" name="Рисунок 5278">
          <a:extLst>
            <a:ext uri="{FF2B5EF4-FFF2-40B4-BE49-F238E27FC236}">
              <a16:creationId xmlns:a16="http://schemas.microsoft.com/office/drawing/2014/main" id="{7C1E6EBA-934A-4E58-9C08-1786B1A9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84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1492</xdr:row>
      <xdr:rowOff>47625</xdr:rowOff>
    </xdr:from>
    <xdr:to>
      <xdr:col>11</xdr:col>
      <xdr:colOff>514350</xdr:colOff>
      <xdr:row>1492</xdr:row>
      <xdr:rowOff>447675</xdr:rowOff>
    </xdr:to>
    <xdr:pic>
      <xdr:nvPicPr>
        <xdr:cNvPr id="36363" name="Рисунок 5279">
          <a:extLst>
            <a:ext uri="{FF2B5EF4-FFF2-40B4-BE49-F238E27FC236}">
              <a16:creationId xmlns:a16="http://schemas.microsoft.com/office/drawing/2014/main" id="{BDFBA4B4-A544-4BD4-B81F-ACB0CE78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89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1493</xdr:row>
      <xdr:rowOff>47625</xdr:rowOff>
    </xdr:from>
    <xdr:to>
      <xdr:col>11</xdr:col>
      <xdr:colOff>514350</xdr:colOff>
      <xdr:row>1493</xdr:row>
      <xdr:rowOff>447675</xdr:rowOff>
    </xdr:to>
    <xdr:pic>
      <xdr:nvPicPr>
        <xdr:cNvPr id="36364" name="Рисунок 5281">
          <a:extLst>
            <a:ext uri="{FF2B5EF4-FFF2-40B4-BE49-F238E27FC236}">
              <a16:creationId xmlns:a16="http://schemas.microsoft.com/office/drawing/2014/main" id="{18AA456E-2611-485D-89CD-3F1883A89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94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1494</xdr:row>
      <xdr:rowOff>47625</xdr:rowOff>
    </xdr:from>
    <xdr:to>
      <xdr:col>11</xdr:col>
      <xdr:colOff>514350</xdr:colOff>
      <xdr:row>1494</xdr:row>
      <xdr:rowOff>447675</xdr:rowOff>
    </xdr:to>
    <xdr:pic>
      <xdr:nvPicPr>
        <xdr:cNvPr id="36365" name="Рисунок 5282">
          <a:extLst>
            <a:ext uri="{FF2B5EF4-FFF2-40B4-BE49-F238E27FC236}">
              <a16:creationId xmlns:a16="http://schemas.microsoft.com/office/drawing/2014/main" id="{08D1F884-979A-48DA-AF71-B5EEC168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98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1495</xdr:row>
      <xdr:rowOff>47625</xdr:rowOff>
    </xdr:from>
    <xdr:to>
      <xdr:col>11</xdr:col>
      <xdr:colOff>514350</xdr:colOff>
      <xdr:row>1495</xdr:row>
      <xdr:rowOff>447675</xdr:rowOff>
    </xdr:to>
    <xdr:pic>
      <xdr:nvPicPr>
        <xdr:cNvPr id="36366" name="Рисунок 5283">
          <a:extLst>
            <a:ext uri="{FF2B5EF4-FFF2-40B4-BE49-F238E27FC236}">
              <a16:creationId xmlns:a16="http://schemas.microsoft.com/office/drawing/2014/main" id="{151CCECA-C4A6-4473-AF67-0FB21ECB8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03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1496</xdr:row>
      <xdr:rowOff>47625</xdr:rowOff>
    </xdr:from>
    <xdr:to>
      <xdr:col>11</xdr:col>
      <xdr:colOff>514350</xdr:colOff>
      <xdr:row>1496</xdr:row>
      <xdr:rowOff>447675</xdr:rowOff>
    </xdr:to>
    <xdr:pic>
      <xdr:nvPicPr>
        <xdr:cNvPr id="36367" name="Рисунок 5284">
          <a:extLst>
            <a:ext uri="{FF2B5EF4-FFF2-40B4-BE49-F238E27FC236}">
              <a16:creationId xmlns:a16="http://schemas.microsoft.com/office/drawing/2014/main" id="{D207D152-7B00-4BA4-B472-64D233532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08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1497</xdr:row>
      <xdr:rowOff>47625</xdr:rowOff>
    </xdr:from>
    <xdr:to>
      <xdr:col>11</xdr:col>
      <xdr:colOff>514350</xdr:colOff>
      <xdr:row>1497</xdr:row>
      <xdr:rowOff>447675</xdr:rowOff>
    </xdr:to>
    <xdr:pic>
      <xdr:nvPicPr>
        <xdr:cNvPr id="36368" name="Рисунок 5285">
          <a:extLst>
            <a:ext uri="{FF2B5EF4-FFF2-40B4-BE49-F238E27FC236}">
              <a16:creationId xmlns:a16="http://schemas.microsoft.com/office/drawing/2014/main" id="{C36E786B-543D-447C-AEAC-9AFFB91E0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13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1498</xdr:row>
      <xdr:rowOff>47625</xdr:rowOff>
    </xdr:from>
    <xdr:to>
      <xdr:col>11</xdr:col>
      <xdr:colOff>514350</xdr:colOff>
      <xdr:row>1498</xdr:row>
      <xdr:rowOff>447675</xdr:rowOff>
    </xdr:to>
    <xdr:pic>
      <xdr:nvPicPr>
        <xdr:cNvPr id="36369" name="Рисунок 5286">
          <a:extLst>
            <a:ext uri="{FF2B5EF4-FFF2-40B4-BE49-F238E27FC236}">
              <a16:creationId xmlns:a16="http://schemas.microsoft.com/office/drawing/2014/main" id="{A1E5C16A-CFA6-44EB-9413-0DAAFF316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18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1499</xdr:row>
      <xdr:rowOff>47625</xdr:rowOff>
    </xdr:from>
    <xdr:to>
      <xdr:col>11</xdr:col>
      <xdr:colOff>514350</xdr:colOff>
      <xdr:row>1499</xdr:row>
      <xdr:rowOff>447675</xdr:rowOff>
    </xdr:to>
    <xdr:pic>
      <xdr:nvPicPr>
        <xdr:cNvPr id="36370" name="Рисунок 5287">
          <a:extLst>
            <a:ext uri="{FF2B5EF4-FFF2-40B4-BE49-F238E27FC236}">
              <a16:creationId xmlns:a16="http://schemas.microsoft.com/office/drawing/2014/main" id="{BD681A28-EEF9-43CB-A64D-7B26AD2B4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23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1500</xdr:row>
      <xdr:rowOff>47625</xdr:rowOff>
    </xdr:from>
    <xdr:to>
      <xdr:col>11</xdr:col>
      <xdr:colOff>514350</xdr:colOff>
      <xdr:row>1500</xdr:row>
      <xdr:rowOff>447675</xdr:rowOff>
    </xdr:to>
    <xdr:pic>
      <xdr:nvPicPr>
        <xdr:cNvPr id="36371" name="Рисунок 5288">
          <a:extLst>
            <a:ext uri="{FF2B5EF4-FFF2-40B4-BE49-F238E27FC236}">
              <a16:creationId xmlns:a16="http://schemas.microsoft.com/office/drawing/2014/main" id="{66870FF6-D0E3-4F34-9420-3B13CD635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28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1501</xdr:row>
      <xdr:rowOff>47625</xdr:rowOff>
    </xdr:from>
    <xdr:to>
      <xdr:col>11</xdr:col>
      <xdr:colOff>514350</xdr:colOff>
      <xdr:row>1501</xdr:row>
      <xdr:rowOff>447675</xdr:rowOff>
    </xdr:to>
    <xdr:pic>
      <xdr:nvPicPr>
        <xdr:cNvPr id="36372" name="Рисунок 5289">
          <a:extLst>
            <a:ext uri="{FF2B5EF4-FFF2-40B4-BE49-F238E27FC236}">
              <a16:creationId xmlns:a16="http://schemas.microsoft.com/office/drawing/2014/main" id="{36DFA1AE-1003-4408-8858-9DE677649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33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1502</xdr:row>
      <xdr:rowOff>47625</xdr:rowOff>
    </xdr:from>
    <xdr:to>
      <xdr:col>11</xdr:col>
      <xdr:colOff>514350</xdr:colOff>
      <xdr:row>1502</xdr:row>
      <xdr:rowOff>447675</xdr:rowOff>
    </xdr:to>
    <xdr:pic>
      <xdr:nvPicPr>
        <xdr:cNvPr id="36373" name="Рисунок 5290">
          <a:extLst>
            <a:ext uri="{FF2B5EF4-FFF2-40B4-BE49-F238E27FC236}">
              <a16:creationId xmlns:a16="http://schemas.microsoft.com/office/drawing/2014/main" id="{34FDFBEF-3789-43CB-B4A4-10BF178A3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38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1503</xdr:row>
      <xdr:rowOff>47625</xdr:rowOff>
    </xdr:from>
    <xdr:to>
      <xdr:col>11</xdr:col>
      <xdr:colOff>514350</xdr:colOff>
      <xdr:row>1503</xdr:row>
      <xdr:rowOff>447675</xdr:rowOff>
    </xdr:to>
    <xdr:pic>
      <xdr:nvPicPr>
        <xdr:cNvPr id="36374" name="Рисунок 5291">
          <a:extLst>
            <a:ext uri="{FF2B5EF4-FFF2-40B4-BE49-F238E27FC236}">
              <a16:creationId xmlns:a16="http://schemas.microsoft.com/office/drawing/2014/main" id="{24C9AB2C-84C9-49B3-B037-D88D411B4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43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1504</xdr:row>
      <xdr:rowOff>47625</xdr:rowOff>
    </xdr:from>
    <xdr:to>
      <xdr:col>11</xdr:col>
      <xdr:colOff>514350</xdr:colOff>
      <xdr:row>1504</xdr:row>
      <xdr:rowOff>447675</xdr:rowOff>
    </xdr:to>
    <xdr:pic>
      <xdr:nvPicPr>
        <xdr:cNvPr id="36375" name="Рисунок 5292">
          <a:extLst>
            <a:ext uri="{FF2B5EF4-FFF2-40B4-BE49-F238E27FC236}">
              <a16:creationId xmlns:a16="http://schemas.microsoft.com/office/drawing/2014/main" id="{7AE0E89A-4A50-43ED-980D-ECE0EF2BB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48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1505</xdr:row>
      <xdr:rowOff>47625</xdr:rowOff>
    </xdr:from>
    <xdr:to>
      <xdr:col>11</xdr:col>
      <xdr:colOff>514350</xdr:colOff>
      <xdr:row>1505</xdr:row>
      <xdr:rowOff>447675</xdr:rowOff>
    </xdr:to>
    <xdr:pic>
      <xdr:nvPicPr>
        <xdr:cNvPr id="36376" name="Рисунок 5293">
          <a:extLst>
            <a:ext uri="{FF2B5EF4-FFF2-40B4-BE49-F238E27FC236}">
              <a16:creationId xmlns:a16="http://schemas.microsoft.com/office/drawing/2014/main" id="{2E604B5D-ED60-4913-A5FA-A8DE3705C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53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1506</xdr:row>
      <xdr:rowOff>47625</xdr:rowOff>
    </xdr:from>
    <xdr:to>
      <xdr:col>11</xdr:col>
      <xdr:colOff>514350</xdr:colOff>
      <xdr:row>1506</xdr:row>
      <xdr:rowOff>447675</xdr:rowOff>
    </xdr:to>
    <xdr:pic>
      <xdr:nvPicPr>
        <xdr:cNvPr id="36377" name="Рисунок 5294">
          <a:extLst>
            <a:ext uri="{FF2B5EF4-FFF2-40B4-BE49-F238E27FC236}">
              <a16:creationId xmlns:a16="http://schemas.microsoft.com/office/drawing/2014/main" id="{EFE24431-D95B-4A0B-9E2D-82B2E42E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58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1507</xdr:row>
      <xdr:rowOff>47625</xdr:rowOff>
    </xdr:from>
    <xdr:to>
      <xdr:col>11</xdr:col>
      <xdr:colOff>514350</xdr:colOff>
      <xdr:row>1507</xdr:row>
      <xdr:rowOff>447675</xdr:rowOff>
    </xdr:to>
    <xdr:pic>
      <xdr:nvPicPr>
        <xdr:cNvPr id="36378" name="Рисунок 5295">
          <a:extLst>
            <a:ext uri="{FF2B5EF4-FFF2-40B4-BE49-F238E27FC236}">
              <a16:creationId xmlns:a16="http://schemas.microsoft.com/office/drawing/2014/main" id="{85D835EB-B4E2-4E57-80B7-BB166E53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63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1508</xdr:row>
      <xdr:rowOff>47625</xdr:rowOff>
    </xdr:from>
    <xdr:to>
      <xdr:col>11</xdr:col>
      <xdr:colOff>514350</xdr:colOff>
      <xdr:row>1508</xdr:row>
      <xdr:rowOff>447675</xdr:rowOff>
    </xdr:to>
    <xdr:pic>
      <xdr:nvPicPr>
        <xdr:cNvPr id="36379" name="Рисунок 5296">
          <a:extLst>
            <a:ext uri="{FF2B5EF4-FFF2-40B4-BE49-F238E27FC236}">
              <a16:creationId xmlns:a16="http://schemas.microsoft.com/office/drawing/2014/main" id="{EDE38A89-1275-42BD-8872-DDF7A1DA0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68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1509</xdr:row>
      <xdr:rowOff>47625</xdr:rowOff>
    </xdr:from>
    <xdr:to>
      <xdr:col>11</xdr:col>
      <xdr:colOff>514350</xdr:colOff>
      <xdr:row>1509</xdr:row>
      <xdr:rowOff>447675</xdr:rowOff>
    </xdr:to>
    <xdr:pic>
      <xdr:nvPicPr>
        <xdr:cNvPr id="36380" name="Рисунок 5298">
          <a:extLst>
            <a:ext uri="{FF2B5EF4-FFF2-40B4-BE49-F238E27FC236}">
              <a16:creationId xmlns:a16="http://schemas.microsoft.com/office/drawing/2014/main" id="{F7F9464D-0570-4B54-A405-05888917F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73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1510</xdr:row>
      <xdr:rowOff>47625</xdr:rowOff>
    </xdr:from>
    <xdr:to>
      <xdr:col>11</xdr:col>
      <xdr:colOff>514350</xdr:colOff>
      <xdr:row>1510</xdr:row>
      <xdr:rowOff>447675</xdr:rowOff>
    </xdr:to>
    <xdr:pic>
      <xdr:nvPicPr>
        <xdr:cNvPr id="36381" name="Рисунок 5299">
          <a:extLst>
            <a:ext uri="{FF2B5EF4-FFF2-40B4-BE49-F238E27FC236}">
              <a16:creationId xmlns:a16="http://schemas.microsoft.com/office/drawing/2014/main" id="{A1C749C9-A0AF-41D5-B188-6818C9EB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78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1511</xdr:row>
      <xdr:rowOff>47625</xdr:rowOff>
    </xdr:from>
    <xdr:to>
      <xdr:col>11</xdr:col>
      <xdr:colOff>514350</xdr:colOff>
      <xdr:row>1511</xdr:row>
      <xdr:rowOff>447675</xdr:rowOff>
    </xdr:to>
    <xdr:pic>
      <xdr:nvPicPr>
        <xdr:cNvPr id="36382" name="Рисунок 5300">
          <a:extLst>
            <a:ext uri="{FF2B5EF4-FFF2-40B4-BE49-F238E27FC236}">
              <a16:creationId xmlns:a16="http://schemas.microsoft.com/office/drawing/2014/main" id="{DA86C4CF-CC2D-4F3F-9DE8-3BD3BFBBF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83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1512</xdr:row>
      <xdr:rowOff>47625</xdr:rowOff>
    </xdr:from>
    <xdr:to>
      <xdr:col>11</xdr:col>
      <xdr:colOff>514350</xdr:colOff>
      <xdr:row>1512</xdr:row>
      <xdr:rowOff>447675</xdr:rowOff>
    </xdr:to>
    <xdr:pic>
      <xdr:nvPicPr>
        <xdr:cNvPr id="36383" name="Рисунок 5301">
          <a:extLst>
            <a:ext uri="{FF2B5EF4-FFF2-40B4-BE49-F238E27FC236}">
              <a16:creationId xmlns:a16="http://schemas.microsoft.com/office/drawing/2014/main" id="{796E16E5-1A96-4CBC-BDFD-264A39F92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88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1513</xdr:row>
      <xdr:rowOff>47625</xdr:rowOff>
    </xdr:from>
    <xdr:to>
      <xdr:col>11</xdr:col>
      <xdr:colOff>514350</xdr:colOff>
      <xdr:row>1513</xdr:row>
      <xdr:rowOff>447675</xdr:rowOff>
    </xdr:to>
    <xdr:pic>
      <xdr:nvPicPr>
        <xdr:cNvPr id="36384" name="Рисунок 5302">
          <a:extLst>
            <a:ext uri="{FF2B5EF4-FFF2-40B4-BE49-F238E27FC236}">
              <a16:creationId xmlns:a16="http://schemas.microsoft.com/office/drawing/2014/main" id="{94913F76-A160-46A2-8DC7-75BC2280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93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1514</xdr:row>
      <xdr:rowOff>47625</xdr:rowOff>
    </xdr:from>
    <xdr:to>
      <xdr:col>11</xdr:col>
      <xdr:colOff>514350</xdr:colOff>
      <xdr:row>1514</xdr:row>
      <xdr:rowOff>447675</xdr:rowOff>
    </xdr:to>
    <xdr:pic>
      <xdr:nvPicPr>
        <xdr:cNvPr id="36385" name="Рисунок 5303">
          <a:extLst>
            <a:ext uri="{FF2B5EF4-FFF2-40B4-BE49-F238E27FC236}">
              <a16:creationId xmlns:a16="http://schemas.microsoft.com/office/drawing/2014/main" id="{18D27D34-E14F-43F8-961C-A071DFC7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98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1515</xdr:row>
      <xdr:rowOff>47625</xdr:rowOff>
    </xdr:from>
    <xdr:to>
      <xdr:col>11</xdr:col>
      <xdr:colOff>514350</xdr:colOff>
      <xdr:row>1515</xdr:row>
      <xdr:rowOff>447675</xdr:rowOff>
    </xdr:to>
    <xdr:pic>
      <xdr:nvPicPr>
        <xdr:cNvPr id="36386" name="Рисунок 5305">
          <a:extLst>
            <a:ext uri="{FF2B5EF4-FFF2-40B4-BE49-F238E27FC236}">
              <a16:creationId xmlns:a16="http://schemas.microsoft.com/office/drawing/2014/main" id="{EC1F7776-4820-4AD3-92C4-16B740D7E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03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1516</xdr:row>
      <xdr:rowOff>47625</xdr:rowOff>
    </xdr:from>
    <xdr:to>
      <xdr:col>11</xdr:col>
      <xdr:colOff>514350</xdr:colOff>
      <xdr:row>1516</xdr:row>
      <xdr:rowOff>447675</xdr:rowOff>
    </xdr:to>
    <xdr:pic>
      <xdr:nvPicPr>
        <xdr:cNvPr id="36387" name="Рисунок 5306">
          <a:extLst>
            <a:ext uri="{FF2B5EF4-FFF2-40B4-BE49-F238E27FC236}">
              <a16:creationId xmlns:a16="http://schemas.microsoft.com/office/drawing/2014/main" id="{440ADE29-60D1-4610-B789-0A9DCF5D7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07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1517</xdr:row>
      <xdr:rowOff>47625</xdr:rowOff>
    </xdr:from>
    <xdr:to>
      <xdr:col>11</xdr:col>
      <xdr:colOff>514350</xdr:colOff>
      <xdr:row>1517</xdr:row>
      <xdr:rowOff>447675</xdr:rowOff>
    </xdr:to>
    <xdr:pic>
      <xdr:nvPicPr>
        <xdr:cNvPr id="36388" name="Рисунок 5307">
          <a:extLst>
            <a:ext uri="{FF2B5EF4-FFF2-40B4-BE49-F238E27FC236}">
              <a16:creationId xmlns:a16="http://schemas.microsoft.com/office/drawing/2014/main" id="{CE7C8FB9-7BE5-4457-97C8-55B066F2A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12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1518</xdr:row>
      <xdr:rowOff>47625</xdr:rowOff>
    </xdr:from>
    <xdr:to>
      <xdr:col>11</xdr:col>
      <xdr:colOff>514350</xdr:colOff>
      <xdr:row>1518</xdr:row>
      <xdr:rowOff>447675</xdr:rowOff>
    </xdr:to>
    <xdr:pic>
      <xdr:nvPicPr>
        <xdr:cNvPr id="36389" name="Рисунок 5308">
          <a:extLst>
            <a:ext uri="{FF2B5EF4-FFF2-40B4-BE49-F238E27FC236}">
              <a16:creationId xmlns:a16="http://schemas.microsoft.com/office/drawing/2014/main" id="{52817378-3238-4A68-9D01-1636D6758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17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1519</xdr:row>
      <xdr:rowOff>47625</xdr:rowOff>
    </xdr:from>
    <xdr:to>
      <xdr:col>11</xdr:col>
      <xdr:colOff>514350</xdr:colOff>
      <xdr:row>1519</xdr:row>
      <xdr:rowOff>447675</xdr:rowOff>
    </xdr:to>
    <xdr:pic>
      <xdr:nvPicPr>
        <xdr:cNvPr id="36390" name="Рисунок 5313">
          <a:extLst>
            <a:ext uri="{FF2B5EF4-FFF2-40B4-BE49-F238E27FC236}">
              <a16:creationId xmlns:a16="http://schemas.microsoft.com/office/drawing/2014/main" id="{23893CB7-5238-408A-8C0F-D1207F582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22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1520</xdr:row>
      <xdr:rowOff>47625</xdr:rowOff>
    </xdr:from>
    <xdr:to>
      <xdr:col>11</xdr:col>
      <xdr:colOff>514350</xdr:colOff>
      <xdr:row>1520</xdr:row>
      <xdr:rowOff>447675</xdr:rowOff>
    </xdr:to>
    <xdr:pic>
      <xdr:nvPicPr>
        <xdr:cNvPr id="36391" name="Рисунок 5314">
          <a:extLst>
            <a:ext uri="{FF2B5EF4-FFF2-40B4-BE49-F238E27FC236}">
              <a16:creationId xmlns:a16="http://schemas.microsoft.com/office/drawing/2014/main" id="{001ACE6B-53F1-4E91-84AC-A8934FD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27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1521</xdr:row>
      <xdr:rowOff>47625</xdr:rowOff>
    </xdr:from>
    <xdr:to>
      <xdr:col>11</xdr:col>
      <xdr:colOff>514350</xdr:colOff>
      <xdr:row>1521</xdr:row>
      <xdr:rowOff>447675</xdr:rowOff>
    </xdr:to>
    <xdr:pic>
      <xdr:nvPicPr>
        <xdr:cNvPr id="36392" name="Рисунок 5316">
          <a:extLst>
            <a:ext uri="{FF2B5EF4-FFF2-40B4-BE49-F238E27FC236}">
              <a16:creationId xmlns:a16="http://schemas.microsoft.com/office/drawing/2014/main" id="{9BFF3AC3-7D95-4D07-8485-7377150B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32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1522</xdr:row>
      <xdr:rowOff>47625</xdr:rowOff>
    </xdr:from>
    <xdr:to>
      <xdr:col>11</xdr:col>
      <xdr:colOff>514350</xdr:colOff>
      <xdr:row>1522</xdr:row>
      <xdr:rowOff>447675</xdr:rowOff>
    </xdr:to>
    <xdr:pic>
      <xdr:nvPicPr>
        <xdr:cNvPr id="36393" name="Рисунок 5317">
          <a:extLst>
            <a:ext uri="{FF2B5EF4-FFF2-40B4-BE49-F238E27FC236}">
              <a16:creationId xmlns:a16="http://schemas.microsoft.com/office/drawing/2014/main" id="{BBA01F37-2A20-4E8B-B22A-40D982FF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37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1523</xdr:row>
      <xdr:rowOff>47625</xdr:rowOff>
    </xdr:from>
    <xdr:to>
      <xdr:col>11</xdr:col>
      <xdr:colOff>514350</xdr:colOff>
      <xdr:row>1523</xdr:row>
      <xdr:rowOff>447675</xdr:rowOff>
    </xdr:to>
    <xdr:pic>
      <xdr:nvPicPr>
        <xdr:cNvPr id="36394" name="Рисунок 5318">
          <a:extLst>
            <a:ext uri="{FF2B5EF4-FFF2-40B4-BE49-F238E27FC236}">
              <a16:creationId xmlns:a16="http://schemas.microsoft.com/office/drawing/2014/main" id="{108B30B5-D71C-4B44-BF36-A6BB7CD8A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42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1524</xdr:row>
      <xdr:rowOff>47625</xdr:rowOff>
    </xdr:from>
    <xdr:to>
      <xdr:col>11</xdr:col>
      <xdr:colOff>514350</xdr:colOff>
      <xdr:row>1524</xdr:row>
      <xdr:rowOff>447675</xdr:rowOff>
    </xdr:to>
    <xdr:pic>
      <xdr:nvPicPr>
        <xdr:cNvPr id="36395" name="Рисунок 5319">
          <a:extLst>
            <a:ext uri="{FF2B5EF4-FFF2-40B4-BE49-F238E27FC236}">
              <a16:creationId xmlns:a16="http://schemas.microsoft.com/office/drawing/2014/main" id="{0414005C-7EF9-4556-9A17-C6D64A6E4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47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1525</xdr:row>
      <xdr:rowOff>47625</xdr:rowOff>
    </xdr:from>
    <xdr:to>
      <xdr:col>11</xdr:col>
      <xdr:colOff>514350</xdr:colOff>
      <xdr:row>1525</xdr:row>
      <xdr:rowOff>447675</xdr:rowOff>
    </xdr:to>
    <xdr:pic>
      <xdr:nvPicPr>
        <xdr:cNvPr id="36396" name="Рисунок 5320">
          <a:extLst>
            <a:ext uri="{FF2B5EF4-FFF2-40B4-BE49-F238E27FC236}">
              <a16:creationId xmlns:a16="http://schemas.microsoft.com/office/drawing/2014/main" id="{DE9EDE30-4605-4418-85F1-7CDFBF6F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52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1526</xdr:row>
      <xdr:rowOff>47625</xdr:rowOff>
    </xdr:from>
    <xdr:to>
      <xdr:col>11</xdr:col>
      <xdr:colOff>514350</xdr:colOff>
      <xdr:row>1526</xdr:row>
      <xdr:rowOff>447675</xdr:rowOff>
    </xdr:to>
    <xdr:pic>
      <xdr:nvPicPr>
        <xdr:cNvPr id="36397" name="Рисунок 5321">
          <a:extLst>
            <a:ext uri="{FF2B5EF4-FFF2-40B4-BE49-F238E27FC236}">
              <a16:creationId xmlns:a16="http://schemas.microsoft.com/office/drawing/2014/main" id="{61E2973A-8E5B-4EDB-91B6-AB436193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57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1527</xdr:row>
      <xdr:rowOff>47625</xdr:rowOff>
    </xdr:from>
    <xdr:to>
      <xdr:col>11</xdr:col>
      <xdr:colOff>514350</xdr:colOff>
      <xdr:row>1527</xdr:row>
      <xdr:rowOff>447675</xdr:rowOff>
    </xdr:to>
    <xdr:pic>
      <xdr:nvPicPr>
        <xdr:cNvPr id="36398" name="Рисунок 5322">
          <a:extLst>
            <a:ext uri="{FF2B5EF4-FFF2-40B4-BE49-F238E27FC236}">
              <a16:creationId xmlns:a16="http://schemas.microsoft.com/office/drawing/2014/main" id="{F635F52A-B57B-47D6-98C3-A752D0218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62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1528</xdr:row>
      <xdr:rowOff>47625</xdr:rowOff>
    </xdr:from>
    <xdr:to>
      <xdr:col>11</xdr:col>
      <xdr:colOff>514350</xdr:colOff>
      <xdr:row>1528</xdr:row>
      <xdr:rowOff>447675</xdr:rowOff>
    </xdr:to>
    <xdr:pic>
      <xdr:nvPicPr>
        <xdr:cNvPr id="36399" name="Рисунок 5323">
          <a:extLst>
            <a:ext uri="{FF2B5EF4-FFF2-40B4-BE49-F238E27FC236}">
              <a16:creationId xmlns:a16="http://schemas.microsoft.com/office/drawing/2014/main" id="{991EB3E8-3033-4823-8AE5-D13CBFC66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67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1529</xdr:row>
      <xdr:rowOff>47625</xdr:rowOff>
    </xdr:from>
    <xdr:to>
      <xdr:col>11</xdr:col>
      <xdr:colOff>514350</xdr:colOff>
      <xdr:row>1529</xdr:row>
      <xdr:rowOff>447675</xdr:rowOff>
    </xdr:to>
    <xdr:pic>
      <xdr:nvPicPr>
        <xdr:cNvPr id="36400" name="Рисунок 5324">
          <a:extLst>
            <a:ext uri="{FF2B5EF4-FFF2-40B4-BE49-F238E27FC236}">
              <a16:creationId xmlns:a16="http://schemas.microsoft.com/office/drawing/2014/main" id="{DA6D59B6-C5E7-4365-8B48-EB059E8E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72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1530</xdr:row>
      <xdr:rowOff>47625</xdr:rowOff>
    </xdr:from>
    <xdr:to>
      <xdr:col>11</xdr:col>
      <xdr:colOff>514350</xdr:colOff>
      <xdr:row>1530</xdr:row>
      <xdr:rowOff>447675</xdr:rowOff>
    </xdr:to>
    <xdr:pic>
      <xdr:nvPicPr>
        <xdr:cNvPr id="36401" name="Рисунок 5325">
          <a:extLst>
            <a:ext uri="{FF2B5EF4-FFF2-40B4-BE49-F238E27FC236}">
              <a16:creationId xmlns:a16="http://schemas.microsoft.com/office/drawing/2014/main" id="{914CE54F-1DC6-4D97-8CEE-8F47A368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77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1531</xdr:row>
      <xdr:rowOff>47625</xdr:rowOff>
    </xdr:from>
    <xdr:to>
      <xdr:col>11</xdr:col>
      <xdr:colOff>514350</xdr:colOff>
      <xdr:row>1531</xdr:row>
      <xdr:rowOff>447675</xdr:rowOff>
    </xdr:to>
    <xdr:pic>
      <xdr:nvPicPr>
        <xdr:cNvPr id="36402" name="Рисунок 5326">
          <a:extLst>
            <a:ext uri="{FF2B5EF4-FFF2-40B4-BE49-F238E27FC236}">
              <a16:creationId xmlns:a16="http://schemas.microsoft.com/office/drawing/2014/main" id="{4D149D65-3B75-495A-91E9-ABB7A8F29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82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1532</xdr:row>
      <xdr:rowOff>47625</xdr:rowOff>
    </xdr:from>
    <xdr:to>
      <xdr:col>11</xdr:col>
      <xdr:colOff>514350</xdr:colOff>
      <xdr:row>1532</xdr:row>
      <xdr:rowOff>447675</xdr:rowOff>
    </xdr:to>
    <xdr:pic>
      <xdr:nvPicPr>
        <xdr:cNvPr id="36403" name="Рисунок 5327">
          <a:extLst>
            <a:ext uri="{FF2B5EF4-FFF2-40B4-BE49-F238E27FC236}">
              <a16:creationId xmlns:a16="http://schemas.microsoft.com/office/drawing/2014/main" id="{9F21595A-06AD-4B01-BCBF-75EC78FD9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87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1533</xdr:row>
      <xdr:rowOff>47625</xdr:rowOff>
    </xdr:from>
    <xdr:to>
      <xdr:col>11</xdr:col>
      <xdr:colOff>514350</xdr:colOff>
      <xdr:row>1533</xdr:row>
      <xdr:rowOff>447675</xdr:rowOff>
    </xdr:to>
    <xdr:pic>
      <xdr:nvPicPr>
        <xdr:cNvPr id="36404" name="Рисунок 5328">
          <a:extLst>
            <a:ext uri="{FF2B5EF4-FFF2-40B4-BE49-F238E27FC236}">
              <a16:creationId xmlns:a16="http://schemas.microsoft.com/office/drawing/2014/main" id="{EBA12C60-EDC7-4F81-BF2E-CE89B0FF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92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1534</xdr:row>
      <xdr:rowOff>47625</xdr:rowOff>
    </xdr:from>
    <xdr:to>
      <xdr:col>11</xdr:col>
      <xdr:colOff>514350</xdr:colOff>
      <xdr:row>1534</xdr:row>
      <xdr:rowOff>447675</xdr:rowOff>
    </xdr:to>
    <xdr:pic>
      <xdr:nvPicPr>
        <xdr:cNvPr id="36405" name="Рисунок 5329">
          <a:extLst>
            <a:ext uri="{FF2B5EF4-FFF2-40B4-BE49-F238E27FC236}">
              <a16:creationId xmlns:a16="http://schemas.microsoft.com/office/drawing/2014/main" id="{EF88461E-278F-4B95-BB6E-F5CE01943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97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1535</xdr:row>
      <xdr:rowOff>47625</xdr:rowOff>
    </xdr:from>
    <xdr:to>
      <xdr:col>11</xdr:col>
      <xdr:colOff>514350</xdr:colOff>
      <xdr:row>1535</xdr:row>
      <xdr:rowOff>447675</xdr:rowOff>
    </xdr:to>
    <xdr:pic>
      <xdr:nvPicPr>
        <xdr:cNvPr id="36406" name="Рисунок 5330">
          <a:extLst>
            <a:ext uri="{FF2B5EF4-FFF2-40B4-BE49-F238E27FC236}">
              <a16:creationId xmlns:a16="http://schemas.microsoft.com/office/drawing/2014/main" id="{27A61C2A-F631-451D-B799-6CE7C678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02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1536</xdr:row>
      <xdr:rowOff>47625</xdr:rowOff>
    </xdr:from>
    <xdr:to>
      <xdr:col>11</xdr:col>
      <xdr:colOff>514350</xdr:colOff>
      <xdr:row>1536</xdr:row>
      <xdr:rowOff>447675</xdr:rowOff>
    </xdr:to>
    <xdr:pic>
      <xdr:nvPicPr>
        <xdr:cNvPr id="36407" name="Рисунок 5331">
          <a:extLst>
            <a:ext uri="{FF2B5EF4-FFF2-40B4-BE49-F238E27FC236}">
              <a16:creationId xmlns:a16="http://schemas.microsoft.com/office/drawing/2014/main" id="{662B7690-AC90-4EDD-9EC6-ABB172DA1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07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1537</xdr:row>
      <xdr:rowOff>47625</xdr:rowOff>
    </xdr:from>
    <xdr:to>
      <xdr:col>11</xdr:col>
      <xdr:colOff>514350</xdr:colOff>
      <xdr:row>1537</xdr:row>
      <xdr:rowOff>447675</xdr:rowOff>
    </xdr:to>
    <xdr:pic>
      <xdr:nvPicPr>
        <xdr:cNvPr id="36408" name="Рисунок 5332">
          <a:extLst>
            <a:ext uri="{FF2B5EF4-FFF2-40B4-BE49-F238E27FC236}">
              <a16:creationId xmlns:a16="http://schemas.microsoft.com/office/drawing/2014/main" id="{0748F099-B20D-471A-BA09-331143494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11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1538</xdr:row>
      <xdr:rowOff>47625</xdr:rowOff>
    </xdr:from>
    <xdr:to>
      <xdr:col>11</xdr:col>
      <xdr:colOff>514350</xdr:colOff>
      <xdr:row>1538</xdr:row>
      <xdr:rowOff>447675</xdr:rowOff>
    </xdr:to>
    <xdr:pic>
      <xdr:nvPicPr>
        <xdr:cNvPr id="36409" name="Рисунок 5333">
          <a:extLst>
            <a:ext uri="{FF2B5EF4-FFF2-40B4-BE49-F238E27FC236}">
              <a16:creationId xmlns:a16="http://schemas.microsoft.com/office/drawing/2014/main" id="{0C507EA1-B27A-4EF1-B392-01F7D739A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16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1539</xdr:row>
      <xdr:rowOff>47625</xdr:rowOff>
    </xdr:from>
    <xdr:to>
      <xdr:col>11</xdr:col>
      <xdr:colOff>514350</xdr:colOff>
      <xdr:row>1539</xdr:row>
      <xdr:rowOff>447675</xdr:rowOff>
    </xdr:to>
    <xdr:pic>
      <xdr:nvPicPr>
        <xdr:cNvPr id="36410" name="Рисунок 5334">
          <a:extLst>
            <a:ext uri="{FF2B5EF4-FFF2-40B4-BE49-F238E27FC236}">
              <a16:creationId xmlns:a16="http://schemas.microsoft.com/office/drawing/2014/main" id="{56358B2B-A49E-4911-8918-8BB295E94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21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1540</xdr:row>
      <xdr:rowOff>47625</xdr:rowOff>
    </xdr:from>
    <xdr:to>
      <xdr:col>11</xdr:col>
      <xdr:colOff>514350</xdr:colOff>
      <xdr:row>1540</xdr:row>
      <xdr:rowOff>447675</xdr:rowOff>
    </xdr:to>
    <xdr:pic>
      <xdr:nvPicPr>
        <xdr:cNvPr id="36411" name="Рисунок 5335">
          <a:extLst>
            <a:ext uri="{FF2B5EF4-FFF2-40B4-BE49-F238E27FC236}">
              <a16:creationId xmlns:a16="http://schemas.microsoft.com/office/drawing/2014/main" id="{3805E253-56B9-44DC-B2EC-BB3DF021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26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1541</xdr:row>
      <xdr:rowOff>47625</xdr:rowOff>
    </xdr:from>
    <xdr:to>
      <xdr:col>11</xdr:col>
      <xdr:colOff>514350</xdr:colOff>
      <xdr:row>1541</xdr:row>
      <xdr:rowOff>447675</xdr:rowOff>
    </xdr:to>
    <xdr:pic>
      <xdr:nvPicPr>
        <xdr:cNvPr id="36412" name="Рисунок 5336">
          <a:extLst>
            <a:ext uri="{FF2B5EF4-FFF2-40B4-BE49-F238E27FC236}">
              <a16:creationId xmlns:a16="http://schemas.microsoft.com/office/drawing/2014/main" id="{98EA856E-B865-4598-AB7B-76CAE3579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31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1542</xdr:row>
      <xdr:rowOff>47625</xdr:rowOff>
    </xdr:from>
    <xdr:to>
      <xdr:col>11</xdr:col>
      <xdr:colOff>514350</xdr:colOff>
      <xdr:row>1542</xdr:row>
      <xdr:rowOff>447675</xdr:rowOff>
    </xdr:to>
    <xdr:pic>
      <xdr:nvPicPr>
        <xdr:cNvPr id="36413" name="Рисунок 5337">
          <a:extLst>
            <a:ext uri="{FF2B5EF4-FFF2-40B4-BE49-F238E27FC236}">
              <a16:creationId xmlns:a16="http://schemas.microsoft.com/office/drawing/2014/main" id="{337DC746-724F-4902-8976-40B3BA15E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36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1543</xdr:row>
      <xdr:rowOff>47625</xdr:rowOff>
    </xdr:from>
    <xdr:to>
      <xdr:col>11</xdr:col>
      <xdr:colOff>514350</xdr:colOff>
      <xdr:row>1543</xdr:row>
      <xdr:rowOff>447675</xdr:rowOff>
    </xdr:to>
    <xdr:pic>
      <xdr:nvPicPr>
        <xdr:cNvPr id="36414" name="Рисунок 5338">
          <a:extLst>
            <a:ext uri="{FF2B5EF4-FFF2-40B4-BE49-F238E27FC236}">
              <a16:creationId xmlns:a16="http://schemas.microsoft.com/office/drawing/2014/main" id="{EEB4A004-5BD3-44D6-A07C-BE1B39ABF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41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1544</xdr:row>
      <xdr:rowOff>47625</xdr:rowOff>
    </xdr:from>
    <xdr:to>
      <xdr:col>11</xdr:col>
      <xdr:colOff>514350</xdr:colOff>
      <xdr:row>1544</xdr:row>
      <xdr:rowOff>447675</xdr:rowOff>
    </xdr:to>
    <xdr:pic>
      <xdr:nvPicPr>
        <xdr:cNvPr id="36415" name="Рисунок 5339">
          <a:extLst>
            <a:ext uri="{FF2B5EF4-FFF2-40B4-BE49-F238E27FC236}">
              <a16:creationId xmlns:a16="http://schemas.microsoft.com/office/drawing/2014/main" id="{424F669D-E620-462B-A868-FAEFC6FA1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46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1545</xdr:row>
      <xdr:rowOff>47625</xdr:rowOff>
    </xdr:from>
    <xdr:to>
      <xdr:col>11</xdr:col>
      <xdr:colOff>514350</xdr:colOff>
      <xdr:row>1545</xdr:row>
      <xdr:rowOff>447675</xdr:rowOff>
    </xdr:to>
    <xdr:pic>
      <xdr:nvPicPr>
        <xdr:cNvPr id="36416" name="Рисунок 5340">
          <a:extLst>
            <a:ext uri="{FF2B5EF4-FFF2-40B4-BE49-F238E27FC236}">
              <a16:creationId xmlns:a16="http://schemas.microsoft.com/office/drawing/2014/main" id="{9BC81C4D-B302-4708-A43E-74C40A633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51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1546</xdr:row>
      <xdr:rowOff>47625</xdr:rowOff>
    </xdr:from>
    <xdr:to>
      <xdr:col>11</xdr:col>
      <xdr:colOff>514350</xdr:colOff>
      <xdr:row>1546</xdr:row>
      <xdr:rowOff>447675</xdr:rowOff>
    </xdr:to>
    <xdr:pic>
      <xdr:nvPicPr>
        <xdr:cNvPr id="36417" name="Рисунок 5341">
          <a:extLst>
            <a:ext uri="{FF2B5EF4-FFF2-40B4-BE49-F238E27FC236}">
              <a16:creationId xmlns:a16="http://schemas.microsoft.com/office/drawing/2014/main" id="{DD83714C-139C-4D60-9C6A-62C96729C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56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1547</xdr:row>
      <xdr:rowOff>47625</xdr:rowOff>
    </xdr:from>
    <xdr:to>
      <xdr:col>11</xdr:col>
      <xdr:colOff>514350</xdr:colOff>
      <xdr:row>1547</xdr:row>
      <xdr:rowOff>447675</xdr:rowOff>
    </xdr:to>
    <xdr:pic>
      <xdr:nvPicPr>
        <xdr:cNvPr id="36418" name="Рисунок 5342">
          <a:extLst>
            <a:ext uri="{FF2B5EF4-FFF2-40B4-BE49-F238E27FC236}">
              <a16:creationId xmlns:a16="http://schemas.microsoft.com/office/drawing/2014/main" id="{89A57540-C971-48EC-A676-6B55F66F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61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1548</xdr:row>
      <xdr:rowOff>47625</xdr:rowOff>
    </xdr:from>
    <xdr:to>
      <xdr:col>11</xdr:col>
      <xdr:colOff>514350</xdr:colOff>
      <xdr:row>1548</xdr:row>
      <xdr:rowOff>447675</xdr:rowOff>
    </xdr:to>
    <xdr:pic>
      <xdr:nvPicPr>
        <xdr:cNvPr id="36419" name="Рисунок 5343">
          <a:extLst>
            <a:ext uri="{FF2B5EF4-FFF2-40B4-BE49-F238E27FC236}">
              <a16:creationId xmlns:a16="http://schemas.microsoft.com/office/drawing/2014/main" id="{F3CE3C33-A776-4CBD-BF72-15729C538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66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1549</xdr:row>
      <xdr:rowOff>47625</xdr:rowOff>
    </xdr:from>
    <xdr:to>
      <xdr:col>11</xdr:col>
      <xdr:colOff>514350</xdr:colOff>
      <xdr:row>1549</xdr:row>
      <xdr:rowOff>447675</xdr:rowOff>
    </xdr:to>
    <xdr:pic>
      <xdr:nvPicPr>
        <xdr:cNvPr id="36420" name="Рисунок 5344">
          <a:extLst>
            <a:ext uri="{FF2B5EF4-FFF2-40B4-BE49-F238E27FC236}">
              <a16:creationId xmlns:a16="http://schemas.microsoft.com/office/drawing/2014/main" id="{4C5C027C-8AD2-4229-BE97-D4D46BDFA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71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1550</xdr:row>
      <xdr:rowOff>47625</xdr:rowOff>
    </xdr:from>
    <xdr:to>
      <xdr:col>11</xdr:col>
      <xdr:colOff>514350</xdr:colOff>
      <xdr:row>1550</xdr:row>
      <xdr:rowOff>447675</xdr:rowOff>
    </xdr:to>
    <xdr:pic>
      <xdr:nvPicPr>
        <xdr:cNvPr id="36421" name="Рисунок 5345">
          <a:extLst>
            <a:ext uri="{FF2B5EF4-FFF2-40B4-BE49-F238E27FC236}">
              <a16:creationId xmlns:a16="http://schemas.microsoft.com/office/drawing/2014/main" id="{73E502FD-FCC8-4C63-9139-C9541420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76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1551</xdr:row>
      <xdr:rowOff>47625</xdr:rowOff>
    </xdr:from>
    <xdr:to>
      <xdr:col>11</xdr:col>
      <xdr:colOff>514350</xdr:colOff>
      <xdr:row>1551</xdr:row>
      <xdr:rowOff>447675</xdr:rowOff>
    </xdr:to>
    <xdr:pic>
      <xdr:nvPicPr>
        <xdr:cNvPr id="36422" name="Рисунок 5346">
          <a:extLst>
            <a:ext uri="{FF2B5EF4-FFF2-40B4-BE49-F238E27FC236}">
              <a16:creationId xmlns:a16="http://schemas.microsoft.com/office/drawing/2014/main" id="{978AD52F-D7B1-4C0C-9754-F99439CB8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81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1552</xdr:row>
      <xdr:rowOff>47625</xdr:rowOff>
    </xdr:from>
    <xdr:to>
      <xdr:col>11</xdr:col>
      <xdr:colOff>514350</xdr:colOff>
      <xdr:row>1552</xdr:row>
      <xdr:rowOff>447675</xdr:rowOff>
    </xdr:to>
    <xdr:pic>
      <xdr:nvPicPr>
        <xdr:cNvPr id="36423" name="Рисунок 5347">
          <a:extLst>
            <a:ext uri="{FF2B5EF4-FFF2-40B4-BE49-F238E27FC236}">
              <a16:creationId xmlns:a16="http://schemas.microsoft.com/office/drawing/2014/main" id="{A3ADA480-CE3F-4274-8D21-10638846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86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1553</xdr:row>
      <xdr:rowOff>47625</xdr:rowOff>
    </xdr:from>
    <xdr:to>
      <xdr:col>11</xdr:col>
      <xdr:colOff>514350</xdr:colOff>
      <xdr:row>1553</xdr:row>
      <xdr:rowOff>447675</xdr:rowOff>
    </xdr:to>
    <xdr:pic>
      <xdr:nvPicPr>
        <xdr:cNvPr id="36424" name="Рисунок 5348">
          <a:extLst>
            <a:ext uri="{FF2B5EF4-FFF2-40B4-BE49-F238E27FC236}">
              <a16:creationId xmlns:a16="http://schemas.microsoft.com/office/drawing/2014/main" id="{7B06244F-7B1F-4CE5-A050-C55944BFF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91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1554</xdr:row>
      <xdr:rowOff>47625</xdr:rowOff>
    </xdr:from>
    <xdr:to>
      <xdr:col>11</xdr:col>
      <xdr:colOff>514350</xdr:colOff>
      <xdr:row>1554</xdr:row>
      <xdr:rowOff>447675</xdr:rowOff>
    </xdr:to>
    <xdr:pic>
      <xdr:nvPicPr>
        <xdr:cNvPr id="36425" name="Рисунок 5349">
          <a:extLst>
            <a:ext uri="{FF2B5EF4-FFF2-40B4-BE49-F238E27FC236}">
              <a16:creationId xmlns:a16="http://schemas.microsoft.com/office/drawing/2014/main" id="{0129827C-D066-4849-B1CC-3B1B6BCF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96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1555</xdr:row>
      <xdr:rowOff>47625</xdr:rowOff>
    </xdr:from>
    <xdr:to>
      <xdr:col>11</xdr:col>
      <xdr:colOff>514350</xdr:colOff>
      <xdr:row>1555</xdr:row>
      <xdr:rowOff>447675</xdr:rowOff>
    </xdr:to>
    <xdr:pic>
      <xdr:nvPicPr>
        <xdr:cNvPr id="36426" name="Рисунок 5350">
          <a:extLst>
            <a:ext uri="{FF2B5EF4-FFF2-40B4-BE49-F238E27FC236}">
              <a16:creationId xmlns:a16="http://schemas.microsoft.com/office/drawing/2014/main" id="{0B01E977-8400-4772-9097-DFF24B25B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01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1556</xdr:row>
      <xdr:rowOff>47625</xdr:rowOff>
    </xdr:from>
    <xdr:to>
      <xdr:col>11</xdr:col>
      <xdr:colOff>514350</xdr:colOff>
      <xdr:row>1556</xdr:row>
      <xdr:rowOff>447675</xdr:rowOff>
    </xdr:to>
    <xdr:pic>
      <xdr:nvPicPr>
        <xdr:cNvPr id="36427" name="Рисунок 5351">
          <a:extLst>
            <a:ext uri="{FF2B5EF4-FFF2-40B4-BE49-F238E27FC236}">
              <a16:creationId xmlns:a16="http://schemas.microsoft.com/office/drawing/2014/main" id="{8B5CD748-E347-49B0-80FE-C9AA07036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06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1557</xdr:row>
      <xdr:rowOff>47625</xdr:rowOff>
    </xdr:from>
    <xdr:to>
      <xdr:col>11</xdr:col>
      <xdr:colOff>514350</xdr:colOff>
      <xdr:row>1557</xdr:row>
      <xdr:rowOff>447675</xdr:rowOff>
    </xdr:to>
    <xdr:pic>
      <xdr:nvPicPr>
        <xdr:cNvPr id="36428" name="Рисунок 5352">
          <a:extLst>
            <a:ext uri="{FF2B5EF4-FFF2-40B4-BE49-F238E27FC236}">
              <a16:creationId xmlns:a16="http://schemas.microsoft.com/office/drawing/2014/main" id="{927CECD1-4F8B-4C93-BAE8-17547C8E3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11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1558</xdr:row>
      <xdr:rowOff>47625</xdr:rowOff>
    </xdr:from>
    <xdr:to>
      <xdr:col>11</xdr:col>
      <xdr:colOff>514350</xdr:colOff>
      <xdr:row>1558</xdr:row>
      <xdr:rowOff>447675</xdr:rowOff>
    </xdr:to>
    <xdr:pic>
      <xdr:nvPicPr>
        <xdr:cNvPr id="36429" name="Рисунок 5353">
          <a:extLst>
            <a:ext uri="{FF2B5EF4-FFF2-40B4-BE49-F238E27FC236}">
              <a16:creationId xmlns:a16="http://schemas.microsoft.com/office/drawing/2014/main" id="{86C204A3-9B25-4FED-A90A-806C38AD9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15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1559</xdr:row>
      <xdr:rowOff>47625</xdr:rowOff>
    </xdr:from>
    <xdr:to>
      <xdr:col>11</xdr:col>
      <xdr:colOff>514350</xdr:colOff>
      <xdr:row>1559</xdr:row>
      <xdr:rowOff>447675</xdr:rowOff>
    </xdr:to>
    <xdr:pic>
      <xdr:nvPicPr>
        <xdr:cNvPr id="36430" name="Рисунок 5354">
          <a:extLst>
            <a:ext uri="{FF2B5EF4-FFF2-40B4-BE49-F238E27FC236}">
              <a16:creationId xmlns:a16="http://schemas.microsoft.com/office/drawing/2014/main" id="{82E6039F-24C9-40B4-BF99-E342E7CC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20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1560</xdr:row>
      <xdr:rowOff>47625</xdr:rowOff>
    </xdr:from>
    <xdr:to>
      <xdr:col>11</xdr:col>
      <xdr:colOff>514350</xdr:colOff>
      <xdr:row>1560</xdr:row>
      <xdr:rowOff>447675</xdr:rowOff>
    </xdr:to>
    <xdr:pic>
      <xdr:nvPicPr>
        <xdr:cNvPr id="36431" name="Рисунок 5355">
          <a:extLst>
            <a:ext uri="{FF2B5EF4-FFF2-40B4-BE49-F238E27FC236}">
              <a16:creationId xmlns:a16="http://schemas.microsoft.com/office/drawing/2014/main" id="{CCF42CE3-9ECC-45E6-9FB1-0BBAE8E6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25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1561</xdr:row>
      <xdr:rowOff>47625</xdr:rowOff>
    </xdr:from>
    <xdr:to>
      <xdr:col>11</xdr:col>
      <xdr:colOff>514350</xdr:colOff>
      <xdr:row>1561</xdr:row>
      <xdr:rowOff>447675</xdr:rowOff>
    </xdr:to>
    <xdr:pic>
      <xdr:nvPicPr>
        <xdr:cNvPr id="36432" name="Рисунок 5356">
          <a:extLst>
            <a:ext uri="{FF2B5EF4-FFF2-40B4-BE49-F238E27FC236}">
              <a16:creationId xmlns:a16="http://schemas.microsoft.com/office/drawing/2014/main" id="{EE32F01D-7A8E-4BD5-BD4D-58E0540D8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30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1562</xdr:row>
      <xdr:rowOff>47625</xdr:rowOff>
    </xdr:from>
    <xdr:to>
      <xdr:col>11</xdr:col>
      <xdr:colOff>514350</xdr:colOff>
      <xdr:row>1562</xdr:row>
      <xdr:rowOff>447675</xdr:rowOff>
    </xdr:to>
    <xdr:pic>
      <xdr:nvPicPr>
        <xdr:cNvPr id="36433" name="Рисунок 5357">
          <a:extLst>
            <a:ext uri="{FF2B5EF4-FFF2-40B4-BE49-F238E27FC236}">
              <a16:creationId xmlns:a16="http://schemas.microsoft.com/office/drawing/2014/main" id="{D9A6FF3D-A304-4CDB-8E42-536573DE9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35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1563</xdr:row>
      <xdr:rowOff>47625</xdr:rowOff>
    </xdr:from>
    <xdr:to>
      <xdr:col>11</xdr:col>
      <xdr:colOff>514350</xdr:colOff>
      <xdr:row>1563</xdr:row>
      <xdr:rowOff>447675</xdr:rowOff>
    </xdr:to>
    <xdr:pic>
      <xdr:nvPicPr>
        <xdr:cNvPr id="36434" name="Рисунок 5359">
          <a:extLst>
            <a:ext uri="{FF2B5EF4-FFF2-40B4-BE49-F238E27FC236}">
              <a16:creationId xmlns:a16="http://schemas.microsoft.com/office/drawing/2014/main" id="{28C65120-7E76-4A8B-BF43-295A918D9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40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1564</xdr:row>
      <xdr:rowOff>47625</xdr:rowOff>
    </xdr:from>
    <xdr:to>
      <xdr:col>11</xdr:col>
      <xdr:colOff>514350</xdr:colOff>
      <xdr:row>1564</xdr:row>
      <xdr:rowOff>447675</xdr:rowOff>
    </xdr:to>
    <xdr:pic>
      <xdr:nvPicPr>
        <xdr:cNvPr id="36435" name="Рисунок 5360">
          <a:extLst>
            <a:ext uri="{FF2B5EF4-FFF2-40B4-BE49-F238E27FC236}">
              <a16:creationId xmlns:a16="http://schemas.microsoft.com/office/drawing/2014/main" id="{76012EB1-EA7D-4F32-9023-45E0C2736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45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1565</xdr:row>
      <xdr:rowOff>47625</xdr:rowOff>
    </xdr:from>
    <xdr:to>
      <xdr:col>11</xdr:col>
      <xdr:colOff>514350</xdr:colOff>
      <xdr:row>1565</xdr:row>
      <xdr:rowOff>447675</xdr:rowOff>
    </xdr:to>
    <xdr:pic>
      <xdr:nvPicPr>
        <xdr:cNvPr id="36436" name="Рисунок 5361">
          <a:extLst>
            <a:ext uri="{FF2B5EF4-FFF2-40B4-BE49-F238E27FC236}">
              <a16:creationId xmlns:a16="http://schemas.microsoft.com/office/drawing/2014/main" id="{65CF3E0D-747B-42E0-9A19-AC654AC60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506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1566</xdr:row>
      <xdr:rowOff>47625</xdr:rowOff>
    </xdr:from>
    <xdr:to>
      <xdr:col>11</xdr:col>
      <xdr:colOff>514350</xdr:colOff>
      <xdr:row>1566</xdr:row>
      <xdr:rowOff>447675</xdr:rowOff>
    </xdr:to>
    <xdr:pic>
      <xdr:nvPicPr>
        <xdr:cNvPr id="36437" name="Рисунок 5362">
          <a:extLst>
            <a:ext uri="{FF2B5EF4-FFF2-40B4-BE49-F238E27FC236}">
              <a16:creationId xmlns:a16="http://schemas.microsoft.com/office/drawing/2014/main" id="{B7750364-43A4-4DAC-AF96-FCBF6A6F3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55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1568</xdr:row>
      <xdr:rowOff>47625</xdr:rowOff>
    </xdr:from>
    <xdr:to>
      <xdr:col>11</xdr:col>
      <xdr:colOff>514350</xdr:colOff>
      <xdr:row>1568</xdr:row>
      <xdr:rowOff>447675</xdr:rowOff>
    </xdr:to>
    <xdr:pic>
      <xdr:nvPicPr>
        <xdr:cNvPr id="36438" name="Рисунок 5363">
          <a:extLst>
            <a:ext uri="{FF2B5EF4-FFF2-40B4-BE49-F238E27FC236}">
              <a16:creationId xmlns:a16="http://schemas.microsoft.com/office/drawing/2014/main" id="{528644AA-76AF-417A-90ED-DC2999B7E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60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1569</xdr:row>
      <xdr:rowOff>47625</xdr:rowOff>
    </xdr:from>
    <xdr:to>
      <xdr:col>11</xdr:col>
      <xdr:colOff>514350</xdr:colOff>
      <xdr:row>1569</xdr:row>
      <xdr:rowOff>447675</xdr:rowOff>
    </xdr:to>
    <xdr:pic>
      <xdr:nvPicPr>
        <xdr:cNvPr id="36439" name="Рисунок 5364">
          <a:extLst>
            <a:ext uri="{FF2B5EF4-FFF2-40B4-BE49-F238E27FC236}">
              <a16:creationId xmlns:a16="http://schemas.microsoft.com/office/drawing/2014/main" id="{BCFBF4B2-0C0A-4342-BC6C-A5F3A2122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65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1570</xdr:row>
      <xdr:rowOff>47625</xdr:rowOff>
    </xdr:from>
    <xdr:to>
      <xdr:col>11</xdr:col>
      <xdr:colOff>514350</xdr:colOff>
      <xdr:row>1570</xdr:row>
      <xdr:rowOff>447675</xdr:rowOff>
    </xdr:to>
    <xdr:pic>
      <xdr:nvPicPr>
        <xdr:cNvPr id="36440" name="Рисунок 5365">
          <a:extLst>
            <a:ext uri="{FF2B5EF4-FFF2-40B4-BE49-F238E27FC236}">
              <a16:creationId xmlns:a16="http://schemas.microsoft.com/office/drawing/2014/main" id="{A7073A9C-0393-4287-802B-01D4D8892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70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1571</xdr:row>
      <xdr:rowOff>47625</xdr:rowOff>
    </xdr:from>
    <xdr:to>
      <xdr:col>11</xdr:col>
      <xdr:colOff>514350</xdr:colOff>
      <xdr:row>1571</xdr:row>
      <xdr:rowOff>447675</xdr:rowOff>
    </xdr:to>
    <xdr:pic>
      <xdr:nvPicPr>
        <xdr:cNvPr id="36441" name="Рисунок 5366">
          <a:extLst>
            <a:ext uri="{FF2B5EF4-FFF2-40B4-BE49-F238E27FC236}">
              <a16:creationId xmlns:a16="http://schemas.microsoft.com/office/drawing/2014/main" id="{6FC31430-D002-448A-97C5-5FD84BAA1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75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1572</xdr:row>
      <xdr:rowOff>47625</xdr:rowOff>
    </xdr:from>
    <xdr:to>
      <xdr:col>11</xdr:col>
      <xdr:colOff>514350</xdr:colOff>
      <xdr:row>1572</xdr:row>
      <xdr:rowOff>447675</xdr:rowOff>
    </xdr:to>
    <xdr:pic>
      <xdr:nvPicPr>
        <xdr:cNvPr id="36442" name="Рисунок 5367">
          <a:extLst>
            <a:ext uri="{FF2B5EF4-FFF2-40B4-BE49-F238E27FC236}">
              <a16:creationId xmlns:a16="http://schemas.microsoft.com/office/drawing/2014/main" id="{04AC5CD0-0FE7-49C9-93A2-B2D88581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80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1573</xdr:row>
      <xdr:rowOff>47625</xdr:rowOff>
    </xdr:from>
    <xdr:to>
      <xdr:col>11</xdr:col>
      <xdr:colOff>514350</xdr:colOff>
      <xdr:row>1573</xdr:row>
      <xdr:rowOff>447675</xdr:rowOff>
    </xdr:to>
    <xdr:pic>
      <xdr:nvPicPr>
        <xdr:cNvPr id="36443" name="Рисунок 5369">
          <a:extLst>
            <a:ext uri="{FF2B5EF4-FFF2-40B4-BE49-F238E27FC236}">
              <a16:creationId xmlns:a16="http://schemas.microsoft.com/office/drawing/2014/main" id="{B6F04197-4ECF-4AC5-BECC-44D8FDEF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85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1574</xdr:row>
      <xdr:rowOff>47625</xdr:rowOff>
    </xdr:from>
    <xdr:to>
      <xdr:col>11</xdr:col>
      <xdr:colOff>514350</xdr:colOff>
      <xdr:row>1574</xdr:row>
      <xdr:rowOff>447675</xdr:rowOff>
    </xdr:to>
    <xdr:pic>
      <xdr:nvPicPr>
        <xdr:cNvPr id="36444" name="Рисунок 5370">
          <a:extLst>
            <a:ext uri="{FF2B5EF4-FFF2-40B4-BE49-F238E27FC236}">
              <a16:creationId xmlns:a16="http://schemas.microsoft.com/office/drawing/2014/main" id="{C237BD84-3EF0-4D3E-AFAA-B7C050090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90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1575</xdr:row>
      <xdr:rowOff>47625</xdr:rowOff>
    </xdr:from>
    <xdr:to>
      <xdr:col>11</xdr:col>
      <xdr:colOff>514350</xdr:colOff>
      <xdr:row>1575</xdr:row>
      <xdr:rowOff>447675</xdr:rowOff>
    </xdr:to>
    <xdr:pic>
      <xdr:nvPicPr>
        <xdr:cNvPr id="36445" name="Рисунок 5371">
          <a:extLst>
            <a:ext uri="{FF2B5EF4-FFF2-40B4-BE49-F238E27FC236}">
              <a16:creationId xmlns:a16="http://schemas.microsoft.com/office/drawing/2014/main" id="{ED506228-2067-4CCE-AFAF-D95EC18C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952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1576</xdr:row>
      <xdr:rowOff>47625</xdr:rowOff>
    </xdr:from>
    <xdr:to>
      <xdr:col>11</xdr:col>
      <xdr:colOff>514350</xdr:colOff>
      <xdr:row>1576</xdr:row>
      <xdr:rowOff>447675</xdr:rowOff>
    </xdr:to>
    <xdr:pic>
      <xdr:nvPicPr>
        <xdr:cNvPr id="36446" name="Рисунок 5372">
          <a:extLst>
            <a:ext uri="{FF2B5EF4-FFF2-40B4-BE49-F238E27FC236}">
              <a16:creationId xmlns:a16="http://schemas.microsoft.com/office/drawing/2014/main" id="{11E03AE5-9195-44AD-81BC-D00698CB0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001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1597</xdr:row>
      <xdr:rowOff>47625</xdr:rowOff>
    </xdr:from>
    <xdr:to>
      <xdr:col>11</xdr:col>
      <xdr:colOff>514350</xdr:colOff>
      <xdr:row>1597</xdr:row>
      <xdr:rowOff>447675</xdr:rowOff>
    </xdr:to>
    <xdr:pic>
      <xdr:nvPicPr>
        <xdr:cNvPr id="36447" name="Рисунок 5379">
          <a:extLst>
            <a:ext uri="{FF2B5EF4-FFF2-40B4-BE49-F238E27FC236}">
              <a16:creationId xmlns:a16="http://schemas.microsoft.com/office/drawing/2014/main" id="{42D1C48E-4806-448D-9197-B0345AAD5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05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1598</xdr:row>
      <xdr:rowOff>47625</xdr:rowOff>
    </xdr:from>
    <xdr:to>
      <xdr:col>11</xdr:col>
      <xdr:colOff>514350</xdr:colOff>
      <xdr:row>1598</xdr:row>
      <xdr:rowOff>447675</xdr:rowOff>
    </xdr:to>
    <xdr:pic>
      <xdr:nvPicPr>
        <xdr:cNvPr id="36448" name="Рисунок 5380">
          <a:extLst>
            <a:ext uri="{FF2B5EF4-FFF2-40B4-BE49-F238E27FC236}">
              <a16:creationId xmlns:a16="http://schemas.microsoft.com/office/drawing/2014/main" id="{58C7312F-038D-478E-9D7E-AD697B1F9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10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1599</xdr:row>
      <xdr:rowOff>47625</xdr:rowOff>
    </xdr:from>
    <xdr:to>
      <xdr:col>11</xdr:col>
      <xdr:colOff>514350</xdr:colOff>
      <xdr:row>1599</xdr:row>
      <xdr:rowOff>447675</xdr:rowOff>
    </xdr:to>
    <xdr:pic>
      <xdr:nvPicPr>
        <xdr:cNvPr id="36449" name="Рисунок 5381">
          <a:extLst>
            <a:ext uri="{FF2B5EF4-FFF2-40B4-BE49-F238E27FC236}">
              <a16:creationId xmlns:a16="http://schemas.microsoft.com/office/drawing/2014/main" id="{92291B2A-812A-4372-BC64-A2EF94934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15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1600</xdr:row>
      <xdr:rowOff>47625</xdr:rowOff>
    </xdr:from>
    <xdr:to>
      <xdr:col>11</xdr:col>
      <xdr:colOff>514350</xdr:colOff>
      <xdr:row>1600</xdr:row>
      <xdr:rowOff>447675</xdr:rowOff>
    </xdr:to>
    <xdr:pic>
      <xdr:nvPicPr>
        <xdr:cNvPr id="36450" name="Рисунок 5390">
          <a:extLst>
            <a:ext uri="{FF2B5EF4-FFF2-40B4-BE49-F238E27FC236}">
              <a16:creationId xmlns:a16="http://schemas.microsoft.com/office/drawing/2014/main" id="{4A203DA1-1693-4EA8-AC8C-FC643DF71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19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1619</xdr:row>
      <xdr:rowOff>47625</xdr:rowOff>
    </xdr:from>
    <xdr:to>
      <xdr:col>11</xdr:col>
      <xdr:colOff>514350</xdr:colOff>
      <xdr:row>1619</xdr:row>
      <xdr:rowOff>447675</xdr:rowOff>
    </xdr:to>
    <xdr:pic>
      <xdr:nvPicPr>
        <xdr:cNvPr id="36451" name="Рисунок 5394">
          <a:extLst>
            <a:ext uri="{FF2B5EF4-FFF2-40B4-BE49-F238E27FC236}">
              <a16:creationId xmlns:a16="http://schemas.microsoft.com/office/drawing/2014/main" id="{04277017-7ADD-4EBA-AD41-F87CC6875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299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1620</xdr:row>
      <xdr:rowOff>47625</xdr:rowOff>
    </xdr:from>
    <xdr:to>
      <xdr:col>11</xdr:col>
      <xdr:colOff>514350</xdr:colOff>
      <xdr:row>1620</xdr:row>
      <xdr:rowOff>447675</xdr:rowOff>
    </xdr:to>
    <xdr:pic>
      <xdr:nvPicPr>
        <xdr:cNvPr id="36452" name="Рисунок 5395">
          <a:extLst>
            <a:ext uri="{FF2B5EF4-FFF2-40B4-BE49-F238E27FC236}">
              <a16:creationId xmlns:a16="http://schemas.microsoft.com/office/drawing/2014/main" id="{5766C0C2-DEBF-4E95-94BF-69F5B32F3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348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1621</xdr:row>
      <xdr:rowOff>47625</xdr:rowOff>
    </xdr:from>
    <xdr:to>
      <xdr:col>11</xdr:col>
      <xdr:colOff>514350</xdr:colOff>
      <xdr:row>1621</xdr:row>
      <xdr:rowOff>447675</xdr:rowOff>
    </xdr:to>
    <xdr:pic>
      <xdr:nvPicPr>
        <xdr:cNvPr id="36453" name="Рисунок 5396">
          <a:extLst>
            <a:ext uri="{FF2B5EF4-FFF2-40B4-BE49-F238E27FC236}">
              <a16:creationId xmlns:a16="http://schemas.microsoft.com/office/drawing/2014/main" id="{CBAD3EAB-5E46-4B5E-89AA-C672688E7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39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1622</xdr:row>
      <xdr:rowOff>47625</xdr:rowOff>
    </xdr:from>
    <xdr:to>
      <xdr:col>11</xdr:col>
      <xdr:colOff>514350</xdr:colOff>
      <xdr:row>1622</xdr:row>
      <xdr:rowOff>447675</xdr:rowOff>
    </xdr:to>
    <xdr:pic>
      <xdr:nvPicPr>
        <xdr:cNvPr id="36454" name="Рисунок 5397">
          <a:extLst>
            <a:ext uri="{FF2B5EF4-FFF2-40B4-BE49-F238E27FC236}">
              <a16:creationId xmlns:a16="http://schemas.microsoft.com/office/drawing/2014/main" id="{2B3001D8-DBEE-4356-82B0-FFCBFB28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44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1679</xdr:row>
      <xdr:rowOff>47625</xdr:rowOff>
    </xdr:from>
    <xdr:to>
      <xdr:col>11</xdr:col>
      <xdr:colOff>514350</xdr:colOff>
      <xdr:row>1679</xdr:row>
      <xdr:rowOff>447675</xdr:rowOff>
    </xdr:to>
    <xdr:pic>
      <xdr:nvPicPr>
        <xdr:cNvPr id="36455" name="Рисунок 5398">
          <a:extLst>
            <a:ext uri="{FF2B5EF4-FFF2-40B4-BE49-F238E27FC236}">
              <a16:creationId xmlns:a16="http://schemas.microsoft.com/office/drawing/2014/main" id="{62A3F00C-DA7F-403A-AF5B-B080DFF3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49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1680</xdr:row>
      <xdr:rowOff>47625</xdr:rowOff>
    </xdr:from>
    <xdr:to>
      <xdr:col>11</xdr:col>
      <xdr:colOff>514350</xdr:colOff>
      <xdr:row>1680</xdr:row>
      <xdr:rowOff>447675</xdr:rowOff>
    </xdr:to>
    <xdr:pic>
      <xdr:nvPicPr>
        <xdr:cNvPr id="36456" name="Рисунок 5399">
          <a:extLst>
            <a:ext uri="{FF2B5EF4-FFF2-40B4-BE49-F238E27FC236}">
              <a16:creationId xmlns:a16="http://schemas.microsoft.com/office/drawing/2014/main" id="{AA6F1400-128F-4CAE-AEEF-CDCD004E6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546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1681</xdr:row>
      <xdr:rowOff>47625</xdr:rowOff>
    </xdr:from>
    <xdr:to>
      <xdr:col>11</xdr:col>
      <xdr:colOff>514350</xdr:colOff>
      <xdr:row>1681</xdr:row>
      <xdr:rowOff>447675</xdr:rowOff>
    </xdr:to>
    <xdr:pic>
      <xdr:nvPicPr>
        <xdr:cNvPr id="36457" name="Рисунок 5400">
          <a:extLst>
            <a:ext uri="{FF2B5EF4-FFF2-40B4-BE49-F238E27FC236}">
              <a16:creationId xmlns:a16="http://schemas.microsoft.com/office/drawing/2014/main" id="{1A717988-F20D-4AA9-8428-4E5EA42F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59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1682</xdr:row>
      <xdr:rowOff>47625</xdr:rowOff>
    </xdr:from>
    <xdr:to>
      <xdr:col>11</xdr:col>
      <xdr:colOff>514350</xdr:colOff>
      <xdr:row>1682</xdr:row>
      <xdr:rowOff>447675</xdr:rowOff>
    </xdr:to>
    <xdr:pic>
      <xdr:nvPicPr>
        <xdr:cNvPr id="36458" name="Рисунок 5401">
          <a:extLst>
            <a:ext uri="{FF2B5EF4-FFF2-40B4-BE49-F238E27FC236}">
              <a16:creationId xmlns:a16="http://schemas.microsoft.com/office/drawing/2014/main" id="{13B7DB66-260B-436D-A544-B04940849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64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1683</xdr:row>
      <xdr:rowOff>47625</xdr:rowOff>
    </xdr:from>
    <xdr:to>
      <xdr:col>11</xdr:col>
      <xdr:colOff>514350</xdr:colOff>
      <xdr:row>1683</xdr:row>
      <xdr:rowOff>447675</xdr:rowOff>
    </xdr:to>
    <xdr:pic>
      <xdr:nvPicPr>
        <xdr:cNvPr id="36459" name="Рисунок 5402">
          <a:extLst>
            <a:ext uri="{FF2B5EF4-FFF2-40B4-BE49-F238E27FC236}">
              <a16:creationId xmlns:a16="http://schemas.microsoft.com/office/drawing/2014/main" id="{35E090A2-BB2F-431E-9FFC-042856048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69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1684</xdr:row>
      <xdr:rowOff>47625</xdr:rowOff>
    </xdr:from>
    <xdr:to>
      <xdr:col>11</xdr:col>
      <xdr:colOff>514350</xdr:colOff>
      <xdr:row>1684</xdr:row>
      <xdr:rowOff>447675</xdr:rowOff>
    </xdr:to>
    <xdr:pic>
      <xdr:nvPicPr>
        <xdr:cNvPr id="36460" name="Рисунок 5403">
          <a:extLst>
            <a:ext uri="{FF2B5EF4-FFF2-40B4-BE49-F238E27FC236}">
              <a16:creationId xmlns:a16="http://schemas.microsoft.com/office/drawing/2014/main" id="{1A57D55E-99E9-4426-BA7B-A811C24DC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74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1685</xdr:row>
      <xdr:rowOff>47625</xdr:rowOff>
    </xdr:from>
    <xdr:to>
      <xdr:col>11</xdr:col>
      <xdr:colOff>514350</xdr:colOff>
      <xdr:row>1685</xdr:row>
      <xdr:rowOff>447675</xdr:rowOff>
    </xdr:to>
    <xdr:pic>
      <xdr:nvPicPr>
        <xdr:cNvPr id="36461" name="Рисунок 5404">
          <a:extLst>
            <a:ext uri="{FF2B5EF4-FFF2-40B4-BE49-F238E27FC236}">
              <a16:creationId xmlns:a16="http://schemas.microsoft.com/office/drawing/2014/main" id="{E5B022D1-230D-4ACD-B791-E5E54EC01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79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1686</xdr:row>
      <xdr:rowOff>47625</xdr:rowOff>
    </xdr:from>
    <xdr:to>
      <xdr:col>11</xdr:col>
      <xdr:colOff>514350</xdr:colOff>
      <xdr:row>1686</xdr:row>
      <xdr:rowOff>447675</xdr:rowOff>
    </xdr:to>
    <xdr:pic>
      <xdr:nvPicPr>
        <xdr:cNvPr id="36462" name="Рисунок 5405">
          <a:extLst>
            <a:ext uri="{FF2B5EF4-FFF2-40B4-BE49-F238E27FC236}">
              <a16:creationId xmlns:a16="http://schemas.microsoft.com/office/drawing/2014/main" id="{75B294FD-7FFC-4A5E-976F-46E8FF148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84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1687</xdr:row>
      <xdr:rowOff>47625</xdr:rowOff>
    </xdr:from>
    <xdr:to>
      <xdr:col>11</xdr:col>
      <xdr:colOff>514350</xdr:colOff>
      <xdr:row>1687</xdr:row>
      <xdr:rowOff>447675</xdr:rowOff>
    </xdr:to>
    <xdr:pic>
      <xdr:nvPicPr>
        <xdr:cNvPr id="36464" name="Рисунок 5407">
          <a:extLst>
            <a:ext uri="{FF2B5EF4-FFF2-40B4-BE49-F238E27FC236}">
              <a16:creationId xmlns:a16="http://schemas.microsoft.com/office/drawing/2014/main" id="{BF7816B3-7B97-465B-99DD-DA54298A9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94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1688</xdr:row>
      <xdr:rowOff>47625</xdr:rowOff>
    </xdr:from>
    <xdr:to>
      <xdr:col>11</xdr:col>
      <xdr:colOff>514350</xdr:colOff>
      <xdr:row>1688</xdr:row>
      <xdr:rowOff>447675</xdr:rowOff>
    </xdr:to>
    <xdr:pic>
      <xdr:nvPicPr>
        <xdr:cNvPr id="36465" name="Рисунок 5408">
          <a:extLst>
            <a:ext uri="{FF2B5EF4-FFF2-40B4-BE49-F238E27FC236}">
              <a16:creationId xmlns:a16="http://schemas.microsoft.com/office/drawing/2014/main" id="{84C3FF56-5806-44DD-A1A7-D78B4D55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99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1689</xdr:row>
      <xdr:rowOff>47625</xdr:rowOff>
    </xdr:from>
    <xdr:to>
      <xdr:col>11</xdr:col>
      <xdr:colOff>514350</xdr:colOff>
      <xdr:row>1689</xdr:row>
      <xdr:rowOff>447675</xdr:rowOff>
    </xdr:to>
    <xdr:pic>
      <xdr:nvPicPr>
        <xdr:cNvPr id="36466" name="Рисунок 5410">
          <a:extLst>
            <a:ext uri="{FF2B5EF4-FFF2-40B4-BE49-F238E27FC236}">
              <a16:creationId xmlns:a16="http://schemas.microsoft.com/office/drawing/2014/main" id="{5BEAEE24-1C46-438E-825A-DA539054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04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1690</xdr:row>
      <xdr:rowOff>47625</xdr:rowOff>
    </xdr:from>
    <xdr:to>
      <xdr:col>11</xdr:col>
      <xdr:colOff>514350</xdr:colOff>
      <xdr:row>1690</xdr:row>
      <xdr:rowOff>447675</xdr:rowOff>
    </xdr:to>
    <xdr:pic>
      <xdr:nvPicPr>
        <xdr:cNvPr id="36467" name="Рисунок 5411">
          <a:extLst>
            <a:ext uri="{FF2B5EF4-FFF2-40B4-BE49-F238E27FC236}">
              <a16:creationId xmlns:a16="http://schemas.microsoft.com/office/drawing/2014/main" id="{DF67C941-1D1D-4D37-B4D7-D33873E9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09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1691</xdr:row>
      <xdr:rowOff>47625</xdr:rowOff>
    </xdr:from>
    <xdr:to>
      <xdr:col>11</xdr:col>
      <xdr:colOff>514350</xdr:colOff>
      <xdr:row>1691</xdr:row>
      <xdr:rowOff>447675</xdr:rowOff>
    </xdr:to>
    <xdr:pic>
      <xdr:nvPicPr>
        <xdr:cNvPr id="36468" name="Рисунок 5412">
          <a:extLst>
            <a:ext uri="{FF2B5EF4-FFF2-40B4-BE49-F238E27FC236}">
              <a16:creationId xmlns:a16="http://schemas.microsoft.com/office/drawing/2014/main" id="{14817B5C-625F-4D7A-8B21-24B2542A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14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1692</xdr:row>
      <xdr:rowOff>47625</xdr:rowOff>
    </xdr:from>
    <xdr:to>
      <xdr:col>11</xdr:col>
      <xdr:colOff>514350</xdr:colOff>
      <xdr:row>1692</xdr:row>
      <xdr:rowOff>447675</xdr:rowOff>
    </xdr:to>
    <xdr:pic>
      <xdr:nvPicPr>
        <xdr:cNvPr id="36469" name="Рисунок 5413">
          <a:extLst>
            <a:ext uri="{FF2B5EF4-FFF2-40B4-BE49-F238E27FC236}">
              <a16:creationId xmlns:a16="http://schemas.microsoft.com/office/drawing/2014/main" id="{3154E31A-BE38-4F1C-9C95-11D396381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19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1693</xdr:row>
      <xdr:rowOff>47625</xdr:rowOff>
    </xdr:from>
    <xdr:to>
      <xdr:col>11</xdr:col>
      <xdr:colOff>514350</xdr:colOff>
      <xdr:row>1693</xdr:row>
      <xdr:rowOff>447675</xdr:rowOff>
    </xdr:to>
    <xdr:pic>
      <xdr:nvPicPr>
        <xdr:cNvPr id="36470" name="Рисунок 5414">
          <a:extLst>
            <a:ext uri="{FF2B5EF4-FFF2-40B4-BE49-F238E27FC236}">
              <a16:creationId xmlns:a16="http://schemas.microsoft.com/office/drawing/2014/main" id="{A1ED1519-EAC0-409B-B9D9-8876C00CA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24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1694</xdr:row>
      <xdr:rowOff>47625</xdr:rowOff>
    </xdr:from>
    <xdr:to>
      <xdr:col>11</xdr:col>
      <xdr:colOff>514350</xdr:colOff>
      <xdr:row>1694</xdr:row>
      <xdr:rowOff>447675</xdr:rowOff>
    </xdr:to>
    <xdr:pic>
      <xdr:nvPicPr>
        <xdr:cNvPr id="36471" name="Рисунок 5415">
          <a:extLst>
            <a:ext uri="{FF2B5EF4-FFF2-40B4-BE49-F238E27FC236}">
              <a16:creationId xmlns:a16="http://schemas.microsoft.com/office/drawing/2014/main" id="{27336F33-F0CC-461A-92DE-287CFB48C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28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1695</xdr:row>
      <xdr:rowOff>47625</xdr:rowOff>
    </xdr:from>
    <xdr:to>
      <xdr:col>11</xdr:col>
      <xdr:colOff>514350</xdr:colOff>
      <xdr:row>1695</xdr:row>
      <xdr:rowOff>447675</xdr:rowOff>
    </xdr:to>
    <xdr:pic>
      <xdr:nvPicPr>
        <xdr:cNvPr id="36472" name="Рисунок 5416">
          <a:extLst>
            <a:ext uri="{FF2B5EF4-FFF2-40B4-BE49-F238E27FC236}">
              <a16:creationId xmlns:a16="http://schemas.microsoft.com/office/drawing/2014/main" id="{B60FC8FC-1104-41AB-8022-88BF887E4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339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1696</xdr:row>
      <xdr:rowOff>47625</xdr:rowOff>
    </xdr:from>
    <xdr:to>
      <xdr:col>11</xdr:col>
      <xdr:colOff>514350</xdr:colOff>
      <xdr:row>1696</xdr:row>
      <xdr:rowOff>447675</xdr:rowOff>
    </xdr:to>
    <xdr:pic>
      <xdr:nvPicPr>
        <xdr:cNvPr id="36473" name="Рисунок 5417">
          <a:extLst>
            <a:ext uri="{FF2B5EF4-FFF2-40B4-BE49-F238E27FC236}">
              <a16:creationId xmlns:a16="http://schemas.microsoft.com/office/drawing/2014/main" id="{3C84260C-33A2-4D7C-B062-B0226BADC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38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1697</xdr:row>
      <xdr:rowOff>47625</xdr:rowOff>
    </xdr:from>
    <xdr:to>
      <xdr:col>11</xdr:col>
      <xdr:colOff>514350</xdr:colOff>
      <xdr:row>1697</xdr:row>
      <xdr:rowOff>447675</xdr:rowOff>
    </xdr:to>
    <xdr:pic>
      <xdr:nvPicPr>
        <xdr:cNvPr id="36474" name="Рисунок 5418">
          <a:extLst>
            <a:ext uri="{FF2B5EF4-FFF2-40B4-BE49-F238E27FC236}">
              <a16:creationId xmlns:a16="http://schemas.microsoft.com/office/drawing/2014/main" id="{13839317-0170-4A48-87F4-63A0D60D1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43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1698</xdr:row>
      <xdr:rowOff>47625</xdr:rowOff>
    </xdr:from>
    <xdr:to>
      <xdr:col>11</xdr:col>
      <xdr:colOff>514350</xdr:colOff>
      <xdr:row>1698</xdr:row>
      <xdr:rowOff>447675</xdr:rowOff>
    </xdr:to>
    <xdr:pic>
      <xdr:nvPicPr>
        <xdr:cNvPr id="36475" name="Рисунок 5419">
          <a:extLst>
            <a:ext uri="{FF2B5EF4-FFF2-40B4-BE49-F238E27FC236}">
              <a16:creationId xmlns:a16="http://schemas.microsoft.com/office/drawing/2014/main" id="{6E77CBB4-3855-4722-8D4B-9808E92A7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48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1699</xdr:row>
      <xdr:rowOff>47625</xdr:rowOff>
    </xdr:from>
    <xdr:to>
      <xdr:col>11</xdr:col>
      <xdr:colOff>514350</xdr:colOff>
      <xdr:row>1699</xdr:row>
      <xdr:rowOff>447675</xdr:rowOff>
    </xdr:to>
    <xdr:pic>
      <xdr:nvPicPr>
        <xdr:cNvPr id="36477" name="Рисунок 5421">
          <a:extLst>
            <a:ext uri="{FF2B5EF4-FFF2-40B4-BE49-F238E27FC236}">
              <a16:creationId xmlns:a16="http://schemas.microsoft.com/office/drawing/2014/main" id="{05B7E5E9-E50A-46BC-BF07-F8A1D3151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58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1700</xdr:row>
      <xdr:rowOff>47625</xdr:rowOff>
    </xdr:from>
    <xdr:to>
      <xdr:col>11</xdr:col>
      <xdr:colOff>514350</xdr:colOff>
      <xdr:row>1700</xdr:row>
      <xdr:rowOff>447675</xdr:rowOff>
    </xdr:to>
    <xdr:pic>
      <xdr:nvPicPr>
        <xdr:cNvPr id="36478" name="Рисунок 5422">
          <a:extLst>
            <a:ext uri="{FF2B5EF4-FFF2-40B4-BE49-F238E27FC236}">
              <a16:creationId xmlns:a16="http://schemas.microsoft.com/office/drawing/2014/main" id="{BB1EF502-2D08-42B0-A25A-2CD7606E7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63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1701</xdr:row>
      <xdr:rowOff>47625</xdr:rowOff>
    </xdr:from>
    <xdr:to>
      <xdr:col>11</xdr:col>
      <xdr:colOff>514350</xdr:colOff>
      <xdr:row>1701</xdr:row>
      <xdr:rowOff>447675</xdr:rowOff>
    </xdr:to>
    <xdr:pic>
      <xdr:nvPicPr>
        <xdr:cNvPr id="36479" name="Рисунок 5423">
          <a:extLst>
            <a:ext uri="{FF2B5EF4-FFF2-40B4-BE49-F238E27FC236}">
              <a16:creationId xmlns:a16="http://schemas.microsoft.com/office/drawing/2014/main" id="{259D872D-468E-40FE-8994-8849A6906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68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1702</xdr:row>
      <xdr:rowOff>47625</xdr:rowOff>
    </xdr:from>
    <xdr:to>
      <xdr:col>11</xdr:col>
      <xdr:colOff>514350</xdr:colOff>
      <xdr:row>1702</xdr:row>
      <xdr:rowOff>447675</xdr:rowOff>
    </xdr:to>
    <xdr:pic>
      <xdr:nvPicPr>
        <xdr:cNvPr id="36480" name="Рисунок 5424">
          <a:extLst>
            <a:ext uri="{FF2B5EF4-FFF2-40B4-BE49-F238E27FC236}">
              <a16:creationId xmlns:a16="http://schemas.microsoft.com/office/drawing/2014/main" id="{808DC658-10D4-48E5-B2CD-3470023D7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73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1703</xdr:row>
      <xdr:rowOff>47625</xdr:rowOff>
    </xdr:from>
    <xdr:to>
      <xdr:col>11</xdr:col>
      <xdr:colOff>514350</xdr:colOff>
      <xdr:row>1703</xdr:row>
      <xdr:rowOff>447675</xdr:rowOff>
    </xdr:to>
    <xdr:pic>
      <xdr:nvPicPr>
        <xdr:cNvPr id="36481" name="Рисунок 5425">
          <a:extLst>
            <a:ext uri="{FF2B5EF4-FFF2-40B4-BE49-F238E27FC236}">
              <a16:creationId xmlns:a16="http://schemas.microsoft.com/office/drawing/2014/main" id="{335F654C-9129-429C-8976-EF0B89BC7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78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1704</xdr:row>
      <xdr:rowOff>47625</xdr:rowOff>
    </xdr:from>
    <xdr:to>
      <xdr:col>11</xdr:col>
      <xdr:colOff>514350</xdr:colOff>
      <xdr:row>1704</xdr:row>
      <xdr:rowOff>447675</xdr:rowOff>
    </xdr:to>
    <xdr:pic>
      <xdr:nvPicPr>
        <xdr:cNvPr id="36482" name="Рисунок 5426">
          <a:extLst>
            <a:ext uri="{FF2B5EF4-FFF2-40B4-BE49-F238E27FC236}">
              <a16:creationId xmlns:a16="http://schemas.microsoft.com/office/drawing/2014/main" id="{CEC1F110-09BA-4BF7-8A8B-CAB0CA8C6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83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1705</xdr:row>
      <xdr:rowOff>47625</xdr:rowOff>
    </xdr:from>
    <xdr:to>
      <xdr:col>11</xdr:col>
      <xdr:colOff>514350</xdr:colOff>
      <xdr:row>1705</xdr:row>
      <xdr:rowOff>447675</xdr:rowOff>
    </xdr:to>
    <xdr:pic>
      <xdr:nvPicPr>
        <xdr:cNvPr id="36483" name="Рисунок 5427">
          <a:extLst>
            <a:ext uri="{FF2B5EF4-FFF2-40B4-BE49-F238E27FC236}">
              <a16:creationId xmlns:a16="http://schemas.microsoft.com/office/drawing/2014/main" id="{7E2A6EC4-A549-42BE-8AA4-ECA6823F9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88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1706</xdr:row>
      <xdr:rowOff>47625</xdr:rowOff>
    </xdr:from>
    <xdr:to>
      <xdr:col>11</xdr:col>
      <xdr:colOff>514350</xdr:colOff>
      <xdr:row>1706</xdr:row>
      <xdr:rowOff>447675</xdr:rowOff>
    </xdr:to>
    <xdr:pic>
      <xdr:nvPicPr>
        <xdr:cNvPr id="36484" name="Рисунок 5428">
          <a:extLst>
            <a:ext uri="{FF2B5EF4-FFF2-40B4-BE49-F238E27FC236}">
              <a16:creationId xmlns:a16="http://schemas.microsoft.com/office/drawing/2014/main" id="{3FE27334-D400-4AB5-B284-F5AEB3F6A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93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1707</xdr:row>
      <xdr:rowOff>47625</xdr:rowOff>
    </xdr:from>
    <xdr:to>
      <xdr:col>11</xdr:col>
      <xdr:colOff>514350</xdr:colOff>
      <xdr:row>1707</xdr:row>
      <xdr:rowOff>447675</xdr:rowOff>
    </xdr:to>
    <xdr:pic>
      <xdr:nvPicPr>
        <xdr:cNvPr id="36485" name="Рисунок 5429">
          <a:extLst>
            <a:ext uri="{FF2B5EF4-FFF2-40B4-BE49-F238E27FC236}">
              <a16:creationId xmlns:a16="http://schemas.microsoft.com/office/drawing/2014/main" id="{34BABF8D-AD14-4BFA-94B9-59D58CA76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98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1708</xdr:row>
      <xdr:rowOff>47625</xdr:rowOff>
    </xdr:from>
    <xdr:to>
      <xdr:col>11</xdr:col>
      <xdr:colOff>514350</xdr:colOff>
      <xdr:row>1708</xdr:row>
      <xdr:rowOff>447675</xdr:rowOff>
    </xdr:to>
    <xdr:pic>
      <xdr:nvPicPr>
        <xdr:cNvPr id="36486" name="Рисунок 5430">
          <a:extLst>
            <a:ext uri="{FF2B5EF4-FFF2-40B4-BE49-F238E27FC236}">
              <a16:creationId xmlns:a16="http://schemas.microsoft.com/office/drawing/2014/main" id="{0D4772EA-2C98-4347-9252-D465EFC4A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03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1709</xdr:row>
      <xdr:rowOff>47625</xdr:rowOff>
    </xdr:from>
    <xdr:to>
      <xdr:col>11</xdr:col>
      <xdr:colOff>514350</xdr:colOff>
      <xdr:row>1709</xdr:row>
      <xdr:rowOff>447675</xdr:rowOff>
    </xdr:to>
    <xdr:pic>
      <xdr:nvPicPr>
        <xdr:cNvPr id="36487" name="Рисунок 5431">
          <a:extLst>
            <a:ext uri="{FF2B5EF4-FFF2-40B4-BE49-F238E27FC236}">
              <a16:creationId xmlns:a16="http://schemas.microsoft.com/office/drawing/2014/main" id="{78E81EBF-15E6-42FE-AC0C-87DA718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08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1710</xdr:row>
      <xdr:rowOff>47625</xdr:rowOff>
    </xdr:from>
    <xdr:to>
      <xdr:col>11</xdr:col>
      <xdr:colOff>514350</xdr:colOff>
      <xdr:row>1710</xdr:row>
      <xdr:rowOff>447675</xdr:rowOff>
    </xdr:to>
    <xdr:pic>
      <xdr:nvPicPr>
        <xdr:cNvPr id="36488" name="Рисунок 5432">
          <a:extLst>
            <a:ext uri="{FF2B5EF4-FFF2-40B4-BE49-F238E27FC236}">
              <a16:creationId xmlns:a16="http://schemas.microsoft.com/office/drawing/2014/main" id="{653719A9-5957-4D68-BD66-DDC45EB81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13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1711</xdr:row>
      <xdr:rowOff>47625</xdr:rowOff>
    </xdr:from>
    <xdr:to>
      <xdr:col>11</xdr:col>
      <xdr:colOff>514350</xdr:colOff>
      <xdr:row>1711</xdr:row>
      <xdr:rowOff>447675</xdr:rowOff>
    </xdr:to>
    <xdr:pic>
      <xdr:nvPicPr>
        <xdr:cNvPr id="36489" name="Рисунок 5433">
          <a:extLst>
            <a:ext uri="{FF2B5EF4-FFF2-40B4-BE49-F238E27FC236}">
              <a16:creationId xmlns:a16="http://schemas.microsoft.com/office/drawing/2014/main" id="{A4983F15-D2CF-4721-BCB5-1F504DBF9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18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1712</xdr:row>
      <xdr:rowOff>47625</xdr:rowOff>
    </xdr:from>
    <xdr:to>
      <xdr:col>11</xdr:col>
      <xdr:colOff>514350</xdr:colOff>
      <xdr:row>1712</xdr:row>
      <xdr:rowOff>447675</xdr:rowOff>
    </xdr:to>
    <xdr:pic>
      <xdr:nvPicPr>
        <xdr:cNvPr id="36490" name="Рисунок 5434">
          <a:extLst>
            <a:ext uri="{FF2B5EF4-FFF2-40B4-BE49-F238E27FC236}">
              <a16:creationId xmlns:a16="http://schemas.microsoft.com/office/drawing/2014/main" id="{39B92DC5-54FE-42B5-A88B-063D7A5C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23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1713</xdr:row>
      <xdr:rowOff>47625</xdr:rowOff>
    </xdr:from>
    <xdr:to>
      <xdr:col>11</xdr:col>
      <xdr:colOff>514350</xdr:colOff>
      <xdr:row>1713</xdr:row>
      <xdr:rowOff>447675</xdr:rowOff>
    </xdr:to>
    <xdr:pic>
      <xdr:nvPicPr>
        <xdr:cNvPr id="36491" name="Рисунок 5435">
          <a:extLst>
            <a:ext uri="{FF2B5EF4-FFF2-40B4-BE49-F238E27FC236}">
              <a16:creationId xmlns:a16="http://schemas.microsoft.com/office/drawing/2014/main" id="{A54950D5-27A7-4DC0-BD0F-C9B8992D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28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1746</xdr:row>
      <xdr:rowOff>47625</xdr:rowOff>
    </xdr:from>
    <xdr:to>
      <xdr:col>11</xdr:col>
      <xdr:colOff>514350</xdr:colOff>
      <xdr:row>1746</xdr:row>
      <xdr:rowOff>447675</xdr:rowOff>
    </xdr:to>
    <xdr:pic>
      <xdr:nvPicPr>
        <xdr:cNvPr id="36493" name="Рисунок 5437">
          <a:extLst>
            <a:ext uri="{FF2B5EF4-FFF2-40B4-BE49-F238E27FC236}">
              <a16:creationId xmlns:a16="http://schemas.microsoft.com/office/drawing/2014/main" id="{4B38D111-8E13-456E-A5C7-AAA4D5F6F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37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1762</xdr:row>
      <xdr:rowOff>47625</xdr:rowOff>
    </xdr:from>
    <xdr:to>
      <xdr:col>11</xdr:col>
      <xdr:colOff>514350</xdr:colOff>
      <xdr:row>1762</xdr:row>
      <xdr:rowOff>447675</xdr:rowOff>
    </xdr:to>
    <xdr:pic>
      <xdr:nvPicPr>
        <xdr:cNvPr id="36494" name="Рисунок 5438">
          <a:extLst>
            <a:ext uri="{FF2B5EF4-FFF2-40B4-BE49-F238E27FC236}">
              <a16:creationId xmlns:a16="http://schemas.microsoft.com/office/drawing/2014/main" id="{9B3C6310-5C6B-4578-BCB0-0CC62C039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42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1765</xdr:row>
      <xdr:rowOff>47625</xdr:rowOff>
    </xdr:from>
    <xdr:to>
      <xdr:col>11</xdr:col>
      <xdr:colOff>514350</xdr:colOff>
      <xdr:row>1765</xdr:row>
      <xdr:rowOff>447675</xdr:rowOff>
    </xdr:to>
    <xdr:pic>
      <xdr:nvPicPr>
        <xdr:cNvPr id="36495" name="Рисунок 5439">
          <a:extLst>
            <a:ext uri="{FF2B5EF4-FFF2-40B4-BE49-F238E27FC236}">
              <a16:creationId xmlns:a16="http://schemas.microsoft.com/office/drawing/2014/main" id="{1C05445B-A41E-4854-8B07-8B8EF4AB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47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1767</xdr:row>
      <xdr:rowOff>47625</xdr:rowOff>
    </xdr:from>
    <xdr:to>
      <xdr:col>11</xdr:col>
      <xdr:colOff>514350</xdr:colOff>
      <xdr:row>1767</xdr:row>
      <xdr:rowOff>447675</xdr:rowOff>
    </xdr:to>
    <xdr:pic>
      <xdr:nvPicPr>
        <xdr:cNvPr id="36496" name="Рисунок 5441">
          <a:extLst>
            <a:ext uri="{FF2B5EF4-FFF2-40B4-BE49-F238E27FC236}">
              <a16:creationId xmlns:a16="http://schemas.microsoft.com/office/drawing/2014/main" id="{5C21925C-155A-4BE2-9FE6-320197510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52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1768</xdr:row>
      <xdr:rowOff>47625</xdr:rowOff>
    </xdr:from>
    <xdr:to>
      <xdr:col>11</xdr:col>
      <xdr:colOff>514350</xdr:colOff>
      <xdr:row>1768</xdr:row>
      <xdr:rowOff>447675</xdr:rowOff>
    </xdr:to>
    <xdr:pic>
      <xdr:nvPicPr>
        <xdr:cNvPr id="36497" name="Рисунок 5452">
          <a:extLst>
            <a:ext uri="{FF2B5EF4-FFF2-40B4-BE49-F238E27FC236}">
              <a16:creationId xmlns:a16="http://schemas.microsoft.com/office/drawing/2014/main" id="{5DA876ED-75E6-4294-B18C-55B91832D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57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1769</xdr:row>
      <xdr:rowOff>47625</xdr:rowOff>
    </xdr:from>
    <xdr:to>
      <xdr:col>11</xdr:col>
      <xdr:colOff>514350</xdr:colOff>
      <xdr:row>1769</xdr:row>
      <xdr:rowOff>447675</xdr:rowOff>
    </xdr:to>
    <xdr:pic>
      <xdr:nvPicPr>
        <xdr:cNvPr id="36498" name="Рисунок 5454">
          <a:extLst>
            <a:ext uri="{FF2B5EF4-FFF2-40B4-BE49-F238E27FC236}">
              <a16:creationId xmlns:a16="http://schemas.microsoft.com/office/drawing/2014/main" id="{206102A6-0EB8-473E-BDA8-BC2557025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62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1771</xdr:row>
      <xdr:rowOff>47625</xdr:rowOff>
    </xdr:from>
    <xdr:to>
      <xdr:col>11</xdr:col>
      <xdr:colOff>514350</xdr:colOff>
      <xdr:row>1771</xdr:row>
      <xdr:rowOff>447675</xdr:rowOff>
    </xdr:to>
    <xdr:pic>
      <xdr:nvPicPr>
        <xdr:cNvPr id="36499" name="Рисунок 5455">
          <a:extLst>
            <a:ext uri="{FF2B5EF4-FFF2-40B4-BE49-F238E27FC236}">
              <a16:creationId xmlns:a16="http://schemas.microsoft.com/office/drawing/2014/main" id="{AA6E358D-DCA4-4E89-9E63-C4F9E5DEF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67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1775</xdr:row>
      <xdr:rowOff>47625</xdr:rowOff>
    </xdr:from>
    <xdr:to>
      <xdr:col>11</xdr:col>
      <xdr:colOff>514350</xdr:colOff>
      <xdr:row>1775</xdr:row>
      <xdr:rowOff>447675</xdr:rowOff>
    </xdr:to>
    <xdr:pic>
      <xdr:nvPicPr>
        <xdr:cNvPr id="36500" name="Рисунок 5459">
          <a:extLst>
            <a:ext uri="{FF2B5EF4-FFF2-40B4-BE49-F238E27FC236}">
              <a16:creationId xmlns:a16="http://schemas.microsoft.com/office/drawing/2014/main" id="{E728FA4A-4E66-4E0D-B08E-2979ED830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725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1777</xdr:row>
      <xdr:rowOff>47625</xdr:rowOff>
    </xdr:from>
    <xdr:to>
      <xdr:col>11</xdr:col>
      <xdr:colOff>514350</xdr:colOff>
      <xdr:row>1777</xdr:row>
      <xdr:rowOff>447675</xdr:rowOff>
    </xdr:to>
    <xdr:pic>
      <xdr:nvPicPr>
        <xdr:cNvPr id="36501" name="Рисунок 5460">
          <a:extLst>
            <a:ext uri="{FF2B5EF4-FFF2-40B4-BE49-F238E27FC236}">
              <a16:creationId xmlns:a16="http://schemas.microsoft.com/office/drawing/2014/main" id="{FB6B2BF9-CB8B-482B-905F-A161BE1E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77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1778</xdr:row>
      <xdr:rowOff>47625</xdr:rowOff>
    </xdr:from>
    <xdr:to>
      <xdr:col>11</xdr:col>
      <xdr:colOff>514350</xdr:colOff>
      <xdr:row>1778</xdr:row>
      <xdr:rowOff>447675</xdr:rowOff>
    </xdr:to>
    <xdr:pic>
      <xdr:nvPicPr>
        <xdr:cNvPr id="36504" name="Рисунок 5473">
          <a:extLst>
            <a:ext uri="{FF2B5EF4-FFF2-40B4-BE49-F238E27FC236}">
              <a16:creationId xmlns:a16="http://schemas.microsoft.com/office/drawing/2014/main" id="{EDCC30BF-1C21-49DC-B998-9E5DC91FE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924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1779</xdr:row>
      <xdr:rowOff>47625</xdr:rowOff>
    </xdr:from>
    <xdr:to>
      <xdr:col>11</xdr:col>
      <xdr:colOff>514350</xdr:colOff>
      <xdr:row>1779</xdr:row>
      <xdr:rowOff>447675</xdr:rowOff>
    </xdr:to>
    <xdr:pic>
      <xdr:nvPicPr>
        <xdr:cNvPr id="36505" name="Рисунок 5474">
          <a:extLst>
            <a:ext uri="{FF2B5EF4-FFF2-40B4-BE49-F238E27FC236}">
              <a16:creationId xmlns:a16="http://schemas.microsoft.com/office/drawing/2014/main" id="{8C403D4B-8664-4351-AC96-9F22FF0A0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973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1780</xdr:row>
      <xdr:rowOff>47625</xdr:rowOff>
    </xdr:from>
    <xdr:to>
      <xdr:col>11</xdr:col>
      <xdr:colOff>514350</xdr:colOff>
      <xdr:row>1780</xdr:row>
      <xdr:rowOff>447675</xdr:rowOff>
    </xdr:to>
    <xdr:pic>
      <xdr:nvPicPr>
        <xdr:cNvPr id="36506" name="Рисунок 5475">
          <a:extLst>
            <a:ext uri="{FF2B5EF4-FFF2-40B4-BE49-F238E27FC236}">
              <a16:creationId xmlns:a16="http://schemas.microsoft.com/office/drawing/2014/main" id="{B03CCD02-0186-44C6-9770-9BEDEAC13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023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1781</xdr:row>
      <xdr:rowOff>47625</xdr:rowOff>
    </xdr:from>
    <xdr:to>
      <xdr:col>11</xdr:col>
      <xdr:colOff>514350</xdr:colOff>
      <xdr:row>1781</xdr:row>
      <xdr:rowOff>447675</xdr:rowOff>
    </xdr:to>
    <xdr:pic>
      <xdr:nvPicPr>
        <xdr:cNvPr id="36507" name="Рисунок 5476">
          <a:extLst>
            <a:ext uri="{FF2B5EF4-FFF2-40B4-BE49-F238E27FC236}">
              <a16:creationId xmlns:a16="http://schemas.microsoft.com/office/drawing/2014/main" id="{8F71CFF3-9AE1-4058-81C3-D93D18FD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072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1782</xdr:row>
      <xdr:rowOff>47625</xdr:rowOff>
    </xdr:from>
    <xdr:to>
      <xdr:col>11</xdr:col>
      <xdr:colOff>514350</xdr:colOff>
      <xdr:row>1782</xdr:row>
      <xdr:rowOff>447675</xdr:rowOff>
    </xdr:to>
    <xdr:pic>
      <xdr:nvPicPr>
        <xdr:cNvPr id="36508" name="Рисунок 5477">
          <a:extLst>
            <a:ext uri="{FF2B5EF4-FFF2-40B4-BE49-F238E27FC236}">
              <a16:creationId xmlns:a16="http://schemas.microsoft.com/office/drawing/2014/main" id="{AEFC3862-200B-4A7C-8AC2-F990F22B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122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1786</xdr:row>
      <xdr:rowOff>47625</xdr:rowOff>
    </xdr:from>
    <xdr:to>
      <xdr:col>11</xdr:col>
      <xdr:colOff>514350</xdr:colOff>
      <xdr:row>1786</xdr:row>
      <xdr:rowOff>447675</xdr:rowOff>
    </xdr:to>
    <xdr:pic>
      <xdr:nvPicPr>
        <xdr:cNvPr id="36510" name="Рисунок 5479">
          <a:extLst>
            <a:ext uri="{FF2B5EF4-FFF2-40B4-BE49-F238E27FC236}">
              <a16:creationId xmlns:a16="http://schemas.microsoft.com/office/drawing/2014/main" id="{095CEF97-A30F-41D9-A955-BE52E60F3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22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1791</xdr:row>
      <xdr:rowOff>47625</xdr:rowOff>
    </xdr:from>
    <xdr:to>
      <xdr:col>11</xdr:col>
      <xdr:colOff>514350</xdr:colOff>
      <xdr:row>1791</xdr:row>
      <xdr:rowOff>447675</xdr:rowOff>
    </xdr:to>
    <xdr:pic>
      <xdr:nvPicPr>
        <xdr:cNvPr id="36511" name="Рисунок 5480">
          <a:extLst>
            <a:ext uri="{FF2B5EF4-FFF2-40B4-BE49-F238E27FC236}">
              <a16:creationId xmlns:a16="http://schemas.microsoft.com/office/drawing/2014/main" id="{0628BCFF-CCF4-4142-9BE7-C6FA09D37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27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1792</xdr:row>
      <xdr:rowOff>47625</xdr:rowOff>
    </xdr:from>
    <xdr:to>
      <xdr:col>11</xdr:col>
      <xdr:colOff>514350</xdr:colOff>
      <xdr:row>1792</xdr:row>
      <xdr:rowOff>447675</xdr:rowOff>
    </xdr:to>
    <xdr:pic>
      <xdr:nvPicPr>
        <xdr:cNvPr id="36512" name="Рисунок 5481">
          <a:extLst>
            <a:ext uri="{FF2B5EF4-FFF2-40B4-BE49-F238E27FC236}">
              <a16:creationId xmlns:a16="http://schemas.microsoft.com/office/drawing/2014/main" id="{F83A694D-EDA8-4D77-A494-99C4A922A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32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1793</xdr:row>
      <xdr:rowOff>47625</xdr:rowOff>
    </xdr:from>
    <xdr:to>
      <xdr:col>11</xdr:col>
      <xdr:colOff>514350</xdr:colOff>
      <xdr:row>1793</xdr:row>
      <xdr:rowOff>447675</xdr:rowOff>
    </xdr:to>
    <xdr:pic>
      <xdr:nvPicPr>
        <xdr:cNvPr id="36513" name="Рисунок 5485">
          <a:extLst>
            <a:ext uri="{FF2B5EF4-FFF2-40B4-BE49-F238E27FC236}">
              <a16:creationId xmlns:a16="http://schemas.microsoft.com/office/drawing/2014/main" id="{58A381C5-B328-4623-A959-52FAEF48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36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1794</xdr:row>
      <xdr:rowOff>47625</xdr:rowOff>
    </xdr:from>
    <xdr:to>
      <xdr:col>11</xdr:col>
      <xdr:colOff>514350</xdr:colOff>
      <xdr:row>1794</xdr:row>
      <xdr:rowOff>447675</xdr:rowOff>
    </xdr:to>
    <xdr:pic>
      <xdr:nvPicPr>
        <xdr:cNvPr id="36514" name="Рисунок 5487">
          <a:extLst>
            <a:ext uri="{FF2B5EF4-FFF2-40B4-BE49-F238E27FC236}">
              <a16:creationId xmlns:a16="http://schemas.microsoft.com/office/drawing/2014/main" id="{31351B69-0A5C-4F60-9B8B-43C346D0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41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1796</xdr:row>
      <xdr:rowOff>47625</xdr:rowOff>
    </xdr:from>
    <xdr:to>
      <xdr:col>11</xdr:col>
      <xdr:colOff>514350</xdr:colOff>
      <xdr:row>1796</xdr:row>
      <xdr:rowOff>447675</xdr:rowOff>
    </xdr:to>
    <xdr:pic>
      <xdr:nvPicPr>
        <xdr:cNvPr id="36515" name="Рисунок 5490">
          <a:extLst>
            <a:ext uri="{FF2B5EF4-FFF2-40B4-BE49-F238E27FC236}">
              <a16:creationId xmlns:a16="http://schemas.microsoft.com/office/drawing/2014/main" id="{25BD1FEC-1F53-4E9E-8E45-4F3D1513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46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1864</xdr:row>
      <xdr:rowOff>47625</xdr:rowOff>
    </xdr:from>
    <xdr:to>
      <xdr:col>11</xdr:col>
      <xdr:colOff>514350</xdr:colOff>
      <xdr:row>1864</xdr:row>
      <xdr:rowOff>447675</xdr:rowOff>
    </xdr:to>
    <xdr:pic>
      <xdr:nvPicPr>
        <xdr:cNvPr id="36516" name="Рисунок 5502">
          <a:extLst>
            <a:ext uri="{FF2B5EF4-FFF2-40B4-BE49-F238E27FC236}">
              <a16:creationId xmlns:a16="http://schemas.microsoft.com/office/drawing/2014/main" id="{0B1ED5B0-C4AF-4206-8E2E-942751726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51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1865</xdr:row>
      <xdr:rowOff>47625</xdr:rowOff>
    </xdr:from>
    <xdr:to>
      <xdr:col>11</xdr:col>
      <xdr:colOff>514350</xdr:colOff>
      <xdr:row>1865</xdr:row>
      <xdr:rowOff>447675</xdr:rowOff>
    </xdr:to>
    <xdr:pic>
      <xdr:nvPicPr>
        <xdr:cNvPr id="36517" name="Рисунок 5503">
          <a:extLst>
            <a:ext uri="{FF2B5EF4-FFF2-40B4-BE49-F238E27FC236}">
              <a16:creationId xmlns:a16="http://schemas.microsoft.com/office/drawing/2014/main" id="{8C7D8135-DAA1-4738-81C0-1CA22786E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56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1866</xdr:row>
      <xdr:rowOff>47625</xdr:rowOff>
    </xdr:from>
    <xdr:to>
      <xdr:col>11</xdr:col>
      <xdr:colOff>514350</xdr:colOff>
      <xdr:row>1866</xdr:row>
      <xdr:rowOff>447675</xdr:rowOff>
    </xdr:to>
    <xdr:pic>
      <xdr:nvPicPr>
        <xdr:cNvPr id="36518" name="Рисунок 5504">
          <a:extLst>
            <a:ext uri="{FF2B5EF4-FFF2-40B4-BE49-F238E27FC236}">
              <a16:creationId xmlns:a16="http://schemas.microsoft.com/office/drawing/2014/main" id="{1554DA7B-8FC7-4FF5-84ED-38DE58E57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61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1867</xdr:row>
      <xdr:rowOff>47625</xdr:rowOff>
    </xdr:from>
    <xdr:to>
      <xdr:col>11</xdr:col>
      <xdr:colOff>514350</xdr:colOff>
      <xdr:row>1867</xdr:row>
      <xdr:rowOff>447675</xdr:rowOff>
    </xdr:to>
    <xdr:pic>
      <xdr:nvPicPr>
        <xdr:cNvPr id="36519" name="Рисунок 5505">
          <a:extLst>
            <a:ext uri="{FF2B5EF4-FFF2-40B4-BE49-F238E27FC236}">
              <a16:creationId xmlns:a16="http://schemas.microsoft.com/office/drawing/2014/main" id="{3EB59D15-681A-436A-9C9F-DB9254B6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66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1868</xdr:row>
      <xdr:rowOff>47625</xdr:rowOff>
    </xdr:from>
    <xdr:to>
      <xdr:col>11</xdr:col>
      <xdr:colOff>514350</xdr:colOff>
      <xdr:row>1868</xdr:row>
      <xdr:rowOff>447675</xdr:rowOff>
    </xdr:to>
    <xdr:pic>
      <xdr:nvPicPr>
        <xdr:cNvPr id="36520" name="Рисунок 5506">
          <a:extLst>
            <a:ext uri="{FF2B5EF4-FFF2-40B4-BE49-F238E27FC236}">
              <a16:creationId xmlns:a16="http://schemas.microsoft.com/office/drawing/2014/main" id="{E7CD973B-1E0C-4B90-8064-0F65D2A5E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716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1869</xdr:row>
      <xdr:rowOff>47625</xdr:rowOff>
    </xdr:from>
    <xdr:to>
      <xdr:col>11</xdr:col>
      <xdr:colOff>514350</xdr:colOff>
      <xdr:row>1869</xdr:row>
      <xdr:rowOff>447675</xdr:rowOff>
    </xdr:to>
    <xdr:pic>
      <xdr:nvPicPr>
        <xdr:cNvPr id="36521" name="Рисунок 5510">
          <a:extLst>
            <a:ext uri="{FF2B5EF4-FFF2-40B4-BE49-F238E27FC236}">
              <a16:creationId xmlns:a16="http://schemas.microsoft.com/office/drawing/2014/main" id="{9E75AA64-98BD-4D52-89F0-72D6CCA5C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76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1870</xdr:row>
      <xdr:rowOff>47625</xdr:rowOff>
    </xdr:from>
    <xdr:to>
      <xdr:col>11</xdr:col>
      <xdr:colOff>514350</xdr:colOff>
      <xdr:row>1870</xdr:row>
      <xdr:rowOff>447675</xdr:rowOff>
    </xdr:to>
    <xdr:pic>
      <xdr:nvPicPr>
        <xdr:cNvPr id="36522" name="Рисунок 5515">
          <a:extLst>
            <a:ext uri="{FF2B5EF4-FFF2-40B4-BE49-F238E27FC236}">
              <a16:creationId xmlns:a16="http://schemas.microsoft.com/office/drawing/2014/main" id="{148D8533-816F-4BF7-B040-BF40F8E2B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815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1871</xdr:row>
      <xdr:rowOff>47625</xdr:rowOff>
    </xdr:from>
    <xdr:to>
      <xdr:col>11</xdr:col>
      <xdr:colOff>514350</xdr:colOff>
      <xdr:row>1871</xdr:row>
      <xdr:rowOff>447675</xdr:rowOff>
    </xdr:to>
    <xdr:pic>
      <xdr:nvPicPr>
        <xdr:cNvPr id="36523" name="Рисунок 5516">
          <a:extLst>
            <a:ext uri="{FF2B5EF4-FFF2-40B4-BE49-F238E27FC236}">
              <a16:creationId xmlns:a16="http://schemas.microsoft.com/office/drawing/2014/main" id="{CE5E0631-4F9D-420C-8738-B03494EAB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86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1872</xdr:row>
      <xdr:rowOff>47625</xdr:rowOff>
    </xdr:from>
    <xdr:to>
      <xdr:col>11</xdr:col>
      <xdr:colOff>514350</xdr:colOff>
      <xdr:row>1872</xdr:row>
      <xdr:rowOff>447675</xdr:rowOff>
    </xdr:to>
    <xdr:pic>
      <xdr:nvPicPr>
        <xdr:cNvPr id="36524" name="Рисунок 5517">
          <a:extLst>
            <a:ext uri="{FF2B5EF4-FFF2-40B4-BE49-F238E27FC236}">
              <a16:creationId xmlns:a16="http://schemas.microsoft.com/office/drawing/2014/main" id="{0668E555-06B4-403A-A71E-C3700F107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914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1873</xdr:row>
      <xdr:rowOff>47625</xdr:rowOff>
    </xdr:from>
    <xdr:to>
      <xdr:col>11</xdr:col>
      <xdr:colOff>514350</xdr:colOff>
      <xdr:row>1873</xdr:row>
      <xdr:rowOff>447675</xdr:rowOff>
    </xdr:to>
    <xdr:pic>
      <xdr:nvPicPr>
        <xdr:cNvPr id="36525" name="Рисунок 5518">
          <a:extLst>
            <a:ext uri="{FF2B5EF4-FFF2-40B4-BE49-F238E27FC236}">
              <a16:creationId xmlns:a16="http://schemas.microsoft.com/office/drawing/2014/main" id="{6F27F728-C14D-4610-8440-7816D503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96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1874</xdr:row>
      <xdr:rowOff>47625</xdr:rowOff>
    </xdr:from>
    <xdr:to>
      <xdr:col>11</xdr:col>
      <xdr:colOff>514350</xdr:colOff>
      <xdr:row>1874</xdr:row>
      <xdr:rowOff>447675</xdr:rowOff>
    </xdr:to>
    <xdr:pic>
      <xdr:nvPicPr>
        <xdr:cNvPr id="36526" name="Рисунок 5520">
          <a:extLst>
            <a:ext uri="{FF2B5EF4-FFF2-40B4-BE49-F238E27FC236}">
              <a16:creationId xmlns:a16="http://schemas.microsoft.com/office/drawing/2014/main" id="{3F63C316-46E3-4E7E-AD0D-DF2A3BAC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01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1875</xdr:row>
      <xdr:rowOff>47625</xdr:rowOff>
    </xdr:from>
    <xdr:to>
      <xdr:col>11</xdr:col>
      <xdr:colOff>514350</xdr:colOff>
      <xdr:row>1875</xdr:row>
      <xdr:rowOff>447675</xdr:rowOff>
    </xdr:to>
    <xdr:pic>
      <xdr:nvPicPr>
        <xdr:cNvPr id="36527" name="Рисунок 5521">
          <a:extLst>
            <a:ext uri="{FF2B5EF4-FFF2-40B4-BE49-F238E27FC236}">
              <a16:creationId xmlns:a16="http://schemas.microsoft.com/office/drawing/2014/main" id="{CF1908CA-D773-4B4E-BE14-5F0ABD63F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06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1876</xdr:row>
      <xdr:rowOff>47625</xdr:rowOff>
    </xdr:from>
    <xdr:to>
      <xdr:col>11</xdr:col>
      <xdr:colOff>514350</xdr:colOff>
      <xdr:row>1876</xdr:row>
      <xdr:rowOff>447675</xdr:rowOff>
    </xdr:to>
    <xdr:pic>
      <xdr:nvPicPr>
        <xdr:cNvPr id="36528" name="Рисунок 5526">
          <a:extLst>
            <a:ext uri="{FF2B5EF4-FFF2-40B4-BE49-F238E27FC236}">
              <a16:creationId xmlns:a16="http://schemas.microsoft.com/office/drawing/2014/main" id="{567C154B-ABA1-43BE-BE67-8B676EE4C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11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1877</xdr:row>
      <xdr:rowOff>47625</xdr:rowOff>
    </xdr:from>
    <xdr:to>
      <xdr:col>11</xdr:col>
      <xdr:colOff>514350</xdr:colOff>
      <xdr:row>1877</xdr:row>
      <xdr:rowOff>447675</xdr:rowOff>
    </xdr:to>
    <xdr:pic>
      <xdr:nvPicPr>
        <xdr:cNvPr id="36529" name="Рисунок 5527">
          <a:extLst>
            <a:ext uri="{FF2B5EF4-FFF2-40B4-BE49-F238E27FC236}">
              <a16:creationId xmlns:a16="http://schemas.microsoft.com/office/drawing/2014/main" id="{1C832761-81C3-4FF9-AF7D-F39474604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16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1937</xdr:row>
      <xdr:rowOff>47625</xdr:rowOff>
    </xdr:from>
    <xdr:to>
      <xdr:col>11</xdr:col>
      <xdr:colOff>514350</xdr:colOff>
      <xdr:row>1937</xdr:row>
      <xdr:rowOff>447675</xdr:rowOff>
    </xdr:to>
    <xdr:pic>
      <xdr:nvPicPr>
        <xdr:cNvPr id="36531" name="Рисунок 5529">
          <a:extLst>
            <a:ext uri="{FF2B5EF4-FFF2-40B4-BE49-F238E27FC236}">
              <a16:creationId xmlns:a16="http://schemas.microsoft.com/office/drawing/2014/main" id="{CBF4BE66-18F9-4BFB-AC5E-A514B87F4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26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1938</xdr:row>
      <xdr:rowOff>47625</xdr:rowOff>
    </xdr:from>
    <xdr:to>
      <xdr:col>11</xdr:col>
      <xdr:colOff>514350</xdr:colOff>
      <xdr:row>1938</xdr:row>
      <xdr:rowOff>447675</xdr:rowOff>
    </xdr:to>
    <xdr:pic>
      <xdr:nvPicPr>
        <xdr:cNvPr id="36532" name="Рисунок 5530">
          <a:extLst>
            <a:ext uri="{FF2B5EF4-FFF2-40B4-BE49-F238E27FC236}">
              <a16:creationId xmlns:a16="http://schemas.microsoft.com/office/drawing/2014/main" id="{F95B2143-2B34-40C9-90CB-403A040B0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31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1939</xdr:row>
      <xdr:rowOff>47625</xdr:rowOff>
    </xdr:from>
    <xdr:to>
      <xdr:col>11</xdr:col>
      <xdr:colOff>514350</xdr:colOff>
      <xdr:row>1939</xdr:row>
      <xdr:rowOff>447675</xdr:rowOff>
    </xdr:to>
    <xdr:pic>
      <xdr:nvPicPr>
        <xdr:cNvPr id="36533" name="Рисунок 5531">
          <a:extLst>
            <a:ext uri="{FF2B5EF4-FFF2-40B4-BE49-F238E27FC236}">
              <a16:creationId xmlns:a16="http://schemas.microsoft.com/office/drawing/2014/main" id="{A727096B-B21F-417C-A682-EBDD4D78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36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1940</xdr:row>
      <xdr:rowOff>47625</xdr:rowOff>
    </xdr:from>
    <xdr:to>
      <xdr:col>11</xdr:col>
      <xdr:colOff>514350</xdr:colOff>
      <xdr:row>1940</xdr:row>
      <xdr:rowOff>447675</xdr:rowOff>
    </xdr:to>
    <xdr:pic>
      <xdr:nvPicPr>
        <xdr:cNvPr id="36534" name="Рисунок 5532">
          <a:extLst>
            <a:ext uri="{FF2B5EF4-FFF2-40B4-BE49-F238E27FC236}">
              <a16:creationId xmlns:a16="http://schemas.microsoft.com/office/drawing/2014/main" id="{261FA999-128B-4E7C-891E-54159A00F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41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1988</xdr:row>
      <xdr:rowOff>47625</xdr:rowOff>
    </xdr:from>
    <xdr:to>
      <xdr:col>11</xdr:col>
      <xdr:colOff>514350</xdr:colOff>
      <xdr:row>1988</xdr:row>
      <xdr:rowOff>447675</xdr:rowOff>
    </xdr:to>
    <xdr:pic>
      <xdr:nvPicPr>
        <xdr:cNvPr id="36536" name="Рисунок 5535">
          <a:extLst>
            <a:ext uri="{FF2B5EF4-FFF2-40B4-BE49-F238E27FC236}">
              <a16:creationId xmlns:a16="http://schemas.microsoft.com/office/drawing/2014/main" id="{51683FC8-5356-46D1-89BF-1481564E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50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2033</xdr:row>
      <xdr:rowOff>47625</xdr:rowOff>
    </xdr:from>
    <xdr:to>
      <xdr:col>11</xdr:col>
      <xdr:colOff>514350</xdr:colOff>
      <xdr:row>2033</xdr:row>
      <xdr:rowOff>447675</xdr:rowOff>
    </xdr:to>
    <xdr:pic>
      <xdr:nvPicPr>
        <xdr:cNvPr id="36537" name="Рисунок 5536">
          <a:extLst>
            <a:ext uri="{FF2B5EF4-FFF2-40B4-BE49-F238E27FC236}">
              <a16:creationId xmlns:a16="http://schemas.microsoft.com/office/drawing/2014/main" id="{5AF143E0-C5CB-47A8-906F-55D119125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55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2034</xdr:row>
      <xdr:rowOff>47625</xdr:rowOff>
    </xdr:from>
    <xdr:to>
      <xdr:col>11</xdr:col>
      <xdr:colOff>514350</xdr:colOff>
      <xdr:row>2034</xdr:row>
      <xdr:rowOff>447675</xdr:rowOff>
    </xdr:to>
    <xdr:pic>
      <xdr:nvPicPr>
        <xdr:cNvPr id="36538" name="Рисунок 5538">
          <a:extLst>
            <a:ext uri="{FF2B5EF4-FFF2-40B4-BE49-F238E27FC236}">
              <a16:creationId xmlns:a16="http://schemas.microsoft.com/office/drawing/2014/main" id="{FC85E887-8D45-496E-B6DF-50D0E93D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60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2035</xdr:row>
      <xdr:rowOff>47625</xdr:rowOff>
    </xdr:from>
    <xdr:to>
      <xdr:col>11</xdr:col>
      <xdr:colOff>514350</xdr:colOff>
      <xdr:row>2035</xdr:row>
      <xdr:rowOff>447675</xdr:rowOff>
    </xdr:to>
    <xdr:pic>
      <xdr:nvPicPr>
        <xdr:cNvPr id="36539" name="Рисунок 5539">
          <a:extLst>
            <a:ext uri="{FF2B5EF4-FFF2-40B4-BE49-F238E27FC236}">
              <a16:creationId xmlns:a16="http://schemas.microsoft.com/office/drawing/2014/main" id="{8BAE803C-79AD-441D-9CD9-CEB34ABE0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65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2036</xdr:row>
      <xdr:rowOff>47625</xdr:rowOff>
    </xdr:from>
    <xdr:to>
      <xdr:col>11</xdr:col>
      <xdr:colOff>514350</xdr:colOff>
      <xdr:row>2036</xdr:row>
      <xdr:rowOff>447675</xdr:rowOff>
    </xdr:to>
    <xdr:pic>
      <xdr:nvPicPr>
        <xdr:cNvPr id="36540" name="Рисунок 5540">
          <a:extLst>
            <a:ext uri="{FF2B5EF4-FFF2-40B4-BE49-F238E27FC236}">
              <a16:creationId xmlns:a16="http://schemas.microsoft.com/office/drawing/2014/main" id="{F1C7E945-4E44-431B-BE14-5B4DEA0AF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70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2037</xdr:row>
      <xdr:rowOff>47625</xdr:rowOff>
    </xdr:from>
    <xdr:to>
      <xdr:col>11</xdr:col>
      <xdr:colOff>514350</xdr:colOff>
      <xdr:row>2037</xdr:row>
      <xdr:rowOff>447675</xdr:rowOff>
    </xdr:to>
    <xdr:pic>
      <xdr:nvPicPr>
        <xdr:cNvPr id="36541" name="Рисунок 5541">
          <a:extLst>
            <a:ext uri="{FF2B5EF4-FFF2-40B4-BE49-F238E27FC236}">
              <a16:creationId xmlns:a16="http://schemas.microsoft.com/office/drawing/2014/main" id="{5A54500B-A61E-4D28-ABA1-24B5279C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756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2038</xdr:row>
      <xdr:rowOff>47625</xdr:rowOff>
    </xdr:from>
    <xdr:to>
      <xdr:col>11</xdr:col>
      <xdr:colOff>514350</xdr:colOff>
      <xdr:row>2038</xdr:row>
      <xdr:rowOff>447675</xdr:rowOff>
    </xdr:to>
    <xdr:pic>
      <xdr:nvPicPr>
        <xdr:cNvPr id="36542" name="Рисунок 5542">
          <a:extLst>
            <a:ext uri="{FF2B5EF4-FFF2-40B4-BE49-F238E27FC236}">
              <a16:creationId xmlns:a16="http://schemas.microsoft.com/office/drawing/2014/main" id="{0E955A20-8391-4A98-878C-F9BCFEF22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806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2039</xdr:row>
      <xdr:rowOff>47625</xdr:rowOff>
    </xdr:from>
    <xdr:to>
      <xdr:col>11</xdr:col>
      <xdr:colOff>514350</xdr:colOff>
      <xdr:row>2039</xdr:row>
      <xdr:rowOff>447675</xdr:rowOff>
    </xdr:to>
    <xdr:pic>
      <xdr:nvPicPr>
        <xdr:cNvPr id="36543" name="Рисунок 5543">
          <a:extLst>
            <a:ext uri="{FF2B5EF4-FFF2-40B4-BE49-F238E27FC236}">
              <a16:creationId xmlns:a16="http://schemas.microsoft.com/office/drawing/2014/main" id="{7C5F96C9-D2E5-452E-945F-D75BE283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85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2058</xdr:row>
      <xdr:rowOff>47625</xdr:rowOff>
    </xdr:from>
    <xdr:to>
      <xdr:col>11</xdr:col>
      <xdr:colOff>514350</xdr:colOff>
      <xdr:row>2058</xdr:row>
      <xdr:rowOff>447675</xdr:rowOff>
    </xdr:to>
    <xdr:pic>
      <xdr:nvPicPr>
        <xdr:cNvPr id="36544" name="Рисунок 5544">
          <a:extLst>
            <a:ext uri="{FF2B5EF4-FFF2-40B4-BE49-F238E27FC236}">
              <a16:creationId xmlns:a16="http://schemas.microsoft.com/office/drawing/2014/main" id="{6F82DB0B-9DCE-4EA7-AEBC-598F50F7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90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2059</xdr:row>
      <xdr:rowOff>47625</xdr:rowOff>
    </xdr:from>
    <xdr:to>
      <xdr:col>11</xdr:col>
      <xdr:colOff>514350</xdr:colOff>
      <xdr:row>2059</xdr:row>
      <xdr:rowOff>447675</xdr:rowOff>
    </xdr:to>
    <xdr:pic>
      <xdr:nvPicPr>
        <xdr:cNvPr id="36545" name="Рисунок 5545">
          <a:extLst>
            <a:ext uri="{FF2B5EF4-FFF2-40B4-BE49-F238E27FC236}">
              <a16:creationId xmlns:a16="http://schemas.microsoft.com/office/drawing/2014/main" id="{D59E821F-B595-417F-AF53-07AB13A11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954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2060</xdr:row>
      <xdr:rowOff>47625</xdr:rowOff>
    </xdr:from>
    <xdr:to>
      <xdr:col>11</xdr:col>
      <xdr:colOff>514350</xdr:colOff>
      <xdr:row>2060</xdr:row>
      <xdr:rowOff>447675</xdr:rowOff>
    </xdr:to>
    <xdr:pic>
      <xdr:nvPicPr>
        <xdr:cNvPr id="36546" name="Рисунок 5546">
          <a:extLst>
            <a:ext uri="{FF2B5EF4-FFF2-40B4-BE49-F238E27FC236}">
              <a16:creationId xmlns:a16="http://schemas.microsoft.com/office/drawing/2014/main" id="{4B4D28E1-A2A4-4BAA-A9A5-7A50C0353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00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2061</xdr:row>
      <xdr:rowOff>47625</xdr:rowOff>
    </xdr:from>
    <xdr:to>
      <xdr:col>11</xdr:col>
      <xdr:colOff>514350</xdr:colOff>
      <xdr:row>2061</xdr:row>
      <xdr:rowOff>447675</xdr:rowOff>
    </xdr:to>
    <xdr:pic>
      <xdr:nvPicPr>
        <xdr:cNvPr id="36547" name="Рисунок 5547">
          <a:extLst>
            <a:ext uri="{FF2B5EF4-FFF2-40B4-BE49-F238E27FC236}">
              <a16:creationId xmlns:a16="http://schemas.microsoft.com/office/drawing/2014/main" id="{ACD67FF0-7E0F-41E5-97F5-8AFA101FB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05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2062</xdr:row>
      <xdr:rowOff>47625</xdr:rowOff>
    </xdr:from>
    <xdr:to>
      <xdr:col>11</xdr:col>
      <xdr:colOff>514350</xdr:colOff>
      <xdr:row>2062</xdr:row>
      <xdr:rowOff>447675</xdr:rowOff>
    </xdr:to>
    <xdr:pic>
      <xdr:nvPicPr>
        <xdr:cNvPr id="36548" name="Рисунок 5548">
          <a:extLst>
            <a:ext uri="{FF2B5EF4-FFF2-40B4-BE49-F238E27FC236}">
              <a16:creationId xmlns:a16="http://schemas.microsoft.com/office/drawing/2014/main" id="{DB96F9E2-A360-4E76-9D7E-43F04316C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10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2063</xdr:row>
      <xdr:rowOff>47625</xdr:rowOff>
    </xdr:from>
    <xdr:to>
      <xdr:col>11</xdr:col>
      <xdr:colOff>514350</xdr:colOff>
      <xdr:row>2063</xdr:row>
      <xdr:rowOff>447675</xdr:rowOff>
    </xdr:to>
    <xdr:pic>
      <xdr:nvPicPr>
        <xdr:cNvPr id="36549" name="Рисунок 5549">
          <a:extLst>
            <a:ext uri="{FF2B5EF4-FFF2-40B4-BE49-F238E27FC236}">
              <a16:creationId xmlns:a16="http://schemas.microsoft.com/office/drawing/2014/main" id="{AA9CA9DA-9D36-410E-B1A8-70ED4F9A1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152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2064</xdr:row>
      <xdr:rowOff>47625</xdr:rowOff>
    </xdr:from>
    <xdr:to>
      <xdr:col>11</xdr:col>
      <xdr:colOff>514350</xdr:colOff>
      <xdr:row>2064</xdr:row>
      <xdr:rowOff>447675</xdr:rowOff>
    </xdr:to>
    <xdr:pic>
      <xdr:nvPicPr>
        <xdr:cNvPr id="36550" name="Рисунок 5550">
          <a:extLst>
            <a:ext uri="{FF2B5EF4-FFF2-40B4-BE49-F238E27FC236}">
              <a16:creationId xmlns:a16="http://schemas.microsoft.com/office/drawing/2014/main" id="{35E8F9D5-9355-4718-AD36-4FC1C20C2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202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2065</xdr:row>
      <xdr:rowOff>47625</xdr:rowOff>
    </xdr:from>
    <xdr:to>
      <xdr:col>11</xdr:col>
      <xdr:colOff>514350</xdr:colOff>
      <xdr:row>2065</xdr:row>
      <xdr:rowOff>447675</xdr:rowOff>
    </xdr:to>
    <xdr:pic>
      <xdr:nvPicPr>
        <xdr:cNvPr id="36551" name="Рисунок 5554">
          <a:extLst>
            <a:ext uri="{FF2B5EF4-FFF2-40B4-BE49-F238E27FC236}">
              <a16:creationId xmlns:a16="http://schemas.microsoft.com/office/drawing/2014/main" id="{5B48E7AE-3803-40E7-9AB8-303C65DCF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252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2087</xdr:row>
      <xdr:rowOff>47625</xdr:rowOff>
    </xdr:from>
    <xdr:to>
      <xdr:col>11</xdr:col>
      <xdr:colOff>514350</xdr:colOff>
      <xdr:row>2087</xdr:row>
      <xdr:rowOff>447675</xdr:rowOff>
    </xdr:to>
    <xdr:pic>
      <xdr:nvPicPr>
        <xdr:cNvPr id="36552" name="Рисунок 5560">
          <a:extLst>
            <a:ext uri="{FF2B5EF4-FFF2-40B4-BE49-F238E27FC236}">
              <a16:creationId xmlns:a16="http://schemas.microsoft.com/office/drawing/2014/main" id="{38EE25BE-C690-4B67-A86E-5F37D0B9E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301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2088</xdr:row>
      <xdr:rowOff>47625</xdr:rowOff>
    </xdr:from>
    <xdr:to>
      <xdr:col>11</xdr:col>
      <xdr:colOff>514350</xdr:colOff>
      <xdr:row>2088</xdr:row>
      <xdr:rowOff>447675</xdr:rowOff>
    </xdr:to>
    <xdr:pic>
      <xdr:nvPicPr>
        <xdr:cNvPr id="36553" name="Рисунок 5562">
          <a:extLst>
            <a:ext uri="{FF2B5EF4-FFF2-40B4-BE49-F238E27FC236}">
              <a16:creationId xmlns:a16="http://schemas.microsoft.com/office/drawing/2014/main" id="{1122A5EE-C4FA-4D9A-B771-AE39A8EC8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351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2089</xdr:row>
      <xdr:rowOff>47625</xdr:rowOff>
    </xdr:from>
    <xdr:to>
      <xdr:col>11</xdr:col>
      <xdr:colOff>514350</xdr:colOff>
      <xdr:row>2089</xdr:row>
      <xdr:rowOff>447675</xdr:rowOff>
    </xdr:to>
    <xdr:pic>
      <xdr:nvPicPr>
        <xdr:cNvPr id="36554" name="Рисунок 5563">
          <a:extLst>
            <a:ext uri="{FF2B5EF4-FFF2-40B4-BE49-F238E27FC236}">
              <a16:creationId xmlns:a16="http://schemas.microsoft.com/office/drawing/2014/main" id="{CA2E25C7-84E0-424E-BA36-6F925E904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400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2090</xdr:row>
      <xdr:rowOff>47625</xdr:rowOff>
    </xdr:from>
    <xdr:to>
      <xdr:col>11</xdr:col>
      <xdr:colOff>514350</xdr:colOff>
      <xdr:row>2090</xdr:row>
      <xdr:rowOff>447675</xdr:rowOff>
    </xdr:to>
    <xdr:pic>
      <xdr:nvPicPr>
        <xdr:cNvPr id="36555" name="Рисунок 5565">
          <a:extLst>
            <a:ext uri="{FF2B5EF4-FFF2-40B4-BE49-F238E27FC236}">
              <a16:creationId xmlns:a16="http://schemas.microsoft.com/office/drawing/2014/main" id="{9AB296D9-0736-4887-A33A-BD3FA095D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450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2091</xdr:row>
      <xdr:rowOff>47625</xdr:rowOff>
    </xdr:from>
    <xdr:to>
      <xdr:col>11</xdr:col>
      <xdr:colOff>514350</xdr:colOff>
      <xdr:row>2091</xdr:row>
      <xdr:rowOff>447675</xdr:rowOff>
    </xdr:to>
    <xdr:pic>
      <xdr:nvPicPr>
        <xdr:cNvPr id="36556" name="Рисунок 5566">
          <a:extLst>
            <a:ext uri="{FF2B5EF4-FFF2-40B4-BE49-F238E27FC236}">
              <a16:creationId xmlns:a16="http://schemas.microsoft.com/office/drawing/2014/main" id="{11074955-E1DC-4780-8287-71C059DF6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499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2092</xdr:row>
      <xdr:rowOff>47625</xdr:rowOff>
    </xdr:from>
    <xdr:to>
      <xdr:col>11</xdr:col>
      <xdr:colOff>514350</xdr:colOff>
      <xdr:row>2092</xdr:row>
      <xdr:rowOff>447675</xdr:rowOff>
    </xdr:to>
    <xdr:pic>
      <xdr:nvPicPr>
        <xdr:cNvPr id="36557" name="Рисунок 5568">
          <a:extLst>
            <a:ext uri="{FF2B5EF4-FFF2-40B4-BE49-F238E27FC236}">
              <a16:creationId xmlns:a16="http://schemas.microsoft.com/office/drawing/2014/main" id="{A5C92339-73FB-4395-B4E8-AD38253D3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549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2093</xdr:row>
      <xdr:rowOff>47625</xdr:rowOff>
    </xdr:from>
    <xdr:to>
      <xdr:col>11</xdr:col>
      <xdr:colOff>514350</xdr:colOff>
      <xdr:row>2093</xdr:row>
      <xdr:rowOff>447675</xdr:rowOff>
    </xdr:to>
    <xdr:pic>
      <xdr:nvPicPr>
        <xdr:cNvPr id="36558" name="Рисунок 5569">
          <a:extLst>
            <a:ext uri="{FF2B5EF4-FFF2-40B4-BE49-F238E27FC236}">
              <a16:creationId xmlns:a16="http://schemas.microsoft.com/office/drawing/2014/main" id="{E8511264-4500-4A49-AD53-07D03E06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598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2094</xdr:row>
      <xdr:rowOff>47625</xdr:rowOff>
    </xdr:from>
    <xdr:to>
      <xdr:col>11</xdr:col>
      <xdr:colOff>514350</xdr:colOff>
      <xdr:row>2094</xdr:row>
      <xdr:rowOff>447675</xdr:rowOff>
    </xdr:to>
    <xdr:pic>
      <xdr:nvPicPr>
        <xdr:cNvPr id="36559" name="Рисунок 5570">
          <a:extLst>
            <a:ext uri="{FF2B5EF4-FFF2-40B4-BE49-F238E27FC236}">
              <a16:creationId xmlns:a16="http://schemas.microsoft.com/office/drawing/2014/main" id="{CDBD7E41-3FE5-4637-BA59-925AB0AC3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64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2095</xdr:row>
      <xdr:rowOff>47625</xdr:rowOff>
    </xdr:from>
    <xdr:to>
      <xdr:col>11</xdr:col>
      <xdr:colOff>514350</xdr:colOff>
      <xdr:row>2095</xdr:row>
      <xdr:rowOff>447675</xdr:rowOff>
    </xdr:to>
    <xdr:pic>
      <xdr:nvPicPr>
        <xdr:cNvPr id="36560" name="Рисунок 5571">
          <a:extLst>
            <a:ext uri="{FF2B5EF4-FFF2-40B4-BE49-F238E27FC236}">
              <a16:creationId xmlns:a16="http://schemas.microsoft.com/office/drawing/2014/main" id="{DE83DD94-40CD-4B64-98F2-6AD121322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697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2096</xdr:row>
      <xdr:rowOff>47625</xdr:rowOff>
    </xdr:from>
    <xdr:to>
      <xdr:col>11</xdr:col>
      <xdr:colOff>514350</xdr:colOff>
      <xdr:row>2096</xdr:row>
      <xdr:rowOff>447675</xdr:rowOff>
    </xdr:to>
    <xdr:pic>
      <xdr:nvPicPr>
        <xdr:cNvPr id="36561" name="Рисунок 5572">
          <a:extLst>
            <a:ext uri="{FF2B5EF4-FFF2-40B4-BE49-F238E27FC236}">
              <a16:creationId xmlns:a16="http://schemas.microsoft.com/office/drawing/2014/main" id="{CD35D169-2EA0-49E7-993F-24759144C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747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2104</xdr:row>
      <xdr:rowOff>47625</xdr:rowOff>
    </xdr:from>
    <xdr:to>
      <xdr:col>11</xdr:col>
      <xdr:colOff>514350</xdr:colOff>
      <xdr:row>2104</xdr:row>
      <xdr:rowOff>447675</xdr:rowOff>
    </xdr:to>
    <xdr:pic>
      <xdr:nvPicPr>
        <xdr:cNvPr id="36565" name="Рисунок 5579">
          <a:extLst>
            <a:ext uri="{FF2B5EF4-FFF2-40B4-BE49-F238E27FC236}">
              <a16:creationId xmlns:a16="http://schemas.microsoft.com/office/drawing/2014/main" id="{85895BA3-12A2-4ECA-82BE-575295FD3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292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2107</xdr:row>
      <xdr:rowOff>47625</xdr:rowOff>
    </xdr:from>
    <xdr:to>
      <xdr:col>11</xdr:col>
      <xdr:colOff>514350</xdr:colOff>
      <xdr:row>2107</xdr:row>
      <xdr:rowOff>447675</xdr:rowOff>
    </xdr:to>
    <xdr:pic>
      <xdr:nvPicPr>
        <xdr:cNvPr id="36566" name="Рисунок 5580">
          <a:extLst>
            <a:ext uri="{FF2B5EF4-FFF2-40B4-BE49-F238E27FC236}">
              <a16:creationId xmlns:a16="http://schemas.microsoft.com/office/drawing/2014/main" id="{3D9BE6DF-284A-4596-BECF-8A295B9F7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341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2108</xdr:row>
      <xdr:rowOff>47625</xdr:rowOff>
    </xdr:from>
    <xdr:to>
      <xdr:col>11</xdr:col>
      <xdr:colOff>514350</xdr:colOff>
      <xdr:row>2108</xdr:row>
      <xdr:rowOff>447675</xdr:rowOff>
    </xdr:to>
    <xdr:pic>
      <xdr:nvPicPr>
        <xdr:cNvPr id="36567" name="Рисунок 5581">
          <a:extLst>
            <a:ext uri="{FF2B5EF4-FFF2-40B4-BE49-F238E27FC236}">
              <a16:creationId xmlns:a16="http://schemas.microsoft.com/office/drawing/2014/main" id="{2F40FE9F-4156-4242-B6DD-25AE4D25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391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2109</xdr:row>
      <xdr:rowOff>47625</xdr:rowOff>
    </xdr:from>
    <xdr:to>
      <xdr:col>11</xdr:col>
      <xdr:colOff>514350</xdr:colOff>
      <xdr:row>2109</xdr:row>
      <xdr:rowOff>447675</xdr:rowOff>
    </xdr:to>
    <xdr:pic>
      <xdr:nvPicPr>
        <xdr:cNvPr id="36569" name="Рисунок 5588">
          <a:extLst>
            <a:ext uri="{FF2B5EF4-FFF2-40B4-BE49-F238E27FC236}">
              <a16:creationId xmlns:a16="http://schemas.microsoft.com/office/drawing/2014/main" id="{D5545B40-AA5D-4FEC-B4D2-675DA5C4C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539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2110</xdr:row>
      <xdr:rowOff>47625</xdr:rowOff>
    </xdr:from>
    <xdr:to>
      <xdr:col>11</xdr:col>
      <xdr:colOff>514350</xdr:colOff>
      <xdr:row>2110</xdr:row>
      <xdr:rowOff>447675</xdr:rowOff>
    </xdr:to>
    <xdr:pic>
      <xdr:nvPicPr>
        <xdr:cNvPr id="36570" name="Рисунок 5590">
          <a:extLst>
            <a:ext uri="{FF2B5EF4-FFF2-40B4-BE49-F238E27FC236}">
              <a16:creationId xmlns:a16="http://schemas.microsoft.com/office/drawing/2014/main" id="{5BE91ADC-F135-4CDF-820E-9AC6DC34F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589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2111</xdr:row>
      <xdr:rowOff>47625</xdr:rowOff>
    </xdr:from>
    <xdr:to>
      <xdr:col>11</xdr:col>
      <xdr:colOff>514350</xdr:colOff>
      <xdr:row>2111</xdr:row>
      <xdr:rowOff>447675</xdr:rowOff>
    </xdr:to>
    <xdr:pic>
      <xdr:nvPicPr>
        <xdr:cNvPr id="36571" name="Рисунок 5591">
          <a:extLst>
            <a:ext uri="{FF2B5EF4-FFF2-40B4-BE49-F238E27FC236}">
              <a16:creationId xmlns:a16="http://schemas.microsoft.com/office/drawing/2014/main" id="{CAA4034B-462C-4129-AAD7-B5C757969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638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2112</xdr:row>
      <xdr:rowOff>47625</xdr:rowOff>
    </xdr:from>
    <xdr:to>
      <xdr:col>11</xdr:col>
      <xdr:colOff>514350</xdr:colOff>
      <xdr:row>2112</xdr:row>
      <xdr:rowOff>447675</xdr:rowOff>
    </xdr:to>
    <xdr:pic>
      <xdr:nvPicPr>
        <xdr:cNvPr id="36572" name="Рисунок 5592">
          <a:extLst>
            <a:ext uri="{FF2B5EF4-FFF2-40B4-BE49-F238E27FC236}">
              <a16:creationId xmlns:a16="http://schemas.microsoft.com/office/drawing/2014/main" id="{D56122BD-5580-4215-8577-442ADB7D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688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2114</xdr:row>
      <xdr:rowOff>47625</xdr:rowOff>
    </xdr:from>
    <xdr:to>
      <xdr:col>11</xdr:col>
      <xdr:colOff>514350</xdr:colOff>
      <xdr:row>2114</xdr:row>
      <xdr:rowOff>447675</xdr:rowOff>
    </xdr:to>
    <xdr:pic>
      <xdr:nvPicPr>
        <xdr:cNvPr id="36573" name="Рисунок 5593">
          <a:extLst>
            <a:ext uri="{FF2B5EF4-FFF2-40B4-BE49-F238E27FC236}">
              <a16:creationId xmlns:a16="http://schemas.microsoft.com/office/drawing/2014/main" id="{13529F1F-CC48-43CD-A506-F5ADCFC61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737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2115</xdr:row>
      <xdr:rowOff>47625</xdr:rowOff>
    </xdr:from>
    <xdr:to>
      <xdr:col>11</xdr:col>
      <xdr:colOff>514350</xdr:colOff>
      <xdr:row>2115</xdr:row>
      <xdr:rowOff>447675</xdr:rowOff>
    </xdr:to>
    <xdr:pic>
      <xdr:nvPicPr>
        <xdr:cNvPr id="36574" name="Рисунок 5594">
          <a:extLst>
            <a:ext uri="{FF2B5EF4-FFF2-40B4-BE49-F238E27FC236}">
              <a16:creationId xmlns:a16="http://schemas.microsoft.com/office/drawing/2014/main" id="{3E39C12C-5BAB-4376-9687-C0FD5EA61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787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2116</xdr:row>
      <xdr:rowOff>47625</xdr:rowOff>
    </xdr:from>
    <xdr:to>
      <xdr:col>11</xdr:col>
      <xdr:colOff>514350</xdr:colOff>
      <xdr:row>2116</xdr:row>
      <xdr:rowOff>447675</xdr:rowOff>
    </xdr:to>
    <xdr:pic>
      <xdr:nvPicPr>
        <xdr:cNvPr id="36575" name="Рисунок 5595">
          <a:extLst>
            <a:ext uri="{FF2B5EF4-FFF2-40B4-BE49-F238E27FC236}">
              <a16:creationId xmlns:a16="http://schemas.microsoft.com/office/drawing/2014/main" id="{F80EB16F-C054-4188-8674-6B9288A75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836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2117</xdr:row>
      <xdr:rowOff>47625</xdr:rowOff>
    </xdr:from>
    <xdr:to>
      <xdr:col>11</xdr:col>
      <xdr:colOff>514350</xdr:colOff>
      <xdr:row>2117</xdr:row>
      <xdr:rowOff>447675</xdr:rowOff>
    </xdr:to>
    <xdr:pic>
      <xdr:nvPicPr>
        <xdr:cNvPr id="36576" name="Рисунок 5596">
          <a:extLst>
            <a:ext uri="{FF2B5EF4-FFF2-40B4-BE49-F238E27FC236}">
              <a16:creationId xmlns:a16="http://schemas.microsoft.com/office/drawing/2014/main" id="{F5AC7093-A813-4AF5-87AD-0674C133B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886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2120</xdr:row>
      <xdr:rowOff>47625</xdr:rowOff>
    </xdr:from>
    <xdr:to>
      <xdr:col>11</xdr:col>
      <xdr:colOff>514350</xdr:colOff>
      <xdr:row>2120</xdr:row>
      <xdr:rowOff>447675</xdr:rowOff>
    </xdr:to>
    <xdr:pic>
      <xdr:nvPicPr>
        <xdr:cNvPr id="36577" name="Рисунок 5597">
          <a:extLst>
            <a:ext uri="{FF2B5EF4-FFF2-40B4-BE49-F238E27FC236}">
              <a16:creationId xmlns:a16="http://schemas.microsoft.com/office/drawing/2014/main" id="{04FA5A62-52D4-4C4B-8DA6-AA8E2FE1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936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2121</xdr:row>
      <xdr:rowOff>47625</xdr:rowOff>
    </xdr:from>
    <xdr:to>
      <xdr:col>11</xdr:col>
      <xdr:colOff>514350</xdr:colOff>
      <xdr:row>2121</xdr:row>
      <xdr:rowOff>447675</xdr:rowOff>
    </xdr:to>
    <xdr:pic>
      <xdr:nvPicPr>
        <xdr:cNvPr id="36578" name="Рисунок 5598">
          <a:extLst>
            <a:ext uri="{FF2B5EF4-FFF2-40B4-BE49-F238E27FC236}">
              <a16:creationId xmlns:a16="http://schemas.microsoft.com/office/drawing/2014/main" id="{898B9095-7E3F-49FB-9804-8CB64454E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985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2122</xdr:row>
      <xdr:rowOff>47625</xdr:rowOff>
    </xdr:from>
    <xdr:to>
      <xdr:col>11</xdr:col>
      <xdr:colOff>514350</xdr:colOff>
      <xdr:row>2122</xdr:row>
      <xdr:rowOff>447675</xdr:rowOff>
    </xdr:to>
    <xdr:pic>
      <xdr:nvPicPr>
        <xdr:cNvPr id="36579" name="Рисунок 5600">
          <a:extLst>
            <a:ext uri="{FF2B5EF4-FFF2-40B4-BE49-F238E27FC236}">
              <a16:creationId xmlns:a16="http://schemas.microsoft.com/office/drawing/2014/main" id="{A5A54B5B-841B-4388-B857-B4CEF560E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035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2123</xdr:row>
      <xdr:rowOff>47625</xdr:rowOff>
    </xdr:from>
    <xdr:to>
      <xdr:col>11</xdr:col>
      <xdr:colOff>514350</xdr:colOff>
      <xdr:row>2123</xdr:row>
      <xdr:rowOff>447675</xdr:rowOff>
    </xdr:to>
    <xdr:pic>
      <xdr:nvPicPr>
        <xdr:cNvPr id="36580" name="Рисунок 5601">
          <a:extLst>
            <a:ext uri="{FF2B5EF4-FFF2-40B4-BE49-F238E27FC236}">
              <a16:creationId xmlns:a16="http://schemas.microsoft.com/office/drawing/2014/main" id="{140261EC-F6BD-4F37-8A44-DD2776B02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084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2124</xdr:row>
      <xdr:rowOff>47625</xdr:rowOff>
    </xdr:from>
    <xdr:to>
      <xdr:col>11</xdr:col>
      <xdr:colOff>514350</xdr:colOff>
      <xdr:row>2124</xdr:row>
      <xdr:rowOff>447675</xdr:rowOff>
    </xdr:to>
    <xdr:pic>
      <xdr:nvPicPr>
        <xdr:cNvPr id="36581" name="Рисунок 5602">
          <a:extLst>
            <a:ext uri="{FF2B5EF4-FFF2-40B4-BE49-F238E27FC236}">
              <a16:creationId xmlns:a16="http://schemas.microsoft.com/office/drawing/2014/main" id="{F3BC25D7-BAA7-47A8-8F29-FA8A6DA74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134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2125</xdr:row>
      <xdr:rowOff>47625</xdr:rowOff>
    </xdr:from>
    <xdr:to>
      <xdr:col>11</xdr:col>
      <xdr:colOff>514350</xdr:colOff>
      <xdr:row>2125</xdr:row>
      <xdr:rowOff>447675</xdr:rowOff>
    </xdr:to>
    <xdr:pic>
      <xdr:nvPicPr>
        <xdr:cNvPr id="36582" name="Рисунок 5603">
          <a:extLst>
            <a:ext uri="{FF2B5EF4-FFF2-40B4-BE49-F238E27FC236}">
              <a16:creationId xmlns:a16="http://schemas.microsoft.com/office/drawing/2014/main" id="{375F71F4-25D8-4329-981A-AE13B160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183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2126</xdr:row>
      <xdr:rowOff>47625</xdr:rowOff>
    </xdr:from>
    <xdr:to>
      <xdr:col>11</xdr:col>
      <xdr:colOff>514350</xdr:colOff>
      <xdr:row>2126</xdr:row>
      <xdr:rowOff>447675</xdr:rowOff>
    </xdr:to>
    <xdr:pic>
      <xdr:nvPicPr>
        <xdr:cNvPr id="36583" name="Рисунок 5606">
          <a:extLst>
            <a:ext uri="{FF2B5EF4-FFF2-40B4-BE49-F238E27FC236}">
              <a16:creationId xmlns:a16="http://schemas.microsoft.com/office/drawing/2014/main" id="{532F0559-C6E5-4D4F-8926-495D0384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233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2127</xdr:row>
      <xdr:rowOff>47625</xdr:rowOff>
    </xdr:from>
    <xdr:to>
      <xdr:col>11</xdr:col>
      <xdr:colOff>514350</xdr:colOff>
      <xdr:row>2127</xdr:row>
      <xdr:rowOff>447675</xdr:rowOff>
    </xdr:to>
    <xdr:pic>
      <xdr:nvPicPr>
        <xdr:cNvPr id="36584" name="Рисунок 5608">
          <a:extLst>
            <a:ext uri="{FF2B5EF4-FFF2-40B4-BE49-F238E27FC236}">
              <a16:creationId xmlns:a16="http://schemas.microsoft.com/office/drawing/2014/main" id="{2D326407-2956-46AA-BE30-A7DB582D8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282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2128</xdr:row>
      <xdr:rowOff>47625</xdr:rowOff>
    </xdr:from>
    <xdr:to>
      <xdr:col>11</xdr:col>
      <xdr:colOff>514350</xdr:colOff>
      <xdr:row>2128</xdr:row>
      <xdr:rowOff>447675</xdr:rowOff>
    </xdr:to>
    <xdr:pic>
      <xdr:nvPicPr>
        <xdr:cNvPr id="36585" name="Рисунок 5609">
          <a:extLst>
            <a:ext uri="{FF2B5EF4-FFF2-40B4-BE49-F238E27FC236}">
              <a16:creationId xmlns:a16="http://schemas.microsoft.com/office/drawing/2014/main" id="{38889B20-87F2-4763-93B8-E3049848E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332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2129</xdr:row>
      <xdr:rowOff>47625</xdr:rowOff>
    </xdr:from>
    <xdr:to>
      <xdr:col>11</xdr:col>
      <xdr:colOff>514350</xdr:colOff>
      <xdr:row>2129</xdr:row>
      <xdr:rowOff>447675</xdr:rowOff>
    </xdr:to>
    <xdr:pic>
      <xdr:nvPicPr>
        <xdr:cNvPr id="36586" name="Рисунок 5610">
          <a:extLst>
            <a:ext uri="{FF2B5EF4-FFF2-40B4-BE49-F238E27FC236}">
              <a16:creationId xmlns:a16="http://schemas.microsoft.com/office/drawing/2014/main" id="{0698D055-F1EA-4C1D-A853-9AF10BF66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381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2130</xdr:row>
      <xdr:rowOff>47625</xdr:rowOff>
    </xdr:from>
    <xdr:to>
      <xdr:col>11</xdr:col>
      <xdr:colOff>514350</xdr:colOff>
      <xdr:row>2130</xdr:row>
      <xdr:rowOff>447675</xdr:rowOff>
    </xdr:to>
    <xdr:pic>
      <xdr:nvPicPr>
        <xdr:cNvPr id="36587" name="Рисунок 5611">
          <a:extLst>
            <a:ext uri="{FF2B5EF4-FFF2-40B4-BE49-F238E27FC236}">
              <a16:creationId xmlns:a16="http://schemas.microsoft.com/office/drawing/2014/main" id="{9C6BE7E4-08FF-420E-8B13-D926C2A34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431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2131</xdr:row>
      <xdr:rowOff>47625</xdr:rowOff>
    </xdr:from>
    <xdr:to>
      <xdr:col>11</xdr:col>
      <xdr:colOff>514350</xdr:colOff>
      <xdr:row>2131</xdr:row>
      <xdr:rowOff>447675</xdr:rowOff>
    </xdr:to>
    <xdr:pic>
      <xdr:nvPicPr>
        <xdr:cNvPr id="36588" name="Рисунок 5612">
          <a:extLst>
            <a:ext uri="{FF2B5EF4-FFF2-40B4-BE49-F238E27FC236}">
              <a16:creationId xmlns:a16="http://schemas.microsoft.com/office/drawing/2014/main" id="{EB2CCD67-6466-4B63-A123-CAECDE20A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480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2132</xdr:row>
      <xdr:rowOff>47625</xdr:rowOff>
    </xdr:from>
    <xdr:to>
      <xdr:col>11</xdr:col>
      <xdr:colOff>514350</xdr:colOff>
      <xdr:row>2132</xdr:row>
      <xdr:rowOff>447675</xdr:rowOff>
    </xdr:to>
    <xdr:pic>
      <xdr:nvPicPr>
        <xdr:cNvPr id="36589" name="Рисунок 5613">
          <a:extLst>
            <a:ext uri="{FF2B5EF4-FFF2-40B4-BE49-F238E27FC236}">
              <a16:creationId xmlns:a16="http://schemas.microsoft.com/office/drawing/2014/main" id="{AE77779B-1CF8-4982-80CC-470FBE66F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530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2133</xdr:row>
      <xdr:rowOff>47625</xdr:rowOff>
    </xdr:from>
    <xdr:to>
      <xdr:col>11</xdr:col>
      <xdr:colOff>514350</xdr:colOff>
      <xdr:row>2133</xdr:row>
      <xdr:rowOff>447675</xdr:rowOff>
    </xdr:to>
    <xdr:pic>
      <xdr:nvPicPr>
        <xdr:cNvPr id="36590" name="Рисунок 5615">
          <a:extLst>
            <a:ext uri="{FF2B5EF4-FFF2-40B4-BE49-F238E27FC236}">
              <a16:creationId xmlns:a16="http://schemas.microsoft.com/office/drawing/2014/main" id="{F226117F-329B-4839-9531-F9243C695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579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2134</xdr:row>
      <xdr:rowOff>47625</xdr:rowOff>
    </xdr:from>
    <xdr:to>
      <xdr:col>11</xdr:col>
      <xdr:colOff>514350</xdr:colOff>
      <xdr:row>2134</xdr:row>
      <xdr:rowOff>447675</xdr:rowOff>
    </xdr:to>
    <xdr:pic>
      <xdr:nvPicPr>
        <xdr:cNvPr id="36591" name="Рисунок 5616">
          <a:extLst>
            <a:ext uri="{FF2B5EF4-FFF2-40B4-BE49-F238E27FC236}">
              <a16:creationId xmlns:a16="http://schemas.microsoft.com/office/drawing/2014/main" id="{E2406DAF-4DCA-417C-ABF0-EA727534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629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2135</xdr:row>
      <xdr:rowOff>47625</xdr:rowOff>
    </xdr:from>
    <xdr:to>
      <xdr:col>11</xdr:col>
      <xdr:colOff>514350</xdr:colOff>
      <xdr:row>2135</xdr:row>
      <xdr:rowOff>447675</xdr:rowOff>
    </xdr:to>
    <xdr:pic>
      <xdr:nvPicPr>
        <xdr:cNvPr id="36592" name="Рисунок 5617">
          <a:extLst>
            <a:ext uri="{FF2B5EF4-FFF2-40B4-BE49-F238E27FC236}">
              <a16:creationId xmlns:a16="http://schemas.microsoft.com/office/drawing/2014/main" id="{8E1ECEFA-73D3-4D53-ADC0-57277D4B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678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2136</xdr:row>
      <xdr:rowOff>47625</xdr:rowOff>
    </xdr:from>
    <xdr:to>
      <xdr:col>11</xdr:col>
      <xdr:colOff>514350</xdr:colOff>
      <xdr:row>2136</xdr:row>
      <xdr:rowOff>447675</xdr:rowOff>
    </xdr:to>
    <xdr:pic>
      <xdr:nvPicPr>
        <xdr:cNvPr id="36593" name="Рисунок 5619">
          <a:extLst>
            <a:ext uri="{FF2B5EF4-FFF2-40B4-BE49-F238E27FC236}">
              <a16:creationId xmlns:a16="http://schemas.microsoft.com/office/drawing/2014/main" id="{8AA9E1C1-C8AD-45AE-9C72-3297BB96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728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2137</xdr:row>
      <xdr:rowOff>47625</xdr:rowOff>
    </xdr:from>
    <xdr:to>
      <xdr:col>11</xdr:col>
      <xdr:colOff>514350</xdr:colOff>
      <xdr:row>2137</xdr:row>
      <xdr:rowOff>447675</xdr:rowOff>
    </xdr:to>
    <xdr:pic>
      <xdr:nvPicPr>
        <xdr:cNvPr id="36594" name="Рисунок 5624">
          <a:extLst>
            <a:ext uri="{FF2B5EF4-FFF2-40B4-BE49-F238E27FC236}">
              <a16:creationId xmlns:a16="http://schemas.microsoft.com/office/drawing/2014/main" id="{E1DBE3C4-0FA6-4B5C-B378-A1B167033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778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2138</xdr:row>
      <xdr:rowOff>47625</xdr:rowOff>
    </xdr:from>
    <xdr:to>
      <xdr:col>11</xdr:col>
      <xdr:colOff>514350</xdr:colOff>
      <xdr:row>2138</xdr:row>
      <xdr:rowOff>447675</xdr:rowOff>
    </xdr:to>
    <xdr:pic>
      <xdr:nvPicPr>
        <xdr:cNvPr id="36595" name="Рисунок 5625">
          <a:extLst>
            <a:ext uri="{FF2B5EF4-FFF2-40B4-BE49-F238E27FC236}">
              <a16:creationId xmlns:a16="http://schemas.microsoft.com/office/drawing/2014/main" id="{375A4A76-7A5C-4492-A2DB-13218CE53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827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2139</xdr:row>
      <xdr:rowOff>47625</xdr:rowOff>
    </xdr:from>
    <xdr:to>
      <xdr:col>11</xdr:col>
      <xdr:colOff>514350</xdr:colOff>
      <xdr:row>2139</xdr:row>
      <xdr:rowOff>447675</xdr:rowOff>
    </xdr:to>
    <xdr:pic>
      <xdr:nvPicPr>
        <xdr:cNvPr id="36596" name="Рисунок 5626">
          <a:extLst>
            <a:ext uri="{FF2B5EF4-FFF2-40B4-BE49-F238E27FC236}">
              <a16:creationId xmlns:a16="http://schemas.microsoft.com/office/drawing/2014/main" id="{6B6DB457-18A4-4806-A01E-12A045EDE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877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2140</xdr:row>
      <xdr:rowOff>47625</xdr:rowOff>
    </xdr:from>
    <xdr:to>
      <xdr:col>11</xdr:col>
      <xdr:colOff>514350</xdr:colOff>
      <xdr:row>2140</xdr:row>
      <xdr:rowOff>447675</xdr:rowOff>
    </xdr:to>
    <xdr:pic>
      <xdr:nvPicPr>
        <xdr:cNvPr id="36597" name="Рисунок 5627">
          <a:extLst>
            <a:ext uri="{FF2B5EF4-FFF2-40B4-BE49-F238E27FC236}">
              <a16:creationId xmlns:a16="http://schemas.microsoft.com/office/drawing/2014/main" id="{A853B895-260F-488B-B749-E0D07F2DC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926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2141</xdr:row>
      <xdr:rowOff>47625</xdr:rowOff>
    </xdr:from>
    <xdr:to>
      <xdr:col>11</xdr:col>
      <xdr:colOff>514350</xdr:colOff>
      <xdr:row>2141</xdr:row>
      <xdr:rowOff>447675</xdr:rowOff>
    </xdr:to>
    <xdr:pic>
      <xdr:nvPicPr>
        <xdr:cNvPr id="36598" name="Рисунок 5628">
          <a:extLst>
            <a:ext uri="{FF2B5EF4-FFF2-40B4-BE49-F238E27FC236}">
              <a16:creationId xmlns:a16="http://schemas.microsoft.com/office/drawing/2014/main" id="{4F9A3FAD-A053-4366-BD8A-22B2CF777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976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2142</xdr:row>
      <xdr:rowOff>47625</xdr:rowOff>
    </xdr:from>
    <xdr:to>
      <xdr:col>11</xdr:col>
      <xdr:colOff>514350</xdr:colOff>
      <xdr:row>2142</xdr:row>
      <xdr:rowOff>447675</xdr:rowOff>
    </xdr:to>
    <xdr:pic>
      <xdr:nvPicPr>
        <xdr:cNvPr id="36599" name="Рисунок 5629">
          <a:extLst>
            <a:ext uri="{FF2B5EF4-FFF2-40B4-BE49-F238E27FC236}">
              <a16:creationId xmlns:a16="http://schemas.microsoft.com/office/drawing/2014/main" id="{324FC168-8EB2-45A1-BEF1-A1D39FE94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025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2149</xdr:row>
      <xdr:rowOff>47625</xdr:rowOff>
    </xdr:from>
    <xdr:to>
      <xdr:col>11</xdr:col>
      <xdr:colOff>514350</xdr:colOff>
      <xdr:row>2149</xdr:row>
      <xdr:rowOff>447675</xdr:rowOff>
    </xdr:to>
    <xdr:pic>
      <xdr:nvPicPr>
        <xdr:cNvPr id="36600" name="Рисунок 5631">
          <a:extLst>
            <a:ext uri="{FF2B5EF4-FFF2-40B4-BE49-F238E27FC236}">
              <a16:creationId xmlns:a16="http://schemas.microsoft.com/office/drawing/2014/main" id="{1E31C61F-4CE9-4A0F-8250-7F9169D5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075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2150</xdr:row>
      <xdr:rowOff>47625</xdr:rowOff>
    </xdr:from>
    <xdr:to>
      <xdr:col>11</xdr:col>
      <xdr:colOff>514350</xdr:colOff>
      <xdr:row>2150</xdr:row>
      <xdr:rowOff>447675</xdr:rowOff>
    </xdr:to>
    <xdr:pic>
      <xdr:nvPicPr>
        <xdr:cNvPr id="36601" name="Рисунок 5633">
          <a:extLst>
            <a:ext uri="{FF2B5EF4-FFF2-40B4-BE49-F238E27FC236}">
              <a16:creationId xmlns:a16="http://schemas.microsoft.com/office/drawing/2014/main" id="{C9376759-8353-4FFF-84B6-6750C60FE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124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2151</xdr:row>
      <xdr:rowOff>47625</xdr:rowOff>
    </xdr:from>
    <xdr:to>
      <xdr:col>11</xdr:col>
      <xdr:colOff>514350</xdr:colOff>
      <xdr:row>2151</xdr:row>
      <xdr:rowOff>447675</xdr:rowOff>
    </xdr:to>
    <xdr:pic>
      <xdr:nvPicPr>
        <xdr:cNvPr id="36602" name="Рисунок 5634">
          <a:extLst>
            <a:ext uri="{FF2B5EF4-FFF2-40B4-BE49-F238E27FC236}">
              <a16:creationId xmlns:a16="http://schemas.microsoft.com/office/drawing/2014/main" id="{38F31A83-E613-49F1-9413-670C94834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174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2152</xdr:row>
      <xdr:rowOff>47625</xdr:rowOff>
    </xdr:from>
    <xdr:to>
      <xdr:col>11</xdr:col>
      <xdr:colOff>514350</xdr:colOff>
      <xdr:row>2152</xdr:row>
      <xdr:rowOff>447675</xdr:rowOff>
    </xdr:to>
    <xdr:pic>
      <xdr:nvPicPr>
        <xdr:cNvPr id="36603" name="Рисунок 5636">
          <a:extLst>
            <a:ext uri="{FF2B5EF4-FFF2-40B4-BE49-F238E27FC236}">
              <a16:creationId xmlns:a16="http://schemas.microsoft.com/office/drawing/2014/main" id="{7D52664A-DBAD-40CB-B3E5-D7671FDFB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22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2153</xdr:row>
      <xdr:rowOff>47625</xdr:rowOff>
    </xdr:from>
    <xdr:to>
      <xdr:col>11</xdr:col>
      <xdr:colOff>514350</xdr:colOff>
      <xdr:row>2153</xdr:row>
      <xdr:rowOff>447675</xdr:rowOff>
    </xdr:to>
    <xdr:pic>
      <xdr:nvPicPr>
        <xdr:cNvPr id="36604" name="Рисунок 5639">
          <a:extLst>
            <a:ext uri="{FF2B5EF4-FFF2-40B4-BE49-F238E27FC236}">
              <a16:creationId xmlns:a16="http://schemas.microsoft.com/office/drawing/2014/main" id="{D1252786-1819-4CAD-BC5B-31F8383C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27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2154</xdr:row>
      <xdr:rowOff>47625</xdr:rowOff>
    </xdr:from>
    <xdr:to>
      <xdr:col>11</xdr:col>
      <xdr:colOff>514350</xdr:colOff>
      <xdr:row>2154</xdr:row>
      <xdr:rowOff>447675</xdr:rowOff>
    </xdr:to>
    <xdr:pic>
      <xdr:nvPicPr>
        <xdr:cNvPr id="36605" name="Рисунок 5641">
          <a:extLst>
            <a:ext uri="{FF2B5EF4-FFF2-40B4-BE49-F238E27FC236}">
              <a16:creationId xmlns:a16="http://schemas.microsoft.com/office/drawing/2014/main" id="{7D7F637A-5B50-4F2A-AB40-BD473B52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32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2157</xdr:row>
      <xdr:rowOff>47625</xdr:rowOff>
    </xdr:from>
    <xdr:to>
      <xdr:col>11</xdr:col>
      <xdr:colOff>514350</xdr:colOff>
      <xdr:row>2157</xdr:row>
      <xdr:rowOff>447675</xdr:rowOff>
    </xdr:to>
    <xdr:pic>
      <xdr:nvPicPr>
        <xdr:cNvPr id="36606" name="Рисунок 5642">
          <a:extLst>
            <a:ext uri="{FF2B5EF4-FFF2-40B4-BE49-F238E27FC236}">
              <a16:creationId xmlns:a16="http://schemas.microsoft.com/office/drawing/2014/main" id="{A3E254B2-45A1-46AD-8BCE-A5D08561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37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2159</xdr:row>
      <xdr:rowOff>47625</xdr:rowOff>
    </xdr:from>
    <xdr:to>
      <xdr:col>11</xdr:col>
      <xdr:colOff>514350</xdr:colOff>
      <xdr:row>2159</xdr:row>
      <xdr:rowOff>447675</xdr:rowOff>
    </xdr:to>
    <xdr:pic>
      <xdr:nvPicPr>
        <xdr:cNvPr id="36607" name="Рисунок 5643">
          <a:extLst>
            <a:ext uri="{FF2B5EF4-FFF2-40B4-BE49-F238E27FC236}">
              <a16:creationId xmlns:a16="http://schemas.microsoft.com/office/drawing/2014/main" id="{84ECA187-E45D-4247-A526-ECD29537A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42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2160</xdr:row>
      <xdr:rowOff>47625</xdr:rowOff>
    </xdr:from>
    <xdr:to>
      <xdr:col>11</xdr:col>
      <xdr:colOff>514350</xdr:colOff>
      <xdr:row>2160</xdr:row>
      <xdr:rowOff>447675</xdr:rowOff>
    </xdr:to>
    <xdr:pic>
      <xdr:nvPicPr>
        <xdr:cNvPr id="36608" name="Рисунок 5644">
          <a:extLst>
            <a:ext uri="{FF2B5EF4-FFF2-40B4-BE49-F238E27FC236}">
              <a16:creationId xmlns:a16="http://schemas.microsoft.com/office/drawing/2014/main" id="{D9262C84-4E20-4A30-BF8C-ECA9A7685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47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2161</xdr:row>
      <xdr:rowOff>47625</xdr:rowOff>
    </xdr:from>
    <xdr:to>
      <xdr:col>11</xdr:col>
      <xdr:colOff>514350</xdr:colOff>
      <xdr:row>2161</xdr:row>
      <xdr:rowOff>447675</xdr:rowOff>
    </xdr:to>
    <xdr:pic>
      <xdr:nvPicPr>
        <xdr:cNvPr id="36609" name="Рисунок 5645">
          <a:extLst>
            <a:ext uri="{FF2B5EF4-FFF2-40B4-BE49-F238E27FC236}">
              <a16:creationId xmlns:a16="http://schemas.microsoft.com/office/drawing/2014/main" id="{9A5E7E14-0881-48F9-B121-A04364D1B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52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2162</xdr:row>
      <xdr:rowOff>47625</xdr:rowOff>
    </xdr:from>
    <xdr:to>
      <xdr:col>11</xdr:col>
      <xdr:colOff>514350</xdr:colOff>
      <xdr:row>2162</xdr:row>
      <xdr:rowOff>447675</xdr:rowOff>
    </xdr:to>
    <xdr:pic>
      <xdr:nvPicPr>
        <xdr:cNvPr id="36610" name="Рисунок 5647">
          <a:extLst>
            <a:ext uri="{FF2B5EF4-FFF2-40B4-BE49-F238E27FC236}">
              <a16:creationId xmlns:a16="http://schemas.microsoft.com/office/drawing/2014/main" id="{345A20C5-329F-4AD5-A657-274079A3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57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2163</xdr:row>
      <xdr:rowOff>47625</xdr:rowOff>
    </xdr:from>
    <xdr:to>
      <xdr:col>11</xdr:col>
      <xdr:colOff>514350</xdr:colOff>
      <xdr:row>2163</xdr:row>
      <xdr:rowOff>447675</xdr:rowOff>
    </xdr:to>
    <xdr:pic>
      <xdr:nvPicPr>
        <xdr:cNvPr id="36611" name="Рисунок 5651">
          <a:extLst>
            <a:ext uri="{FF2B5EF4-FFF2-40B4-BE49-F238E27FC236}">
              <a16:creationId xmlns:a16="http://schemas.microsoft.com/office/drawing/2014/main" id="{7FCFFF13-9B1F-46ED-8552-458028BA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62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2164</xdr:row>
      <xdr:rowOff>47625</xdr:rowOff>
    </xdr:from>
    <xdr:to>
      <xdr:col>11</xdr:col>
      <xdr:colOff>514350</xdr:colOff>
      <xdr:row>2164</xdr:row>
      <xdr:rowOff>447675</xdr:rowOff>
    </xdr:to>
    <xdr:pic>
      <xdr:nvPicPr>
        <xdr:cNvPr id="36612" name="Рисунок 5655">
          <a:extLst>
            <a:ext uri="{FF2B5EF4-FFF2-40B4-BE49-F238E27FC236}">
              <a16:creationId xmlns:a16="http://schemas.microsoft.com/office/drawing/2014/main" id="{65B501E0-16E4-4375-BD54-6FCD513BB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66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2165</xdr:row>
      <xdr:rowOff>47625</xdr:rowOff>
    </xdr:from>
    <xdr:to>
      <xdr:col>11</xdr:col>
      <xdr:colOff>514350</xdr:colOff>
      <xdr:row>2165</xdr:row>
      <xdr:rowOff>447675</xdr:rowOff>
    </xdr:to>
    <xdr:pic>
      <xdr:nvPicPr>
        <xdr:cNvPr id="36613" name="Рисунок 5656">
          <a:extLst>
            <a:ext uri="{FF2B5EF4-FFF2-40B4-BE49-F238E27FC236}">
              <a16:creationId xmlns:a16="http://schemas.microsoft.com/office/drawing/2014/main" id="{A09EB90C-3110-47F2-94E8-00255624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71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2166</xdr:row>
      <xdr:rowOff>47625</xdr:rowOff>
    </xdr:from>
    <xdr:to>
      <xdr:col>11</xdr:col>
      <xdr:colOff>514350</xdr:colOff>
      <xdr:row>2166</xdr:row>
      <xdr:rowOff>447675</xdr:rowOff>
    </xdr:to>
    <xdr:pic>
      <xdr:nvPicPr>
        <xdr:cNvPr id="36614" name="Рисунок 5659">
          <a:extLst>
            <a:ext uri="{FF2B5EF4-FFF2-40B4-BE49-F238E27FC236}">
              <a16:creationId xmlns:a16="http://schemas.microsoft.com/office/drawing/2014/main" id="{09C22AB4-4D4E-47D2-A84C-6EAD2A70C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76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2208</xdr:row>
      <xdr:rowOff>47625</xdr:rowOff>
    </xdr:from>
    <xdr:to>
      <xdr:col>11</xdr:col>
      <xdr:colOff>514350</xdr:colOff>
      <xdr:row>2208</xdr:row>
      <xdr:rowOff>447675</xdr:rowOff>
    </xdr:to>
    <xdr:pic>
      <xdr:nvPicPr>
        <xdr:cNvPr id="36616" name="Рисунок 5668">
          <a:extLst>
            <a:ext uri="{FF2B5EF4-FFF2-40B4-BE49-F238E27FC236}">
              <a16:creationId xmlns:a16="http://schemas.microsoft.com/office/drawing/2014/main" id="{6208504A-48FF-44F1-B3CD-113F46EF7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86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2217</xdr:row>
      <xdr:rowOff>47625</xdr:rowOff>
    </xdr:from>
    <xdr:to>
      <xdr:col>11</xdr:col>
      <xdr:colOff>514350</xdr:colOff>
      <xdr:row>2217</xdr:row>
      <xdr:rowOff>447675</xdr:rowOff>
    </xdr:to>
    <xdr:pic>
      <xdr:nvPicPr>
        <xdr:cNvPr id="36617" name="Рисунок 5669">
          <a:extLst>
            <a:ext uri="{FF2B5EF4-FFF2-40B4-BE49-F238E27FC236}">
              <a16:creationId xmlns:a16="http://schemas.microsoft.com/office/drawing/2014/main" id="{2C295F2A-36AB-49C9-9059-B188475B4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91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2218</xdr:row>
      <xdr:rowOff>47625</xdr:rowOff>
    </xdr:from>
    <xdr:to>
      <xdr:col>11</xdr:col>
      <xdr:colOff>514350</xdr:colOff>
      <xdr:row>2218</xdr:row>
      <xdr:rowOff>447675</xdr:rowOff>
    </xdr:to>
    <xdr:pic>
      <xdr:nvPicPr>
        <xdr:cNvPr id="36618" name="Рисунок 5670">
          <a:extLst>
            <a:ext uri="{FF2B5EF4-FFF2-40B4-BE49-F238E27FC236}">
              <a16:creationId xmlns:a16="http://schemas.microsoft.com/office/drawing/2014/main" id="{8D20A7EF-417E-412E-9055-7D474B30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96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2219</xdr:row>
      <xdr:rowOff>47625</xdr:rowOff>
    </xdr:from>
    <xdr:to>
      <xdr:col>11</xdr:col>
      <xdr:colOff>514350</xdr:colOff>
      <xdr:row>2219</xdr:row>
      <xdr:rowOff>447675</xdr:rowOff>
    </xdr:to>
    <xdr:pic>
      <xdr:nvPicPr>
        <xdr:cNvPr id="36619" name="Рисунок 5672">
          <a:extLst>
            <a:ext uri="{FF2B5EF4-FFF2-40B4-BE49-F238E27FC236}">
              <a16:creationId xmlns:a16="http://schemas.microsoft.com/office/drawing/2014/main" id="{41397E4B-E46E-40D3-AD21-006DA0D00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01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2256</xdr:row>
      <xdr:rowOff>47625</xdr:rowOff>
    </xdr:from>
    <xdr:to>
      <xdr:col>11</xdr:col>
      <xdr:colOff>514350</xdr:colOff>
      <xdr:row>2256</xdr:row>
      <xdr:rowOff>447675</xdr:rowOff>
    </xdr:to>
    <xdr:pic>
      <xdr:nvPicPr>
        <xdr:cNvPr id="36620" name="Рисунок 5673">
          <a:extLst>
            <a:ext uri="{FF2B5EF4-FFF2-40B4-BE49-F238E27FC236}">
              <a16:creationId xmlns:a16="http://schemas.microsoft.com/office/drawing/2014/main" id="{CCB221ED-CC25-4563-97EF-07E691B08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06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2257</xdr:row>
      <xdr:rowOff>47625</xdr:rowOff>
    </xdr:from>
    <xdr:to>
      <xdr:col>11</xdr:col>
      <xdr:colOff>514350</xdr:colOff>
      <xdr:row>2257</xdr:row>
      <xdr:rowOff>447675</xdr:rowOff>
    </xdr:to>
    <xdr:pic>
      <xdr:nvPicPr>
        <xdr:cNvPr id="36621" name="Рисунок 5674">
          <a:extLst>
            <a:ext uri="{FF2B5EF4-FFF2-40B4-BE49-F238E27FC236}">
              <a16:creationId xmlns:a16="http://schemas.microsoft.com/office/drawing/2014/main" id="{A07F27DA-6AE3-4D6E-B5D6-17836D68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11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2280</xdr:row>
      <xdr:rowOff>47625</xdr:rowOff>
    </xdr:from>
    <xdr:to>
      <xdr:col>11</xdr:col>
      <xdr:colOff>514350</xdr:colOff>
      <xdr:row>2280</xdr:row>
      <xdr:rowOff>447675</xdr:rowOff>
    </xdr:to>
    <xdr:pic>
      <xdr:nvPicPr>
        <xdr:cNvPr id="36622" name="Рисунок 5676">
          <a:extLst>
            <a:ext uri="{FF2B5EF4-FFF2-40B4-BE49-F238E27FC236}">
              <a16:creationId xmlns:a16="http://schemas.microsoft.com/office/drawing/2014/main" id="{7188C811-45DC-4216-9B9C-4B6370FCD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16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2388</xdr:row>
      <xdr:rowOff>47625</xdr:rowOff>
    </xdr:from>
    <xdr:to>
      <xdr:col>11</xdr:col>
      <xdr:colOff>514350</xdr:colOff>
      <xdr:row>2388</xdr:row>
      <xdr:rowOff>447675</xdr:rowOff>
    </xdr:to>
    <xdr:pic>
      <xdr:nvPicPr>
        <xdr:cNvPr id="36625" name="Рисунок 5679">
          <a:extLst>
            <a:ext uri="{FF2B5EF4-FFF2-40B4-BE49-F238E27FC236}">
              <a16:creationId xmlns:a16="http://schemas.microsoft.com/office/drawing/2014/main" id="{79DFA8B9-C213-4372-8197-48CFCB7BB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313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2389</xdr:row>
      <xdr:rowOff>47625</xdr:rowOff>
    </xdr:from>
    <xdr:to>
      <xdr:col>11</xdr:col>
      <xdr:colOff>514350</xdr:colOff>
      <xdr:row>2389</xdr:row>
      <xdr:rowOff>447675</xdr:rowOff>
    </xdr:to>
    <xdr:pic>
      <xdr:nvPicPr>
        <xdr:cNvPr id="36626" name="Рисунок 5680">
          <a:extLst>
            <a:ext uri="{FF2B5EF4-FFF2-40B4-BE49-F238E27FC236}">
              <a16:creationId xmlns:a16="http://schemas.microsoft.com/office/drawing/2014/main" id="{03DD0913-6A6D-4EC2-8B56-F0AAFE686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36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2390</xdr:row>
      <xdr:rowOff>47625</xdr:rowOff>
    </xdr:from>
    <xdr:to>
      <xdr:col>11</xdr:col>
      <xdr:colOff>514350</xdr:colOff>
      <xdr:row>2390</xdr:row>
      <xdr:rowOff>447675</xdr:rowOff>
    </xdr:to>
    <xdr:pic>
      <xdr:nvPicPr>
        <xdr:cNvPr id="36627" name="Рисунок 5681">
          <a:extLst>
            <a:ext uri="{FF2B5EF4-FFF2-40B4-BE49-F238E27FC236}">
              <a16:creationId xmlns:a16="http://schemas.microsoft.com/office/drawing/2014/main" id="{4DF0B5A9-874B-4D33-B75D-47C2A5EF6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41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2391</xdr:row>
      <xdr:rowOff>47625</xdr:rowOff>
    </xdr:from>
    <xdr:to>
      <xdr:col>11</xdr:col>
      <xdr:colOff>514350</xdr:colOff>
      <xdr:row>2391</xdr:row>
      <xdr:rowOff>447675</xdr:rowOff>
    </xdr:to>
    <xdr:pic>
      <xdr:nvPicPr>
        <xdr:cNvPr id="36628" name="Рисунок 5682">
          <a:extLst>
            <a:ext uri="{FF2B5EF4-FFF2-40B4-BE49-F238E27FC236}">
              <a16:creationId xmlns:a16="http://schemas.microsoft.com/office/drawing/2014/main" id="{1451C2B9-4D65-4BB3-9BDD-16D3DBAA5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46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2392</xdr:row>
      <xdr:rowOff>47625</xdr:rowOff>
    </xdr:from>
    <xdr:to>
      <xdr:col>11</xdr:col>
      <xdr:colOff>514350</xdr:colOff>
      <xdr:row>2392</xdr:row>
      <xdr:rowOff>447675</xdr:rowOff>
    </xdr:to>
    <xdr:pic>
      <xdr:nvPicPr>
        <xdr:cNvPr id="36629" name="Рисунок 5685">
          <a:extLst>
            <a:ext uri="{FF2B5EF4-FFF2-40B4-BE49-F238E27FC236}">
              <a16:creationId xmlns:a16="http://schemas.microsoft.com/office/drawing/2014/main" id="{AFAC604C-B0D8-44EF-8DCD-F5F0479E6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51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2393</xdr:row>
      <xdr:rowOff>47625</xdr:rowOff>
    </xdr:from>
    <xdr:to>
      <xdr:col>11</xdr:col>
      <xdr:colOff>514350</xdr:colOff>
      <xdr:row>2393</xdr:row>
      <xdr:rowOff>447675</xdr:rowOff>
    </xdr:to>
    <xdr:pic>
      <xdr:nvPicPr>
        <xdr:cNvPr id="36630" name="Рисунок 5686">
          <a:extLst>
            <a:ext uri="{FF2B5EF4-FFF2-40B4-BE49-F238E27FC236}">
              <a16:creationId xmlns:a16="http://schemas.microsoft.com/office/drawing/2014/main" id="{EB882322-BE77-476D-8E2B-6D7318D40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56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2394</xdr:row>
      <xdr:rowOff>47625</xdr:rowOff>
    </xdr:from>
    <xdr:to>
      <xdr:col>11</xdr:col>
      <xdr:colOff>514350</xdr:colOff>
      <xdr:row>2394</xdr:row>
      <xdr:rowOff>447675</xdr:rowOff>
    </xdr:to>
    <xdr:pic>
      <xdr:nvPicPr>
        <xdr:cNvPr id="36631" name="Рисунок 5687">
          <a:extLst>
            <a:ext uri="{FF2B5EF4-FFF2-40B4-BE49-F238E27FC236}">
              <a16:creationId xmlns:a16="http://schemas.microsoft.com/office/drawing/2014/main" id="{EFAE7127-EBCF-4069-A261-73353D48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61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2395</xdr:row>
      <xdr:rowOff>47625</xdr:rowOff>
    </xdr:from>
    <xdr:to>
      <xdr:col>11</xdr:col>
      <xdr:colOff>514350</xdr:colOff>
      <xdr:row>2395</xdr:row>
      <xdr:rowOff>447675</xdr:rowOff>
    </xdr:to>
    <xdr:pic>
      <xdr:nvPicPr>
        <xdr:cNvPr id="36632" name="Рисунок 5690">
          <a:extLst>
            <a:ext uri="{FF2B5EF4-FFF2-40B4-BE49-F238E27FC236}">
              <a16:creationId xmlns:a16="http://schemas.microsoft.com/office/drawing/2014/main" id="{98142B95-2AF5-4C10-95FE-33FE60D7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66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2396</xdr:row>
      <xdr:rowOff>47625</xdr:rowOff>
    </xdr:from>
    <xdr:to>
      <xdr:col>11</xdr:col>
      <xdr:colOff>514350</xdr:colOff>
      <xdr:row>2396</xdr:row>
      <xdr:rowOff>447675</xdr:rowOff>
    </xdr:to>
    <xdr:pic>
      <xdr:nvPicPr>
        <xdr:cNvPr id="36633" name="Рисунок 5691">
          <a:extLst>
            <a:ext uri="{FF2B5EF4-FFF2-40B4-BE49-F238E27FC236}">
              <a16:creationId xmlns:a16="http://schemas.microsoft.com/office/drawing/2014/main" id="{81E2B1FE-C138-4DF5-BAA2-165575E0F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70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2397</xdr:row>
      <xdr:rowOff>47625</xdr:rowOff>
    </xdr:from>
    <xdr:to>
      <xdr:col>11</xdr:col>
      <xdr:colOff>514350</xdr:colOff>
      <xdr:row>2397</xdr:row>
      <xdr:rowOff>447675</xdr:rowOff>
    </xdr:to>
    <xdr:pic>
      <xdr:nvPicPr>
        <xdr:cNvPr id="36634" name="Рисунок 5692">
          <a:extLst>
            <a:ext uri="{FF2B5EF4-FFF2-40B4-BE49-F238E27FC236}">
              <a16:creationId xmlns:a16="http://schemas.microsoft.com/office/drawing/2014/main" id="{050B7429-76E9-472E-82B1-4812B0C29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75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2398</xdr:row>
      <xdr:rowOff>47625</xdr:rowOff>
    </xdr:from>
    <xdr:to>
      <xdr:col>11</xdr:col>
      <xdr:colOff>514350</xdr:colOff>
      <xdr:row>2398</xdr:row>
      <xdr:rowOff>447675</xdr:rowOff>
    </xdr:to>
    <xdr:pic>
      <xdr:nvPicPr>
        <xdr:cNvPr id="36635" name="Рисунок 5693">
          <a:extLst>
            <a:ext uri="{FF2B5EF4-FFF2-40B4-BE49-F238E27FC236}">
              <a16:creationId xmlns:a16="http://schemas.microsoft.com/office/drawing/2014/main" id="{4F75E16A-175C-40C0-8CD4-A10EB3DF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80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2399</xdr:row>
      <xdr:rowOff>47625</xdr:rowOff>
    </xdr:from>
    <xdr:to>
      <xdr:col>11</xdr:col>
      <xdr:colOff>514350</xdr:colOff>
      <xdr:row>2399</xdr:row>
      <xdr:rowOff>447675</xdr:rowOff>
    </xdr:to>
    <xdr:pic>
      <xdr:nvPicPr>
        <xdr:cNvPr id="36636" name="Рисунок 5694">
          <a:extLst>
            <a:ext uri="{FF2B5EF4-FFF2-40B4-BE49-F238E27FC236}">
              <a16:creationId xmlns:a16="http://schemas.microsoft.com/office/drawing/2014/main" id="{F4FC83E2-8955-4A73-81EC-5F0292A68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85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2400</xdr:row>
      <xdr:rowOff>47625</xdr:rowOff>
    </xdr:from>
    <xdr:to>
      <xdr:col>11</xdr:col>
      <xdr:colOff>514350</xdr:colOff>
      <xdr:row>2400</xdr:row>
      <xdr:rowOff>447675</xdr:rowOff>
    </xdr:to>
    <xdr:pic>
      <xdr:nvPicPr>
        <xdr:cNvPr id="36637" name="Рисунок 5695">
          <a:extLst>
            <a:ext uri="{FF2B5EF4-FFF2-40B4-BE49-F238E27FC236}">
              <a16:creationId xmlns:a16="http://schemas.microsoft.com/office/drawing/2014/main" id="{6FFE0998-10F0-4B9B-B042-FE045F103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90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2401</xdr:row>
      <xdr:rowOff>47625</xdr:rowOff>
    </xdr:from>
    <xdr:to>
      <xdr:col>11</xdr:col>
      <xdr:colOff>514350</xdr:colOff>
      <xdr:row>2401</xdr:row>
      <xdr:rowOff>447675</xdr:rowOff>
    </xdr:to>
    <xdr:pic>
      <xdr:nvPicPr>
        <xdr:cNvPr id="36638" name="Рисунок 5696">
          <a:extLst>
            <a:ext uri="{FF2B5EF4-FFF2-40B4-BE49-F238E27FC236}">
              <a16:creationId xmlns:a16="http://schemas.microsoft.com/office/drawing/2014/main" id="{D98EC406-665B-4D23-AF82-12799D82F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95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2402</xdr:row>
      <xdr:rowOff>47625</xdr:rowOff>
    </xdr:from>
    <xdr:to>
      <xdr:col>11</xdr:col>
      <xdr:colOff>514350</xdr:colOff>
      <xdr:row>2402</xdr:row>
      <xdr:rowOff>447675</xdr:rowOff>
    </xdr:to>
    <xdr:pic>
      <xdr:nvPicPr>
        <xdr:cNvPr id="36639" name="Рисунок 5697">
          <a:extLst>
            <a:ext uri="{FF2B5EF4-FFF2-40B4-BE49-F238E27FC236}">
              <a16:creationId xmlns:a16="http://schemas.microsoft.com/office/drawing/2014/main" id="{F52432B3-6E49-4245-B4F7-DA2A9C8F8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00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2403</xdr:row>
      <xdr:rowOff>47625</xdr:rowOff>
    </xdr:from>
    <xdr:to>
      <xdr:col>11</xdr:col>
      <xdr:colOff>514350</xdr:colOff>
      <xdr:row>2403</xdr:row>
      <xdr:rowOff>447675</xdr:rowOff>
    </xdr:to>
    <xdr:pic>
      <xdr:nvPicPr>
        <xdr:cNvPr id="36640" name="Рисунок 5698">
          <a:extLst>
            <a:ext uri="{FF2B5EF4-FFF2-40B4-BE49-F238E27FC236}">
              <a16:creationId xmlns:a16="http://schemas.microsoft.com/office/drawing/2014/main" id="{7BF78947-48FB-43A3-B1E2-472A9B6D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05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2404</xdr:row>
      <xdr:rowOff>47625</xdr:rowOff>
    </xdr:from>
    <xdr:to>
      <xdr:col>11</xdr:col>
      <xdr:colOff>514350</xdr:colOff>
      <xdr:row>2404</xdr:row>
      <xdr:rowOff>447675</xdr:rowOff>
    </xdr:to>
    <xdr:pic>
      <xdr:nvPicPr>
        <xdr:cNvPr id="36641" name="Рисунок 5699">
          <a:extLst>
            <a:ext uri="{FF2B5EF4-FFF2-40B4-BE49-F238E27FC236}">
              <a16:creationId xmlns:a16="http://schemas.microsoft.com/office/drawing/2014/main" id="{A83BC52A-8186-46C1-AC7E-0B6D0A5D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10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2420</xdr:row>
      <xdr:rowOff>47625</xdr:rowOff>
    </xdr:from>
    <xdr:to>
      <xdr:col>11</xdr:col>
      <xdr:colOff>514350</xdr:colOff>
      <xdr:row>2420</xdr:row>
      <xdr:rowOff>447675</xdr:rowOff>
    </xdr:to>
    <xdr:pic>
      <xdr:nvPicPr>
        <xdr:cNvPr id="36642" name="Рисунок 5700">
          <a:extLst>
            <a:ext uri="{FF2B5EF4-FFF2-40B4-BE49-F238E27FC236}">
              <a16:creationId xmlns:a16="http://schemas.microsoft.com/office/drawing/2014/main" id="{31460325-F39C-46D1-B6F1-E7C40DC6F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15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2421</xdr:row>
      <xdr:rowOff>47625</xdr:rowOff>
    </xdr:from>
    <xdr:to>
      <xdr:col>11</xdr:col>
      <xdr:colOff>514350</xdr:colOff>
      <xdr:row>2421</xdr:row>
      <xdr:rowOff>447675</xdr:rowOff>
    </xdr:to>
    <xdr:pic>
      <xdr:nvPicPr>
        <xdr:cNvPr id="36643" name="Рисунок 5701">
          <a:extLst>
            <a:ext uri="{FF2B5EF4-FFF2-40B4-BE49-F238E27FC236}">
              <a16:creationId xmlns:a16="http://schemas.microsoft.com/office/drawing/2014/main" id="{B8AF8E94-D238-42E5-B750-A28D0468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20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2422</xdr:row>
      <xdr:rowOff>47625</xdr:rowOff>
    </xdr:from>
    <xdr:to>
      <xdr:col>11</xdr:col>
      <xdr:colOff>514350</xdr:colOff>
      <xdr:row>2422</xdr:row>
      <xdr:rowOff>447675</xdr:rowOff>
    </xdr:to>
    <xdr:pic>
      <xdr:nvPicPr>
        <xdr:cNvPr id="36644" name="Рисунок 5703">
          <a:extLst>
            <a:ext uri="{FF2B5EF4-FFF2-40B4-BE49-F238E27FC236}">
              <a16:creationId xmlns:a16="http://schemas.microsoft.com/office/drawing/2014/main" id="{F08620A2-5EF6-44AD-83F9-0B3C8039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25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2423</xdr:row>
      <xdr:rowOff>47625</xdr:rowOff>
    </xdr:from>
    <xdr:to>
      <xdr:col>11</xdr:col>
      <xdr:colOff>514350</xdr:colOff>
      <xdr:row>2423</xdr:row>
      <xdr:rowOff>447675</xdr:rowOff>
    </xdr:to>
    <xdr:pic>
      <xdr:nvPicPr>
        <xdr:cNvPr id="36645" name="Рисунок 5704">
          <a:extLst>
            <a:ext uri="{FF2B5EF4-FFF2-40B4-BE49-F238E27FC236}">
              <a16:creationId xmlns:a16="http://schemas.microsoft.com/office/drawing/2014/main" id="{788B1719-A386-4653-BC68-1EF9B8891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30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2424</xdr:row>
      <xdr:rowOff>47625</xdr:rowOff>
    </xdr:from>
    <xdr:to>
      <xdr:col>11</xdr:col>
      <xdr:colOff>514350</xdr:colOff>
      <xdr:row>2424</xdr:row>
      <xdr:rowOff>447675</xdr:rowOff>
    </xdr:to>
    <xdr:pic>
      <xdr:nvPicPr>
        <xdr:cNvPr id="36646" name="Рисунок 5706">
          <a:extLst>
            <a:ext uri="{FF2B5EF4-FFF2-40B4-BE49-F238E27FC236}">
              <a16:creationId xmlns:a16="http://schemas.microsoft.com/office/drawing/2014/main" id="{C5B16A36-6830-4DCB-8BD0-58463A9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35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2425</xdr:row>
      <xdr:rowOff>47625</xdr:rowOff>
    </xdr:from>
    <xdr:to>
      <xdr:col>11</xdr:col>
      <xdr:colOff>514350</xdr:colOff>
      <xdr:row>2425</xdr:row>
      <xdr:rowOff>447675</xdr:rowOff>
    </xdr:to>
    <xdr:pic>
      <xdr:nvPicPr>
        <xdr:cNvPr id="36647" name="Рисунок 5707">
          <a:extLst>
            <a:ext uri="{FF2B5EF4-FFF2-40B4-BE49-F238E27FC236}">
              <a16:creationId xmlns:a16="http://schemas.microsoft.com/office/drawing/2014/main" id="{B78C80CD-F291-4895-BFD8-BC473347B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40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2426</xdr:row>
      <xdr:rowOff>47625</xdr:rowOff>
    </xdr:from>
    <xdr:to>
      <xdr:col>11</xdr:col>
      <xdr:colOff>514350</xdr:colOff>
      <xdr:row>2426</xdr:row>
      <xdr:rowOff>447675</xdr:rowOff>
    </xdr:to>
    <xdr:pic>
      <xdr:nvPicPr>
        <xdr:cNvPr id="36648" name="Рисунок 5709">
          <a:extLst>
            <a:ext uri="{FF2B5EF4-FFF2-40B4-BE49-F238E27FC236}">
              <a16:creationId xmlns:a16="http://schemas.microsoft.com/office/drawing/2014/main" id="{A60ABB2A-3E85-438D-A493-F7114E117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45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2427</xdr:row>
      <xdr:rowOff>47625</xdr:rowOff>
    </xdr:from>
    <xdr:to>
      <xdr:col>11</xdr:col>
      <xdr:colOff>514350</xdr:colOff>
      <xdr:row>2427</xdr:row>
      <xdr:rowOff>447675</xdr:rowOff>
    </xdr:to>
    <xdr:pic>
      <xdr:nvPicPr>
        <xdr:cNvPr id="36649" name="Рисунок 5711">
          <a:extLst>
            <a:ext uri="{FF2B5EF4-FFF2-40B4-BE49-F238E27FC236}">
              <a16:creationId xmlns:a16="http://schemas.microsoft.com/office/drawing/2014/main" id="{216943DB-1613-467D-A959-8C996201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50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2431</xdr:row>
      <xdr:rowOff>47625</xdr:rowOff>
    </xdr:from>
    <xdr:to>
      <xdr:col>11</xdr:col>
      <xdr:colOff>514350</xdr:colOff>
      <xdr:row>2431</xdr:row>
      <xdr:rowOff>447675</xdr:rowOff>
    </xdr:to>
    <xdr:pic>
      <xdr:nvPicPr>
        <xdr:cNvPr id="36652" name="Рисунок 5714">
          <a:extLst>
            <a:ext uri="{FF2B5EF4-FFF2-40B4-BE49-F238E27FC236}">
              <a16:creationId xmlns:a16="http://schemas.microsoft.com/office/drawing/2014/main" id="{079C73A5-3238-47CA-A345-F07AED5C0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65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2432</xdr:row>
      <xdr:rowOff>47625</xdr:rowOff>
    </xdr:from>
    <xdr:to>
      <xdr:col>11</xdr:col>
      <xdr:colOff>514350</xdr:colOff>
      <xdr:row>2432</xdr:row>
      <xdr:rowOff>447675</xdr:rowOff>
    </xdr:to>
    <xdr:pic>
      <xdr:nvPicPr>
        <xdr:cNvPr id="36653" name="Рисунок 5717">
          <a:extLst>
            <a:ext uri="{FF2B5EF4-FFF2-40B4-BE49-F238E27FC236}">
              <a16:creationId xmlns:a16="http://schemas.microsoft.com/office/drawing/2014/main" id="{B718DF07-6F8F-49FC-B448-B014018EA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70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2433</xdr:row>
      <xdr:rowOff>47625</xdr:rowOff>
    </xdr:from>
    <xdr:to>
      <xdr:col>11</xdr:col>
      <xdr:colOff>514350</xdr:colOff>
      <xdr:row>2433</xdr:row>
      <xdr:rowOff>447675</xdr:rowOff>
    </xdr:to>
    <xdr:pic>
      <xdr:nvPicPr>
        <xdr:cNvPr id="36654" name="Рисунок 5718">
          <a:extLst>
            <a:ext uri="{FF2B5EF4-FFF2-40B4-BE49-F238E27FC236}">
              <a16:creationId xmlns:a16="http://schemas.microsoft.com/office/drawing/2014/main" id="{4FB969D1-6712-4230-9B91-F3951BE02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74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2434</xdr:row>
      <xdr:rowOff>47625</xdr:rowOff>
    </xdr:from>
    <xdr:to>
      <xdr:col>11</xdr:col>
      <xdr:colOff>514350</xdr:colOff>
      <xdr:row>2434</xdr:row>
      <xdr:rowOff>447675</xdr:rowOff>
    </xdr:to>
    <xdr:pic>
      <xdr:nvPicPr>
        <xdr:cNvPr id="36655" name="Рисунок 5719">
          <a:extLst>
            <a:ext uri="{FF2B5EF4-FFF2-40B4-BE49-F238E27FC236}">
              <a16:creationId xmlns:a16="http://schemas.microsoft.com/office/drawing/2014/main" id="{6ED13BC5-91BD-4698-BBF9-309A9FFFE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79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2435</xdr:row>
      <xdr:rowOff>47625</xdr:rowOff>
    </xdr:from>
    <xdr:to>
      <xdr:col>11</xdr:col>
      <xdr:colOff>514350</xdr:colOff>
      <xdr:row>2435</xdr:row>
      <xdr:rowOff>447675</xdr:rowOff>
    </xdr:to>
    <xdr:pic>
      <xdr:nvPicPr>
        <xdr:cNvPr id="36656" name="Рисунок 5720">
          <a:extLst>
            <a:ext uri="{FF2B5EF4-FFF2-40B4-BE49-F238E27FC236}">
              <a16:creationId xmlns:a16="http://schemas.microsoft.com/office/drawing/2014/main" id="{6B82AE79-0FD5-4459-A1A3-79E54E72A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84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2436</xdr:row>
      <xdr:rowOff>47625</xdr:rowOff>
    </xdr:from>
    <xdr:to>
      <xdr:col>11</xdr:col>
      <xdr:colOff>514350</xdr:colOff>
      <xdr:row>2436</xdr:row>
      <xdr:rowOff>447675</xdr:rowOff>
    </xdr:to>
    <xdr:pic>
      <xdr:nvPicPr>
        <xdr:cNvPr id="36657" name="Рисунок 5721">
          <a:extLst>
            <a:ext uri="{FF2B5EF4-FFF2-40B4-BE49-F238E27FC236}">
              <a16:creationId xmlns:a16="http://schemas.microsoft.com/office/drawing/2014/main" id="{86C0B789-39E2-4B4D-A6A5-B58D13438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89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2438</xdr:row>
      <xdr:rowOff>47625</xdr:rowOff>
    </xdr:from>
    <xdr:to>
      <xdr:col>11</xdr:col>
      <xdr:colOff>514350</xdr:colOff>
      <xdr:row>2438</xdr:row>
      <xdr:rowOff>447675</xdr:rowOff>
    </xdr:to>
    <xdr:pic>
      <xdr:nvPicPr>
        <xdr:cNvPr id="36658" name="Рисунок 5722">
          <a:extLst>
            <a:ext uri="{FF2B5EF4-FFF2-40B4-BE49-F238E27FC236}">
              <a16:creationId xmlns:a16="http://schemas.microsoft.com/office/drawing/2014/main" id="{16BB3054-7F89-458F-BD0F-9090D00E8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94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2439</xdr:row>
      <xdr:rowOff>47625</xdr:rowOff>
    </xdr:from>
    <xdr:to>
      <xdr:col>11</xdr:col>
      <xdr:colOff>514350</xdr:colOff>
      <xdr:row>2439</xdr:row>
      <xdr:rowOff>447675</xdr:rowOff>
    </xdr:to>
    <xdr:pic>
      <xdr:nvPicPr>
        <xdr:cNvPr id="36659" name="Рисунок 5725">
          <a:extLst>
            <a:ext uri="{FF2B5EF4-FFF2-40B4-BE49-F238E27FC236}">
              <a16:creationId xmlns:a16="http://schemas.microsoft.com/office/drawing/2014/main" id="{939D46FE-AFA2-4DED-A4DD-1AE5BAB82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99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2440</xdr:row>
      <xdr:rowOff>47625</xdr:rowOff>
    </xdr:from>
    <xdr:to>
      <xdr:col>11</xdr:col>
      <xdr:colOff>514350</xdr:colOff>
      <xdr:row>2440</xdr:row>
      <xdr:rowOff>447675</xdr:rowOff>
    </xdr:to>
    <xdr:pic>
      <xdr:nvPicPr>
        <xdr:cNvPr id="36660" name="Рисунок 5727">
          <a:extLst>
            <a:ext uri="{FF2B5EF4-FFF2-40B4-BE49-F238E27FC236}">
              <a16:creationId xmlns:a16="http://schemas.microsoft.com/office/drawing/2014/main" id="{8BA6AC0C-AE83-4B68-8F34-C20AB14B7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04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2441</xdr:row>
      <xdr:rowOff>47625</xdr:rowOff>
    </xdr:from>
    <xdr:to>
      <xdr:col>11</xdr:col>
      <xdr:colOff>514350</xdr:colOff>
      <xdr:row>2441</xdr:row>
      <xdr:rowOff>447675</xdr:rowOff>
    </xdr:to>
    <xdr:pic>
      <xdr:nvPicPr>
        <xdr:cNvPr id="36661" name="Рисунок 5728">
          <a:extLst>
            <a:ext uri="{FF2B5EF4-FFF2-40B4-BE49-F238E27FC236}">
              <a16:creationId xmlns:a16="http://schemas.microsoft.com/office/drawing/2014/main" id="{AA6082E9-BF72-4222-95B6-6A8BB6DE7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096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2442</xdr:row>
      <xdr:rowOff>47625</xdr:rowOff>
    </xdr:from>
    <xdr:to>
      <xdr:col>11</xdr:col>
      <xdr:colOff>514350</xdr:colOff>
      <xdr:row>2442</xdr:row>
      <xdr:rowOff>447675</xdr:rowOff>
    </xdr:to>
    <xdr:pic>
      <xdr:nvPicPr>
        <xdr:cNvPr id="36662" name="Рисунок 5729">
          <a:extLst>
            <a:ext uri="{FF2B5EF4-FFF2-40B4-BE49-F238E27FC236}">
              <a16:creationId xmlns:a16="http://schemas.microsoft.com/office/drawing/2014/main" id="{1AEABD83-107F-4E2D-A8DF-337C7C9A4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14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2443</xdr:row>
      <xdr:rowOff>47625</xdr:rowOff>
    </xdr:from>
    <xdr:to>
      <xdr:col>11</xdr:col>
      <xdr:colOff>514350</xdr:colOff>
      <xdr:row>2443</xdr:row>
      <xdr:rowOff>447675</xdr:rowOff>
    </xdr:to>
    <xdr:pic>
      <xdr:nvPicPr>
        <xdr:cNvPr id="36663" name="Рисунок 5730">
          <a:extLst>
            <a:ext uri="{FF2B5EF4-FFF2-40B4-BE49-F238E27FC236}">
              <a16:creationId xmlns:a16="http://schemas.microsoft.com/office/drawing/2014/main" id="{5FADF704-219D-4C84-9DA5-3689906A0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195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2444</xdr:row>
      <xdr:rowOff>47625</xdr:rowOff>
    </xdr:from>
    <xdr:to>
      <xdr:col>11</xdr:col>
      <xdr:colOff>514350</xdr:colOff>
      <xdr:row>2444</xdr:row>
      <xdr:rowOff>447675</xdr:rowOff>
    </xdr:to>
    <xdr:pic>
      <xdr:nvPicPr>
        <xdr:cNvPr id="36664" name="Рисунок 5731">
          <a:extLst>
            <a:ext uri="{FF2B5EF4-FFF2-40B4-BE49-F238E27FC236}">
              <a16:creationId xmlns:a16="http://schemas.microsoft.com/office/drawing/2014/main" id="{0F275677-5BE1-455A-87E2-FA2B4D18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24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2446</xdr:row>
      <xdr:rowOff>47625</xdr:rowOff>
    </xdr:from>
    <xdr:to>
      <xdr:col>11</xdr:col>
      <xdr:colOff>514350</xdr:colOff>
      <xdr:row>2446</xdr:row>
      <xdr:rowOff>447675</xdr:rowOff>
    </xdr:to>
    <xdr:pic>
      <xdr:nvPicPr>
        <xdr:cNvPr id="36665" name="Рисунок 5732">
          <a:extLst>
            <a:ext uri="{FF2B5EF4-FFF2-40B4-BE49-F238E27FC236}">
              <a16:creationId xmlns:a16="http://schemas.microsoft.com/office/drawing/2014/main" id="{1A67A671-0448-4795-A423-9B5145CA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29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2447</xdr:row>
      <xdr:rowOff>47625</xdr:rowOff>
    </xdr:from>
    <xdr:to>
      <xdr:col>11</xdr:col>
      <xdr:colOff>514350</xdr:colOff>
      <xdr:row>2447</xdr:row>
      <xdr:rowOff>447675</xdr:rowOff>
    </xdr:to>
    <xdr:pic>
      <xdr:nvPicPr>
        <xdr:cNvPr id="36666" name="Рисунок 5733">
          <a:extLst>
            <a:ext uri="{FF2B5EF4-FFF2-40B4-BE49-F238E27FC236}">
              <a16:creationId xmlns:a16="http://schemas.microsoft.com/office/drawing/2014/main" id="{C083E46C-AD7A-4906-BA5A-5C88E525E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34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2449</xdr:row>
      <xdr:rowOff>47625</xdr:rowOff>
    </xdr:from>
    <xdr:to>
      <xdr:col>11</xdr:col>
      <xdr:colOff>514350</xdr:colOff>
      <xdr:row>2449</xdr:row>
      <xdr:rowOff>447675</xdr:rowOff>
    </xdr:to>
    <xdr:pic>
      <xdr:nvPicPr>
        <xdr:cNvPr id="36667" name="Рисунок 5734">
          <a:extLst>
            <a:ext uri="{FF2B5EF4-FFF2-40B4-BE49-F238E27FC236}">
              <a16:creationId xmlns:a16="http://schemas.microsoft.com/office/drawing/2014/main" id="{BCD017D2-2BAF-4D46-B14A-281A5B6F1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39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2453</xdr:row>
      <xdr:rowOff>47625</xdr:rowOff>
    </xdr:from>
    <xdr:to>
      <xdr:col>11</xdr:col>
      <xdr:colOff>514350</xdr:colOff>
      <xdr:row>2453</xdr:row>
      <xdr:rowOff>447675</xdr:rowOff>
    </xdr:to>
    <xdr:pic>
      <xdr:nvPicPr>
        <xdr:cNvPr id="36668" name="Рисунок 5735">
          <a:extLst>
            <a:ext uri="{FF2B5EF4-FFF2-40B4-BE49-F238E27FC236}">
              <a16:creationId xmlns:a16="http://schemas.microsoft.com/office/drawing/2014/main" id="{1009C4B5-719B-4B0A-9A0D-BDA39DB9E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44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2454</xdr:row>
      <xdr:rowOff>47625</xdr:rowOff>
    </xdr:from>
    <xdr:to>
      <xdr:col>11</xdr:col>
      <xdr:colOff>514350</xdr:colOff>
      <xdr:row>2454</xdr:row>
      <xdr:rowOff>447675</xdr:rowOff>
    </xdr:to>
    <xdr:pic>
      <xdr:nvPicPr>
        <xdr:cNvPr id="36669" name="Рисунок 5736">
          <a:extLst>
            <a:ext uri="{FF2B5EF4-FFF2-40B4-BE49-F238E27FC236}">
              <a16:creationId xmlns:a16="http://schemas.microsoft.com/office/drawing/2014/main" id="{5D244AE4-610F-48F5-8535-7E58A8DB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49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2455</xdr:row>
      <xdr:rowOff>47625</xdr:rowOff>
    </xdr:from>
    <xdr:to>
      <xdr:col>11</xdr:col>
      <xdr:colOff>514350</xdr:colOff>
      <xdr:row>2455</xdr:row>
      <xdr:rowOff>447675</xdr:rowOff>
    </xdr:to>
    <xdr:pic>
      <xdr:nvPicPr>
        <xdr:cNvPr id="36670" name="Рисунок 5737">
          <a:extLst>
            <a:ext uri="{FF2B5EF4-FFF2-40B4-BE49-F238E27FC236}">
              <a16:creationId xmlns:a16="http://schemas.microsoft.com/office/drawing/2014/main" id="{5A3598EE-2F15-47CF-8616-FA069F277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54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2456</xdr:row>
      <xdr:rowOff>47625</xdr:rowOff>
    </xdr:from>
    <xdr:to>
      <xdr:col>11</xdr:col>
      <xdr:colOff>514350</xdr:colOff>
      <xdr:row>2456</xdr:row>
      <xdr:rowOff>447675</xdr:rowOff>
    </xdr:to>
    <xdr:pic>
      <xdr:nvPicPr>
        <xdr:cNvPr id="36671" name="Рисунок 5738">
          <a:extLst>
            <a:ext uri="{FF2B5EF4-FFF2-40B4-BE49-F238E27FC236}">
              <a16:creationId xmlns:a16="http://schemas.microsoft.com/office/drawing/2014/main" id="{3112721B-53A5-4692-ADD2-5B18CE96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59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2457</xdr:row>
      <xdr:rowOff>47625</xdr:rowOff>
    </xdr:from>
    <xdr:to>
      <xdr:col>11</xdr:col>
      <xdr:colOff>514350</xdr:colOff>
      <xdr:row>2457</xdr:row>
      <xdr:rowOff>447675</xdr:rowOff>
    </xdr:to>
    <xdr:pic>
      <xdr:nvPicPr>
        <xdr:cNvPr id="36672" name="Рисунок 5739">
          <a:extLst>
            <a:ext uri="{FF2B5EF4-FFF2-40B4-BE49-F238E27FC236}">
              <a16:creationId xmlns:a16="http://schemas.microsoft.com/office/drawing/2014/main" id="{39AE3F1C-1773-476A-ACA1-0ABA7EAAF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64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2458</xdr:row>
      <xdr:rowOff>47625</xdr:rowOff>
    </xdr:from>
    <xdr:to>
      <xdr:col>11</xdr:col>
      <xdr:colOff>514350</xdr:colOff>
      <xdr:row>2458</xdr:row>
      <xdr:rowOff>447675</xdr:rowOff>
    </xdr:to>
    <xdr:pic>
      <xdr:nvPicPr>
        <xdr:cNvPr id="36673" name="Рисунок 5740">
          <a:extLst>
            <a:ext uri="{FF2B5EF4-FFF2-40B4-BE49-F238E27FC236}">
              <a16:creationId xmlns:a16="http://schemas.microsoft.com/office/drawing/2014/main" id="{A7D21FF1-A695-46A2-8B35-A34C9D579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69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2459</xdr:row>
      <xdr:rowOff>47625</xdr:rowOff>
    </xdr:from>
    <xdr:to>
      <xdr:col>11</xdr:col>
      <xdr:colOff>514350</xdr:colOff>
      <xdr:row>2459</xdr:row>
      <xdr:rowOff>447675</xdr:rowOff>
    </xdr:to>
    <xdr:pic>
      <xdr:nvPicPr>
        <xdr:cNvPr id="36674" name="Рисунок 5742">
          <a:extLst>
            <a:ext uri="{FF2B5EF4-FFF2-40B4-BE49-F238E27FC236}">
              <a16:creationId xmlns:a16="http://schemas.microsoft.com/office/drawing/2014/main" id="{1158A3AB-AA58-4DA0-81A7-EEA434751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740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2461</xdr:row>
      <xdr:rowOff>47625</xdr:rowOff>
    </xdr:from>
    <xdr:to>
      <xdr:col>11</xdr:col>
      <xdr:colOff>514350</xdr:colOff>
      <xdr:row>2461</xdr:row>
      <xdr:rowOff>447675</xdr:rowOff>
    </xdr:to>
    <xdr:pic>
      <xdr:nvPicPr>
        <xdr:cNvPr id="36675" name="Рисунок 5743">
          <a:extLst>
            <a:ext uri="{FF2B5EF4-FFF2-40B4-BE49-F238E27FC236}">
              <a16:creationId xmlns:a16="http://schemas.microsoft.com/office/drawing/2014/main" id="{E9F9B1CD-564B-4429-81A2-103F165E0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78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2462</xdr:row>
      <xdr:rowOff>47625</xdr:rowOff>
    </xdr:from>
    <xdr:to>
      <xdr:col>11</xdr:col>
      <xdr:colOff>514350</xdr:colOff>
      <xdr:row>2462</xdr:row>
      <xdr:rowOff>447675</xdr:rowOff>
    </xdr:to>
    <xdr:pic>
      <xdr:nvPicPr>
        <xdr:cNvPr id="36676" name="Рисунок 5744">
          <a:extLst>
            <a:ext uri="{FF2B5EF4-FFF2-40B4-BE49-F238E27FC236}">
              <a16:creationId xmlns:a16="http://schemas.microsoft.com/office/drawing/2014/main" id="{04B50EEC-A7BA-4E32-B03F-254613F8A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83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2471</xdr:row>
      <xdr:rowOff>47625</xdr:rowOff>
    </xdr:from>
    <xdr:to>
      <xdr:col>11</xdr:col>
      <xdr:colOff>514350</xdr:colOff>
      <xdr:row>2471</xdr:row>
      <xdr:rowOff>447675</xdr:rowOff>
    </xdr:to>
    <xdr:pic>
      <xdr:nvPicPr>
        <xdr:cNvPr id="36677" name="Рисунок 5745">
          <a:extLst>
            <a:ext uri="{FF2B5EF4-FFF2-40B4-BE49-F238E27FC236}">
              <a16:creationId xmlns:a16="http://schemas.microsoft.com/office/drawing/2014/main" id="{15F4DC88-792A-4FF0-BC84-737E44F5C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88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2472</xdr:row>
      <xdr:rowOff>47625</xdr:rowOff>
    </xdr:from>
    <xdr:to>
      <xdr:col>11</xdr:col>
      <xdr:colOff>514350</xdr:colOff>
      <xdr:row>2472</xdr:row>
      <xdr:rowOff>447675</xdr:rowOff>
    </xdr:to>
    <xdr:pic>
      <xdr:nvPicPr>
        <xdr:cNvPr id="36678" name="Рисунок 5746">
          <a:extLst>
            <a:ext uri="{FF2B5EF4-FFF2-40B4-BE49-F238E27FC236}">
              <a16:creationId xmlns:a16="http://schemas.microsoft.com/office/drawing/2014/main" id="{FC6C3090-5632-4463-95E2-C7352EC25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93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2473</xdr:row>
      <xdr:rowOff>47625</xdr:rowOff>
    </xdr:from>
    <xdr:to>
      <xdr:col>11</xdr:col>
      <xdr:colOff>514350</xdr:colOff>
      <xdr:row>2473</xdr:row>
      <xdr:rowOff>447675</xdr:rowOff>
    </xdr:to>
    <xdr:pic>
      <xdr:nvPicPr>
        <xdr:cNvPr id="36679" name="Рисунок 5747">
          <a:extLst>
            <a:ext uri="{FF2B5EF4-FFF2-40B4-BE49-F238E27FC236}">
              <a16:creationId xmlns:a16="http://schemas.microsoft.com/office/drawing/2014/main" id="{C11BA7A7-834A-4EB6-8406-C8E56F9B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988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2474</xdr:row>
      <xdr:rowOff>47625</xdr:rowOff>
    </xdr:from>
    <xdr:to>
      <xdr:col>11</xdr:col>
      <xdr:colOff>514350</xdr:colOff>
      <xdr:row>2474</xdr:row>
      <xdr:rowOff>447675</xdr:rowOff>
    </xdr:to>
    <xdr:pic>
      <xdr:nvPicPr>
        <xdr:cNvPr id="36680" name="Рисунок 5748">
          <a:extLst>
            <a:ext uri="{FF2B5EF4-FFF2-40B4-BE49-F238E27FC236}">
              <a16:creationId xmlns:a16="http://schemas.microsoft.com/office/drawing/2014/main" id="{18EEC48D-51B7-4BAD-9FA2-A48674E5B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037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2475</xdr:row>
      <xdr:rowOff>47625</xdr:rowOff>
    </xdr:from>
    <xdr:to>
      <xdr:col>11</xdr:col>
      <xdr:colOff>514350</xdr:colOff>
      <xdr:row>2475</xdr:row>
      <xdr:rowOff>447675</xdr:rowOff>
    </xdr:to>
    <xdr:pic>
      <xdr:nvPicPr>
        <xdr:cNvPr id="36681" name="Рисунок 5749">
          <a:extLst>
            <a:ext uri="{FF2B5EF4-FFF2-40B4-BE49-F238E27FC236}">
              <a16:creationId xmlns:a16="http://schemas.microsoft.com/office/drawing/2014/main" id="{E896D133-4CE8-4D7A-81B5-0BCFF790D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087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2476</xdr:row>
      <xdr:rowOff>47625</xdr:rowOff>
    </xdr:from>
    <xdr:to>
      <xdr:col>11</xdr:col>
      <xdr:colOff>514350</xdr:colOff>
      <xdr:row>2476</xdr:row>
      <xdr:rowOff>447675</xdr:rowOff>
    </xdr:to>
    <xdr:pic>
      <xdr:nvPicPr>
        <xdr:cNvPr id="36682" name="Рисунок 5751">
          <a:extLst>
            <a:ext uri="{FF2B5EF4-FFF2-40B4-BE49-F238E27FC236}">
              <a16:creationId xmlns:a16="http://schemas.microsoft.com/office/drawing/2014/main" id="{135FD42C-15DD-4D99-80FD-592A33C9F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136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2477</xdr:row>
      <xdr:rowOff>47625</xdr:rowOff>
    </xdr:from>
    <xdr:to>
      <xdr:col>11</xdr:col>
      <xdr:colOff>514350</xdr:colOff>
      <xdr:row>2477</xdr:row>
      <xdr:rowOff>447675</xdr:rowOff>
    </xdr:to>
    <xdr:pic>
      <xdr:nvPicPr>
        <xdr:cNvPr id="36683" name="Рисунок 5752">
          <a:extLst>
            <a:ext uri="{FF2B5EF4-FFF2-40B4-BE49-F238E27FC236}">
              <a16:creationId xmlns:a16="http://schemas.microsoft.com/office/drawing/2014/main" id="{598F2FFF-32E7-4792-8F89-FDEC7ECB8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18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2478</xdr:row>
      <xdr:rowOff>47625</xdr:rowOff>
    </xdr:from>
    <xdr:to>
      <xdr:col>11</xdr:col>
      <xdr:colOff>514350</xdr:colOff>
      <xdr:row>2478</xdr:row>
      <xdr:rowOff>447675</xdr:rowOff>
    </xdr:to>
    <xdr:pic>
      <xdr:nvPicPr>
        <xdr:cNvPr id="36684" name="Рисунок 5753">
          <a:extLst>
            <a:ext uri="{FF2B5EF4-FFF2-40B4-BE49-F238E27FC236}">
              <a16:creationId xmlns:a16="http://schemas.microsoft.com/office/drawing/2014/main" id="{70834518-F7D8-48F1-8CDC-A7B90C8B1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23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2479</xdr:row>
      <xdr:rowOff>47625</xdr:rowOff>
    </xdr:from>
    <xdr:to>
      <xdr:col>11</xdr:col>
      <xdr:colOff>514350</xdr:colOff>
      <xdr:row>2479</xdr:row>
      <xdr:rowOff>447675</xdr:rowOff>
    </xdr:to>
    <xdr:pic>
      <xdr:nvPicPr>
        <xdr:cNvPr id="36685" name="Рисунок 5754">
          <a:extLst>
            <a:ext uri="{FF2B5EF4-FFF2-40B4-BE49-F238E27FC236}">
              <a16:creationId xmlns:a16="http://schemas.microsoft.com/office/drawing/2014/main" id="{CAB213C1-BC4C-4499-A4DC-B1029417F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28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2480</xdr:row>
      <xdr:rowOff>47625</xdr:rowOff>
    </xdr:from>
    <xdr:to>
      <xdr:col>11</xdr:col>
      <xdr:colOff>514350</xdr:colOff>
      <xdr:row>2480</xdr:row>
      <xdr:rowOff>447675</xdr:rowOff>
    </xdr:to>
    <xdr:pic>
      <xdr:nvPicPr>
        <xdr:cNvPr id="36686" name="Рисунок 5755">
          <a:extLst>
            <a:ext uri="{FF2B5EF4-FFF2-40B4-BE49-F238E27FC236}">
              <a16:creationId xmlns:a16="http://schemas.microsoft.com/office/drawing/2014/main" id="{5E1BD745-AF30-4E49-A750-28841508D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33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2481</xdr:row>
      <xdr:rowOff>47625</xdr:rowOff>
    </xdr:from>
    <xdr:to>
      <xdr:col>11</xdr:col>
      <xdr:colOff>514350</xdr:colOff>
      <xdr:row>2481</xdr:row>
      <xdr:rowOff>447675</xdr:rowOff>
    </xdr:to>
    <xdr:pic>
      <xdr:nvPicPr>
        <xdr:cNvPr id="36687" name="Рисунок 5756">
          <a:extLst>
            <a:ext uri="{FF2B5EF4-FFF2-40B4-BE49-F238E27FC236}">
              <a16:creationId xmlns:a16="http://schemas.microsoft.com/office/drawing/2014/main" id="{5C98AEB8-AED2-423F-815F-E10D8BC41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38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2487</xdr:row>
      <xdr:rowOff>47625</xdr:rowOff>
    </xdr:from>
    <xdr:to>
      <xdr:col>11</xdr:col>
      <xdr:colOff>514350</xdr:colOff>
      <xdr:row>2487</xdr:row>
      <xdr:rowOff>447675</xdr:rowOff>
    </xdr:to>
    <xdr:pic>
      <xdr:nvPicPr>
        <xdr:cNvPr id="36688" name="Рисунок 5757">
          <a:extLst>
            <a:ext uri="{FF2B5EF4-FFF2-40B4-BE49-F238E27FC236}">
              <a16:creationId xmlns:a16="http://schemas.microsoft.com/office/drawing/2014/main" id="{9321091C-35B1-4A9B-A074-3396ABE8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43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2488</xdr:row>
      <xdr:rowOff>47625</xdr:rowOff>
    </xdr:from>
    <xdr:to>
      <xdr:col>11</xdr:col>
      <xdr:colOff>514350</xdr:colOff>
      <xdr:row>2488</xdr:row>
      <xdr:rowOff>447675</xdr:rowOff>
    </xdr:to>
    <xdr:pic>
      <xdr:nvPicPr>
        <xdr:cNvPr id="36689" name="Рисунок 5758">
          <a:extLst>
            <a:ext uri="{FF2B5EF4-FFF2-40B4-BE49-F238E27FC236}">
              <a16:creationId xmlns:a16="http://schemas.microsoft.com/office/drawing/2014/main" id="{33739C20-7B2B-4D88-9600-0D9ECCC39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483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2489</xdr:row>
      <xdr:rowOff>47625</xdr:rowOff>
    </xdr:from>
    <xdr:to>
      <xdr:col>11</xdr:col>
      <xdr:colOff>514350</xdr:colOff>
      <xdr:row>2489</xdr:row>
      <xdr:rowOff>447675</xdr:rowOff>
    </xdr:to>
    <xdr:pic>
      <xdr:nvPicPr>
        <xdr:cNvPr id="36690" name="Рисунок 5760">
          <a:extLst>
            <a:ext uri="{FF2B5EF4-FFF2-40B4-BE49-F238E27FC236}">
              <a16:creationId xmlns:a16="http://schemas.microsoft.com/office/drawing/2014/main" id="{B0E6AFE3-524E-4778-9409-17C2F07AF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532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2490</xdr:row>
      <xdr:rowOff>47625</xdr:rowOff>
    </xdr:from>
    <xdr:to>
      <xdr:col>11</xdr:col>
      <xdr:colOff>514350</xdr:colOff>
      <xdr:row>2490</xdr:row>
      <xdr:rowOff>447675</xdr:rowOff>
    </xdr:to>
    <xdr:pic>
      <xdr:nvPicPr>
        <xdr:cNvPr id="36691" name="Рисунок 5761">
          <a:extLst>
            <a:ext uri="{FF2B5EF4-FFF2-40B4-BE49-F238E27FC236}">
              <a16:creationId xmlns:a16="http://schemas.microsoft.com/office/drawing/2014/main" id="{DB55C3BA-D5E0-41F6-ABBF-D88B05A1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58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2491</xdr:row>
      <xdr:rowOff>47625</xdr:rowOff>
    </xdr:from>
    <xdr:to>
      <xdr:col>11</xdr:col>
      <xdr:colOff>514350</xdr:colOff>
      <xdr:row>2491</xdr:row>
      <xdr:rowOff>447675</xdr:rowOff>
    </xdr:to>
    <xdr:pic>
      <xdr:nvPicPr>
        <xdr:cNvPr id="36692" name="Рисунок 5762">
          <a:extLst>
            <a:ext uri="{FF2B5EF4-FFF2-40B4-BE49-F238E27FC236}">
              <a16:creationId xmlns:a16="http://schemas.microsoft.com/office/drawing/2014/main" id="{7AF34D85-F3BC-4FC0-A3DE-73B62AF1C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631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2492</xdr:row>
      <xdr:rowOff>47625</xdr:rowOff>
    </xdr:from>
    <xdr:to>
      <xdr:col>11</xdr:col>
      <xdr:colOff>514350</xdr:colOff>
      <xdr:row>2492</xdr:row>
      <xdr:rowOff>447675</xdr:rowOff>
    </xdr:to>
    <xdr:pic>
      <xdr:nvPicPr>
        <xdr:cNvPr id="36693" name="Рисунок 5763">
          <a:extLst>
            <a:ext uri="{FF2B5EF4-FFF2-40B4-BE49-F238E27FC236}">
              <a16:creationId xmlns:a16="http://schemas.microsoft.com/office/drawing/2014/main" id="{B44ADCAF-F298-4A6C-8E3E-41002B03A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681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2493</xdr:row>
      <xdr:rowOff>47625</xdr:rowOff>
    </xdr:from>
    <xdr:to>
      <xdr:col>11</xdr:col>
      <xdr:colOff>514350</xdr:colOff>
      <xdr:row>2493</xdr:row>
      <xdr:rowOff>447675</xdr:rowOff>
    </xdr:to>
    <xdr:pic>
      <xdr:nvPicPr>
        <xdr:cNvPr id="36694" name="Рисунок 5764">
          <a:extLst>
            <a:ext uri="{FF2B5EF4-FFF2-40B4-BE49-F238E27FC236}">
              <a16:creationId xmlns:a16="http://schemas.microsoft.com/office/drawing/2014/main" id="{64D8BFB2-EF26-4EDF-9320-59EDCA642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731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2494</xdr:row>
      <xdr:rowOff>47625</xdr:rowOff>
    </xdr:from>
    <xdr:to>
      <xdr:col>11</xdr:col>
      <xdr:colOff>514350</xdr:colOff>
      <xdr:row>2494</xdr:row>
      <xdr:rowOff>447675</xdr:rowOff>
    </xdr:to>
    <xdr:pic>
      <xdr:nvPicPr>
        <xdr:cNvPr id="36695" name="Рисунок 5765">
          <a:extLst>
            <a:ext uri="{FF2B5EF4-FFF2-40B4-BE49-F238E27FC236}">
              <a16:creationId xmlns:a16="http://schemas.microsoft.com/office/drawing/2014/main" id="{8E1D8060-2299-40F9-A32A-AC4FE7B2E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780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2495</xdr:row>
      <xdr:rowOff>47625</xdr:rowOff>
    </xdr:from>
    <xdr:to>
      <xdr:col>11</xdr:col>
      <xdr:colOff>514350</xdr:colOff>
      <xdr:row>2495</xdr:row>
      <xdr:rowOff>447675</xdr:rowOff>
    </xdr:to>
    <xdr:pic>
      <xdr:nvPicPr>
        <xdr:cNvPr id="36696" name="Рисунок 5766">
          <a:extLst>
            <a:ext uri="{FF2B5EF4-FFF2-40B4-BE49-F238E27FC236}">
              <a16:creationId xmlns:a16="http://schemas.microsoft.com/office/drawing/2014/main" id="{059D369A-1FAE-4E17-823F-984D1A6D9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83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2496</xdr:row>
      <xdr:rowOff>47625</xdr:rowOff>
    </xdr:from>
    <xdr:to>
      <xdr:col>11</xdr:col>
      <xdr:colOff>514350</xdr:colOff>
      <xdr:row>2496</xdr:row>
      <xdr:rowOff>447675</xdr:rowOff>
    </xdr:to>
    <xdr:pic>
      <xdr:nvPicPr>
        <xdr:cNvPr id="36697" name="Рисунок 5767">
          <a:extLst>
            <a:ext uri="{FF2B5EF4-FFF2-40B4-BE49-F238E27FC236}">
              <a16:creationId xmlns:a16="http://schemas.microsoft.com/office/drawing/2014/main" id="{4A579316-ECF3-4B73-9FF0-4A79C7466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87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2497</xdr:row>
      <xdr:rowOff>47625</xdr:rowOff>
    </xdr:from>
    <xdr:to>
      <xdr:col>11</xdr:col>
      <xdr:colOff>514350</xdr:colOff>
      <xdr:row>2497</xdr:row>
      <xdr:rowOff>447675</xdr:rowOff>
    </xdr:to>
    <xdr:pic>
      <xdr:nvPicPr>
        <xdr:cNvPr id="36698" name="Рисунок 5768">
          <a:extLst>
            <a:ext uri="{FF2B5EF4-FFF2-40B4-BE49-F238E27FC236}">
              <a16:creationId xmlns:a16="http://schemas.microsoft.com/office/drawing/2014/main" id="{9EB0997A-D332-4637-896D-AA2695232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92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2498</xdr:row>
      <xdr:rowOff>47625</xdr:rowOff>
    </xdr:from>
    <xdr:to>
      <xdr:col>11</xdr:col>
      <xdr:colOff>514350</xdr:colOff>
      <xdr:row>2498</xdr:row>
      <xdr:rowOff>447675</xdr:rowOff>
    </xdr:to>
    <xdr:pic>
      <xdr:nvPicPr>
        <xdr:cNvPr id="36699" name="Рисунок 5769">
          <a:extLst>
            <a:ext uri="{FF2B5EF4-FFF2-40B4-BE49-F238E27FC236}">
              <a16:creationId xmlns:a16="http://schemas.microsoft.com/office/drawing/2014/main" id="{57C30BB9-7E52-46D3-BF57-C880AE1C2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97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2499</xdr:row>
      <xdr:rowOff>47625</xdr:rowOff>
    </xdr:from>
    <xdr:to>
      <xdr:col>11</xdr:col>
      <xdr:colOff>514350</xdr:colOff>
      <xdr:row>2499</xdr:row>
      <xdr:rowOff>447675</xdr:rowOff>
    </xdr:to>
    <xdr:pic>
      <xdr:nvPicPr>
        <xdr:cNvPr id="36700" name="Рисунок 5770">
          <a:extLst>
            <a:ext uri="{FF2B5EF4-FFF2-40B4-BE49-F238E27FC236}">
              <a16:creationId xmlns:a16="http://schemas.microsoft.com/office/drawing/2014/main" id="{6AD66C4C-03DB-4534-8871-059771EFA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02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2500</xdr:row>
      <xdr:rowOff>47625</xdr:rowOff>
    </xdr:from>
    <xdr:to>
      <xdr:col>11</xdr:col>
      <xdr:colOff>514350</xdr:colOff>
      <xdr:row>2500</xdr:row>
      <xdr:rowOff>447675</xdr:rowOff>
    </xdr:to>
    <xdr:pic>
      <xdr:nvPicPr>
        <xdr:cNvPr id="36701" name="Рисунок 5771">
          <a:extLst>
            <a:ext uri="{FF2B5EF4-FFF2-40B4-BE49-F238E27FC236}">
              <a16:creationId xmlns:a16="http://schemas.microsoft.com/office/drawing/2014/main" id="{F9C2173E-FD07-4200-8FDC-C6E4FC7F8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07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2501</xdr:row>
      <xdr:rowOff>47625</xdr:rowOff>
    </xdr:from>
    <xdr:to>
      <xdr:col>11</xdr:col>
      <xdr:colOff>514350</xdr:colOff>
      <xdr:row>2501</xdr:row>
      <xdr:rowOff>447675</xdr:rowOff>
    </xdr:to>
    <xdr:pic>
      <xdr:nvPicPr>
        <xdr:cNvPr id="36702" name="Рисунок 5772">
          <a:extLst>
            <a:ext uri="{FF2B5EF4-FFF2-40B4-BE49-F238E27FC236}">
              <a16:creationId xmlns:a16="http://schemas.microsoft.com/office/drawing/2014/main" id="{9D1DCB74-991D-4A15-A3E4-27A3B9FA7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127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2502</xdr:row>
      <xdr:rowOff>47625</xdr:rowOff>
    </xdr:from>
    <xdr:to>
      <xdr:col>11</xdr:col>
      <xdr:colOff>514350</xdr:colOff>
      <xdr:row>2502</xdr:row>
      <xdr:rowOff>447675</xdr:rowOff>
    </xdr:to>
    <xdr:pic>
      <xdr:nvPicPr>
        <xdr:cNvPr id="36703" name="Рисунок 5773">
          <a:extLst>
            <a:ext uri="{FF2B5EF4-FFF2-40B4-BE49-F238E27FC236}">
              <a16:creationId xmlns:a16="http://schemas.microsoft.com/office/drawing/2014/main" id="{97DC9E08-BE3C-44DB-A5D8-F45CC22C4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17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2503</xdr:row>
      <xdr:rowOff>47625</xdr:rowOff>
    </xdr:from>
    <xdr:to>
      <xdr:col>11</xdr:col>
      <xdr:colOff>514350</xdr:colOff>
      <xdr:row>2503</xdr:row>
      <xdr:rowOff>447675</xdr:rowOff>
    </xdr:to>
    <xdr:pic>
      <xdr:nvPicPr>
        <xdr:cNvPr id="36704" name="Рисунок 5774">
          <a:extLst>
            <a:ext uri="{FF2B5EF4-FFF2-40B4-BE49-F238E27FC236}">
              <a16:creationId xmlns:a16="http://schemas.microsoft.com/office/drawing/2014/main" id="{369A1CFB-2289-4AE6-8DFD-6006C14E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22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2504</xdr:row>
      <xdr:rowOff>47625</xdr:rowOff>
    </xdr:from>
    <xdr:to>
      <xdr:col>11</xdr:col>
      <xdr:colOff>514350</xdr:colOff>
      <xdr:row>2504</xdr:row>
      <xdr:rowOff>447675</xdr:rowOff>
    </xdr:to>
    <xdr:pic>
      <xdr:nvPicPr>
        <xdr:cNvPr id="36705" name="Рисунок 5775">
          <a:extLst>
            <a:ext uri="{FF2B5EF4-FFF2-40B4-BE49-F238E27FC236}">
              <a16:creationId xmlns:a16="http://schemas.microsoft.com/office/drawing/2014/main" id="{7D853EE6-3AA6-4763-9717-785E52AB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275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2505</xdr:row>
      <xdr:rowOff>47625</xdr:rowOff>
    </xdr:from>
    <xdr:to>
      <xdr:col>11</xdr:col>
      <xdr:colOff>514350</xdr:colOff>
      <xdr:row>2505</xdr:row>
      <xdr:rowOff>447675</xdr:rowOff>
    </xdr:to>
    <xdr:pic>
      <xdr:nvPicPr>
        <xdr:cNvPr id="36706" name="Рисунок 5777">
          <a:extLst>
            <a:ext uri="{FF2B5EF4-FFF2-40B4-BE49-F238E27FC236}">
              <a16:creationId xmlns:a16="http://schemas.microsoft.com/office/drawing/2014/main" id="{5FB436D6-81E8-4B5B-88A1-8D9073EB9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32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2506</xdr:row>
      <xdr:rowOff>47625</xdr:rowOff>
    </xdr:from>
    <xdr:to>
      <xdr:col>11</xdr:col>
      <xdr:colOff>514350</xdr:colOff>
      <xdr:row>2506</xdr:row>
      <xdr:rowOff>447675</xdr:rowOff>
    </xdr:to>
    <xdr:pic>
      <xdr:nvPicPr>
        <xdr:cNvPr id="36707" name="Рисунок 5778">
          <a:extLst>
            <a:ext uri="{FF2B5EF4-FFF2-40B4-BE49-F238E27FC236}">
              <a16:creationId xmlns:a16="http://schemas.microsoft.com/office/drawing/2014/main" id="{A377B631-FC8A-45AD-92DC-F48A8614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37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2507</xdr:row>
      <xdr:rowOff>47625</xdr:rowOff>
    </xdr:from>
    <xdr:to>
      <xdr:col>11</xdr:col>
      <xdr:colOff>514350</xdr:colOff>
      <xdr:row>2507</xdr:row>
      <xdr:rowOff>447675</xdr:rowOff>
    </xdr:to>
    <xdr:pic>
      <xdr:nvPicPr>
        <xdr:cNvPr id="36708" name="Рисунок 5779">
          <a:extLst>
            <a:ext uri="{FF2B5EF4-FFF2-40B4-BE49-F238E27FC236}">
              <a16:creationId xmlns:a16="http://schemas.microsoft.com/office/drawing/2014/main" id="{74F98163-59B6-4589-BC4C-E3F477C49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42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2511</xdr:row>
      <xdr:rowOff>47625</xdr:rowOff>
    </xdr:from>
    <xdr:to>
      <xdr:col>11</xdr:col>
      <xdr:colOff>514350</xdr:colOff>
      <xdr:row>2511</xdr:row>
      <xdr:rowOff>447675</xdr:rowOff>
    </xdr:to>
    <xdr:pic>
      <xdr:nvPicPr>
        <xdr:cNvPr id="36709" name="Рисунок 5780">
          <a:extLst>
            <a:ext uri="{FF2B5EF4-FFF2-40B4-BE49-F238E27FC236}">
              <a16:creationId xmlns:a16="http://schemas.microsoft.com/office/drawing/2014/main" id="{9C3659B4-E308-4280-B075-FB8E3017A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47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2512</xdr:row>
      <xdr:rowOff>47625</xdr:rowOff>
    </xdr:from>
    <xdr:to>
      <xdr:col>11</xdr:col>
      <xdr:colOff>514350</xdr:colOff>
      <xdr:row>2512</xdr:row>
      <xdr:rowOff>447675</xdr:rowOff>
    </xdr:to>
    <xdr:pic>
      <xdr:nvPicPr>
        <xdr:cNvPr id="36710" name="Рисунок 5781">
          <a:extLst>
            <a:ext uri="{FF2B5EF4-FFF2-40B4-BE49-F238E27FC236}">
              <a16:creationId xmlns:a16="http://schemas.microsoft.com/office/drawing/2014/main" id="{CF9C4682-03AD-4C85-B507-4DAB0A902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52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2513</xdr:row>
      <xdr:rowOff>47625</xdr:rowOff>
    </xdr:from>
    <xdr:to>
      <xdr:col>11</xdr:col>
      <xdr:colOff>514350</xdr:colOff>
      <xdr:row>2513</xdr:row>
      <xdr:rowOff>447675</xdr:rowOff>
    </xdr:to>
    <xdr:pic>
      <xdr:nvPicPr>
        <xdr:cNvPr id="36711" name="Рисунок 5782">
          <a:extLst>
            <a:ext uri="{FF2B5EF4-FFF2-40B4-BE49-F238E27FC236}">
              <a16:creationId xmlns:a16="http://schemas.microsoft.com/office/drawing/2014/main" id="{144F4245-370D-4383-AE17-81C212AED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57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2514</xdr:row>
      <xdr:rowOff>47625</xdr:rowOff>
    </xdr:from>
    <xdr:to>
      <xdr:col>11</xdr:col>
      <xdr:colOff>514350</xdr:colOff>
      <xdr:row>2514</xdr:row>
      <xdr:rowOff>447675</xdr:rowOff>
    </xdr:to>
    <xdr:pic>
      <xdr:nvPicPr>
        <xdr:cNvPr id="36712" name="Рисунок 5783">
          <a:extLst>
            <a:ext uri="{FF2B5EF4-FFF2-40B4-BE49-F238E27FC236}">
              <a16:creationId xmlns:a16="http://schemas.microsoft.com/office/drawing/2014/main" id="{3CB92485-D25B-4F0B-871B-8A339593A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622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2515</xdr:row>
      <xdr:rowOff>47625</xdr:rowOff>
    </xdr:from>
    <xdr:to>
      <xdr:col>11</xdr:col>
      <xdr:colOff>514350</xdr:colOff>
      <xdr:row>2515</xdr:row>
      <xdr:rowOff>447675</xdr:rowOff>
    </xdr:to>
    <xdr:pic>
      <xdr:nvPicPr>
        <xdr:cNvPr id="36713" name="Рисунок 5784">
          <a:extLst>
            <a:ext uri="{FF2B5EF4-FFF2-40B4-BE49-F238E27FC236}">
              <a16:creationId xmlns:a16="http://schemas.microsoft.com/office/drawing/2014/main" id="{FCE5F933-9F87-474D-94B5-40AD1F15C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67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2516</xdr:row>
      <xdr:rowOff>47625</xdr:rowOff>
    </xdr:from>
    <xdr:to>
      <xdr:col>11</xdr:col>
      <xdr:colOff>514350</xdr:colOff>
      <xdr:row>2516</xdr:row>
      <xdr:rowOff>447675</xdr:rowOff>
    </xdr:to>
    <xdr:pic>
      <xdr:nvPicPr>
        <xdr:cNvPr id="36714" name="Рисунок 5785">
          <a:extLst>
            <a:ext uri="{FF2B5EF4-FFF2-40B4-BE49-F238E27FC236}">
              <a16:creationId xmlns:a16="http://schemas.microsoft.com/office/drawing/2014/main" id="{0F379212-4515-488A-9C80-305BB412F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72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2517</xdr:row>
      <xdr:rowOff>47625</xdr:rowOff>
    </xdr:from>
    <xdr:to>
      <xdr:col>11</xdr:col>
      <xdr:colOff>514350</xdr:colOff>
      <xdr:row>2517</xdr:row>
      <xdr:rowOff>447675</xdr:rowOff>
    </xdr:to>
    <xdr:pic>
      <xdr:nvPicPr>
        <xdr:cNvPr id="36715" name="Рисунок 5786">
          <a:extLst>
            <a:ext uri="{FF2B5EF4-FFF2-40B4-BE49-F238E27FC236}">
              <a16:creationId xmlns:a16="http://schemas.microsoft.com/office/drawing/2014/main" id="{9E527D47-ABDC-486D-A722-F3247B161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77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2518</xdr:row>
      <xdr:rowOff>47625</xdr:rowOff>
    </xdr:from>
    <xdr:to>
      <xdr:col>11</xdr:col>
      <xdr:colOff>514350</xdr:colOff>
      <xdr:row>2518</xdr:row>
      <xdr:rowOff>447675</xdr:rowOff>
    </xdr:to>
    <xdr:pic>
      <xdr:nvPicPr>
        <xdr:cNvPr id="36716" name="Рисунок 5787">
          <a:extLst>
            <a:ext uri="{FF2B5EF4-FFF2-40B4-BE49-F238E27FC236}">
              <a16:creationId xmlns:a16="http://schemas.microsoft.com/office/drawing/2014/main" id="{68973960-FE6E-4EA2-8638-B6E78D2D6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82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2519</xdr:row>
      <xdr:rowOff>47625</xdr:rowOff>
    </xdr:from>
    <xdr:to>
      <xdr:col>11</xdr:col>
      <xdr:colOff>514350</xdr:colOff>
      <xdr:row>2519</xdr:row>
      <xdr:rowOff>447675</xdr:rowOff>
    </xdr:to>
    <xdr:pic>
      <xdr:nvPicPr>
        <xdr:cNvPr id="36717" name="Рисунок 5788">
          <a:extLst>
            <a:ext uri="{FF2B5EF4-FFF2-40B4-BE49-F238E27FC236}">
              <a16:creationId xmlns:a16="http://schemas.microsoft.com/office/drawing/2014/main" id="{FF5AB848-AC66-454C-A5EB-7AF5057B0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87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2520</xdr:row>
      <xdr:rowOff>47625</xdr:rowOff>
    </xdr:from>
    <xdr:to>
      <xdr:col>11</xdr:col>
      <xdr:colOff>514350</xdr:colOff>
      <xdr:row>2520</xdr:row>
      <xdr:rowOff>447675</xdr:rowOff>
    </xdr:to>
    <xdr:pic>
      <xdr:nvPicPr>
        <xdr:cNvPr id="36718" name="Рисунок 5789">
          <a:extLst>
            <a:ext uri="{FF2B5EF4-FFF2-40B4-BE49-F238E27FC236}">
              <a16:creationId xmlns:a16="http://schemas.microsoft.com/office/drawing/2014/main" id="{7DC78D5F-6033-4BA4-9F40-1FB1EFA0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91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2536</xdr:row>
      <xdr:rowOff>47625</xdr:rowOff>
    </xdr:from>
    <xdr:to>
      <xdr:col>11</xdr:col>
      <xdr:colOff>514350</xdr:colOff>
      <xdr:row>2536</xdr:row>
      <xdr:rowOff>447675</xdr:rowOff>
    </xdr:to>
    <xdr:pic>
      <xdr:nvPicPr>
        <xdr:cNvPr id="36719" name="Рисунок 5792">
          <a:extLst>
            <a:ext uri="{FF2B5EF4-FFF2-40B4-BE49-F238E27FC236}">
              <a16:creationId xmlns:a16="http://schemas.microsoft.com/office/drawing/2014/main" id="{121CCB37-293B-42D4-BA7A-1EBE04DC9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969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2537</xdr:row>
      <xdr:rowOff>47625</xdr:rowOff>
    </xdr:from>
    <xdr:to>
      <xdr:col>11</xdr:col>
      <xdr:colOff>514350</xdr:colOff>
      <xdr:row>2537</xdr:row>
      <xdr:rowOff>447675</xdr:rowOff>
    </xdr:to>
    <xdr:pic>
      <xdr:nvPicPr>
        <xdr:cNvPr id="36720" name="Рисунок 5794">
          <a:extLst>
            <a:ext uri="{FF2B5EF4-FFF2-40B4-BE49-F238E27FC236}">
              <a16:creationId xmlns:a16="http://schemas.microsoft.com/office/drawing/2014/main" id="{E21296B8-2B54-499D-A026-92C667B66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01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2538</xdr:row>
      <xdr:rowOff>47625</xdr:rowOff>
    </xdr:from>
    <xdr:to>
      <xdr:col>11</xdr:col>
      <xdr:colOff>514350</xdr:colOff>
      <xdr:row>2538</xdr:row>
      <xdr:rowOff>447675</xdr:rowOff>
    </xdr:to>
    <xdr:pic>
      <xdr:nvPicPr>
        <xdr:cNvPr id="36721" name="Рисунок 5795">
          <a:extLst>
            <a:ext uri="{FF2B5EF4-FFF2-40B4-BE49-F238E27FC236}">
              <a16:creationId xmlns:a16="http://schemas.microsoft.com/office/drawing/2014/main" id="{D9BA1D09-2A2B-4E58-B41C-F19D89A57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06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2539</xdr:row>
      <xdr:rowOff>47625</xdr:rowOff>
    </xdr:from>
    <xdr:to>
      <xdr:col>11</xdr:col>
      <xdr:colOff>514350</xdr:colOff>
      <xdr:row>2539</xdr:row>
      <xdr:rowOff>447675</xdr:rowOff>
    </xdr:to>
    <xdr:pic>
      <xdr:nvPicPr>
        <xdr:cNvPr id="36722" name="Рисунок 5796">
          <a:extLst>
            <a:ext uri="{FF2B5EF4-FFF2-40B4-BE49-F238E27FC236}">
              <a16:creationId xmlns:a16="http://schemas.microsoft.com/office/drawing/2014/main" id="{56D32DFA-AA54-4A17-B66A-24C38325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11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2540</xdr:row>
      <xdr:rowOff>47625</xdr:rowOff>
    </xdr:from>
    <xdr:to>
      <xdr:col>11</xdr:col>
      <xdr:colOff>514350</xdr:colOff>
      <xdr:row>2540</xdr:row>
      <xdr:rowOff>447675</xdr:rowOff>
    </xdr:to>
    <xdr:pic>
      <xdr:nvPicPr>
        <xdr:cNvPr id="36723" name="Рисунок 5797">
          <a:extLst>
            <a:ext uri="{FF2B5EF4-FFF2-40B4-BE49-F238E27FC236}">
              <a16:creationId xmlns:a16="http://schemas.microsoft.com/office/drawing/2014/main" id="{71745EE9-B76E-4B33-98EB-AAF0B105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167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2541</xdr:row>
      <xdr:rowOff>47625</xdr:rowOff>
    </xdr:from>
    <xdr:to>
      <xdr:col>11</xdr:col>
      <xdr:colOff>514350</xdr:colOff>
      <xdr:row>2541</xdr:row>
      <xdr:rowOff>447675</xdr:rowOff>
    </xdr:to>
    <xdr:pic>
      <xdr:nvPicPr>
        <xdr:cNvPr id="36724" name="Рисунок 5798">
          <a:extLst>
            <a:ext uri="{FF2B5EF4-FFF2-40B4-BE49-F238E27FC236}">
              <a16:creationId xmlns:a16="http://schemas.microsoft.com/office/drawing/2014/main" id="{9F6DF3B1-962E-4CE6-A901-6309D5720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21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2542</xdr:row>
      <xdr:rowOff>47625</xdr:rowOff>
    </xdr:from>
    <xdr:to>
      <xdr:col>11</xdr:col>
      <xdr:colOff>514350</xdr:colOff>
      <xdr:row>2542</xdr:row>
      <xdr:rowOff>447675</xdr:rowOff>
    </xdr:to>
    <xdr:pic>
      <xdr:nvPicPr>
        <xdr:cNvPr id="36725" name="Рисунок 5799">
          <a:extLst>
            <a:ext uri="{FF2B5EF4-FFF2-40B4-BE49-F238E27FC236}">
              <a16:creationId xmlns:a16="http://schemas.microsoft.com/office/drawing/2014/main" id="{6D12B74C-B350-46CC-8C52-7FBC70A3F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266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2543</xdr:row>
      <xdr:rowOff>47625</xdr:rowOff>
    </xdr:from>
    <xdr:to>
      <xdr:col>11</xdr:col>
      <xdr:colOff>514350</xdr:colOff>
      <xdr:row>2543</xdr:row>
      <xdr:rowOff>447675</xdr:rowOff>
    </xdr:to>
    <xdr:pic>
      <xdr:nvPicPr>
        <xdr:cNvPr id="36726" name="Рисунок 5800">
          <a:extLst>
            <a:ext uri="{FF2B5EF4-FFF2-40B4-BE49-F238E27FC236}">
              <a16:creationId xmlns:a16="http://schemas.microsoft.com/office/drawing/2014/main" id="{BA46E714-3165-437A-8414-1C5E231D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31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2544</xdr:row>
      <xdr:rowOff>47625</xdr:rowOff>
    </xdr:from>
    <xdr:to>
      <xdr:col>11</xdr:col>
      <xdr:colOff>514350</xdr:colOff>
      <xdr:row>2544</xdr:row>
      <xdr:rowOff>447675</xdr:rowOff>
    </xdr:to>
    <xdr:pic>
      <xdr:nvPicPr>
        <xdr:cNvPr id="36727" name="Рисунок 5801">
          <a:extLst>
            <a:ext uri="{FF2B5EF4-FFF2-40B4-BE49-F238E27FC236}">
              <a16:creationId xmlns:a16="http://schemas.microsoft.com/office/drawing/2014/main" id="{584B90CB-CF25-492F-9EFA-CAA42E216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36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2545</xdr:row>
      <xdr:rowOff>47625</xdr:rowOff>
    </xdr:from>
    <xdr:to>
      <xdr:col>11</xdr:col>
      <xdr:colOff>514350</xdr:colOff>
      <xdr:row>2545</xdr:row>
      <xdr:rowOff>447675</xdr:rowOff>
    </xdr:to>
    <xdr:pic>
      <xdr:nvPicPr>
        <xdr:cNvPr id="36728" name="Рисунок 5802">
          <a:extLst>
            <a:ext uri="{FF2B5EF4-FFF2-40B4-BE49-F238E27FC236}">
              <a16:creationId xmlns:a16="http://schemas.microsoft.com/office/drawing/2014/main" id="{6E3F171D-DC9B-430D-8370-723AE18D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41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2546</xdr:row>
      <xdr:rowOff>47625</xdr:rowOff>
    </xdr:from>
    <xdr:to>
      <xdr:col>11</xdr:col>
      <xdr:colOff>514350</xdr:colOff>
      <xdr:row>2546</xdr:row>
      <xdr:rowOff>447675</xdr:rowOff>
    </xdr:to>
    <xdr:pic>
      <xdr:nvPicPr>
        <xdr:cNvPr id="36729" name="Рисунок 5803">
          <a:extLst>
            <a:ext uri="{FF2B5EF4-FFF2-40B4-BE49-F238E27FC236}">
              <a16:creationId xmlns:a16="http://schemas.microsoft.com/office/drawing/2014/main" id="{E0A7F6A3-1AFE-42E1-A997-1563F6E5F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46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2547</xdr:row>
      <xdr:rowOff>47625</xdr:rowOff>
    </xdr:from>
    <xdr:to>
      <xdr:col>11</xdr:col>
      <xdr:colOff>514350</xdr:colOff>
      <xdr:row>2547</xdr:row>
      <xdr:rowOff>447675</xdr:rowOff>
    </xdr:to>
    <xdr:pic>
      <xdr:nvPicPr>
        <xdr:cNvPr id="36730" name="Рисунок 5804">
          <a:extLst>
            <a:ext uri="{FF2B5EF4-FFF2-40B4-BE49-F238E27FC236}">
              <a16:creationId xmlns:a16="http://schemas.microsoft.com/office/drawing/2014/main" id="{8DA2B9B7-0C96-400B-8B18-CE99B83A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51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2548</xdr:row>
      <xdr:rowOff>47625</xdr:rowOff>
    </xdr:from>
    <xdr:to>
      <xdr:col>11</xdr:col>
      <xdr:colOff>514350</xdr:colOff>
      <xdr:row>2548</xdr:row>
      <xdr:rowOff>447675</xdr:rowOff>
    </xdr:to>
    <xdr:pic>
      <xdr:nvPicPr>
        <xdr:cNvPr id="36731" name="Рисунок 5805">
          <a:extLst>
            <a:ext uri="{FF2B5EF4-FFF2-40B4-BE49-F238E27FC236}">
              <a16:creationId xmlns:a16="http://schemas.microsoft.com/office/drawing/2014/main" id="{F03F46CD-D973-4CFC-927D-4E0CE967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56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2558</xdr:row>
      <xdr:rowOff>47625</xdr:rowOff>
    </xdr:from>
    <xdr:to>
      <xdr:col>11</xdr:col>
      <xdr:colOff>514350</xdr:colOff>
      <xdr:row>2558</xdr:row>
      <xdr:rowOff>447675</xdr:rowOff>
    </xdr:to>
    <xdr:pic>
      <xdr:nvPicPr>
        <xdr:cNvPr id="36732" name="Рисунок 5807">
          <a:extLst>
            <a:ext uri="{FF2B5EF4-FFF2-40B4-BE49-F238E27FC236}">
              <a16:creationId xmlns:a16="http://schemas.microsoft.com/office/drawing/2014/main" id="{A91EB077-CE04-4ACF-A5A9-F4A96B9E1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61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2559</xdr:row>
      <xdr:rowOff>47625</xdr:rowOff>
    </xdr:from>
    <xdr:to>
      <xdr:col>11</xdr:col>
      <xdr:colOff>514350</xdr:colOff>
      <xdr:row>2559</xdr:row>
      <xdr:rowOff>447675</xdr:rowOff>
    </xdr:to>
    <xdr:pic>
      <xdr:nvPicPr>
        <xdr:cNvPr id="36733" name="Рисунок 5808">
          <a:extLst>
            <a:ext uri="{FF2B5EF4-FFF2-40B4-BE49-F238E27FC236}">
              <a16:creationId xmlns:a16="http://schemas.microsoft.com/office/drawing/2014/main" id="{8277DBDE-3CCF-4F81-9021-8DE2EA08A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66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2560</xdr:row>
      <xdr:rowOff>47625</xdr:rowOff>
    </xdr:from>
    <xdr:to>
      <xdr:col>11</xdr:col>
      <xdr:colOff>514350</xdr:colOff>
      <xdr:row>2560</xdr:row>
      <xdr:rowOff>447675</xdr:rowOff>
    </xdr:to>
    <xdr:pic>
      <xdr:nvPicPr>
        <xdr:cNvPr id="36734" name="Рисунок 5809">
          <a:extLst>
            <a:ext uri="{FF2B5EF4-FFF2-40B4-BE49-F238E27FC236}">
              <a16:creationId xmlns:a16="http://schemas.microsoft.com/office/drawing/2014/main" id="{08DCA1C8-17D3-4CC5-BDC4-52016ED18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71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2561</xdr:row>
      <xdr:rowOff>47625</xdr:rowOff>
    </xdr:from>
    <xdr:to>
      <xdr:col>11</xdr:col>
      <xdr:colOff>514350</xdr:colOff>
      <xdr:row>2561</xdr:row>
      <xdr:rowOff>447675</xdr:rowOff>
    </xdr:to>
    <xdr:pic>
      <xdr:nvPicPr>
        <xdr:cNvPr id="36735" name="Рисунок 5810">
          <a:extLst>
            <a:ext uri="{FF2B5EF4-FFF2-40B4-BE49-F238E27FC236}">
              <a16:creationId xmlns:a16="http://schemas.microsoft.com/office/drawing/2014/main" id="{C8F62816-8F1F-4545-85BF-76A16423A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76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2562</xdr:row>
      <xdr:rowOff>47625</xdr:rowOff>
    </xdr:from>
    <xdr:to>
      <xdr:col>11</xdr:col>
      <xdr:colOff>514350</xdr:colOff>
      <xdr:row>2562</xdr:row>
      <xdr:rowOff>447675</xdr:rowOff>
    </xdr:to>
    <xdr:pic>
      <xdr:nvPicPr>
        <xdr:cNvPr id="36736" name="Рисунок 5811">
          <a:extLst>
            <a:ext uri="{FF2B5EF4-FFF2-40B4-BE49-F238E27FC236}">
              <a16:creationId xmlns:a16="http://schemas.microsoft.com/office/drawing/2014/main" id="{28A5771F-DA43-4912-8526-5066BECCC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81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2563</xdr:row>
      <xdr:rowOff>47625</xdr:rowOff>
    </xdr:from>
    <xdr:to>
      <xdr:col>11</xdr:col>
      <xdr:colOff>514350</xdr:colOff>
      <xdr:row>2563</xdr:row>
      <xdr:rowOff>447675</xdr:rowOff>
    </xdr:to>
    <xdr:pic>
      <xdr:nvPicPr>
        <xdr:cNvPr id="36737" name="Рисунок 5812">
          <a:extLst>
            <a:ext uri="{FF2B5EF4-FFF2-40B4-BE49-F238E27FC236}">
              <a16:creationId xmlns:a16="http://schemas.microsoft.com/office/drawing/2014/main" id="{57E2087E-92A1-4603-A2B8-C9C243456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86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2564</xdr:row>
      <xdr:rowOff>47625</xdr:rowOff>
    </xdr:from>
    <xdr:to>
      <xdr:col>11</xdr:col>
      <xdr:colOff>514350</xdr:colOff>
      <xdr:row>2564</xdr:row>
      <xdr:rowOff>447675</xdr:rowOff>
    </xdr:to>
    <xdr:pic>
      <xdr:nvPicPr>
        <xdr:cNvPr id="36738" name="Рисунок 5813">
          <a:extLst>
            <a:ext uri="{FF2B5EF4-FFF2-40B4-BE49-F238E27FC236}">
              <a16:creationId xmlns:a16="http://schemas.microsoft.com/office/drawing/2014/main" id="{F0CEAE9D-39BF-48F4-90CD-3D3A1347E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91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2565</xdr:row>
      <xdr:rowOff>47625</xdr:rowOff>
    </xdr:from>
    <xdr:to>
      <xdr:col>11</xdr:col>
      <xdr:colOff>514350</xdr:colOff>
      <xdr:row>2565</xdr:row>
      <xdr:rowOff>447675</xdr:rowOff>
    </xdr:to>
    <xdr:pic>
      <xdr:nvPicPr>
        <xdr:cNvPr id="36739" name="Рисунок 5814">
          <a:extLst>
            <a:ext uri="{FF2B5EF4-FFF2-40B4-BE49-F238E27FC236}">
              <a16:creationId xmlns:a16="http://schemas.microsoft.com/office/drawing/2014/main" id="{28A84739-7B6D-4C60-A16D-205A921D8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95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2566</xdr:row>
      <xdr:rowOff>47625</xdr:rowOff>
    </xdr:from>
    <xdr:to>
      <xdr:col>11</xdr:col>
      <xdr:colOff>514350</xdr:colOff>
      <xdr:row>2566</xdr:row>
      <xdr:rowOff>447675</xdr:rowOff>
    </xdr:to>
    <xdr:pic>
      <xdr:nvPicPr>
        <xdr:cNvPr id="36740" name="Рисунок 5815">
          <a:extLst>
            <a:ext uri="{FF2B5EF4-FFF2-40B4-BE49-F238E27FC236}">
              <a16:creationId xmlns:a16="http://schemas.microsoft.com/office/drawing/2014/main" id="{77CF74A5-9A58-4ADE-85E2-F6F3505A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00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2567</xdr:row>
      <xdr:rowOff>47625</xdr:rowOff>
    </xdr:from>
    <xdr:to>
      <xdr:col>11</xdr:col>
      <xdr:colOff>514350</xdr:colOff>
      <xdr:row>2567</xdr:row>
      <xdr:rowOff>447675</xdr:rowOff>
    </xdr:to>
    <xdr:pic>
      <xdr:nvPicPr>
        <xdr:cNvPr id="36741" name="Рисунок 5817">
          <a:extLst>
            <a:ext uri="{FF2B5EF4-FFF2-40B4-BE49-F238E27FC236}">
              <a16:creationId xmlns:a16="http://schemas.microsoft.com/office/drawing/2014/main" id="{0B88B899-148E-4870-9181-73722BD34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05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2568</xdr:row>
      <xdr:rowOff>47625</xdr:rowOff>
    </xdr:from>
    <xdr:to>
      <xdr:col>11</xdr:col>
      <xdr:colOff>514350</xdr:colOff>
      <xdr:row>2568</xdr:row>
      <xdr:rowOff>447675</xdr:rowOff>
    </xdr:to>
    <xdr:pic>
      <xdr:nvPicPr>
        <xdr:cNvPr id="36742" name="Рисунок 5818">
          <a:extLst>
            <a:ext uri="{FF2B5EF4-FFF2-40B4-BE49-F238E27FC236}">
              <a16:creationId xmlns:a16="http://schemas.microsoft.com/office/drawing/2014/main" id="{E4E940FB-B641-4E1E-A69B-2BF245E62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10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2569</xdr:row>
      <xdr:rowOff>47625</xdr:rowOff>
    </xdr:from>
    <xdr:to>
      <xdr:col>11</xdr:col>
      <xdr:colOff>514350</xdr:colOff>
      <xdr:row>2569</xdr:row>
      <xdr:rowOff>447675</xdr:rowOff>
    </xdr:to>
    <xdr:pic>
      <xdr:nvPicPr>
        <xdr:cNvPr id="36743" name="Рисунок 5819">
          <a:extLst>
            <a:ext uri="{FF2B5EF4-FFF2-40B4-BE49-F238E27FC236}">
              <a16:creationId xmlns:a16="http://schemas.microsoft.com/office/drawing/2014/main" id="{35117A1C-FD27-4890-B56F-14D6D3755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15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2570</xdr:row>
      <xdr:rowOff>47625</xdr:rowOff>
    </xdr:from>
    <xdr:to>
      <xdr:col>11</xdr:col>
      <xdr:colOff>514350</xdr:colOff>
      <xdr:row>2570</xdr:row>
      <xdr:rowOff>447675</xdr:rowOff>
    </xdr:to>
    <xdr:pic>
      <xdr:nvPicPr>
        <xdr:cNvPr id="36744" name="Рисунок 5820">
          <a:extLst>
            <a:ext uri="{FF2B5EF4-FFF2-40B4-BE49-F238E27FC236}">
              <a16:creationId xmlns:a16="http://schemas.microsoft.com/office/drawing/2014/main" id="{46935EA2-7E42-4B5F-981E-FC3703C7A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20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2571</xdr:row>
      <xdr:rowOff>47625</xdr:rowOff>
    </xdr:from>
    <xdr:to>
      <xdr:col>11</xdr:col>
      <xdr:colOff>514350</xdr:colOff>
      <xdr:row>2571</xdr:row>
      <xdr:rowOff>447675</xdr:rowOff>
    </xdr:to>
    <xdr:pic>
      <xdr:nvPicPr>
        <xdr:cNvPr id="36745" name="Рисунок 5821">
          <a:extLst>
            <a:ext uri="{FF2B5EF4-FFF2-40B4-BE49-F238E27FC236}">
              <a16:creationId xmlns:a16="http://schemas.microsoft.com/office/drawing/2014/main" id="{228275BB-1559-40DA-8C10-2599DE151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25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2572</xdr:row>
      <xdr:rowOff>47625</xdr:rowOff>
    </xdr:from>
    <xdr:to>
      <xdr:col>11</xdr:col>
      <xdr:colOff>514350</xdr:colOff>
      <xdr:row>2572</xdr:row>
      <xdr:rowOff>447675</xdr:rowOff>
    </xdr:to>
    <xdr:pic>
      <xdr:nvPicPr>
        <xdr:cNvPr id="36746" name="Рисунок 5823">
          <a:extLst>
            <a:ext uri="{FF2B5EF4-FFF2-40B4-BE49-F238E27FC236}">
              <a16:creationId xmlns:a16="http://schemas.microsoft.com/office/drawing/2014/main" id="{32A6B912-8393-405D-8A5A-CABC6B65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30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2573</xdr:row>
      <xdr:rowOff>47625</xdr:rowOff>
    </xdr:from>
    <xdr:to>
      <xdr:col>11</xdr:col>
      <xdr:colOff>514350</xdr:colOff>
      <xdr:row>2573</xdr:row>
      <xdr:rowOff>447675</xdr:rowOff>
    </xdr:to>
    <xdr:pic>
      <xdr:nvPicPr>
        <xdr:cNvPr id="36747" name="Рисунок 5824">
          <a:extLst>
            <a:ext uri="{FF2B5EF4-FFF2-40B4-BE49-F238E27FC236}">
              <a16:creationId xmlns:a16="http://schemas.microsoft.com/office/drawing/2014/main" id="{479199D0-5929-4088-B45A-CAD7DD079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35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2585</xdr:row>
      <xdr:rowOff>47625</xdr:rowOff>
    </xdr:from>
    <xdr:to>
      <xdr:col>11</xdr:col>
      <xdr:colOff>514350</xdr:colOff>
      <xdr:row>2585</xdr:row>
      <xdr:rowOff>447675</xdr:rowOff>
    </xdr:to>
    <xdr:pic>
      <xdr:nvPicPr>
        <xdr:cNvPr id="36748" name="Рисунок 5825">
          <a:extLst>
            <a:ext uri="{FF2B5EF4-FFF2-40B4-BE49-F238E27FC236}">
              <a16:creationId xmlns:a16="http://schemas.microsoft.com/office/drawing/2014/main" id="{C40C032B-926C-4032-880E-00AFF2D16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40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2586</xdr:row>
      <xdr:rowOff>47625</xdr:rowOff>
    </xdr:from>
    <xdr:to>
      <xdr:col>11</xdr:col>
      <xdr:colOff>514350</xdr:colOff>
      <xdr:row>2586</xdr:row>
      <xdr:rowOff>447675</xdr:rowOff>
    </xdr:to>
    <xdr:pic>
      <xdr:nvPicPr>
        <xdr:cNvPr id="36749" name="Рисунок 5826">
          <a:extLst>
            <a:ext uri="{FF2B5EF4-FFF2-40B4-BE49-F238E27FC236}">
              <a16:creationId xmlns:a16="http://schemas.microsoft.com/office/drawing/2014/main" id="{D08E164D-D300-4C3B-8BAB-2218909F9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45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2587</xdr:row>
      <xdr:rowOff>47625</xdr:rowOff>
    </xdr:from>
    <xdr:to>
      <xdr:col>11</xdr:col>
      <xdr:colOff>514350</xdr:colOff>
      <xdr:row>2587</xdr:row>
      <xdr:rowOff>447675</xdr:rowOff>
    </xdr:to>
    <xdr:pic>
      <xdr:nvPicPr>
        <xdr:cNvPr id="36750" name="Рисунок 5827">
          <a:extLst>
            <a:ext uri="{FF2B5EF4-FFF2-40B4-BE49-F238E27FC236}">
              <a16:creationId xmlns:a16="http://schemas.microsoft.com/office/drawing/2014/main" id="{01741BF0-6F7B-4076-9D86-C9920AFF6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50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2588</xdr:row>
      <xdr:rowOff>47625</xdr:rowOff>
    </xdr:from>
    <xdr:to>
      <xdr:col>11</xdr:col>
      <xdr:colOff>514350</xdr:colOff>
      <xdr:row>2588</xdr:row>
      <xdr:rowOff>447675</xdr:rowOff>
    </xdr:to>
    <xdr:pic>
      <xdr:nvPicPr>
        <xdr:cNvPr id="36751" name="Рисунок 5828">
          <a:extLst>
            <a:ext uri="{FF2B5EF4-FFF2-40B4-BE49-F238E27FC236}">
              <a16:creationId xmlns:a16="http://schemas.microsoft.com/office/drawing/2014/main" id="{540865D0-C42F-4C30-A9DA-D70F6F85C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55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2589</xdr:row>
      <xdr:rowOff>47625</xdr:rowOff>
    </xdr:from>
    <xdr:to>
      <xdr:col>11</xdr:col>
      <xdr:colOff>514350</xdr:colOff>
      <xdr:row>2589</xdr:row>
      <xdr:rowOff>447675</xdr:rowOff>
    </xdr:to>
    <xdr:pic>
      <xdr:nvPicPr>
        <xdr:cNvPr id="36752" name="Рисунок 5829">
          <a:extLst>
            <a:ext uri="{FF2B5EF4-FFF2-40B4-BE49-F238E27FC236}">
              <a16:creationId xmlns:a16="http://schemas.microsoft.com/office/drawing/2014/main" id="{7E4C3493-DAA1-435E-BC48-90D417749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60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2590</xdr:row>
      <xdr:rowOff>47625</xdr:rowOff>
    </xdr:from>
    <xdr:to>
      <xdr:col>11</xdr:col>
      <xdr:colOff>514350</xdr:colOff>
      <xdr:row>2590</xdr:row>
      <xdr:rowOff>447675</xdr:rowOff>
    </xdr:to>
    <xdr:pic>
      <xdr:nvPicPr>
        <xdr:cNvPr id="36753" name="Рисунок 5830">
          <a:extLst>
            <a:ext uri="{FF2B5EF4-FFF2-40B4-BE49-F238E27FC236}">
              <a16:creationId xmlns:a16="http://schemas.microsoft.com/office/drawing/2014/main" id="{519EECA9-8E0D-4024-854C-25ECA9CD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65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2604</xdr:row>
      <xdr:rowOff>47625</xdr:rowOff>
    </xdr:from>
    <xdr:to>
      <xdr:col>11</xdr:col>
      <xdr:colOff>514350</xdr:colOff>
      <xdr:row>2604</xdr:row>
      <xdr:rowOff>447675</xdr:rowOff>
    </xdr:to>
    <xdr:pic>
      <xdr:nvPicPr>
        <xdr:cNvPr id="36754" name="Рисунок 5832">
          <a:extLst>
            <a:ext uri="{FF2B5EF4-FFF2-40B4-BE49-F238E27FC236}">
              <a16:creationId xmlns:a16="http://schemas.microsoft.com/office/drawing/2014/main" id="{B1EA822C-949E-4DCF-85A2-7999B5168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70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2605</xdr:row>
      <xdr:rowOff>47625</xdr:rowOff>
    </xdr:from>
    <xdr:to>
      <xdr:col>11</xdr:col>
      <xdr:colOff>514350</xdr:colOff>
      <xdr:row>2605</xdr:row>
      <xdr:rowOff>447675</xdr:rowOff>
    </xdr:to>
    <xdr:pic>
      <xdr:nvPicPr>
        <xdr:cNvPr id="36755" name="Рисунок 5833">
          <a:extLst>
            <a:ext uri="{FF2B5EF4-FFF2-40B4-BE49-F238E27FC236}">
              <a16:creationId xmlns:a16="http://schemas.microsoft.com/office/drawing/2014/main" id="{A963F21D-31B6-4AA1-AD0C-680B16CC0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75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2606</xdr:row>
      <xdr:rowOff>47625</xdr:rowOff>
    </xdr:from>
    <xdr:to>
      <xdr:col>11</xdr:col>
      <xdr:colOff>514350</xdr:colOff>
      <xdr:row>2606</xdr:row>
      <xdr:rowOff>447675</xdr:rowOff>
    </xdr:to>
    <xdr:pic>
      <xdr:nvPicPr>
        <xdr:cNvPr id="36756" name="Рисунок 5834">
          <a:extLst>
            <a:ext uri="{FF2B5EF4-FFF2-40B4-BE49-F238E27FC236}">
              <a16:creationId xmlns:a16="http://schemas.microsoft.com/office/drawing/2014/main" id="{8B22BEAA-2C6B-41A1-AF8E-D4BF56EAF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80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2607</xdr:row>
      <xdr:rowOff>47625</xdr:rowOff>
    </xdr:from>
    <xdr:to>
      <xdr:col>11</xdr:col>
      <xdr:colOff>514350</xdr:colOff>
      <xdr:row>2607</xdr:row>
      <xdr:rowOff>447675</xdr:rowOff>
    </xdr:to>
    <xdr:pic>
      <xdr:nvPicPr>
        <xdr:cNvPr id="36757" name="Рисунок 5835">
          <a:extLst>
            <a:ext uri="{FF2B5EF4-FFF2-40B4-BE49-F238E27FC236}">
              <a16:creationId xmlns:a16="http://schemas.microsoft.com/office/drawing/2014/main" id="{ABE6A14B-5E46-497C-971A-7CCC9C02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85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2608</xdr:row>
      <xdr:rowOff>47625</xdr:rowOff>
    </xdr:from>
    <xdr:to>
      <xdr:col>11</xdr:col>
      <xdr:colOff>514350</xdr:colOff>
      <xdr:row>2608</xdr:row>
      <xdr:rowOff>447675</xdr:rowOff>
    </xdr:to>
    <xdr:pic>
      <xdr:nvPicPr>
        <xdr:cNvPr id="36758" name="Рисунок 5836">
          <a:extLst>
            <a:ext uri="{FF2B5EF4-FFF2-40B4-BE49-F238E27FC236}">
              <a16:creationId xmlns:a16="http://schemas.microsoft.com/office/drawing/2014/main" id="{7CD9227F-9F1C-4DFC-AAEB-FEF126221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90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2609</xdr:row>
      <xdr:rowOff>47625</xdr:rowOff>
    </xdr:from>
    <xdr:to>
      <xdr:col>11</xdr:col>
      <xdr:colOff>514350</xdr:colOff>
      <xdr:row>2609</xdr:row>
      <xdr:rowOff>447675</xdr:rowOff>
    </xdr:to>
    <xdr:pic>
      <xdr:nvPicPr>
        <xdr:cNvPr id="36759" name="Рисунок 5838">
          <a:extLst>
            <a:ext uri="{FF2B5EF4-FFF2-40B4-BE49-F238E27FC236}">
              <a16:creationId xmlns:a16="http://schemas.microsoft.com/office/drawing/2014/main" id="{FC3CF2CB-E942-4BBE-A7AF-7D478C280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95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2623</xdr:row>
      <xdr:rowOff>47625</xdr:rowOff>
    </xdr:from>
    <xdr:to>
      <xdr:col>11</xdr:col>
      <xdr:colOff>514350</xdr:colOff>
      <xdr:row>2623</xdr:row>
      <xdr:rowOff>447675</xdr:rowOff>
    </xdr:to>
    <xdr:pic>
      <xdr:nvPicPr>
        <xdr:cNvPr id="36760" name="Рисунок 5839">
          <a:extLst>
            <a:ext uri="{FF2B5EF4-FFF2-40B4-BE49-F238E27FC236}">
              <a16:creationId xmlns:a16="http://schemas.microsoft.com/office/drawing/2014/main" id="{9BEA35F3-B65F-4EAC-B22C-C2F595A19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0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2624</xdr:row>
      <xdr:rowOff>47625</xdr:rowOff>
    </xdr:from>
    <xdr:to>
      <xdr:col>11</xdr:col>
      <xdr:colOff>514350</xdr:colOff>
      <xdr:row>2624</xdr:row>
      <xdr:rowOff>447675</xdr:rowOff>
    </xdr:to>
    <xdr:pic>
      <xdr:nvPicPr>
        <xdr:cNvPr id="36761" name="Рисунок 5840">
          <a:extLst>
            <a:ext uri="{FF2B5EF4-FFF2-40B4-BE49-F238E27FC236}">
              <a16:creationId xmlns:a16="http://schemas.microsoft.com/office/drawing/2014/main" id="{6652B816-4A6F-4349-A5DE-F2FB832C4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4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2625</xdr:row>
      <xdr:rowOff>47625</xdr:rowOff>
    </xdr:from>
    <xdr:to>
      <xdr:col>11</xdr:col>
      <xdr:colOff>514350</xdr:colOff>
      <xdr:row>2625</xdr:row>
      <xdr:rowOff>447675</xdr:rowOff>
    </xdr:to>
    <xdr:pic>
      <xdr:nvPicPr>
        <xdr:cNvPr id="36762" name="Рисунок 5841">
          <a:extLst>
            <a:ext uri="{FF2B5EF4-FFF2-40B4-BE49-F238E27FC236}">
              <a16:creationId xmlns:a16="http://schemas.microsoft.com/office/drawing/2014/main" id="{AEFA7598-6F9F-4F83-88B2-879ACBDB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9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2626</xdr:row>
      <xdr:rowOff>47625</xdr:rowOff>
    </xdr:from>
    <xdr:to>
      <xdr:col>11</xdr:col>
      <xdr:colOff>514350</xdr:colOff>
      <xdr:row>2626</xdr:row>
      <xdr:rowOff>447675</xdr:rowOff>
    </xdr:to>
    <xdr:pic>
      <xdr:nvPicPr>
        <xdr:cNvPr id="36763" name="Рисунок 5842">
          <a:extLst>
            <a:ext uri="{FF2B5EF4-FFF2-40B4-BE49-F238E27FC236}">
              <a16:creationId xmlns:a16="http://schemas.microsoft.com/office/drawing/2014/main" id="{CB52A9EA-01E2-4AC5-A50B-AE4176518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14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2638</xdr:row>
      <xdr:rowOff>47625</xdr:rowOff>
    </xdr:from>
    <xdr:to>
      <xdr:col>11</xdr:col>
      <xdr:colOff>514350</xdr:colOff>
      <xdr:row>2638</xdr:row>
      <xdr:rowOff>447675</xdr:rowOff>
    </xdr:to>
    <xdr:pic>
      <xdr:nvPicPr>
        <xdr:cNvPr id="36764" name="Рисунок 5843">
          <a:extLst>
            <a:ext uri="{FF2B5EF4-FFF2-40B4-BE49-F238E27FC236}">
              <a16:creationId xmlns:a16="http://schemas.microsoft.com/office/drawing/2014/main" id="{2D6DC90B-A42A-4E45-93AA-DB8AAB83A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19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2665</xdr:row>
      <xdr:rowOff>47625</xdr:rowOff>
    </xdr:from>
    <xdr:to>
      <xdr:col>11</xdr:col>
      <xdr:colOff>514350</xdr:colOff>
      <xdr:row>2665</xdr:row>
      <xdr:rowOff>447675</xdr:rowOff>
    </xdr:to>
    <xdr:pic>
      <xdr:nvPicPr>
        <xdr:cNvPr id="36765" name="Рисунок 5845">
          <a:extLst>
            <a:ext uri="{FF2B5EF4-FFF2-40B4-BE49-F238E27FC236}">
              <a16:creationId xmlns:a16="http://schemas.microsoft.com/office/drawing/2014/main" id="{99322EE3-C5D1-407C-B64B-4DB047365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24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2666</xdr:row>
      <xdr:rowOff>47625</xdr:rowOff>
    </xdr:from>
    <xdr:to>
      <xdr:col>11</xdr:col>
      <xdr:colOff>514350</xdr:colOff>
      <xdr:row>2666</xdr:row>
      <xdr:rowOff>447675</xdr:rowOff>
    </xdr:to>
    <xdr:pic>
      <xdr:nvPicPr>
        <xdr:cNvPr id="36766" name="Рисунок 5846">
          <a:extLst>
            <a:ext uri="{FF2B5EF4-FFF2-40B4-BE49-F238E27FC236}">
              <a16:creationId xmlns:a16="http://schemas.microsoft.com/office/drawing/2014/main" id="{ADABB507-B361-4DC6-B162-6AB99CFF4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29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2667</xdr:row>
      <xdr:rowOff>47625</xdr:rowOff>
    </xdr:from>
    <xdr:to>
      <xdr:col>11</xdr:col>
      <xdr:colOff>514350</xdr:colOff>
      <xdr:row>2667</xdr:row>
      <xdr:rowOff>447675</xdr:rowOff>
    </xdr:to>
    <xdr:pic>
      <xdr:nvPicPr>
        <xdr:cNvPr id="36767" name="Рисунок 5847">
          <a:extLst>
            <a:ext uri="{FF2B5EF4-FFF2-40B4-BE49-F238E27FC236}">
              <a16:creationId xmlns:a16="http://schemas.microsoft.com/office/drawing/2014/main" id="{2681570C-BFB0-4B56-A21F-C2AD3487C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34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2668</xdr:row>
      <xdr:rowOff>47625</xdr:rowOff>
    </xdr:from>
    <xdr:to>
      <xdr:col>11</xdr:col>
      <xdr:colOff>514350</xdr:colOff>
      <xdr:row>2668</xdr:row>
      <xdr:rowOff>447675</xdr:rowOff>
    </xdr:to>
    <xdr:pic>
      <xdr:nvPicPr>
        <xdr:cNvPr id="36768" name="Рисунок 5848">
          <a:extLst>
            <a:ext uri="{FF2B5EF4-FFF2-40B4-BE49-F238E27FC236}">
              <a16:creationId xmlns:a16="http://schemas.microsoft.com/office/drawing/2014/main" id="{2CD1E861-4CC6-41B1-B6C4-993F50F51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39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2669</xdr:row>
      <xdr:rowOff>47625</xdr:rowOff>
    </xdr:from>
    <xdr:to>
      <xdr:col>11</xdr:col>
      <xdr:colOff>514350</xdr:colOff>
      <xdr:row>2669</xdr:row>
      <xdr:rowOff>447675</xdr:rowOff>
    </xdr:to>
    <xdr:pic>
      <xdr:nvPicPr>
        <xdr:cNvPr id="36769" name="Рисунок 5849">
          <a:extLst>
            <a:ext uri="{FF2B5EF4-FFF2-40B4-BE49-F238E27FC236}">
              <a16:creationId xmlns:a16="http://schemas.microsoft.com/office/drawing/2014/main" id="{DD5A4515-748F-4BF0-BF74-7F608EAD2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44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2670</xdr:row>
      <xdr:rowOff>47625</xdr:rowOff>
    </xdr:from>
    <xdr:to>
      <xdr:col>11</xdr:col>
      <xdr:colOff>514350</xdr:colOff>
      <xdr:row>2670</xdr:row>
      <xdr:rowOff>447675</xdr:rowOff>
    </xdr:to>
    <xdr:pic>
      <xdr:nvPicPr>
        <xdr:cNvPr id="36770" name="Рисунок 5850">
          <a:extLst>
            <a:ext uri="{FF2B5EF4-FFF2-40B4-BE49-F238E27FC236}">
              <a16:creationId xmlns:a16="http://schemas.microsoft.com/office/drawing/2014/main" id="{44972BD7-AB82-4C19-8B88-F86DE15CF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49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2671</xdr:row>
      <xdr:rowOff>47625</xdr:rowOff>
    </xdr:from>
    <xdr:to>
      <xdr:col>11</xdr:col>
      <xdr:colOff>514350</xdr:colOff>
      <xdr:row>2671</xdr:row>
      <xdr:rowOff>447675</xdr:rowOff>
    </xdr:to>
    <xdr:pic>
      <xdr:nvPicPr>
        <xdr:cNvPr id="36771" name="Рисунок 5851">
          <a:extLst>
            <a:ext uri="{FF2B5EF4-FFF2-40B4-BE49-F238E27FC236}">
              <a16:creationId xmlns:a16="http://schemas.microsoft.com/office/drawing/2014/main" id="{F59B7814-76DF-4AAF-BAA3-AE5DD65DE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54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2672</xdr:row>
      <xdr:rowOff>47625</xdr:rowOff>
    </xdr:from>
    <xdr:to>
      <xdr:col>11</xdr:col>
      <xdr:colOff>514350</xdr:colOff>
      <xdr:row>2672</xdr:row>
      <xdr:rowOff>447675</xdr:rowOff>
    </xdr:to>
    <xdr:pic>
      <xdr:nvPicPr>
        <xdr:cNvPr id="36772" name="Рисунок 5853">
          <a:extLst>
            <a:ext uri="{FF2B5EF4-FFF2-40B4-BE49-F238E27FC236}">
              <a16:creationId xmlns:a16="http://schemas.microsoft.com/office/drawing/2014/main" id="{A4F01435-A2D7-441E-9DE5-99FA621E5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59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2678</xdr:row>
      <xdr:rowOff>47625</xdr:rowOff>
    </xdr:from>
    <xdr:to>
      <xdr:col>11</xdr:col>
      <xdr:colOff>514350</xdr:colOff>
      <xdr:row>2678</xdr:row>
      <xdr:rowOff>447675</xdr:rowOff>
    </xdr:to>
    <xdr:pic>
      <xdr:nvPicPr>
        <xdr:cNvPr id="36773" name="Рисунок 5856">
          <a:extLst>
            <a:ext uri="{FF2B5EF4-FFF2-40B4-BE49-F238E27FC236}">
              <a16:creationId xmlns:a16="http://schemas.microsoft.com/office/drawing/2014/main" id="{31E882AA-A804-4AF3-ABCF-3EC247E9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64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2679</xdr:row>
      <xdr:rowOff>47625</xdr:rowOff>
    </xdr:from>
    <xdr:to>
      <xdr:col>11</xdr:col>
      <xdr:colOff>514350</xdr:colOff>
      <xdr:row>2679</xdr:row>
      <xdr:rowOff>447675</xdr:rowOff>
    </xdr:to>
    <xdr:pic>
      <xdr:nvPicPr>
        <xdr:cNvPr id="36774" name="Рисунок 5857">
          <a:extLst>
            <a:ext uri="{FF2B5EF4-FFF2-40B4-BE49-F238E27FC236}">
              <a16:creationId xmlns:a16="http://schemas.microsoft.com/office/drawing/2014/main" id="{416BE9FA-FF3E-418B-B37E-93E5191D1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69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2684</xdr:row>
      <xdr:rowOff>47625</xdr:rowOff>
    </xdr:from>
    <xdr:to>
      <xdr:col>11</xdr:col>
      <xdr:colOff>514350</xdr:colOff>
      <xdr:row>2684</xdr:row>
      <xdr:rowOff>447675</xdr:rowOff>
    </xdr:to>
    <xdr:pic>
      <xdr:nvPicPr>
        <xdr:cNvPr id="36775" name="Рисунок 5860">
          <a:extLst>
            <a:ext uri="{FF2B5EF4-FFF2-40B4-BE49-F238E27FC236}">
              <a16:creationId xmlns:a16="http://schemas.microsoft.com/office/drawing/2014/main" id="{E04EAF02-F954-4DE6-BA9D-3D2D3E9E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74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2685</xdr:row>
      <xdr:rowOff>47625</xdr:rowOff>
    </xdr:from>
    <xdr:to>
      <xdr:col>11</xdr:col>
      <xdr:colOff>514350</xdr:colOff>
      <xdr:row>2685</xdr:row>
      <xdr:rowOff>447675</xdr:rowOff>
    </xdr:to>
    <xdr:pic>
      <xdr:nvPicPr>
        <xdr:cNvPr id="36776" name="Рисунок 5861">
          <a:extLst>
            <a:ext uri="{FF2B5EF4-FFF2-40B4-BE49-F238E27FC236}">
              <a16:creationId xmlns:a16="http://schemas.microsoft.com/office/drawing/2014/main" id="{96C6D2C7-E652-4243-B29B-E0547522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79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2686</xdr:row>
      <xdr:rowOff>47625</xdr:rowOff>
    </xdr:from>
    <xdr:to>
      <xdr:col>11</xdr:col>
      <xdr:colOff>514350</xdr:colOff>
      <xdr:row>2686</xdr:row>
      <xdr:rowOff>447675</xdr:rowOff>
    </xdr:to>
    <xdr:pic>
      <xdr:nvPicPr>
        <xdr:cNvPr id="36777" name="Рисунок 5862">
          <a:extLst>
            <a:ext uri="{FF2B5EF4-FFF2-40B4-BE49-F238E27FC236}">
              <a16:creationId xmlns:a16="http://schemas.microsoft.com/office/drawing/2014/main" id="{F3ECDF46-F8C2-4C0E-9A46-ED8493920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84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2687</xdr:row>
      <xdr:rowOff>47625</xdr:rowOff>
    </xdr:from>
    <xdr:to>
      <xdr:col>11</xdr:col>
      <xdr:colOff>514350</xdr:colOff>
      <xdr:row>2687</xdr:row>
      <xdr:rowOff>447675</xdr:rowOff>
    </xdr:to>
    <xdr:pic>
      <xdr:nvPicPr>
        <xdr:cNvPr id="36778" name="Рисунок 5863">
          <a:extLst>
            <a:ext uri="{FF2B5EF4-FFF2-40B4-BE49-F238E27FC236}">
              <a16:creationId xmlns:a16="http://schemas.microsoft.com/office/drawing/2014/main" id="{DD8042F9-0B21-47A2-83A5-B2A1E810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89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2688</xdr:row>
      <xdr:rowOff>47625</xdr:rowOff>
    </xdr:from>
    <xdr:to>
      <xdr:col>11</xdr:col>
      <xdr:colOff>514350</xdr:colOff>
      <xdr:row>2688</xdr:row>
      <xdr:rowOff>447675</xdr:rowOff>
    </xdr:to>
    <xdr:pic>
      <xdr:nvPicPr>
        <xdr:cNvPr id="36779" name="Рисунок 5864">
          <a:extLst>
            <a:ext uri="{FF2B5EF4-FFF2-40B4-BE49-F238E27FC236}">
              <a16:creationId xmlns:a16="http://schemas.microsoft.com/office/drawing/2014/main" id="{6DFF59F6-52A6-43E9-9DE1-98AE3422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94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2689</xdr:row>
      <xdr:rowOff>47625</xdr:rowOff>
    </xdr:from>
    <xdr:to>
      <xdr:col>11</xdr:col>
      <xdr:colOff>514350</xdr:colOff>
      <xdr:row>2689</xdr:row>
      <xdr:rowOff>447675</xdr:rowOff>
    </xdr:to>
    <xdr:pic>
      <xdr:nvPicPr>
        <xdr:cNvPr id="36780" name="Рисунок 5865">
          <a:extLst>
            <a:ext uri="{FF2B5EF4-FFF2-40B4-BE49-F238E27FC236}">
              <a16:creationId xmlns:a16="http://schemas.microsoft.com/office/drawing/2014/main" id="{82F6F41D-A820-4491-A893-E0E080E55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99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2690</xdr:row>
      <xdr:rowOff>47625</xdr:rowOff>
    </xdr:from>
    <xdr:to>
      <xdr:col>11</xdr:col>
      <xdr:colOff>514350</xdr:colOff>
      <xdr:row>2690</xdr:row>
      <xdr:rowOff>447675</xdr:rowOff>
    </xdr:to>
    <xdr:pic>
      <xdr:nvPicPr>
        <xdr:cNvPr id="36781" name="Рисунок 5866">
          <a:extLst>
            <a:ext uri="{FF2B5EF4-FFF2-40B4-BE49-F238E27FC236}">
              <a16:creationId xmlns:a16="http://schemas.microsoft.com/office/drawing/2014/main" id="{247F77EB-725E-4ED5-801D-2F0735CB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04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2691</xdr:row>
      <xdr:rowOff>47625</xdr:rowOff>
    </xdr:from>
    <xdr:to>
      <xdr:col>11</xdr:col>
      <xdr:colOff>514350</xdr:colOff>
      <xdr:row>2691</xdr:row>
      <xdr:rowOff>447675</xdr:rowOff>
    </xdr:to>
    <xdr:pic>
      <xdr:nvPicPr>
        <xdr:cNvPr id="36782" name="Рисунок 5867">
          <a:extLst>
            <a:ext uri="{FF2B5EF4-FFF2-40B4-BE49-F238E27FC236}">
              <a16:creationId xmlns:a16="http://schemas.microsoft.com/office/drawing/2014/main" id="{2EC09C39-5FB3-4406-823E-C877070F3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08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2692</xdr:row>
      <xdr:rowOff>47625</xdr:rowOff>
    </xdr:from>
    <xdr:to>
      <xdr:col>11</xdr:col>
      <xdr:colOff>514350</xdr:colOff>
      <xdr:row>2692</xdr:row>
      <xdr:rowOff>447675</xdr:rowOff>
    </xdr:to>
    <xdr:pic>
      <xdr:nvPicPr>
        <xdr:cNvPr id="36783" name="Рисунок 5868">
          <a:extLst>
            <a:ext uri="{FF2B5EF4-FFF2-40B4-BE49-F238E27FC236}">
              <a16:creationId xmlns:a16="http://schemas.microsoft.com/office/drawing/2014/main" id="{5D543FA9-01B7-4210-9CE4-094683473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13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2693</xdr:row>
      <xdr:rowOff>47625</xdr:rowOff>
    </xdr:from>
    <xdr:to>
      <xdr:col>11</xdr:col>
      <xdr:colOff>514350</xdr:colOff>
      <xdr:row>2693</xdr:row>
      <xdr:rowOff>447675</xdr:rowOff>
    </xdr:to>
    <xdr:pic>
      <xdr:nvPicPr>
        <xdr:cNvPr id="36784" name="Рисунок 5869">
          <a:extLst>
            <a:ext uri="{FF2B5EF4-FFF2-40B4-BE49-F238E27FC236}">
              <a16:creationId xmlns:a16="http://schemas.microsoft.com/office/drawing/2014/main" id="{52972E8F-A9D7-4A1D-A4FF-3589828F2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18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2698</xdr:row>
      <xdr:rowOff>47625</xdr:rowOff>
    </xdr:from>
    <xdr:to>
      <xdr:col>11</xdr:col>
      <xdr:colOff>514350</xdr:colOff>
      <xdr:row>2698</xdr:row>
      <xdr:rowOff>447675</xdr:rowOff>
    </xdr:to>
    <xdr:pic>
      <xdr:nvPicPr>
        <xdr:cNvPr id="36785" name="Рисунок 5870">
          <a:extLst>
            <a:ext uri="{FF2B5EF4-FFF2-40B4-BE49-F238E27FC236}">
              <a16:creationId xmlns:a16="http://schemas.microsoft.com/office/drawing/2014/main" id="{01E58D46-D2E2-4FE4-BEAD-6451C7EE3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23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2699</xdr:row>
      <xdr:rowOff>47625</xdr:rowOff>
    </xdr:from>
    <xdr:to>
      <xdr:col>11</xdr:col>
      <xdr:colOff>514350</xdr:colOff>
      <xdr:row>2699</xdr:row>
      <xdr:rowOff>447675</xdr:rowOff>
    </xdr:to>
    <xdr:pic>
      <xdr:nvPicPr>
        <xdr:cNvPr id="36786" name="Рисунок 5871">
          <a:extLst>
            <a:ext uri="{FF2B5EF4-FFF2-40B4-BE49-F238E27FC236}">
              <a16:creationId xmlns:a16="http://schemas.microsoft.com/office/drawing/2014/main" id="{E5307028-BBC2-4605-BE88-C103AC2A9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28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2700</xdr:row>
      <xdr:rowOff>47625</xdr:rowOff>
    </xdr:from>
    <xdr:to>
      <xdr:col>11</xdr:col>
      <xdr:colOff>514350</xdr:colOff>
      <xdr:row>2700</xdr:row>
      <xdr:rowOff>447675</xdr:rowOff>
    </xdr:to>
    <xdr:pic>
      <xdr:nvPicPr>
        <xdr:cNvPr id="36787" name="Рисунок 5872">
          <a:extLst>
            <a:ext uri="{FF2B5EF4-FFF2-40B4-BE49-F238E27FC236}">
              <a16:creationId xmlns:a16="http://schemas.microsoft.com/office/drawing/2014/main" id="{45B6E0BE-69AC-46BA-B1D1-7B923AF5F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33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2701</xdr:row>
      <xdr:rowOff>47625</xdr:rowOff>
    </xdr:from>
    <xdr:to>
      <xdr:col>11</xdr:col>
      <xdr:colOff>514350</xdr:colOff>
      <xdr:row>2701</xdr:row>
      <xdr:rowOff>447675</xdr:rowOff>
    </xdr:to>
    <xdr:pic>
      <xdr:nvPicPr>
        <xdr:cNvPr id="36788" name="Рисунок 5873">
          <a:extLst>
            <a:ext uri="{FF2B5EF4-FFF2-40B4-BE49-F238E27FC236}">
              <a16:creationId xmlns:a16="http://schemas.microsoft.com/office/drawing/2014/main" id="{98A3A3A6-A722-43C3-8C0F-B52EBD4E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38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2702</xdr:row>
      <xdr:rowOff>47625</xdr:rowOff>
    </xdr:from>
    <xdr:to>
      <xdr:col>11</xdr:col>
      <xdr:colOff>514350</xdr:colOff>
      <xdr:row>2702</xdr:row>
      <xdr:rowOff>447675</xdr:rowOff>
    </xdr:to>
    <xdr:pic>
      <xdr:nvPicPr>
        <xdr:cNvPr id="36789" name="Рисунок 5874">
          <a:extLst>
            <a:ext uri="{FF2B5EF4-FFF2-40B4-BE49-F238E27FC236}">
              <a16:creationId xmlns:a16="http://schemas.microsoft.com/office/drawing/2014/main" id="{2A15CB07-E80B-4B08-A5EB-F4907AA1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43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2703</xdr:row>
      <xdr:rowOff>47625</xdr:rowOff>
    </xdr:from>
    <xdr:to>
      <xdr:col>11</xdr:col>
      <xdr:colOff>514350</xdr:colOff>
      <xdr:row>2703</xdr:row>
      <xdr:rowOff>447675</xdr:rowOff>
    </xdr:to>
    <xdr:pic>
      <xdr:nvPicPr>
        <xdr:cNvPr id="36790" name="Рисунок 5875">
          <a:extLst>
            <a:ext uri="{FF2B5EF4-FFF2-40B4-BE49-F238E27FC236}">
              <a16:creationId xmlns:a16="http://schemas.microsoft.com/office/drawing/2014/main" id="{8D5C8188-1EB3-48AC-9B3F-47ABE718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48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2704</xdr:row>
      <xdr:rowOff>47625</xdr:rowOff>
    </xdr:from>
    <xdr:to>
      <xdr:col>11</xdr:col>
      <xdr:colOff>514350</xdr:colOff>
      <xdr:row>2704</xdr:row>
      <xdr:rowOff>447675</xdr:rowOff>
    </xdr:to>
    <xdr:pic>
      <xdr:nvPicPr>
        <xdr:cNvPr id="36791" name="Рисунок 5877">
          <a:extLst>
            <a:ext uri="{FF2B5EF4-FFF2-40B4-BE49-F238E27FC236}">
              <a16:creationId xmlns:a16="http://schemas.microsoft.com/office/drawing/2014/main" id="{75A99DE6-7181-46EF-9815-EA80FB66D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53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2705</xdr:row>
      <xdr:rowOff>47625</xdr:rowOff>
    </xdr:from>
    <xdr:to>
      <xdr:col>11</xdr:col>
      <xdr:colOff>514350</xdr:colOff>
      <xdr:row>2705</xdr:row>
      <xdr:rowOff>447675</xdr:rowOff>
    </xdr:to>
    <xdr:pic>
      <xdr:nvPicPr>
        <xdr:cNvPr id="36792" name="Рисунок 5878">
          <a:extLst>
            <a:ext uri="{FF2B5EF4-FFF2-40B4-BE49-F238E27FC236}">
              <a16:creationId xmlns:a16="http://schemas.microsoft.com/office/drawing/2014/main" id="{DE2E13CD-23F3-413F-A7E9-14CD6E09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58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2706</xdr:row>
      <xdr:rowOff>47625</xdr:rowOff>
    </xdr:from>
    <xdr:to>
      <xdr:col>11</xdr:col>
      <xdr:colOff>514350</xdr:colOff>
      <xdr:row>2706</xdr:row>
      <xdr:rowOff>447675</xdr:rowOff>
    </xdr:to>
    <xdr:pic>
      <xdr:nvPicPr>
        <xdr:cNvPr id="36793" name="Рисунок 5879">
          <a:extLst>
            <a:ext uri="{FF2B5EF4-FFF2-40B4-BE49-F238E27FC236}">
              <a16:creationId xmlns:a16="http://schemas.microsoft.com/office/drawing/2014/main" id="{E483BF4A-D795-4092-A1CE-9E010A1FC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63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2707</xdr:row>
      <xdr:rowOff>47625</xdr:rowOff>
    </xdr:from>
    <xdr:to>
      <xdr:col>11</xdr:col>
      <xdr:colOff>514350</xdr:colOff>
      <xdr:row>2707</xdr:row>
      <xdr:rowOff>447675</xdr:rowOff>
    </xdr:to>
    <xdr:pic>
      <xdr:nvPicPr>
        <xdr:cNvPr id="36794" name="Рисунок 5880">
          <a:extLst>
            <a:ext uri="{FF2B5EF4-FFF2-40B4-BE49-F238E27FC236}">
              <a16:creationId xmlns:a16="http://schemas.microsoft.com/office/drawing/2014/main" id="{72371EEB-27ED-49B5-8321-FEBD246D3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68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2708</xdr:row>
      <xdr:rowOff>47625</xdr:rowOff>
    </xdr:from>
    <xdr:to>
      <xdr:col>11</xdr:col>
      <xdr:colOff>514350</xdr:colOff>
      <xdr:row>2708</xdr:row>
      <xdr:rowOff>447675</xdr:rowOff>
    </xdr:to>
    <xdr:pic>
      <xdr:nvPicPr>
        <xdr:cNvPr id="36795" name="Рисунок 5881">
          <a:extLst>
            <a:ext uri="{FF2B5EF4-FFF2-40B4-BE49-F238E27FC236}">
              <a16:creationId xmlns:a16="http://schemas.microsoft.com/office/drawing/2014/main" id="{06384AEC-CF7E-4EC3-B8BB-1CCA85D2B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73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2709</xdr:row>
      <xdr:rowOff>47625</xdr:rowOff>
    </xdr:from>
    <xdr:to>
      <xdr:col>11</xdr:col>
      <xdr:colOff>514350</xdr:colOff>
      <xdr:row>2709</xdr:row>
      <xdr:rowOff>447675</xdr:rowOff>
    </xdr:to>
    <xdr:pic>
      <xdr:nvPicPr>
        <xdr:cNvPr id="36796" name="Рисунок 5882">
          <a:extLst>
            <a:ext uri="{FF2B5EF4-FFF2-40B4-BE49-F238E27FC236}">
              <a16:creationId xmlns:a16="http://schemas.microsoft.com/office/drawing/2014/main" id="{847DB19F-0351-4B32-B26F-5BCEF05D4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78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2710</xdr:row>
      <xdr:rowOff>47625</xdr:rowOff>
    </xdr:from>
    <xdr:to>
      <xdr:col>11</xdr:col>
      <xdr:colOff>514350</xdr:colOff>
      <xdr:row>2710</xdr:row>
      <xdr:rowOff>447675</xdr:rowOff>
    </xdr:to>
    <xdr:pic>
      <xdr:nvPicPr>
        <xdr:cNvPr id="36797" name="Рисунок 5884">
          <a:extLst>
            <a:ext uri="{FF2B5EF4-FFF2-40B4-BE49-F238E27FC236}">
              <a16:creationId xmlns:a16="http://schemas.microsoft.com/office/drawing/2014/main" id="{20A7629C-DFF3-493B-8CEA-ED3BAD57E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83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2711</xdr:row>
      <xdr:rowOff>47625</xdr:rowOff>
    </xdr:from>
    <xdr:to>
      <xdr:col>11</xdr:col>
      <xdr:colOff>514350</xdr:colOff>
      <xdr:row>2711</xdr:row>
      <xdr:rowOff>447675</xdr:rowOff>
    </xdr:to>
    <xdr:pic>
      <xdr:nvPicPr>
        <xdr:cNvPr id="36798" name="Рисунок 5885">
          <a:extLst>
            <a:ext uri="{FF2B5EF4-FFF2-40B4-BE49-F238E27FC236}">
              <a16:creationId xmlns:a16="http://schemas.microsoft.com/office/drawing/2014/main" id="{958529E3-4ED4-486D-8A0A-06E732B1E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88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2712</xdr:row>
      <xdr:rowOff>47625</xdr:rowOff>
    </xdr:from>
    <xdr:to>
      <xdr:col>11</xdr:col>
      <xdr:colOff>514350</xdr:colOff>
      <xdr:row>2712</xdr:row>
      <xdr:rowOff>447675</xdr:rowOff>
    </xdr:to>
    <xdr:pic>
      <xdr:nvPicPr>
        <xdr:cNvPr id="36799" name="Рисунок 5886">
          <a:extLst>
            <a:ext uri="{FF2B5EF4-FFF2-40B4-BE49-F238E27FC236}">
              <a16:creationId xmlns:a16="http://schemas.microsoft.com/office/drawing/2014/main" id="{ED4B3AA4-586D-4D5A-B2EE-BBA1FBB0B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93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2713</xdr:row>
      <xdr:rowOff>47625</xdr:rowOff>
    </xdr:from>
    <xdr:to>
      <xdr:col>11</xdr:col>
      <xdr:colOff>514350</xdr:colOff>
      <xdr:row>2713</xdr:row>
      <xdr:rowOff>447675</xdr:rowOff>
    </xdr:to>
    <xdr:pic>
      <xdr:nvPicPr>
        <xdr:cNvPr id="36800" name="Рисунок 5887">
          <a:extLst>
            <a:ext uri="{FF2B5EF4-FFF2-40B4-BE49-F238E27FC236}">
              <a16:creationId xmlns:a16="http://schemas.microsoft.com/office/drawing/2014/main" id="{558A31F3-2EBC-4EAA-AE70-5BAD6AFC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98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2714</xdr:row>
      <xdr:rowOff>47625</xdr:rowOff>
    </xdr:from>
    <xdr:to>
      <xdr:col>11</xdr:col>
      <xdr:colOff>514350</xdr:colOff>
      <xdr:row>2714</xdr:row>
      <xdr:rowOff>447675</xdr:rowOff>
    </xdr:to>
    <xdr:pic>
      <xdr:nvPicPr>
        <xdr:cNvPr id="36801" name="Рисунок 5889">
          <a:extLst>
            <a:ext uri="{FF2B5EF4-FFF2-40B4-BE49-F238E27FC236}">
              <a16:creationId xmlns:a16="http://schemas.microsoft.com/office/drawing/2014/main" id="{2ECDC322-B7C1-40B9-9B69-D1131FCED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03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2715</xdr:row>
      <xdr:rowOff>47625</xdr:rowOff>
    </xdr:from>
    <xdr:to>
      <xdr:col>11</xdr:col>
      <xdr:colOff>514350</xdr:colOff>
      <xdr:row>2715</xdr:row>
      <xdr:rowOff>447675</xdr:rowOff>
    </xdr:to>
    <xdr:pic>
      <xdr:nvPicPr>
        <xdr:cNvPr id="36802" name="Рисунок 5890">
          <a:extLst>
            <a:ext uri="{FF2B5EF4-FFF2-40B4-BE49-F238E27FC236}">
              <a16:creationId xmlns:a16="http://schemas.microsoft.com/office/drawing/2014/main" id="{0B012B44-0E69-4494-89B9-B91259A70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08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2716</xdr:row>
      <xdr:rowOff>47625</xdr:rowOff>
    </xdr:from>
    <xdr:to>
      <xdr:col>11</xdr:col>
      <xdr:colOff>514350</xdr:colOff>
      <xdr:row>2716</xdr:row>
      <xdr:rowOff>447675</xdr:rowOff>
    </xdr:to>
    <xdr:pic>
      <xdr:nvPicPr>
        <xdr:cNvPr id="36803" name="Рисунок 5892">
          <a:extLst>
            <a:ext uri="{FF2B5EF4-FFF2-40B4-BE49-F238E27FC236}">
              <a16:creationId xmlns:a16="http://schemas.microsoft.com/office/drawing/2014/main" id="{04EC39D4-2AA7-410B-902E-0196F85BE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12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2717</xdr:row>
      <xdr:rowOff>47625</xdr:rowOff>
    </xdr:from>
    <xdr:to>
      <xdr:col>11</xdr:col>
      <xdr:colOff>514350</xdr:colOff>
      <xdr:row>2717</xdr:row>
      <xdr:rowOff>447675</xdr:rowOff>
    </xdr:to>
    <xdr:pic>
      <xdr:nvPicPr>
        <xdr:cNvPr id="36804" name="Рисунок 5893">
          <a:extLst>
            <a:ext uri="{FF2B5EF4-FFF2-40B4-BE49-F238E27FC236}">
              <a16:creationId xmlns:a16="http://schemas.microsoft.com/office/drawing/2014/main" id="{05D2484F-F690-4066-9105-D8E9347E2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17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2718</xdr:row>
      <xdr:rowOff>47625</xdr:rowOff>
    </xdr:from>
    <xdr:to>
      <xdr:col>11</xdr:col>
      <xdr:colOff>514350</xdr:colOff>
      <xdr:row>2718</xdr:row>
      <xdr:rowOff>447675</xdr:rowOff>
    </xdr:to>
    <xdr:pic>
      <xdr:nvPicPr>
        <xdr:cNvPr id="36805" name="Рисунок 5895">
          <a:extLst>
            <a:ext uri="{FF2B5EF4-FFF2-40B4-BE49-F238E27FC236}">
              <a16:creationId xmlns:a16="http://schemas.microsoft.com/office/drawing/2014/main" id="{EA21158E-4F96-4D39-8A34-08ED31F58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22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2772</xdr:row>
      <xdr:rowOff>47625</xdr:rowOff>
    </xdr:from>
    <xdr:to>
      <xdr:col>11</xdr:col>
      <xdr:colOff>514350</xdr:colOff>
      <xdr:row>2772</xdr:row>
      <xdr:rowOff>447675</xdr:rowOff>
    </xdr:to>
    <xdr:pic>
      <xdr:nvPicPr>
        <xdr:cNvPr id="36806" name="Рисунок 5896">
          <a:extLst>
            <a:ext uri="{FF2B5EF4-FFF2-40B4-BE49-F238E27FC236}">
              <a16:creationId xmlns:a16="http://schemas.microsoft.com/office/drawing/2014/main" id="{28FE0D72-0A05-400F-AD66-AC609E6D4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27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2773</xdr:row>
      <xdr:rowOff>47625</xdr:rowOff>
    </xdr:from>
    <xdr:to>
      <xdr:col>11</xdr:col>
      <xdr:colOff>514350</xdr:colOff>
      <xdr:row>2773</xdr:row>
      <xdr:rowOff>447675</xdr:rowOff>
    </xdr:to>
    <xdr:pic>
      <xdr:nvPicPr>
        <xdr:cNvPr id="36807" name="Рисунок 5897">
          <a:extLst>
            <a:ext uri="{FF2B5EF4-FFF2-40B4-BE49-F238E27FC236}">
              <a16:creationId xmlns:a16="http://schemas.microsoft.com/office/drawing/2014/main" id="{4DF094EE-40D0-49EC-908A-37A2385C3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32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2774</xdr:row>
      <xdr:rowOff>47625</xdr:rowOff>
    </xdr:from>
    <xdr:to>
      <xdr:col>11</xdr:col>
      <xdr:colOff>514350</xdr:colOff>
      <xdr:row>2774</xdr:row>
      <xdr:rowOff>447675</xdr:rowOff>
    </xdr:to>
    <xdr:pic>
      <xdr:nvPicPr>
        <xdr:cNvPr id="36808" name="Рисунок 5898">
          <a:extLst>
            <a:ext uri="{FF2B5EF4-FFF2-40B4-BE49-F238E27FC236}">
              <a16:creationId xmlns:a16="http://schemas.microsoft.com/office/drawing/2014/main" id="{E2865D82-8834-458C-AF01-3ECC14F96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37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2775</xdr:row>
      <xdr:rowOff>47625</xdr:rowOff>
    </xdr:from>
    <xdr:to>
      <xdr:col>11</xdr:col>
      <xdr:colOff>514350</xdr:colOff>
      <xdr:row>2775</xdr:row>
      <xdr:rowOff>447675</xdr:rowOff>
    </xdr:to>
    <xdr:pic>
      <xdr:nvPicPr>
        <xdr:cNvPr id="36809" name="Рисунок 5899">
          <a:extLst>
            <a:ext uri="{FF2B5EF4-FFF2-40B4-BE49-F238E27FC236}">
              <a16:creationId xmlns:a16="http://schemas.microsoft.com/office/drawing/2014/main" id="{EE4B3F04-A234-4075-B395-3CE176C9B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42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2801</xdr:row>
      <xdr:rowOff>47625</xdr:rowOff>
    </xdr:from>
    <xdr:to>
      <xdr:col>11</xdr:col>
      <xdr:colOff>514350</xdr:colOff>
      <xdr:row>2801</xdr:row>
      <xdr:rowOff>447675</xdr:rowOff>
    </xdr:to>
    <xdr:pic>
      <xdr:nvPicPr>
        <xdr:cNvPr id="36810" name="Рисунок 5911">
          <a:extLst>
            <a:ext uri="{FF2B5EF4-FFF2-40B4-BE49-F238E27FC236}">
              <a16:creationId xmlns:a16="http://schemas.microsoft.com/office/drawing/2014/main" id="{1CD64207-C40F-4244-8965-E0894276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47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2803</xdr:row>
      <xdr:rowOff>47625</xdr:rowOff>
    </xdr:from>
    <xdr:to>
      <xdr:col>11</xdr:col>
      <xdr:colOff>514350</xdr:colOff>
      <xdr:row>2803</xdr:row>
      <xdr:rowOff>447675</xdr:rowOff>
    </xdr:to>
    <xdr:pic>
      <xdr:nvPicPr>
        <xdr:cNvPr id="36811" name="Рисунок 5913">
          <a:extLst>
            <a:ext uri="{FF2B5EF4-FFF2-40B4-BE49-F238E27FC236}">
              <a16:creationId xmlns:a16="http://schemas.microsoft.com/office/drawing/2014/main" id="{026FA095-7FA2-4211-88EC-BC1D5CB15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2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2804</xdr:row>
      <xdr:rowOff>47625</xdr:rowOff>
    </xdr:from>
    <xdr:to>
      <xdr:col>11</xdr:col>
      <xdr:colOff>514350</xdr:colOff>
      <xdr:row>2804</xdr:row>
      <xdr:rowOff>447675</xdr:rowOff>
    </xdr:to>
    <xdr:pic>
      <xdr:nvPicPr>
        <xdr:cNvPr id="36812" name="Рисунок 5914">
          <a:extLst>
            <a:ext uri="{FF2B5EF4-FFF2-40B4-BE49-F238E27FC236}">
              <a16:creationId xmlns:a16="http://schemas.microsoft.com/office/drawing/2014/main" id="{46492FA4-7973-406D-AC29-A7709EE11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7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2810</xdr:row>
      <xdr:rowOff>47625</xdr:rowOff>
    </xdr:from>
    <xdr:to>
      <xdr:col>11</xdr:col>
      <xdr:colOff>514350</xdr:colOff>
      <xdr:row>2810</xdr:row>
      <xdr:rowOff>447675</xdr:rowOff>
    </xdr:to>
    <xdr:pic>
      <xdr:nvPicPr>
        <xdr:cNvPr id="36813" name="Рисунок 5921">
          <a:extLst>
            <a:ext uri="{FF2B5EF4-FFF2-40B4-BE49-F238E27FC236}">
              <a16:creationId xmlns:a16="http://schemas.microsoft.com/office/drawing/2014/main" id="{7DED9DDD-2475-4154-BC1D-C481B5F5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62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2811</xdr:row>
      <xdr:rowOff>47625</xdr:rowOff>
    </xdr:from>
    <xdr:to>
      <xdr:col>11</xdr:col>
      <xdr:colOff>514350</xdr:colOff>
      <xdr:row>2811</xdr:row>
      <xdr:rowOff>447675</xdr:rowOff>
    </xdr:to>
    <xdr:pic>
      <xdr:nvPicPr>
        <xdr:cNvPr id="36814" name="Рисунок 5930">
          <a:extLst>
            <a:ext uri="{FF2B5EF4-FFF2-40B4-BE49-F238E27FC236}">
              <a16:creationId xmlns:a16="http://schemas.microsoft.com/office/drawing/2014/main" id="{5DA6B8CD-8076-4183-A654-F2F552B0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67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2812</xdr:row>
      <xdr:rowOff>47625</xdr:rowOff>
    </xdr:from>
    <xdr:to>
      <xdr:col>11</xdr:col>
      <xdr:colOff>514350</xdr:colOff>
      <xdr:row>2812</xdr:row>
      <xdr:rowOff>447675</xdr:rowOff>
    </xdr:to>
    <xdr:pic>
      <xdr:nvPicPr>
        <xdr:cNvPr id="36815" name="Рисунок 5931">
          <a:extLst>
            <a:ext uri="{FF2B5EF4-FFF2-40B4-BE49-F238E27FC236}">
              <a16:creationId xmlns:a16="http://schemas.microsoft.com/office/drawing/2014/main" id="{3993E85B-BB95-4E43-80C3-03747FBA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72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2813</xdr:row>
      <xdr:rowOff>47625</xdr:rowOff>
    </xdr:from>
    <xdr:to>
      <xdr:col>11</xdr:col>
      <xdr:colOff>514350</xdr:colOff>
      <xdr:row>2813</xdr:row>
      <xdr:rowOff>447675</xdr:rowOff>
    </xdr:to>
    <xdr:pic>
      <xdr:nvPicPr>
        <xdr:cNvPr id="36816" name="Рисунок 5937">
          <a:extLst>
            <a:ext uri="{FF2B5EF4-FFF2-40B4-BE49-F238E27FC236}">
              <a16:creationId xmlns:a16="http://schemas.microsoft.com/office/drawing/2014/main" id="{759AD754-B074-4947-98BE-BED011D60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77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2814</xdr:row>
      <xdr:rowOff>47625</xdr:rowOff>
    </xdr:from>
    <xdr:to>
      <xdr:col>11</xdr:col>
      <xdr:colOff>514350</xdr:colOff>
      <xdr:row>2814</xdr:row>
      <xdr:rowOff>447675</xdr:rowOff>
    </xdr:to>
    <xdr:pic>
      <xdr:nvPicPr>
        <xdr:cNvPr id="36817" name="Рисунок 5938">
          <a:extLst>
            <a:ext uri="{FF2B5EF4-FFF2-40B4-BE49-F238E27FC236}">
              <a16:creationId xmlns:a16="http://schemas.microsoft.com/office/drawing/2014/main" id="{72E0E04B-CAB3-4C69-A154-B007A1746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82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2815</xdr:row>
      <xdr:rowOff>47625</xdr:rowOff>
    </xdr:from>
    <xdr:to>
      <xdr:col>11</xdr:col>
      <xdr:colOff>514350</xdr:colOff>
      <xdr:row>2815</xdr:row>
      <xdr:rowOff>447675</xdr:rowOff>
    </xdr:to>
    <xdr:pic>
      <xdr:nvPicPr>
        <xdr:cNvPr id="36818" name="Рисунок 5940">
          <a:extLst>
            <a:ext uri="{FF2B5EF4-FFF2-40B4-BE49-F238E27FC236}">
              <a16:creationId xmlns:a16="http://schemas.microsoft.com/office/drawing/2014/main" id="{7075BF31-D88B-4B64-A383-AF29CFB5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87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2816</xdr:row>
      <xdr:rowOff>47625</xdr:rowOff>
    </xdr:from>
    <xdr:to>
      <xdr:col>11</xdr:col>
      <xdr:colOff>514350</xdr:colOff>
      <xdr:row>2816</xdr:row>
      <xdr:rowOff>447675</xdr:rowOff>
    </xdr:to>
    <xdr:pic>
      <xdr:nvPicPr>
        <xdr:cNvPr id="36819" name="Рисунок 5943">
          <a:extLst>
            <a:ext uri="{FF2B5EF4-FFF2-40B4-BE49-F238E27FC236}">
              <a16:creationId xmlns:a16="http://schemas.microsoft.com/office/drawing/2014/main" id="{A8962D57-A279-4D0B-84C9-367B8F08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92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2817</xdr:row>
      <xdr:rowOff>47625</xdr:rowOff>
    </xdr:from>
    <xdr:to>
      <xdr:col>11</xdr:col>
      <xdr:colOff>514350</xdr:colOff>
      <xdr:row>2817</xdr:row>
      <xdr:rowOff>447675</xdr:rowOff>
    </xdr:to>
    <xdr:pic>
      <xdr:nvPicPr>
        <xdr:cNvPr id="36820" name="Рисунок 5945">
          <a:extLst>
            <a:ext uri="{FF2B5EF4-FFF2-40B4-BE49-F238E27FC236}">
              <a16:creationId xmlns:a16="http://schemas.microsoft.com/office/drawing/2014/main" id="{2B6459BD-673C-4371-AF64-2A42FCB8A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97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2818</xdr:row>
      <xdr:rowOff>47625</xdr:rowOff>
    </xdr:from>
    <xdr:to>
      <xdr:col>11</xdr:col>
      <xdr:colOff>514350</xdr:colOff>
      <xdr:row>2818</xdr:row>
      <xdr:rowOff>447675</xdr:rowOff>
    </xdr:to>
    <xdr:pic>
      <xdr:nvPicPr>
        <xdr:cNvPr id="36821" name="Рисунок 5948">
          <a:extLst>
            <a:ext uri="{FF2B5EF4-FFF2-40B4-BE49-F238E27FC236}">
              <a16:creationId xmlns:a16="http://schemas.microsoft.com/office/drawing/2014/main" id="{645DAF56-174D-4BF6-9121-84F49F52B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02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2819</xdr:row>
      <xdr:rowOff>47625</xdr:rowOff>
    </xdr:from>
    <xdr:to>
      <xdr:col>11</xdr:col>
      <xdr:colOff>514350</xdr:colOff>
      <xdr:row>2819</xdr:row>
      <xdr:rowOff>447675</xdr:rowOff>
    </xdr:to>
    <xdr:pic>
      <xdr:nvPicPr>
        <xdr:cNvPr id="36822" name="Рисунок 5949">
          <a:extLst>
            <a:ext uri="{FF2B5EF4-FFF2-40B4-BE49-F238E27FC236}">
              <a16:creationId xmlns:a16="http://schemas.microsoft.com/office/drawing/2014/main" id="{F8ECFED8-AB69-4C7B-BFEE-AAAFF36A6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07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2820</xdr:row>
      <xdr:rowOff>47625</xdr:rowOff>
    </xdr:from>
    <xdr:to>
      <xdr:col>11</xdr:col>
      <xdr:colOff>514350</xdr:colOff>
      <xdr:row>2820</xdr:row>
      <xdr:rowOff>447675</xdr:rowOff>
    </xdr:to>
    <xdr:pic>
      <xdr:nvPicPr>
        <xdr:cNvPr id="36823" name="Рисунок 5950">
          <a:extLst>
            <a:ext uri="{FF2B5EF4-FFF2-40B4-BE49-F238E27FC236}">
              <a16:creationId xmlns:a16="http://schemas.microsoft.com/office/drawing/2014/main" id="{921D42BE-BA6A-432A-AB8A-C2F4E723C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12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2821</xdr:row>
      <xdr:rowOff>47625</xdr:rowOff>
    </xdr:from>
    <xdr:to>
      <xdr:col>11</xdr:col>
      <xdr:colOff>514350</xdr:colOff>
      <xdr:row>2821</xdr:row>
      <xdr:rowOff>447675</xdr:rowOff>
    </xdr:to>
    <xdr:pic>
      <xdr:nvPicPr>
        <xdr:cNvPr id="36824" name="Рисунок 5951">
          <a:extLst>
            <a:ext uri="{FF2B5EF4-FFF2-40B4-BE49-F238E27FC236}">
              <a16:creationId xmlns:a16="http://schemas.microsoft.com/office/drawing/2014/main" id="{6AF66B0B-BB5B-4F69-A847-B28091590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16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2822</xdr:row>
      <xdr:rowOff>47625</xdr:rowOff>
    </xdr:from>
    <xdr:to>
      <xdr:col>11</xdr:col>
      <xdr:colOff>514350</xdr:colOff>
      <xdr:row>2822</xdr:row>
      <xdr:rowOff>447675</xdr:rowOff>
    </xdr:to>
    <xdr:pic>
      <xdr:nvPicPr>
        <xdr:cNvPr id="36825" name="Рисунок 5956">
          <a:extLst>
            <a:ext uri="{FF2B5EF4-FFF2-40B4-BE49-F238E27FC236}">
              <a16:creationId xmlns:a16="http://schemas.microsoft.com/office/drawing/2014/main" id="{C7968482-83DD-4C5A-B482-C6642C7F0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21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2823</xdr:row>
      <xdr:rowOff>47625</xdr:rowOff>
    </xdr:from>
    <xdr:to>
      <xdr:col>11</xdr:col>
      <xdr:colOff>514350</xdr:colOff>
      <xdr:row>2823</xdr:row>
      <xdr:rowOff>447675</xdr:rowOff>
    </xdr:to>
    <xdr:pic>
      <xdr:nvPicPr>
        <xdr:cNvPr id="36826" name="Рисунок 5957">
          <a:extLst>
            <a:ext uri="{FF2B5EF4-FFF2-40B4-BE49-F238E27FC236}">
              <a16:creationId xmlns:a16="http://schemas.microsoft.com/office/drawing/2014/main" id="{8EAE4809-68F2-46FA-B4A9-64AB65CF0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26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2824</xdr:row>
      <xdr:rowOff>47625</xdr:rowOff>
    </xdr:from>
    <xdr:to>
      <xdr:col>11</xdr:col>
      <xdr:colOff>514350</xdr:colOff>
      <xdr:row>2824</xdr:row>
      <xdr:rowOff>447675</xdr:rowOff>
    </xdr:to>
    <xdr:pic>
      <xdr:nvPicPr>
        <xdr:cNvPr id="36827" name="Рисунок 5959">
          <a:extLst>
            <a:ext uri="{FF2B5EF4-FFF2-40B4-BE49-F238E27FC236}">
              <a16:creationId xmlns:a16="http://schemas.microsoft.com/office/drawing/2014/main" id="{6C8C44C6-78B4-48DF-8136-48D52DEC0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31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2825</xdr:row>
      <xdr:rowOff>47625</xdr:rowOff>
    </xdr:from>
    <xdr:to>
      <xdr:col>11</xdr:col>
      <xdr:colOff>514350</xdr:colOff>
      <xdr:row>2825</xdr:row>
      <xdr:rowOff>447675</xdr:rowOff>
    </xdr:to>
    <xdr:pic>
      <xdr:nvPicPr>
        <xdr:cNvPr id="36828" name="Рисунок 5960">
          <a:extLst>
            <a:ext uri="{FF2B5EF4-FFF2-40B4-BE49-F238E27FC236}">
              <a16:creationId xmlns:a16="http://schemas.microsoft.com/office/drawing/2014/main" id="{F70F23FF-213F-492C-BB6D-54C9D4CB1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36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2826</xdr:row>
      <xdr:rowOff>47625</xdr:rowOff>
    </xdr:from>
    <xdr:to>
      <xdr:col>11</xdr:col>
      <xdr:colOff>514350</xdr:colOff>
      <xdr:row>2826</xdr:row>
      <xdr:rowOff>447675</xdr:rowOff>
    </xdr:to>
    <xdr:pic>
      <xdr:nvPicPr>
        <xdr:cNvPr id="36829" name="Рисунок 5962">
          <a:extLst>
            <a:ext uri="{FF2B5EF4-FFF2-40B4-BE49-F238E27FC236}">
              <a16:creationId xmlns:a16="http://schemas.microsoft.com/office/drawing/2014/main" id="{099FF7B5-9998-412E-8364-C342D683A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41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2827</xdr:row>
      <xdr:rowOff>47625</xdr:rowOff>
    </xdr:from>
    <xdr:to>
      <xdr:col>11</xdr:col>
      <xdr:colOff>514350</xdr:colOff>
      <xdr:row>2827</xdr:row>
      <xdr:rowOff>447675</xdr:rowOff>
    </xdr:to>
    <xdr:pic>
      <xdr:nvPicPr>
        <xdr:cNvPr id="36830" name="Рисунок 5963">
          <a:extLst>
            <a:ext uri="{FF2B5EF4-FFF2-40B4-BE49-F238E27FC236}">
              <a16:creationId xmlns:a16="http://schemas.microsoft.com/office/drawing/2014/main" id="{BE8027F1-E5D3-4ED5-B274-45CC3FBFF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46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2828</xdr:row>
      <xdr:rowOff>47625</xdr:rowOff>
    </xdr:from>
    <xdr:to>
      <xdr:col>11</xdr:col>
      <xdr:colOff>514350</xdr:colOff>
      <xdr:row>2828</xdr:row>
      <xdr:rowOff>447675</xdr:rowOff>
    </xdr:to>
    <xdr:pic>
      <xdr:nvPicPr>
        <xdr:cNvPr id="36831" name="Рисунок 5964">
          <a:extLst>
            <a:ext uri="{FF2B5EF4-FFF2-40B4-BE49-F238E27FC236}">
              <a16:creationId xmlns:a16="http://schemas.microsoft.com/office/drawing/2014/main" id="{C5B41669-8B8C-4399-B6F9-92F1A7465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51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2829</xdr:row>
      <xdr:rowOff>47625</xdr:rowOff>
    </xdr:from>
    <xdr:to>
      <xdr:col>11</xdr:col>
      <xdr:colOff>514350</xdr:colOff>
      <xdr:row>2829</xdr:row>
      <xdr:rowOff>447675</xdr:rowOff>
    </xdr:to>
    <xdr:pic>
      <xdr:nvPicPr>
        <xdr:cNvPr id="36832" name="Рисунок 5966">
          <a:extLst>
            <a:ext uri="{FF2B5EF4-FFF2-40B4-BE49-F238E27FC236}">
              <a16:creationId xmlns:a16="http://schemas.microsoft.com/office/drawing/2014/main" id="{77771D57-CC8D-4807-AAC3-58C263130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56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2830</xdr:row>
      <xdr:rowOff>47625</xdr:rowOff>
    </xdr:from>
    <xdr:to>
      <xdr:col>11</xdr:col>
      <xdr:colOff>514350</xdr:colOff>
      <xdr:row>2830</xdr:row>
      <xdr:rowOff>447675</xdr:rowOff>
    </xdr:to>
    <xdr:pic>
      <xdr:nvPicPr>
        <xdr:cNvPr id="36833" name="Рисунок 5985">
          <a:extLst>
            <a:ext uri="{FF2B5EF4-FFF2-40B4-BE49-F238E27FC236}">
              <a16:creationId xmlns:a16="http://schemas.microsoft.com/office/drawing/2014/main" id="{86A648F8-2FB9-4278-94B4-6FE25BED8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61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2831</xdr:row>
      <xdr:rowOff>47625</xdr:rowOff>
    </xdr:from>
    <xdr:to>
      <xdr:col>11</xdr:col>
      <xdr:colOff>514350</xdr:colOff>
      <xdr:row>2831</xdr:row>
      <xdr:rowOff>447675</xdr:rowOff>
    </xdr:to>
    <xdr:pic>
      <xdr:nvPicPr>
        <xdr:cNvPr id="36834" name="Рисунок 5991">
          <a:extLst>
            <a:ext uri="{FF2B5EF4-FFF2-40B4-BE49-F238E27FC236}">
              <a16:creationId xmlns:a16="http://schemas.microsoft.com/office/drawing/2014/main" id="{33C71344-5C07-4951-92AA-3D0CEE740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66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2832</xdr:row>
      <xdr:rowOff>47625</xdr:rowOff>
    </xdr:from>
    <xdr:to>
      <xdr:col>11</xdr:col>
      <xdr:colOff>514350</xdr:colOff>
      <xdr:row>2832</xdr:row>
      <xdr:rowOff>447675</xdr:rowOff>
    </xdr:to>
    <xdr:pic>
      <xdr:nvPicPr>
        <xdr:cNvPr id="36835" name="Рисунок 5997">
          <a:extLst>
            <a:ext uri="{FF2B5EF4-FFF2-40B4-BE49-F238E27FC236}">
              <a16:creationId xmlns:a16="http://schemas.microsoft.com/office/drawing/2014/main" id="{F1D8C395-F8A3-49D0-B139-EDEF1A02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71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2833</xdr:row>
      <xdr:rowOff>47625</xdr:rowOff>
    </xdr:from>
    <xdr:to>
      <xdr:col>11</xdr:col>
      <xdr:colOff>514350</xdr:colOff>
      <xdr:row>2833</xdr:row>
      <xdr:rowOff>447675</xdr:rowOff>
    </xdr:to>
    <xdr:pic>
      <xdr:nvPicPr>
        <xdr:cNvPr id="36836" name="Рисунок 5998">
          <a:extLst>
            <a:ext uri="{FF2B5EF4-FFF2-40B4-BE49-F238E27FC236}">
              <a16:creationId xmlns:a16="http://schemas.microsoft.com/office/drawing/2014/main" id="{C2F1A3C9-255D-4326-9B90-9F0CC5571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76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2883</xdr:row>
      <xdr:rowOff>47625</xdr:rowOff>
    </xdr:from>
    <xdr:to>
      <xdr:col>11</xdr:col>
      <xdr:colOff>514350</xdr:colOff>
      <xdr:row>2883</xdr:row>
      <xdr:rowOff>447675</xdr:rowOff>
    </xdr:to>
    <xdr:pic>
      <xdr:nvPicPr>
        <xdr:cNvPr id="36837" name="Рисунок 6004">
          <a:extLst>
            <a:ext uri="{FF2B5EF4-FFF2-40B4-BE49-F238E27FC236}">
              <a16:creationId xmlns:a16="http://schemas.microsoft.com/office/drawing/2014/main" id="{B4816A13-CE28-4AC1-A844-45B2A11C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91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2884</xdr:row>
      <xdr:rowOff>47625</xdr:rowOff>
    </xdr:from>
    <xdr:to>
      <xdr:col>11</xdr:col>
      <xdr:colOff>514350</xdr:colOff>
      <xdr:row>2884</xdr:row>
      <xdr:rowOff>447675</xdr:rowOff>
    </xdr:to>
    <xdr:pic>
      <xdr:nvPicPr>
        <xdr:cNvPr id="36838" name="Рисунок 6005">
          <a:extLst>
            <a:ext uri="{FF2B5EF4-FFF2-40B4-BE49-F238E27FC236}">
              <a16:creationId xmlns:a16="http://schemas.microsoft.com/office/drawing/2014/main" id="{3A60A8A0-3DA8-4FEF-888A-0EDE377CB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96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2885</xdr:row>
      <xdr:rowOff>47625</xdr:rowOff>
    </xdr:from>
    <xdr:to>
      <xdr:col>11</xdr:col>
      <xdr:colOff>514350</xdr:colOff>
      <xdr:row>2885</xdr:row>
      <xdr:rowOff>447675</xdr:rowOff>
    </xdr:to>
    <xdr:pic>
      <xdr:nvPicPr>
        <xdr:cNvPr id="36839" name="Рисунок 6019">
          <a:extLst>
            <a:ext uri="{FF2B5EF4-FFF2-40B4-BE49-F238E27FC236}">
              <a16:creationId xmlns:a16="http://schemas.microsoft.com/office/drawing/2014/main" id="{FBB1C595-22FC-4E48-BB25-44813936B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01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2886</xdr:row>
      <xdr:rowOff>47625</xdr:rowOff>
    </xdr:from>
    <xdr:to>
      <xdr:col>11</xdr:col>
      <xdr:colOff>514350</xdr:colOff>
      <xdr:row>2886</xdr:row>
      <xdr:rowOff>447675</xdr:rowOff>
    </xdr:to>
    <xdr:pic>
      <xdr:nvPicPr>
        <xdr:cNvPr id="36840" name="Рисунок 6021">
          <a:extLst>
            <a:ext uri="{FF2B5EF4-FFF2-40B4-BE49-F238E27FC236}">
              <a16:creationId xmlns:a16="http://schemas.microsoft.com/office/drawing/2014/main" id="{021D28A5-17DC-461E-9CB0-05A5243E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06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2887</xdr:row>
      <xdr:rowOff>47625</xdr:rowOff>
    </xdr:from>
    <xdr:to>
      <xdr:col>11</xdr:col>
      <xdr:colOff>514350</xdr:colOff>
      <xdr:row>2887</xdr:row>
      <xdr:rowOff>447675</xdr:rowOff>
    </xdr:to>
    <xdr:pic>
      <xdr:nvPicPr>
        <xdr:cNvPr id="36841" name="Рисунок 6029">
          <a:extLst>
            <a:ext uri="{FF2B5EF4-FFF2-40B4-BE49-F238E27FC236}">
              <a16:creationId xmlns:a16="http://schemas.microsoft.com/office/drawing/2014/main" id="{EE40E6C8-0D1F-4D6F-A881-3120BFDAC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11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2888</xdr:row>
      <xdr:rowOff>47625</xdr:rowOff>
    </xdr:from>
    <xdr:to>
      <xdr:col>11</xdr:col>
      <xdr:colOff>514350</xdr:colOff>
      <xdr:row>2888</xdr:row>
      <xdr:rowOff>447675</xdr:rowOff>
    </xdr:to>
    <xdr:pic>
      <xdr:nvPicPr>
        <xdr:cNvPr id="36842" name="Рисунок 6030">
          <a:extLst>
            <a:ext uri="{FF2B5EF4-FFF2-40B4-BE49-F238E27FC236}">
              <a16:creationId xmlns:a16="http://schemas.microsoft.com/office/drawing/2014/main" id="{C2310CB6-7231-4335-A4B8-B13CE4C6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16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2889</xdr:row>
      <xdr:rowOff>47625</xdr:rowOff>
    </xdr:from>
    <xdr:to>
      <xdr:col>11</xdr:col>
      <xdr:colOff>514350</xdr:colOff>
      <xdr:row>2889</xdr:row>
      <xdr:rowOff>447675</xdr:rowOff>
    </xdr:to>
    <xdr:pic>
      <xdr:nvPicPr>
        <xdr:cNvPr id="36843" name="Рисунок 6032">
          <a:extLst>
            <a:ext uri="{FF2B5EF4-FFF2-40B4-BE49-F238E27FC236}">
              <a16:creationId xmlns:a16="http://schemas.microsoft.com/office/drawing/2014/main" id="{75EBCADF-0B5A-4B47-86FB-D691E150E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21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2890</xdr:row>
      <xdr:rowOff>47625</xdr:rowOff>
    </xdr:from>
    <xdr:to>
      <xdr:col>11</xdr:col>
      <xdr:colOff>514350</xdr:colOff>
      <xdr:row>2890</xdr:row>
      <xdr:rowOff>447675</xdr:rowOff>
    </xdr:to>
    <xdr:pic>
      <xdr:nvPicPr>
        <xdr:cNvPr id="36844" name="Рисунок 6034">
          <a:extLst>
            <a:ext uri="{FF2B5EF4-FFF2-40B4-BE49-F238E27FC236}">
              <a16:creationId xmlns:a16="http://schemas.microsoft.com/office/drawing/2014/main" id="{8D71ADFC-5367-4EB5-AE5E-9DC01C919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25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2891</xdr:row>
      <xdr:rowOff>47625</xdr:rowOff>
    </xdr:from>
    <xdr:to>
      <xdr:col>11</xdr:col>
      <xdr:colOff>514350</xdr:colOff>
      <xdr:row>2891</xdr:row>
      <xdr:rowOff>447675</xdr:rowOff>
    </xdr:to>
    <xdr:pic>
      <xdr:nvPicPr>
        <xdr:cNvPr id="36845" name="Рисунок 6035">
          <a:extLst>
            <a:ext uri="{FF2B5EF4-FFF2-40B4-BE49-F238E27FC236}">
              <a16:creationId xmlns:a16="http://schemas.microsoft.com/office/drawing/2014/main" id="{10ADC080-1070-4912-A3F0-EFF5DDDFD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30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2892</xdr:row>
      <xdr:rowOff>47625</xdr:rowOff>
    </xdr:from>
    <xdr:to>
      <xdr:col>11</xdr:col>
      <xdr:colOff>514350</xdr:colOff>
      <xdr:row>2892</xdr:row>
      <xdr:rowOff>447675</xdr:rowOff>
    </xdr:to>
    <xdr:pic>
      <xdr:nvPicPr>
        <xdr:cNvPr id="36846" name="Рисунок 6037">
          <a:extLst>
            <a:ext uri="{FF2B5EF4-FFF2-40B4-BE49-F238E27FC236}">
              <a16:creationId xmlns:a16="http://schemas.microsoft.com/office/drawing/2014/main" id="{4B44F8E8-057F-4E52-8E51-A1BB0F47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35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2893</xdr:row>
      <xdr:rowOff>47625</xdr:rowOff>
    </xdr:from>
    <xdr:to>
      <xdr:col>11</xdr:col>
      <xdr:colOff>514350</xdr:colOff>
      <xdr:row>2893</xdr:row>
      <xdr:rowOff>447675</xdr:rowOff>
    </xdr:to>
    <xdr:pic>
      <xdr:nvPicPr>
        <xdr:cNvPr id="36847" name="Рисунок 6043">
          <a:extLst>
            <a:ext uri="{FF2B5EF4-FFF2-40B4-BE49-F238E27FC236}">
              <a16:creationId xmlns:a16="http://schemas.microsoft.com/office/drawing/2014/main" id="{65CA0AED-285A-4B56-BE9F-95869F50F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40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2894</xdr:row>
      <xdr:rowOff>47625</xdr:rowOff>
    </xdr:from>
    <xdr:to>
      <xdr:col>11</xdr:col>
      <xdr:colOff>514350</xdr:colOff>
      <xdr:row>2894</xdr:row>
      <xdr:rowOff>447675</xdr:rowOff>
    </xdr:to>
    <xdr:pic>
      <xdr:nvPicPr>
        <xdr:cNvPr id="36848" name="Рисунок 6045">
          <a:extLst>
            <a:ext uri="{FF2B5EF4-FFF2-40B4-BE49-F238E27FC236}">
              <a16:creationId xmlns:a16="http://schemas.microsoft.com/office/drawing/2014/main" id="{6C638CF0-854A-41DC-B375-80B7F952D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45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2895</xdr:row>
      <xdr:rowOff>47625</xdr:rowOff>
    </xdr:from>
    <xdr:to>
      <xdr:col>11</xdr:col>
      <xdr:colOff>514350</xdr:colOff>
      <xdr:row>2895</xdr:row>
      <xdr:rowOff>447675</xdr:rowOff>
    </xdr:to>
    <xdr:pic>
      <xdr:nvPicPr>
        <xdr:cNvPr id="36849" name="Рисунок 6046">
          <a:extLst>
            <a:ext uri="{FF2B5EF4-FFF2-40B4-BE49-F238E27FC236}">
              <a16:creationId xmlns:a16="http://schemas.microsoft.com/office/drawing/2014/main" id="{AA156E3A-91E0-4612-A65A-6E71295C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50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2896</xdr:row>
      <xdr:rowOff>47625</xdr:rowOff>
    </xdr:from>
    <xdr:to>
      <xdr:col>11</xdr:col>
      <xdr:colOff>514350</xdr:colOff>
      <xdr:row>2896</xdr:row>
      <xdr:rowOff>447675</xdr:rowOff>
    </xdr:to>
    <xdr:pic>
      <xdr:nvPicPr>
        <xdr:cNvPr id="36850" name="Рисунок 6047">
          <a:extLst>
            <a:ext uri="{FF2B5EF4-FFF2-40B4-BE49-F238E27FC236}">
              <a16:creationId xmlns:a16="http://schemas.microsoft.com/office/drawing/2014/main" id="{F9EE0046-B5A6-4A73-984A-C04B0683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55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2897</xdr:row>
      <xdr:rowOff>47625</xdr:rowOff>
    </xdr:from>
    <xdr:to>
      <xdr:col>11</xdr:col>
      <xdr:colOff>514350</xdr:colOff>
      <xdr:row>2897</xdr:row>
      <xdr:rowOff>447675</xdr:rowOff>
    </xdr:to>
    <xdr:pic>
      <xdr:nvPicPr>
        <xdr:cNvPr id="36851" name="Рисунок 6048">
          <a:extLst>
            <a:ext uri="{FF2B5EF4-FFF2-40B4-BE49-F238E27FC236}">
              <a16:creationId xmlns:a16="http://schemas.microsoft.com/office/drawing/2014/main" id="{057A29C7-3A7A-4D3A-A95C-AB7A78036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60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2898</xdr:row>
      <xdr:rowOff>47625</xdr:rowOff>
    </xdr:from>
    <xdr:to>
      <xdr:col>11</xdr:col>
      <xdr:colOff>514350</xdr:colOff>
      <xdr:row>2898</xdr:row>
      <xdr:rowOff>447675</xdr:rowOff>
    </xdr:to>
    <xdr:pic>
      <xdr:nvPicPr>
        <xdr:cNvPr id="36852" name="Рисунок 6050">
          <a:extLst>
            <a:ext uri="{FF2B5EF4-FFF2-40B4-BE49-F238E27FC236}">
              <a16:creationId xmlns:a16="http://schemas.microsoft.com/office/drawing/2014/main" id="{9B24F453-88F5-4475-9EFC-F472A5EFF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65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2899</xdr:row>
      <xdr:rowOff>47625</xdr:rowOff>
    </xdr:from>
    <xdr:to>
      <xdr:col>11</xdr:col>
      <xdr:colOff>514350</xdr:colOff>
      <xdr:row>2899</xdr:row>
      <xdr:rowOff>447675</xdr:rowOff>
    </xdr:to>
    <xdr:pic>
      <xdr:nvPicPr>
        <xdr:cNvPr id="36853" name="Рисунок 6053">
          <a:extLst>
            <a:ext uri="{FF2B5EF4-FFF2-40B4-BE49-F238E27FC236}">
              <a16:creationId xmlns:a16="http://schemas.microsoft.com/office/drawing/2014/main" id="{1391D2F2-410B-42CB-8741-E614C88D8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70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2900</xdr:row>
      <xdr:rowOff>47625</xdr:rowOff>
    </xdr:from>
    <xdr:to>
      <xdr:col>11</xdr:col>
      <xdr:colOff>514350</xdr:colOff>
      <xdr:row>2900</xdr:row>
      <xdr:rowOff>447675</xdr:rowOff>
    </xdr:to>
    <xdr:pic>
      <xdr:nvPicPr>
        <xdr:cNvPr id="36854" name="Рисунок 6056">
          <a:extLst>
            <a:ext uri="{FF2B5EF4-FFF2-40B4-BE49-F238E27FC236}">
              <a16:creationId xmlns:a16="http://schemas.microsoft.com/office/drawing/2014/main" id="{A6A1BC5D-47EC-4FAA-977D-36E8DC118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75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2903</xdr:row>
      <xdr:rowOff>47625</xdr:rowOff>
    </xdr:from>
    <xdr:to>
      <xdr:col>11</xdr:col>
      <xdr:colOff>514350</xdr:colOff>
      <xdr:row>2903</xdr:row>
      <xdr:rowOff>447675</xdr:rowOff>
    </xdr:to>
    <xdr:pic>
      <xdr:nvPicPr>
        <xdr:cNvPr id="36855" name="Рисунок 6059">
          <a:extLst>
            <a:ext uri="{FF2B5EF4-FFF2-40B4-BE49-F238E27FC236}">
              <a16:creationId xmlns:a16="http://schemas.microsoft.com/office/drawing/2014/main" id="{4D27AFB5-227C-424E-90A3-12084721E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80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2910</xdr:row>
      <xdr:rowOff>47625</xdr:rowOff>
    </xdr:from>
    <xdr:to>
      <xdr:col>11</xdr:col>
      <xdr:colOff>514350</xdr:colOff>
      <xdr:row>2910</xdr:row>
      <xdr:rowOff>447675</xdr:rowOff>
    </xdr:to>
    <xdr:pic>
      <xdr:nvPicPr>
        <xdr:cNvPr id="36856" name="Рисунок 6062">
          <a:extLst>
            <a:ext uri="{FF2B5EF4-FFF2-40B4-BE49-F238E27FC236}">
              <a16:creationId xmlns:a16="http://schemas.microsoft.com/office/drawing/2014/main" id="{23860009-57D9-4060-A171-1BFA90D60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85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2911</xdr:row>
      <xdr:rowOff>47625</xdr:rowOff>
    </xdr:from>
    <xdr:to>
      <xdr:col>11</xdr:col>
      <xdr:colOff>514350</xdr:colOff>
      <xdr:row>2911</xdr:row>
      <xdr:rowOff>447675</xdr:rowOff>
    </xdr:to>
    <xdr:pic>
      <xdr:nvPicPr>
        <xdr:cNvPr id="36857" name="Рисунок 6063">
          <a:extLst>
            <a:ext uri="{FF2B5EF4-FFF2-40B4-BE49-F238E27FC236}">
              <a16:creationId xmlns:a16="http://schemas.microsoft.com/office/drawing/2014/main" id="{418E9296-B466-4678-9BEB-6DD4C0692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90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2912</xdr:row>
      <xdr:rowOff>47625</xdr:rowOff>
    </xdr:from>
    <xdr:to>
      <xdr:col>11</xdr:col>
      <xdr:colOff>514350</xdr:colOff>
      <xdr:row>2912</xdr:row>
      <xdr:rowOff>447675</xdr:rowOff>
    </xdr:to>
    <xdr:pic>
      <xdr:nvPicPr>
        <xdr:cNvPr id="36858" name="Рисунок 6064">
          <a:extLst>
            <a:ext uri="{FF2B5EF4-FFF2-40B4-BE49-F238E27FC236}">
              <a16:creationId xmlns:a16="http://schemas.microsoft.com/office/drawing/2014/main" id="{AC6AFFC6-D3D1-4928-8AC9-F94D6BACF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95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2913</xdr:row>
      <xdr:rowOff>47625</xdr:rowOff>
    </xdr:from>
    <xdr:to>
      <xdr:col>11</xdr:col>
      <xdr:colOff>514350</xdr:colOff>
      <xdr:row>2913</xdr:row>
      <xdr:rowOff>447675</xdr:rowOff>
    </xdr:to>
    <xdr:pic>
      <xdr:nvPicPr>
        <xdr:cNvPr id="36859" name="Рисунок 6065">
          <a:extLst>
            <a:ext uri="{FF2B5EF4-FFF2-40B4-BE49-F238E27FC236}">
              <a16:creationId xmlns:a16="http://schemas.microsoft.com/office/drawing/2014/main" id="{AE76E0DE-1707-4314-A68D-3F8EA252F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00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2914</xdr:row>
      <xdr:rowOff>47625</xdr:rowOff>
    </xdr:from>
    <xdr:to>
      <xdr:col>11</xdr:col>
      <xdr:colOff>514350</xdr:colOff>
      <xdr:row>2914</xdr:row>
      <xdr:rowOff>447675</xdr:rowOff>
    </xdr:to>
    <xdr:pic>
      <xdr:nvPicPr>
        <xdr:cNvPr id="36860" name="Рисунок 6066">
          <a:extLst>
            <a:ext uri="{FF2B5EF4-FFF2-40B4-BE49-F238E27FC236}">
              <a16:creationId xmlns:a16="http://schemas.microsoft.com/office/drawing/2014/main" id="{D8EF6EC7-DA80-4B8C-AB82-9C0E2876E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05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2915</xdr:row>
      <xdr:rowOff>47625</xdr:rowOff>
    </xdr:from>
    <xdr:to>
      <xdr:col>11</xdr:col>
      <xdr:colOff>514350</xdr:colOff>
      <xdr:row>2915</xdr:row>
      <xdr:rowOff>447675</xdr:rowOff>
    </xdr:to>
    <xdr:pic>
      <xdr:nvPicPr>
        <xdr:cNvPr id="36861" name="Рисунок 6067">
          <a:extLst>
            <a:ext uri="{FF2B5EF4-FFF2-40B4-BE49-F238E27FC236}">
              <a16:creationId xmlns:a16="http://schemas.microsoft.com/office/drawing/2014/main" id="{5C382F90-E6A8-4B46-8287-D6164081F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10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2928</xdr:row>
      <xdr:rowOff>47625</xdr:rowOff>
    </xdr:from>
    <xdr:to>
      <xdr:col>11</xdr:col>
      <xdr:colOff>514350</xdr:colOff>
      <xdr:row>2928</xdr:row>
      <xdr:rowOff>447675</xdr:rowOff>
    </xdr:to>
    <xdr:pic>
      <xdr:nvPicPr>
        <xdr:cNvPr id="36862" name="Рисунок 6069">
          <a:extLst>
            <a:ext uri="{FF2B5EF4-FFF2-40B4-BE49-F238E27FC236}">
              <a16:creationId xmlns:a16="http://schemas.microsoft.com/office/drawing/2014/main" id="{C91BDE38-6F39-4732-A266-CFAA1BF8C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15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2929</xdr:row>
      <xdr:rowOff>47625</xdr:rowOff>
    </xdr:from>
    <xdr:to>
      <xdr:col>11</xdr:col>
      <xdr:colOff>514350</xdr:colOff>
      <xdr:row>2929</xdr:row>
      <xdr:rowOff>447675</xdr:rowOff>
    </xdr:to>
    <xdr:pic>
      <xdr:nvPicPr>
        <xdr:cNvPr id="36863" name="Рисунок 6070">
          <a:extLst>
            <a:ext uri="{FF2B5EF4-FFF2-40B4-BE49-F238E27FC236}">
              <a16:creationId xmlns:a16="http://schemas.microsoft.com/office/drawing/2014/main" id="{CF9D3972-18D1-42CF-B53E-BE02E5915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20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2930</xdr:row>
      <xdr:rowOff>47625</xdr:rowOff>
    </xdr:from>
    <xdr:to>
      <xdr:col>11</xdr:col>
      <xdr:colOff>514350</xdr:colOff>
      <xdr:row>2930</xdr:row>
      <xdr:rowOff>447675</xdr:rowOff>
    </xdr:to>
    <xdr:pic>
      <xdr:nvPicPr>
        <xdr:cNvPr id="36864" name="Рисунок 6071">
          <a:extLst>
            <a:ext uri="{FF2B5EF4-FFF2-40B4-BE49-F238E27FC236}">
              <a16:creationId xmlns:a16="http://schemas.microsoft.com/office/drawing/2014/main" id="{21C51B20-8149-4D25-81E4-620B5BE5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25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2931</xdr:row>
      <xdr:rowOff>47625</xdr:rowOff>
    </xdr:from>
    <xdr:to>
      <xdr:col>11</xdr:col>
      <xdr:colOff>514350</xdr:colOff>
      <xdr:row>2931</xdr:row>
      <xdr:rowOff>447675</xdr:rowOff>
    </xdr:to>
    <xdr:pic>
      <xdr:nvPicPr>
        <xdr:cNvPr id="36865" name="Рисунок 6072">
          <a:extLst>
            <a:ext uri="{FF2B5EF4-FFF2-40B4-BE49-F238E27FC236}">
              <a16:creationId xmlns:a16="http://schemas.microsoft.com/office/drawing/2014/main" id="{5A898BF2-E58C-458C-9CA2-CCC0820EA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29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2932</xdr:row>
      <xdr:rowOff>47625</xdr:rowOff>
    </xdr:from>
    <xdr:to>
      <xdr:col>11</xdr:col>
      <xdr:colOff>514350</xdr:colOff>
      <xdr:row>2932</xdr:row>
      <xdr:rowOff>447675</xdr:rowOff>
    </xdr:to>
    <xdr:pic>
      <xdr:nvPicPr>
        <xdr:cNvPr id="36866" name="Рисунок 6073">
          <a:extLst>
            <a:ext uri="{FF2B5EF4-FFF2-40B4-BE49-F238E27FC236}">
              <a16:creationId xmlns:a16="http://schemas.microsoft.com/office/drawing/2014/main" id="{96E765DE-D7C7-4D0F-B467-7FCA65AB6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34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2933</xdr:row>
      <xdr:rowOff>47625</xdr:rowOff>
    </xdr:from>
    <xdr:to>
      <xdr:col>11</xdr:col>
      <xdr:colOff>514350</xdr:colOff>
      <xdr:row>2933</xdr:row>
      <xdr:rowOff>447675</xdr:rowOff>
    </xdr:to>
    <xdr:pic>
      <xdr:nvPicPr>
        <xdr:cNvPr id="36867" name="Рисунок 6074">
          <a:extLst>
            <a:ext uri="{FF2B5EF4-FFF2-40B4-BE49-F238E27FC236}">
              <a16:creationId xmlns:a16="http://schemas.microsoft.com/office/drawing/2014/main" id="{2D72C949-5246-4F03-A650-A1A833E5C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39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2934</xdr:row>
      <xdr:rowOff>47625</xdr:rowOff>
    </xdr:from>
    <xdr:to>
      <xdr:col>11</xdr:col>
      <xdr:colOff>514350</xdr:colOff>
      <xdr:row>2934</xdr:row>
      <xdr:rowOff>447675</xdr:rowOff>
    </xdr:to>
    <xdr:pic>
      <xdr:nvPicPr>
        <xdr:cNvPr id="36868" name="Рисунок 6075">
          <a:extLst>
            <a:ext uri="{FF2B5EF4-FFF2-40B4-BE49-F238E27FC236}">
              <a16:creationId xmlns:a16="http://schemas.microsoft.com/office/drawing/2014/main" id="{0E34FC16-6C56-4189-A357-2605927FE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44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2939</xdr:row>
      <xdr:rowOff>47625</xdr:rowOff>
    </xdr:from>
    <xdr:to>
      <xdr:col>11</xdr:col>
      <xdr:colOff>514350</xdr:colOff>
      <xdr:row>2939</xdr:row>
      <xdr:rowOff>447675</xdr:rowOff>
    </xdr:to>
    <xdr:pic>
      <xdr:nvPicPr>
        <xdr:cNvPr id="36869" name="Рисунок 6076">
          <a:extLst>
            <a:ext uri="{FF2B5EF4-FFF2-40B4-BE49-F238E27FC236}">
              <a16:creationId xmlns:a16="http://schemas.microsoft.com/office/drawing/2014/main" id="{2AB7D476-A275-43CF-9B4C-89C13F2C8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49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2942</xdr:row>
      <xdr:rowOff>47625</xdr:rowOff>
    </xdr:from>
    <xdr:to>
      <xdr:col>11</xdr:col>
      <xdr:colOff>514350</xdr:colOff>
      <xdr:row>2942</xdr:row>
      <xdr:rowOff>447675</xdr:rowOff>
    </xdr:to>
    <xdr:pic>
      <xdr:nvPicPr>
        <xdr:cNvPr id="36870" name="Рисунок 6077">
          <a:extLst>
            <a:ext uri="{FF2B5EF4-FFF2-40B4-BE49-F238E27FC236}">
              <a16:creationId xmlns:a16="http://schemas.microsoft.com/office/drawing/2014/main" id="{0AC0C264-28EB-4245-AFD7-C781AB4A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54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2943</xdr:row>
      <xdr:rowOff>47625</xdr:rowOff>
    </xdr:from>
    <xdr:to>
      <xdr:col>11</xdr:col>
      <xdr:colOff>514350</xdr:colOff>
      <xdr:row>2943</xdr:row>
      <xdr:rowOff>447675</xdr:rowOff>
    </xdr:to>
    <xdr:pic>
      <xdr:nvPicPr>
        <xdr:cNvPr id="36871" name="Рисунок 6078">
          <a:extLst>
            <a:ext uri="{FF2B5EF4-FFF2-40B4-BE49-F238E27FC236}">
              <a16:creationId xmlns:a16="http://schemas.microsoft.com/office/drawing/2014/main" id="{DB76AF86-C1F3-42B1-903B-301A0C331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59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2944</xdr:row>
      <xdr:rowOff>47625</xdr:rowOff>
    </xdr:from>
    <xdr:to>
      <xdr:col>11</xdr:col>
      <xdr:colOff>514350</xdr:colOff>
      <xdr:row>2944</xdr:row>
      <xdr:rowOff>447675</xdr:rowOff>
    </xdr:to>
    <xdr:pic>
      <xdr:nvPicPr>
        <xdr:cNvPr id="36872" name="Рисунок 6079">
          <a:extLst>
            <a:ext uri="{FF2B5EF4-FFF2-40B4-BE49-F238E27FC236}">
              <a16:creationId xmlns:a16="http://schemas.microsoft.com/office/drawing/2014/main" id="{E93C4D06-E1FD-4294-AD60-90B9ABEA8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64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2945</xdr:row>
      <xdr:rowOff>47625</xdr:rowOff>
    </xdr:from>
    <xdr:to>
      <xdr:col>11</xdr:col>
      <xdr:colOff>514350</xdr:colOff>
      <xdr:row>2945</xdr:row>
      <xdr:rowOff>447675</xdr:rowOff>
    </xdr:to>
    <xdr:pic>
      <xdr:nvPicPr>
        <xdr:cNvPr id="36873" name="Рисунок 6080">
          <a:extLst>
            <a:ext uri="{FF2B5EF4-FFF2-40B4-BE49-F238E27FC236}">
              <a16:creationId xmlns:a16="http://schemas.microsoft.com/office/drawing/2014/main" id="{4060CA9D-CCD2-4E23-91BC-AC0DF9F4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69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2947</xdr:row>
      <xdr:rowOff>47625</xdr:rowOff>
    </xdr:from>
    <xdr:to>
      <xdr:col>11</xdr:col>
      <xdr:colOff>514350</xdr:colOff>
      <xdr:row>2947</xdr:row>
      <xdr:rowOff>447675</xdr:rowOff>
    </xdr:to>
    <xdr:pic>
      <xdr:nvPicPr>
        <xdr:cNvPr id="36874" name="Рисунок 6081">
          <a:extLst>
            <a:ext uri="{FF2B5EF4-FFF2-40B4-BE49-F238E27FC236}">
              <a16:creationId xmlns:a16="http://schemas.microsoft.com/office/drawing/2014/main" id="{8834A0C7-7514-4A6E-A583-2812968B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74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2948</xdr:row>
      <xdr:rowOff>47625</xdr:rowOff>
    </xdr:from>
    <xdr:to>
      <xdr:col>11</xdr:col>
      <xdr:colOff>514350</xdr:colOff>
      <xdr:row>2948</xdr:row>
      <xdr:rowOff>447675</xdr:rowOff>
    </xdr:to>
    <xdr:pic>
      <xdr:nvPicPr>
        <xdr:cNvPr id="36875" name="Рисунок 6082">
          <a:extLst>
            <a:ext uri="{FF2B5EF4-FFF2-40B4-BE49-F238E27FC236}">
              <a16:creationId xmlns:a16="http://schemas.microsoft.com/office/drawing/2014/main" id="{58BCA5F0-BB49-4C54-8801-7809A3251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79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2949</xdr:row>
      <xdr:rowOff>47625</xdr:rowOff>
    </xdr:from>
    <xdr:to>
      <xdr:col>11</xdr:col>
      <xdr:colOff>514350</xdr:colOff>
      <xdr:row>2949</xdr:row>
      <xdr:rowOff>447675</xdr:rowOff>
    </xdr:to>
    <xdr:pic>
      <xdr:nvPicPr>
        <xdr:cNvPr id="36876" name="Рисунок 6083">
          <a:extLst>
            <a:ext uri="{FF2B5EF4-FFF2-40B4-BE49-F238E27FC236}">
              <a16:creationId xmlns:a16="http://schemas.microsoft.com/office/drawing/2014/main" id="{6275FD27-8018-4871-AEA9-BD551CEB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84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2950</xdr:row>
      <xdr:rowOff>47625</xdr:rowOff>
    </xdr:from>
    <xdr:to>
      <xdr:col>11</xdr:col>
      <xdr:colOff>514350</xdr:colOff>
      <xdr:row>2950</xdr:row>
      <xdr:rowOff>447675</xdr:rowOff>
    </xdr:to>
    <xdr:pic>
      <xdr:nvPicPr>
        <xdr:cNvPr id="36877" name="Рисунок 6084">
          <a:extLst>
            <a:ext uri="{FF2B5EF4-FFF2-40B4-BE49-F238E27FC236}">
              <a16:creationId xmlns:a16="http://schemas.microsoft.com/office/drawing/2014/main" id="{687D2164-A5EE-4436-9E0D-952493C83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89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2951</xdr:row>
      <xdr:rowOff>47625</xdr:rowOff>
    </xdr:from>
    <xdr:to>
      <xdr:col>11</xdr:col>
      <xdr:colOff>514350</xdr:colOff>
      <xdr:row>2951</xdr:row>
      <xdr:rowOff>447675</xdr:rowOff>
    </xdr:to>
    <xdr:pic>
      <xdr:nvPicPr>
        <xdr:cNvPr id="36878" name="Рисунок 6085">
          <a:extLst>
            <a:ext uri="{FF2B5EF4-FFF2-40B4-BE49-F238E27FC236}">
              <a16:creationId xmlns:a16="http://schemas.microsoft.com/office/drawing/2014/main" id="{2A721857-AF5E-4685-8604-A16B646AA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94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2952</xdr:row>
      <xdr:rowOff>47625</xdr:rowOff>
    </xdr:from>
    <xdr:to>
      <xdr:col>11</xdr:col>
      <xdr:colOff>514350</xdr:colOff>
      <xdr:row>2952</xdr:row>
      <xdr:rowOff>447675</xdr:rowOff>
    </xdr:to>
    <xdr:pic>
      <xdr:nvPicPr>
        <xdr:cNvPr id="36879" name="Рисунок 6086">
          <a:extLst>
            <a:ext uri="{FF2B5EF4-FFF2-40B4-BE49-F238E27FC236}">
              <a16:creationId xmlns:a16="http://schemas.microsoft.com/office/drawing/2014/main" id="{139DBC71-4C5A-4A8F-A445-1705AD6F1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99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2953</xdr:row>
      <xdr:rowOff>47625</xdr:rowOff>
    </xdr:from>
    <xdr:to>
      <xdr:col>11</xdr:col>
      <xdr:colOff>514350</xdr:colOff>
      <xdr:row>2953</xdr:row>
      <xdr:rowOff>447675</xdr:rowOff>
    </xdr:to>
    <xdr:pic>
      <xdr:nvPicPr>
        <xdr:cNvPr id="36880" name="Рисунок 6087">
          <a:extLst>
            <a:ext uri="{FF2B5EF4-FFF2-40B4-BE49-F238E27FC236}">
              <a16:creationId xmlns:a16="http://schemas.microsoft.com/office/drawing/2014/main" id="{2BCAA0D3-34AC-4127-9CFD-D8E37C0B7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042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2954</xdr:row>
      <xdr:rowOff>47625</xdr:rowOff>
    </xdr:from>
    <xdr:to>
      <xdr:col>11</xdr:col>
      <xdr:colOff>514350</xdr:colOff>
      <xdr:row>2954</xdr:row>
      <xdr:rowOff>447675</xdr:rowOff>
    </xdr:to>
    <xdr:pic>
      <xdr:nvPicPr>
        <xdr:cNvPr id="36881" name="Рисунок 6088">
          <a:extLst>
            <a:ext uri="{FF2B5EF4-FFF2-40B4-BE49-F238E27FC236}">
              <a16:creationId xmlns:a16="http://schemas.microsoft.com/office/drawing/2014/main" id="{CD1F78A1-22ED-42BB-856C-4D7C1BB85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09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2955</xdr:row>
      <xdr:rowOff>47625</xdr:rowOff>
    </xdr:from>
    <xdr:to>
      <xdr:col>11</xdr:col>
      <xdr:colOff>514350</xdr:colOff>
      <xdr:row>2955</xdr:row>
      <xdr:rowOff>447675</xdr:rowOff>
    </xdr:to>
    <xdr:pic>
      <xdr:nvPicPr>
        <xdr:cNvPr id="36882" name="Рисунок 6089">
          <a:extLst>
            <a:ext uri="{FF2B5EF4-FFF2-40B4-BE49-F238E27FC236}">
              <a16:creationId xmlns:a16="http://schemas.microsoft.com/office/drawing/2014/main" id="{F5E589B6-F48A-477B-9BDE-A29EF199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14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2956</xdr:row>
      <xdr:rowOff>47625</xdr:rowOff>
    </xdr:from>
    <xdr:to>
      <xdr:col>11</xdr:col>
      <xdr:colOff>514350</xdr:colOff>
      <xdr:row>2956</xdr:row>
      <xdr:rowOff>447675</xdr:rowOff>
    </xdr:to>
    <xdr:pic>
      <xdr:nvPicPr>
        <xdr:cNvPr id="36883" name="Рисунок 6090">
          <a:extLst>
            <a:ext uri="{FF2B5EF4-FFF2-40B4-BE49-F238E27FC236}">
              <a16:creationId xmlns:a16="http://schemas.microsoft.com/office/drawing/2014/main" id="{DBD62098-1734-4500-9BD7-F0B1EC213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19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2957</xdr:row>
      <xdr:rowOff>47625</xdr:rowOff>
    </xdr:from>
    <xdr:to>
      <xdr:col>11</xdr:col>
      <xdr:colOff>514350</xdr:colOff>
      <xdr:row>2957</xdr:row>
      <xdr:rowOff>447675</xdr:rowOff>
    </xdr:to>
    <xdr:pic>
      <xdr:nvPicPr>
        <xdr:cNvPr id="36884" name="Рисунок 6091">
          <a:extLst>
            <a:ext uri="{FF2B5EF4-FFF2-40B4-BE49-F238E27FC236}">
              <a16:creationId xmlns:a16="http://schemas.microsoft.com/office/drawing/2014/main" id="{AD88E2AC-62CC-4EA5-AA56-FFF2C09F1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24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2958</xdr:row>
      <xdr:rowOff>47625</xdr:rowOff>
    </xdr:from>
    <xdr:to>
      <xdr:col>11</xdr:col>
      <xdr:colOff>514350</xdr:colOff>
      <xdr:row>2958</xdr:row>
      <xdr:rowOff>447675</xdr:rowOff>
    </xdr:to>
    <xdr:pic>
      <xdr:nvPicPr>
        <xdr:cNvPr id="36885" name="Рисунок 6092">
          <a:extLst>
            <a:ext uri="{FF2B5EF4-FFF2-40B4-BE49-F238E27FC236}">
              <a16:creationId xmlns:a16="http://schemas.microsoft.com/office/drawing/2014/main" id="{CF6E6292-0E71-4043-9447-099176BA2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29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2959</xdr:row>
      <xdr:rowOff>47625</xdr:rowOff>
    </xdr:from>
    <xdr:to>
      <xdr:col>11</xdr:col>
      <xdr:colOff>514350</xdr:colOff>
      <xdr:row>2959</xdr:row>
      <xdr:rowOff>447675</xdr:rowOff>
    </xdr:to>
    <xdr:pic>
      <xdr:nvPicPr>
        <xdr:cNvPr id="36886" name="Рисунок 6093">
          <a:extLst>
            <a:ext uri="{FF2B5EF4-FFF2-40B4-BE49-F238E27FC236}">
              <a16:creationId xmlns:a16="http://schemas.microsoft.com/office/drawing/2014/main" id="{C7986222-1B81-4B97-837E-BE7787A28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33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2960</xdr:row>
      <xdr:rowOff>47625</xdr:rowOff>
    </xdr:from>
    <xdr:to>
      <xdr:col>11</xdr:col>
      <xdr:colOff>514350</xdr:colOff>
      <xdr:row>2960</xdr:row>
      <xdr:rowOff>447675</xdr:rowOff>
    </xdr:to>
    <xdr:pic>
      <xdr:nvPicPr>
        <xdr:cNvPr id="36887" name="Рисунок 6094">
          <a:extLst>
            <a:ext uri="{FF2B5EF4-FFF2-40B4-BE49-F238E27FC236}">
              <a16:creationId xmlns:a16="http://schemas.microsoft.com/office/drawing/2014/main" id="{992EF18C-02B8-4CCE-BE55-59110278D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38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2961</xdr:row>
      <xdr:rowOff>47625</xdr:rowOff>
    </xdr:from>
    <xdr:to>
      <xdr:col>11</xdr:col>
      <xdr:colOff>514350</xdr:colOff>
      <xdr:row>2961</xdr:row>
      <xdr:rowOff>447675</xdr:rowOff>
    </xdr:to>
    <xdr:pic>
      <xdr:nvPicPr>
        <xdr:cNvPr id="36888" name="Рисунок 6095">
          <a:extLst>
            <a:ext uri="{FF2B5EF4-FFF2-40B4-BE49-F238E27FC236}">
              <a16:creationId xmlns:a16="http://schemas.microsoft.com/office/drawing/2014/main" id="{F64BC6B0-F847-4A14-9AFB-0D0B42B0D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43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2962</xdr:row>
      <xdr:rowOff>47625</xdr:rowOff>
    </xdr:from>
    <xdr:to>
      <xdr:col>11</xdr:col>
      <xdr:colOff>514350</xdr:colOff>
      <xdr:row>2962</xdr:row>
      <xdr:rowOff>447675</xdr:rowOff>
    </xdr:to>
    <xdr:pic>
      <xdr:nvPicPr>
        <xdr:cNvPr id="36889" name="Рисунок 6096">
          <a:extLst>
            <a:ext uri="{FF2B5EF4-FFF2-40B4-BE49-F238E27FC236}">
              <a16:creationId xmlns:a16="http://schemas.microsoft.com/office/drawing/2014/main" id="{31F9D61C-C8C9-44F3-B998-04735FF67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48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2963</xdr:row>
      <xdr:rowOff>47625</xdr:rowOff>
    </xdr:from>
    <xdr:to>
      <xdr:col>11</xdr:col>
      <xdr:colOff>514350</xdr:colOff>
      <xdr:row>2963</xdr:row>
      <xdr:rowOff>447675</xdr:rowOff>
    </xdr:to>
    <xdr:pic>
      <xdr:nvPicPr>
        <xdr:cNvPr id="36890" name="Рисунок 6097">
          <a:extLst>
            <a:ext uri="{FF2B5EF4-FFF2-40B4-BE49-F238E27FC236}">
              <a16:creationId xmlns:a16="http://schemas.microsoft.com/office/drawing/2014/main" id="{6B51F47E-B7AF-4A34-9671-BA7616E6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53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2964</xdr:row>
      <xdr:rowOff>47625</xdr:rowOff>
    </xdr:from>
    <xdr:to>
      <xdr:col>11</xdr:col>
      <xdr:colOff>514350</xdr:colOff>
      <xdr:row>2964</xdr:row>
      <xdr:rowOff>447675</xdr:rowOff>
    </xdr:to>
    <xdr:pic>
      <xdr:nvPicPr>
        <xdr:cNvPr id="36891" name="Рисунок 6098">
          <a:extLst>
            <a:ext uri="{FF2B5EF4-FFF2-40B4-BE49-F238E27FC236}">
              <a16:creationId xmlns:a16="http://schemas.microsoft.com/office/drawing/2014/main" id="{D54833F3-CC15-48D0-B2BC-381080F94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58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2965</xdr:row>
      <xdr:rowOff>47625</xdr:rowOff>
    </xdr:from>
    <xdr:to>
      <xdr:col>11</xdr:col>
      <xdr:colOff>514350</xdr:colOff>
      <xdr:row>2965</xdr:row>
      <xdr:rowOff>447675</xdr:rowOff>
    </xdr:to>
    <xdr:pic>
      <xdr:nvPicPr>
        <xdr:cNvPr id="36892" name="Рисунок 6099">
          <a:extLst>
            <a:ext uri="{FF2B5EF4-FFF2-40B4-BE49-F238E27FC236}">
              <a16:creationId xmlns:a16="http://schemas.microsoft.com/office/drawing/2014/main" id="{790EB91C-1936-4693-8A71-24EEB9ED7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63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2966</xdr:row>
      <xdr:rowOff>47625</xdr:rowOff>
    </xdr:from>
    <xdr:to>
      <xdr:col>11</xdr:col>
      <xdr:colOff>514350</xdr:colOff>
      <xdr:row>2966</xdr:row>
      <xdr:rowOff>447675</xdr:rowOff>
    </xdr:to>
    <xdr:pic>
      <xdr:nvPicPr>
        <xdr:cNvPr id="36893" name="Рисунок 6100">
          <a:extLst>
            <a:ext uri="{FF2B5EF4-FFF2-40B4-BE49-F238E27FC236}">
              <a16:creationId xmlns:a16="http://schemas.microsoft.com/office/drawing/2014/main" id="{BA0F4DBF-C8CB-4037-83C7-F28CAE5A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68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2967</xdr:row>
      <xdr:rowOff>47625</xdr:rowOff>
    </xdr:from>
    <xdr:to>
      <xdr:col>11</xdr:col>
      <xdr:colOff>514350</xdr:colOff>
      <xdr:row>2967</xdr:row>
      <xdr:rowOff>447675</xdr:rowOff>
    </xdr:to>
    <xdr:pic>
      <xdr:nvPicPr>
        <xdr:cNvPr id="36894" name="Рисунок 6101">
          <a:extLst>
            <a:ext uri="{FF2B5EF4-FFF2-40B4-BE49-F238E27FC236}">
              <a16:creationId xmlns:a16="http://schemas.microsoft.com/office/drawing/2014/main" id="{183DCF74-9733-4EC6-A66B-27E878FF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73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2968</xdr:row>
      <xdr:rowOff>47625</xdr:rowOff>
    </xdr:from>
    <xdr:to>
      <xdr:col>11</xdr:col>
      <xdr:colOff>514350</xdr:colOff>
      <xdr:row>2968</xdr:row>
      <xdr:rowOff>447675</xdr:rowOff>
    </xdr:to>
    <xdr:pic>
      <xdr:nvPicPr>
        <xdr:cNvPr id="36895" name="Рисунок 6108">
          <a:extLst>
            <a:ext uri="{FF2B5EF4-FFF2-40B4-BE49-F238E27FC236}">
              <a16:creationId xmlns:a16="http://schemas.microsoft.com/office/drawing/2014/main" id="{B106B991-3A6F-488A-964F-3208C394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78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2969</xdr:row>
      <xdr:rowOff>47625</xdr:rowOff>
    </xdr:from>
    <xdr:to>
      <xdr:col>11</xdr:col>
      <xdr:colOff>514350</xdr:colOff>
      <xdr:row>2969</xdr:row>
      <xdr:rowOff>447675</xdr:rowOff>
    </xdr:to>
    <xdr:pic>
      <xdr:nvPicPr>
        <xdr:cNvPr id="36896" name="Рисунок 6110">
          <a:extLst>
            <a:ext uri="{FF2B5EF4-FFF2-40B4-BE49-F238E27FC236}">
              <a16:creationId xmlns:a16="http://schemas.microsoft.com/office/drawing/2014/main" id="{76BF9DDF-F335-43B6-847A-3FF5CA04C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83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2970</xdr:row>
      <xdr:rowOff>47625</xdr:rowOff>
    </xdr:from>
    <xdr:to>
      <xdr:col>11</xdr:col>
      <xdr:colOff>514350</xdr:colOff>
      <xdr:row>2970</xdr:row>
      <xdr:rowOff>447675</xdr:rowOff>
    </xdr:to>
    <xdr:pic>
      <xdr:nvPicPr>
        <xdr:cNvPr id="36897" name="Рисунок 6111">
          <a:extLst>
            <a:ext uri="{FF2B5EF4-FFF2-40B4-BE49-F238E27FC236}">
              <a16:creationId xmlns:a16="http://schemas.microsoft.com/office/drawing/2014/main" id="{DBC45D46-2B8B-4E01-A7EA-6AC25FEC2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88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2971</xdr:row>
      <xdr:rowOff>47625</xdr:rowOff>
    </xdr:from>
    <xdr:to>
      <xdr:col>11</xdr:col>
      <xdr:colOff>514350</xdr:colOff>
      <xdr:row>2971</xdr:row>
      <xdr:rowOff>447675</xdr:rowOff>
    </xdr:to>
    <xdr:pic>
      <xdr:nvPicPr>
        <xdr:cNvPr id="36898" name="Рисунок 6112">
          <a:extLst>
            <a:ext uri="{FF2B5EF4-FFF2-40B4-BE49-F238E27FC236}">
              <a16:creationId xmlns:a16="http://schemas.microsoft.com/office/drawing/2014/main" id="{5618C997-0852-4149-AC54-CD8F8818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93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2972</xdr:row>
      <xdr:rowOff>47625</xdr:rowOff>
    </xdr:from>
    <xdr:to>
      <xdr:col>11</xdr:col>
      <xdr:colOff>514350</xdr:colOff>
      <xdr:row>2972</xdr:row>
      <xdr:rowOff>447675</xdr:rowOff>
    </xdr:to>
    <xdr:pic>
      <xdr:nvPicPr>
        <xdr:cNvPr id="36899" name="Рисунок 6113">
          <a:extLst>
            <a:ext uri="{FF2B5EF4-FFF2-40B4-BE49-F238E27FC236}">
              <a16:creationId xmlns:a16="http://schemas.microsoft.com/office/drawing/2014/main" id="{ECB2F227-892B-447B-81E3-BC979A8B4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98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2973</xdr:row>
      <xdr:rowOff>47625</xdr:rowOff>
    </xdr:from>
    <xdr:to>
      <xdr:col>11</xdr:col>
      <xdr:colOff>514350</xdr:colOff>
      <xdr:row>2973</xdr:row>
      <xdr:rowOff>447675</xdr:rowOff>
    </xdr:to>
    <xdr:pic>
      <xdr:nvPicPr>
        <xdr:cNvPr id="36900" name="Рисунок 6114">
          <a:extLst>
            <a:ext uri="{FF2B5EF4-FFF2-40B4-BE49-F238E27FC236}">
              <a16:creationId xmlns:a16="http://schemas.microsoft.com/office/drawing/2014/main" id="{F7080159-AD9B-4813-BA31-8EF1D58D5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03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2974</xdr:row>
      <xdr:rowOff>47625</xdr:rowOff>
    </xdr:from>
    <xdr:to>
      <xdr:col>11</xdr:col>
      <xdr:colOff>514350</xdr:colOff>
      <xdr:row>2974</xdr:row>
      <xdr:rowOff>447675</xdr:rowOff>
    </xdr:to>
    <xdr:pic>
      <xdr:nvPicPr>
        <xdr:cNvPr id="36901" name="Рисунок 6115">
          <a:extLst>
            <a:ext uri="{FF2B5EF4-FFF2-40B4-BE49-F238E27FC236}">
              <a16:creationId xmlns:a16="http://schemas.microsoft.com/office/drawing/2014/main" id="{6F266324-76F7-4C07-BCBA-206762512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08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2975</xdr:row>
      <xdr:rowOff>47625</xdr:rowOff>
    </xdr:from>
    <xdr:to>
      <xdr:col>11</xdr:col>
      <xdr:colOff>514350</xdr:colOff>
      <xdr:row>2975</xdr:row>
      <xdr:rowOff>447675</xdr:rowOff>
    </xdr:to>
    <xdr:pic>
      <xdr:nvPicPr>
        <xdr:cNvPr id="36902" name="Рисунок 6116">
          <a:extLst>
            <a:ext uri="{FF2B5EF4-FFF2-40B4-BE49-F238E27FC236}">
              <a16:creationId xmlns:a16="http://schemas.microsoft.com/office/drawing/2014/main" id="{65E43591-FBA0-44CB-9C1D-AA2FBC551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13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2976</xdr:row>
      <xdr:rowOff>47625</xdr:rowOff>
    </xdr:from>
    <xdr:to>
      <xdr:col>11</xdr:col>
      <xdr:colOff>514350</xdr:colOff>
      <xdr:row>2976</xdr:row>
      <xdr:rowOff>447675</xdr:rowOff>
    </xdr:to>
    <xdr:pic>
      <xdr:nvPicPr>
        <xdr:cNvPr id="36903" name="Рисунок 6117">
          <a:extLst>
            <a:ext uri="{FF2B5EF4-FFF2-40B4-BE49-F238E27FC236}">
              <a16:creationId xmlns:a16="http://schemas.microsoft.com/office/drawing/2014/main" id="{A3B26E30-A738-4C6A-8DCF-7861D6276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18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2977</xdr:row>
      <xdr:rowOff>47625</xdr:rowOff>
    </xdr:from>
    <xdr:to>
      <xdr:col>11</xdr:col>
      <xdr:colOff>514350</xdr:colOff>
      <xdr:row>2977</xdr:row>
      <xdr:rowOff>447675</xdr:rowOff>
    </xdr:to>
    <xdr:pic>
      <xdr:nvPicPr>
        <xdr:cNvPr id="36904" name="Рисунок 6118">
          <a:extLst>
            <a:ext uri="{FF2B5EF4-FFF2-40B4-BE49-F238E27FC236}">
              <a16:creationId xmlns:a16="http://schemas.microsoft.com/office/drawing/2014/main" id="{2FB1B0BF-48B4-48A1-8033-9D6542314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23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2978</xdr:row>
      <xdr:rowOff>47625</xdr:rowOff>
    </xdr:from>
    <xdr:to>
      <xdr:col>11</xdr:col>
      <xdr:colOff>514350</xdr:colOff>
      <xdr:row>2978</xdr:row>
      <xdr:rowOff>447675</xdr:rowOff>
    </xdr:to>
    <xdr:pic>
      <xdr:nvPicPr>
        <xdr:cNvPr id="36905" name="Рисунок 6119">
          <a:extLst>
            <a:ext uri="{FF2B5EF4-FFF2-40B4-BE49-F238E27FC236}">
              <a16:creationId xmlns:a16="http://schemas.microsoft.com/office/drawing/2014/main" id="{872F4A94-9ADE-4680-B74E-731D7BB85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28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2997</xdr:row>
      <xdr:rowOff>47625</xdr:rowOff>
    </xdr:from>
    <xdr:to>
      <xdr:col>11</xdr:col>
      <xdr:colOff>514350</xdr:colOff>
      <xdr:row>2997</xdr:row>
      <xdr:rowOff>447675</xdr:rowOff>
    </xdr:to>
    <xdr:pic>
      <xdr:nvPicPr>
        <xdr:cNvPr id="36906" name="Рисунок 6123">
          <a:extLst>
            <a:ext uri="{FF2B5EF4-FFF2-40B4-BE49-F238E27FC236}">
              <a16:creationId xmlns:a16="http://schemas.microsoft.com/office/drawing/2014/main" id="{6C6E6287-71F0-436F-9274-2049A3917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33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2998</xdr:row>
      <xdr:rowOff>47625</xdr:rowOff>
    </xdr:from>
    <xdr:to>
      <xdr:col>11</xdr:col>
      <xdr:colOff>514350</xdr:colOff>
      <xdr:row>2998</xdr:row>
      <xdr:rowOff>447675</xdr:rowOff>
    </xdr:to>
    <xdr:pic>
      <xdr:nvPicPr>
        <xdr:cNvPr id="36907" name="Рисунок 6124">
          <a:extLst>
            <a:ext uri="{FF2B5EF4-FFF2-40B4-BE49-F238E27FC236}">
              <a16:creationId xmlns:a16="http://schemas.microsoft.com/office/drawing/2014/main" id="{43494542-393B-4569-AB36-6CF62486B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38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3000</xdr:row>
      <xdr:rowOff>47625</xdr:rowOff>
    </xdr:from>
    <xdr:to>
      <xdr:col>11</xdr:col>
      <xdr:colOff>514350</xdr:colOff>
      <xdr:row>3000</xdr:row>
      <xdr:rowOff>447675</xdr:rowOff>
    </xdr:to>
    <xdr:pic>
      <xdr:nvPicPr>
        <xdr:cNvPr id="36908" name="Рисунок 6125">
          <a:extLst>
            <a:ext uri="{FF2B5EF4-FFF2-40B4-BE49-F238E27FC236}">
              <a16:creationId xmlns:a16="http://schemas.microsoft.com/office/drawing/2014/main" id="{087DD0EF-EEBE-4A7D-BB30-B9BF53099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42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3001</xdr:row>
      <xdr:rowOff>47625</xdr:rowOff>
    </xdr:from>
    <xdr:to>
      <xdr:col>11</xdr:col>
      <xdr:colOff>514350</xdr:colOff>
      <xdr:row>3001</xdr:row>
      <xdr:rowOff>447675</xdr:rowOff>
    </xdr:to>
    <xdr:pic>
      <xdr:nvPicPr>
        <xdr:cNvPr id="36909" name="Рисунок 6128">
          <a:extLst>
            <a:ext uri="{FF2B5EF4-FFF2-40B4-BE49-F238E27FC236}">
              <a16:creationId xmlns:a16="http://schemas.microsoft.com/office/drawing/2014/main" id="{52FAFF27-0402-4EF5-A56C-B297B1C06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47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3002</xdr:row>
      <xdr:rowOff>47625</xdr:rowOff>
    </xdr:from>
    <xdr:to>
      <xdr:col>11</xdr:col>
      <xdr:colOff>514350</xdr:colOff>
      <xdr:row>3002</xdr:row>
      <xdr:rowOff>447675</xdr:rowOff>
    </xdr:to>
    <xdr:pic>
      <xdr:nvPicPr>
        <xdr:cNvPr id="36910" name="Рисунок 6129">
          <a:extLst>
            <a:ext uri="{FF2B5EF4-FFF2-40B4-BE49-F238E27FC236}">
              <a16:creationId xmlns:a16="http://schemas.microsoft.com/office/drawing/2014/main" id="{C4113EC9-FFE7-4BEA-B319-8F031268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52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3003</xdr:row>
      <xdr:rowOff>47625</xdr:rowOff>
    </xdr:from>
    <xdr:to>
      <xdr:col>11</xdr:col>
      <xdr:colOff>514350</xdr:colOff>
      <xdr:row>3003</xdr:row>
      <xdr:rowOff>447675</xdr:rowOff>
    </xdr:to>
    <xdr:pic>
      <xdr:nvPicPr>
        <xdr:cNvPr id="36911" name="Рисунок 6130">
          <a:extLst>
            <a:ext uri="{FF2B5EF4-FFF2-40B4-BE49-F238E27FC236}">
              <a16:creationId xmlns:a16="http://schemas.microsoft.com/office/drawing/2014/main" id="{F33850D8-1A34-47B4-8818-03F8253F9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57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3004</xdr:row>
      <xdr:rowOff>47625</xdr:rowOff>
    </xdr:from>
    <xdr:to>
      <xdr:col>11</xdr:col>
      <xdr:colOff>514350</xdr:colOff>
      <xdr:row>3004</xdr:row>
      <xdr:rowOff>447675</xdr:rowOff>
    </xdr:to>
    <xdr:pic>
      <xdr:nvPicPr>
        <xdr:cNvPr id="36912" name="Рисунок 6132">
          <a:extLst>
            <a:ext uri="{FF2B5EF4-FFF2-40B4-BE49-F238E27FC236}">
              <a16:creationId xmlns:a16="http://schemas.microsoft.com/office/drawing/2014/main" id="{1BF30194-D6D5-434C-AE17-BA40081C8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62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3005</xdr:row>
      <xdr:rowOff>47625</xdr:rowOff>
    </xdr:from>
    <xdr:to>
      <xdr:col>11</xdr:col>
      <xdr:colOff>514350</xdr:colOff>
      <xdr:row>3005</xdr:row>
      <xdr:rowOff>447675</xdr:rowOff>
    </xdr:to>
    <xdr:pic>
      <xdr:nvPicPr>
        <xdr:cNvPr id="36913" name="Рисунок 6133">
          <a:extLst>
            <a:ext uri="{FF2B5EF4-FFF2-40B4-BE49-F238E27FC236}">
              <a16:creationId xmlns:a16="http://schemas.microsoft.com/office/drawing/2014/main" id="{EB9FDF23-319D-42F3-B541-01FC7B159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67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3006</xdr:row>
      <xdr:rowOff>47625</xdr:rowOff>
    </xdr:from>
    <xdr:to>
      <xdr:col>11</xdr:col>
      <xdr:colOff>514350</xdr:colOff>
      <xdr:row>3006</xdr:row>
      <xdr:rowOff>447675</xdr:rowOff>
    </xdr:to>
    <xdr:pic>
      <xdr:nvPicPr>
        <xdr:cNvPr id="36914" name="Рисунок 6134">
          <a:extLst>
            <a:ext uri="{FF2B5EF4-FFF2-40B4-BE49-F238E27FC236}">
              <a16:creationId xmlns:a16="http://schemas.microsoft.com/office/drawing/2014/main" id="{066697D3-AAC8-4C20-8EFF-0E55D66D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72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3030</xdr:row>
      <xdr:rowOff>47625</xdr:rowOff>
    </xdr:from>
    <xdr:to>
      <xdr:col>11</xdr:col>
      <xdr:colOff>514350</xdr:colOff>
      <xdr:row>3030</xdr:row>
      <xdr:rowOff>447675</xdr:rowOff>
    </xdr:to>
    <xdr:pic>
      <xdr:nvPicPr>
        <xdr:cNvPr id="36915" name="Рисунок 6137">
          <a:extLst>
            <a:ext uri="{FF2B5EF4-FFF2-40B4-BE49-F238E27FC236}">
              <a16:creationId xmlns:a16="http://schemas.microsoft.com/office/drawing/2014/main" id="{7A4D7A7B-01E8-4C3A-AE8F-F47614236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77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3031</xdr:row>
      <xdr:rowOff>47625</xdr:rowOff>
    </xdr:from>
    <xdr:to>
      <xdr:col>11</xdr:col>
      <xdr:colOff>514350</xdr:colOff>
      <xdr:row>3031</xdr:row>
      <xdr:rowOff>447675</xdr:rowOff>
    </xdr:to>
    <xdr:pic>
      <xdr:nvPicPr>
        <xdr:cNvPr id="36916" name="Рисунок 6138">
          <a:extLst>
            <a:ext uri="{FF2B5EF4-FFF2-40B4-BE49-F238E27FC236}">
              <a16:creationId xmlns:a16="http://schemas.microsoft.com/office/drawing/2014/main" id="{0E90F856-C8F2-45FF-9E8E-74DA5C4F7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82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3032</xdr:row>
      <xdr:rowOff>47625</xdr:rowOff>
    </xdr:from>
    <xdr:to>
      <xdr:col>11</xdr:col>
      <xdr:colOff>514350</xdr:colOff>
      <xdr:row>3032</xdr:row>
      <xdr:rowOff>447675</xdr:rowOff>
    </xdr:to>
    <xdr:pic>
      <xdr:nvPicPr>
        <xdr:cNvPr id="36920" name="Рисунок 6145">
          <a:extLst>
            <a:ext uri="{FF2B5EF4-FFF2-40B4-BE49-F238E27FC236}">
              <a16:creationId xmlns:a16="http://schemas.microsoft.com/office/drawing/2014/main" id="{B636CB1E-9DC2-4B69-AF57-85EF47DBA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02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3033</xdr:row>
      <xdr:rowOff>47625</xdr:rowOff>
    </xdr:from>
    <xdr:to>
      <xdr:col>11</xdr:col>
      <xdr:colOff>514350</xdr:colOff>
      <xdr:row>3033</xdr:row>
      <xdr:rowOff>447675</xdr:rowOff>
    </xdr:to>
    <xdr:pic>
      <xdr:nvPicPr>
        <xdr:cNvPr id="36921" name="Рисунок 6152">
          <a:extLst>
            <a:ext uri="{FF2B5EF4-FFF2-40B4-BE49-F238E27FC236}">
              <a16:creationId xmlns:a16="http://schemas.microsoft.com/office/drawing/2014/main" id="{E11E8A89-F623-4869-B399-24272031F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07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3106</xdr:row>
      <xdr:rowOff>47625</xdr:rowOff>
    </xdr:from>
    <xdr:to>
      <xdr:col>11</xdr:col>
      <xdr:colOff>514350</xdr:colOff>
      <xdr:row>3106</xdr:row>
      <xdr:rowOff>447675</xdr:rowOff>
    </xdr:to>
    <xdr:pic>
      <xdr:nvPicPr>
        <xdr:cNvPr id="36922" name="Рисунок 6157">
          <a:extLst>
            <a:ext uri="{FF2B5EF4-FFF2-40B4-BE49-F238E27FC236}">
              <a16:creationId xmlns:a16="http://schemas.microsoft.com/office/drawing/2014/main" id="{B8B9E434-3605-42EA-B15D-11BF00A94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17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3107</xdr:row>
      <xdr:rowOff>47625</xdr:rowOff>
    </xdr:from>
    <xdr:to>
      <xdr:col>11</xdr:col>
      <xdr:colOff>514350</xdr:colOff>
      <xdr:row>3107</xdr:row>
      <xdr:rowOff>447675</xdr:rowOff>
    </xdr:to>
    <xdr:pic>
      <xdr:nvPicPr>
        <xdr:cNvPr id="36923" name="Рисунок 6158">
          <a:extLst>
            <a:ext uri="{FF2B5EF4-FFF2-40B4-BE49-F238E27FC236}">
              <a16:creationId xmlns:a16="http://schemas.microsoft.com/office/drawing/2014/main" id="{D140555E-13C4-4D36-8079-31FC0C1E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22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3108</xdr:row>
      <xdr:rowOff>47625</xdr:rowOff>
    </xdr:from>
    <xdr:to>
      <xdr:col>11</xdr:col>
      <xdr:colOff>514350</xdr:colOff>
      <xdr:row>3108</xdr:row>
      <xdr:rowOff>447675</xdr:rowOff>
    </xdr:to>
    <xdr:pic>
      <xdr:nvPicPr>
        <xdr:cNvPr id="36924" name="Рисунок 6159">
          <a:extLst>
            <a:ext uri="{FF2B5EF4-FFF2-40B4-BE49-F238E27FC236}">
              <a16:creationId xmlns:a16="http://schemas.microsoft.com/office/drawing/2014/main" id="{D288640F-C6CA-431F-8F54-F480C5A1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27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3109</xdr:row>
      <xdr:rowOff>47625</xdr:rowOff>
    </xdr:from>
    <xdr:to>
      <xdr:col>11</xdr:col>
      <xdr:colOff>514350</xdr:colOff>
      <xdr:row>3109</xdr:row>
      <xdr:rowOff>447675</xdr:rowOff>
    </xdr:to>
    <xdr:pic>
      <xdr:nvPicPr>
        <xdr:cNvPr id="36925" name="Рисунок 6160">
          <a:extLst>
            <a:ext uri="{FF2B5EF4-FFF2-40B4-BE49-F238E27FC236}">
              <a16:creationId xmlns:a16="http://schemas.microsoft.com/office/drawing/2014/main" id="{CC399D04-5443-47FE-95ED-B06D56A34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32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3127</xdr:row>
      <xdr:rowOff>47625</xdr:rowOff>
    </xdr:from>
    <xdr:to>
      <xdr:col>11</xdr:col>
      <xdr:colOff>514350</xdr:colOff>
      <xdr:row>3127</xdr:row>
      <xdr:rowOff>447675</xdr:rowOff>
    </xdr:to>
    <xdr:pic>
      <xdr:nvPicPr>
        <xdr:cNvPr id="36926" name="Рисунок 6162">
          <a:extLst>
            <a:ext uri="{FF2B5EF4-FFF2-40B4-BE49-F238E27FC236}">
              <a16:creationId xmlns:a16="http://schemas.microsoft.com/office/drawing/2014/main" id="{504CE2AC-1E4C-4488-B8C9-98B84144A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37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3128</xdr:row>
      <xdr:rowOff>47625</xdr:rowOff>
    </xdr:from>
    <xdr:to>
      <xdr:col>11</xdr:col>
      <xdr:colOff>514350</xdr:colOff>
      <xdr:row>3128</xdr:row>
      <xdr:rowOff>447675</xdr:rowOff>
    </xdr:to>
    <xdr:pic>
      <xdr:nvPicPr>
        <xdr:cNvPr id="36927" name="Рисунок 6164">
          <a:extLst>
            <a:ext uri="{FF2B5EF4-FFF2-40B4-BE49-F238E27FC236}">
              <a16:creationId xmlns:a16="http://schemas.microsoft.com/office/drawing/2014/main" id="{6CD93594-1DB4-4F8F-83BD-AA65A92DD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42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3129</xdr:row>
      <xdr:rowOff>47625</xdr:rowOff>
    </xdr:from>
    <xdr:to>
      <xdr:col>11</xdr:col>
      <xdr:colOff>514350</xdr:colOff>
      <xdr:row>3129</xdr:row>
      <xdr:rowOff>447675</xdr:rowOff>
    </xdr:to>
    <xdr:pic>
      <xdr:nvPicPr>
        <xdr:cNvPr id="36928" name="Рисунок 6165">
          <a:extLst>
            <a:ext uri="{FF2B5EF4-FFF2-40B4-BE49-F238E27FC236}">
              <a16:creationId xmlns:a16="http://schemas.microsoft.com/office/drawing/2014/main" id="{B625F52D-237D-470A-9455-BEF23A83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46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3130</xdr:row>
      <xdr:rowOff>47625</xdr:rowOff>
    </xdr:from>
    <xdr:to>
      <xdr:col>11</xdr:col>
      <xdr:colOff>514350</xdr:colOff>
      <xdr:row>3130</xdr:row>
      <xdr:rowOff>447675</xdr:rowOff>
    </xdr:to>
    <xdr:pic>
      <xdr:nvPicPr>
        <xdr:cNvPr id="36929" name="Рисунок 6166">
          <a:extLst>
            <a:ext uri="{FF2B5EF4-FFF2-40B4-BE49-F238E27FC236}">
              <a16:creationId xmlns:a16="http://schemas.microsoft.com/office/drawing/2014/main" id="{F1E99BC5-87E5-4C45-8C40-9413F8EA9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51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3131</xdr:row>
      <xdr:rowOff>47625</xdr:rowOff>
    </xdr:from>
    <xdr:to>
      <xdr:col>11</xdr:col>
      <xdr:colOff>514350</xdr:colOff>
      <xdr:row>3131</xdr:row>
      <xdr:rowOff>447675</xdr:rowOff>
    </xdr:to>
    <xdr:pic>
      <xdr:nvPicPr>
        <xdr:cNvPr id="36930" name="Рисунок 6167">
          <a:extLst>
            <a:ext uri="{FF2B5EF4-FFF2-40B4-BE49-F238E27FC236}">
              <a16:creationId xmlns:a16="http://schemas.microsoft.com/office/drawing/2014/main" id="{C0C9D925-325B-4C7B-B3C0-E718C97D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56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3132</xdr:row>
      <xdr:rowOff>47625</xdr:rowOff>
    </xdr:from>
    <xdr:to>
      <xdr:col>11</xdr:col>
      <xdr:colOff>514350</xdr:colOff>
      <xdr:row>3132</xdr:row>
      <xdr:rowOff>447675</xdr:rowOff>
    </xdr:to>
    <xdr:pic>
      <xdr:nvPicPr>
        <xdr:cNvPr id="36931" name="Рисунок 6172">
          <a:extLst>
            <a:ext uri="{FF2B5EF4-FFF2-40B4-BE49-F238E27FC236}">
              <a16:creationId xmlns:a16="http://schemas.microsoft.com/office/drawing/2014/main" id="{E90349DE-E736-4F28-9888-AD1B2833A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61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3133</xdr:row>
      <xdr:rowOff>47625</xdr:rowOff>
    </xdr:from>
    <xdr:to>
      <xdr:col>11</xdr:col>
      <xdr:colOff>514350</xdr:colOff>
      <xdr:row>3133</xdr:row>
      <xdr:rowOff>447675</xdr:rowOff>
    </xdr:to>
    <xdr:pic>
      <xdr:nvPicPr>
        <xdr:cNvPr id="36932" name="Рисунок 6173">
          <a:extLst>
            <a:ext uri="{FF2B5EF4-FFF2-40B4-BE49-F238E27FC236}">
              <a16:creationId xmlns:a16="http://schemas.microsoft.com/office/drawing/2014/main" id="{21DF8EC0-6602-4418-85BF-520EAC251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66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3134</xdr:row>
      <xdr:rowOff>47625</xdr:rowOff>
    </xdr:from>
    <xdr:to>
      <xdr:col>11</xdr:col>
      <xdr:colOff>514350</xdr:colOff>
      <xdr:row>3134</xdr:row>
      <xdr:rowOff>447675</xdr:rowOff>
    </xdr:to>
    <xdr:pic>
      <xdr:nvPicPr>
        <xdr:cNvPr id="36933" name="Рисунок 6174">
          <a:extLst>
            <a:ext uri="{FF2B5EF4-FFF2-40B4-BE49-F238E27FC236}">
              <a16:creationId xmlns:a16="http://schemas.microsoft.com/office/drawing/2014/main" id="{0BF0101E-6145-43FC-9781-95DB4FE70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71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3135</xdr:row>
      <xdr:rowOff>47625</xdr:rowOff>
    </xdr:from>
    <xdr:to>
      <xdr:col>11</xdr:col>
      <xdr:colOff>514350</xdr:colOff>
      <xdr:row>3135</xdr:row>
      <xdr:rowOff>447675</xdr:rowOff>
    </xdr:to>
    <xdr:pic>
      <xdr:nvPicPr>
        <xdr:cNvPr id="36934" name="Рисунок 6176">
          <a:extLst>
            <a:ext uri="{FF2B5EF4-FFF2-40B4-BE49-F238E27FC236}">
              <a16:creationId xmlns:a16="http://schemas.microsoft.com/office/drawing/2014/main" id="{9259DC1C-E86F-44B6-BE2B-AA23255F8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76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3136</xdr:row>
      <xdr:rowOff>47625</xdr:rowOff>
    </xdr:from>
    <xdr:to>
      <xdr:col>11</xdr:col>
      <xdr:colOff>514350</xdr:colOff>
      <xdr:row>3136</xdr:row>
      <xdr:rowOff>447675</xdr:rowOff>
    </xdr:to>
    <xdr:pic>
      <xdr:nvPicPr>
        <xdr:cNvPr id="36935" name="Рисунок 6180">
          <a:extLst>
            <a:ext uri="{FF2B5EF4-FFF2-40B4-BE49-F238E27FC236}">
              <a16:creationId xmlns:a16="http://schemas.microsoft.com/office/drawing/2014/main" id="{5485A958-0E9F-48EB-98FD-BD075C894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81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3137</xdr:row>
      <xdr:rowOff>47625</xdr:rowOff>
    </xdr:from>
    <xdr:to>
      <xdr:col>11</xdr:col>
      <xdr:colOff>514350</xdr:colOff>
      <xdr:row>3137</xdr:row>
      <xdr:rowOff>447675</xdr:rowOff>
    </xdr:to>
    <xdr:pic>
      <xdr:nvPicPr>
        <xdr:cNvPr id="36936" name="Рисунок 6182">
          <a:extLst>
            <a:ext uri="{FF2B5EF4-FFF2-40B4-BE49-F238E27FC236}">
              <a16:creationId xmlns:a16="http://schemas.microsoft.com/office/drawing/2014/main" id="{2049A2E1-B7C8-409C-B0F4-8C345394B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86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3138</xdr:row>
      <xdr:rowOff>47625</xdr:rowOff>
    </xdr:from>
    <xdr:to>
      <xdr:col>11</xdr:col>
      <xdr:colOff>514350</xdr:colOff>
      <xdr:row>3138</xdr:row>
      <xdr:rowOff>447675</xdr:rowOff>
    </xdr:to>
    <xdr:pic>
      <xdr:nvPicPr>
        <xdr:cNvPr id="36937" name="Рисунок 6187">
          <a:extLst>
            <a:ext uri="{FF2B5EF4-FFF2-40B4-BE49-F238E27FC236}">
              <a16:creationId xmlns:a16="http://schemas.microsoft.com/office/drawing/2014/main" id="{CB4230AF-4330-40CF-AB4F-FA7D0CDB3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91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3139</xdr:row>
      <xdr:rowOff>47625</xdr:rowOff>
    </xdr:from>
    <xdr:to>
      <xdr:col>11</xdr:col>
      <xdr:colOff>514350</xdr:colOff>
      <xdr:row>3139</xdr:row>
      <xdr:rowOff>447675</xdr:rowOff>
    </xdr:to>
    <xdr:pic>
      <xdr:nvPicPr>
        <xdr:cNvPr id="36938" name="Рисунок 6191">
          <a:extLst>
            <a:ext uri="{FF2B5EF4-FFF2-40B4-BE49-F238E27FC236}">
              <a16:creationId xmlns:a16="http://schemas.microsoft.com/office/drawing/2014/main" id="{1AFCB35D-0FB9-49B2-BFF0-E37B3A9D1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96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3140</xdr:row>
      <xdr:rowOff>47625</xdr:rowOff>
    </xdr:from>
    <xdr:to>
      <xdr:col>11</xdr:col>
      <xdr:colOff>514350</xdr:colOff>
      <xdr:row>3140</xdr:row>
      <xdr:rowOff>447675</xdr:rowOff>
    </xdr:to>
    <xdr:pic>
      <xdr:nvPicPr>
        <xdr:cNvPr id="36939" name="Рисунок 6192">
          <a:extLst>
            <a:ext uri="{FF2B5EF4-FFF2-40B4-BE49-F238E27FC236}">
              <a16:creationId xmlns:a16="http://schemas.microsoft.com/office/drawing/2014/main" id="{136732EA-C39A-4DFC-B216-CF2718AB2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01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3141</xdr:row>
      <xdr:rowOff>47625</xdr:rowOff>
    </xdr:from>
    <xdr:to>
      <xdr:col>11</xdr:col>
      <xdr:colOff>514350</xdr:colOff>
      <xdr:row>3141</xdr:row>
      <xdr:rowOff>447675</xdr:rowOff>
    </xdr:to>
    <xdr:pic>
      <xdr:nvPicPr>
        <xdr:cNvPr id="36940" name="Рисунок 6193">
          <a:extLst>
            <a:ext uri="{FF2B5EF4-FFF2-40B4-BE49-F238E27FC236}">
              <a16:creationId xmlns:a16="http://schemas.microsoft.com/office/drawing/2014/main" id="{643464D5-9AD9-4FF7-8051-0C249B6A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06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3142</xdr:row>
      <xdr:rowOff>47625</xdr:rowOff>
    </xdr:from>
    <xdr:to>
      <xdr:col>11</xdr:col>
      <xdr:colOff>514350</xdr:colOff>
      <xdr:row>3142</xdr:row>
      <xdr:rowOff>447675</xdr:rowOff>
    </xdr:to>
    <xdr:pic>
      <xdr:nvPicPr>
        <xdr:cNvPr id="36941" name="Рисунок 6195">
          <a:extLst>
            <a:ext uri="{FF2B5EF4-FFF2-40B4-BE49-F238E27FC236}">
              <a16:creationId xmlns:a16="http://schemas.microsoft.com/office/drawing/2014/main" id="{B8BA995B-7184-4382-80FC-BB97AE896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11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3143</xdr:row>
      <xdr:rowOff>47625</xdr:rowOff>
    </xdr:from>
    <xdr:to>
      <xdr:col>11</xdr:col>
      <xdr:colOff>514350</xdr:colOff>
      <xdr:row>3143</xdr:row>
      <xdr:rowOff>447675</xdr:rowOff>
    </xdr:to>
    <xdr:pic>
      <xdr:nvPicPr>
        <xdr:cNvPr id="36942" name="Рисунок 6200">
          <a:extLst>
            <a:ext uri="{FF2B5EF4-FFF2-40B4-BE49-F238E27FC236}">
              <a16:creationId xmlns:a16="http://schemas.microsoft.com/office/drawing/2014/main" id="{60EB47E3-38C8-4231-886B-E150CF2F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16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3144</xdr:row>
      <xdr:rowOff>47625</xdr:rowOff>
    </xdr:from>
    <xdr:to>
      <xdr:col>11</xdr:col>
      <xdr:colOff>514350</xdr:colOff>
      <xdr:row>3144</xdr:row>
      <xdr:rowOff>447675</xdr:rowOff>
    </xdr:to>
    <xdr:pic>
      <xdr:nvPicPr>
        <xdr:cNvPr id="36943" name="Рисунок 6206">
          <a:extLst>
            <a:ext uri="{FF2B5EF4-FFF2-40B4-BE49-F238E27FC236}">
              <a16:creationId xmlns:a16="http://schemas.microsoft.com/office/drawing/2014/main" id="{C5F9CE11-1052-401A-8C89-030BD6F93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21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3145</xdr:row>
      <xdr:rowOff>47625</xdr:rowOff>
    </xdr:from>
    <xdr:to>
      <xdr:col>11</xdr:col>
      <xdr:colOff>514350</xdr:colOff>
      <xdr:row>3145</xdr:row>
      <xdr:rowOff>447675</xdr:rowOff>
    </xdr:to>
    <xdr:pic>
      <xdr:nvPicPr>
        <xdr:cNvPr id="36944" name="Рисунок 6207">
          <a:extLst>
            <a:ext uri="{FF2B5EF4-FFF2-40B4-BE49-F238E27FC236}">
              <a16:creationId xmlns:a16="http://schemas.microsoft.com/office/drawing/2014/main" id="{662D412E-A13E-474A-A481-2CF6DA23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26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3146</xdr:row>
      <xdr:rowOff>47625</xdr:rowOff>
    </xdr:from>
    <xdr:to>
      <xdr:col>11</xdr:col>
      <xdr:colOff>514350</xdr:colOff>
      <xdr:row>3146</xdr:row>
      <xdr:rowOff>447675</xdr:rowOff>
    </xdr:to>
    <xdr:pic>
      <xdr:nvPicPr>
        <xdr:cNvPr id="36945" name="Рисунок 6208">
          <a:extLst>
            <a:ext uri="{FF2B5EF4-FFF2-40B4-BE49-F238E27FC236}">
              <a16:creationId xmlns:a16="http://schemas.microsoft.com/office/drawing/2014/main" id="{E614C973-46D4-4BCA-A358-1553B7F03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31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3147</xdr:row>
      <xdr:rowOff>47625</xdr:rowOff>
    </xdr:from>
    <xdr:to>
      <xdr:col>11</xdr:col>
      <xdr:colOff>514350</xdr:colOff>
      <xdr:row>3147</xdr:row>
      <xdr:rowOff>447675</xdr:rowOff>
    </xdr:to>
    <xdr:pic>
      <xdr:nvPicPr>
        <xdr:cNvPr id="36946" name="Рисунок 6210">
          <a:extLst>
            <a:ext uri="{FF2B5EF4-FFF2-40B4-BE49-F238E27FC236}">
              <a16:creationId xmlns:a16="http://schemas.microsoft.com/office/drawing/2014/main" id="{2F0CDE8B-613C-4D90-B106-EE6BE0E98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36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3148</xdr:row>
      <xdr:rowOff>47625</xdr:rowOff>
    </xdr:from>
    <xdr:to>
      <xdr:col>11</xdr:col>
      <xdr:colOff>514350</xdr:colOff>
      <xdr:row>3148</xdr:row>
      <xdr:rowOff>447675</xdr:rowOff>
    </xdr:to>
    <xdr:pic>
      <xdr:nvPicPr>
        <xdr:cNvPr id="36947" name="Рисунок 6212">
          <a:extLst>
            <a:ext uri="{FF2B5EF4-FFF2-40B4-BE49-F238E27FC236}">
              <a16:creationId xmlns:a16="http://schemas.microsoft.com/office/drawing/2014/main" id="{36FE954C-4965-45A2-B9D0-67D953ECF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41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3149</xdr:row>
      <xdr:rowOff>47625</xdr:rowOff>
    </xdr:from>
    <xdr:to>
      <xdr:col>11</xdr:col>
      <xdr:colOff>514350</xdr:colOff>
      <xdr:row>3149</xdr:row>
      <xdr:rowOff>447675</xdr:rowOff>
    </xdr:to>
    <xdr:pic>
      <xdr:nvPicPr>
        <xdr:cNvPr id="36948" name="Рисунок 6213">
          <a:extLst>
            <a:ext uri="{FF2B5EF4-FFF2-40B4-BE49-F238E27FC236}">
              <a16:creationId xmlns:a16="http://schemas.microsoft.com/office/drawing/2014/main" id="{FD662BDF-4BAF-4D80-AB9C-22E6517FC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46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3150</xdr:row>
      <xdr:rowOff>47625</xdr:rowOff>
    </xdr:from>
    <xdr:to>
      <xdr:col>11</xdr:col>
      <xdr:colOff>514350</xdr:colOff>
      <xdr:row>3150</xdr:row>
      <xdr:rowOff>447675</xdr:rowOff>
    </xdr:to>
    <xdr:pic>
      <xdr:nvPicPr>
        <xdr:cNvPr id="36949" name="Рисунок 6214">
          <a:extLst>
            <a:ext uri="{FF2B5EF4-FFF2-40B4-BE49-F238E27FC236}">
              <a16:creationId xmlns:a16="http://schemas.microsoft.com/office/drawing/2014/main" id="{FD760983-0543-4DED-96DC-D04027573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50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3151</xdr:row>
      <xdr:rowOff>47625</xdr:rowOff>
    </xdr:from>
    <xdr:to>
      <xdr:col>11</xdr:col>
      <xdr:colOff>514350</xdr:colOff>
      <xdr:row>3151</xdr:row>
      <xdr:rowOff>447675</xdr:rowOff>
    </xdr:to>
    <xdr:pic>
      <xdr:nvPicPr>
        <xdr:cNvPr id="36950" name="Рисунок 6216">
          <a:extLst>
            <a:ext uri="{FF2B5EF4-FFF2-40B4-BE49-F238E27FC236}">
              <a16:creationId xmlns:a16="http://schemas.microsoft.com/office/drawing/2014/main" id="{4689C41A-4AEA-474C-9AA8-D7D0D1331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55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3152</xdr:row>
      <xdr:rowOff>47625</xdr:rowOff>
    </xdr:from>
    <xdr:to>
      <xdr:col>11</xdr:col>
      <xdr:colOff>514350</xdr:colOff>
      <xdr:row>3152</xdr:row>
      <xdr:rowOff>447675</xdr:rowOff>
    </xdr:to>
    <xdr:pic>
      <xdr:nvPicPr>
        <xdr:cNvPr id="36951" name="Рисунок 6220">
          <a:extLst>
            <a:ext uri="{FF2B5EF4-FFF2-40B4-BE49-F238E27FC236}">
              <a16:creationId xmlns:a16="http://schemas.microsoft.com/office/drawing/2014/main" id="{F983BC8D-292F-4E88-92CD-349FD888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60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3153</xdr:row>
      <xdr:rowOff>47625</xdr:rowOff>
    </xdr:from>
    <xdr:to>
      <xdr:col>11</xdr:col>
      <xdr:colOff>514350</xdr:colOff>
      <xdr:row>3153</xdr:row>
      <xdr:rowOff>447675</xdr:rowOff>
    </xdr:to>
    <xdr:pic>
      <xdr:nvPicPr>
        <xdr:cNvPr id="36952" name="Рисунок 6221">
          <a:extLst>
            <a:ext uri="{FF2B5EF4-FFF2-40B4-BE49-F238E27FC236}">
              <a16:creationId xmlns:a16="http://schemas.microsoft.com/office/drawing/2014/main" id="{4F3081BB-F36A-4E69-8FBC-24CE021D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65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3154</xdr:row>
      <xdr:rowOff>47625</xdr:rowOff>
    </xdr:from>
    <xdr:to>
      <xdr:col>11</xdr:col>
      <xdr:colOff>514350</xdr:colOff>
      <xdr:row>3154</xdr:row>
      <xdr:rowOff>447675</xdr:rowOff>
    </xdr:to>
    <xdr:pic>
      <xdr:nvPicPr>
        <xdr:cNvPr id="36953" name="Рисунок 6224">
          <a:extLst>
            <a:ext uri="{FF2B5EF4-FFF2-40B4-BE49-F238E27FC236}">
              <a16:creationId xmlns:a16="http://schemas.microsoft.com/office/drawing/2014/main" id="{4E642B9E-ADAE-48F3-BC8B-2E2B5155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70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3155</xdr:row>
      <xdr:rowOff>47625</xdr:rowOff>
    </xdr:from>
    <xdr:to>
      <xdr:col>11</xdr:col>
      <xdr:colOff>514350</xdr:colOff>
      <xdr:row>3155</xdr:row>
      <xdr:rowOff>447675</xdr:rowOff>
    </xdr:to>
    <xdr:pic>
      <xdr:nvPicPr>
        <xdr:cNvPr id="36954" name="Рисунок 6225">
          <a:extLst>
            <a:ext uri="{FF2B5EF4-FFF2-40B4-BE49-F238E27FC236}">
              <a16:creationId xmlns:a16="http://schemas.microsoft.com/office/drawing/2014/main" id="{E9CF424A-307C-46DB-95C1-A14A3459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75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3156</xdr:row>
      <xdr:rowOff>47625</xdr:rowOff>
    </xdr:from>
    <xdr:to>
      <xdr:col>11</xdr:col>
      <xdr:colOff>514350</xdr:colOff>
      <xdr:row>3156</xdr:row>
      <xdr:rowOff>447675</xdr:rowOff>
    </xdr:to>
    <xdr:pic>
      <xdr:nvPicPr>
        <xdr:cNvPr id="36955" name="Рисунок 6230">
          <a:extLst>
            <a:ext uri="{FF2B5EF4-FFF2-40B4-BE49-F238E27FC236}">
              <a16:creationId xmlns:a16="http://schemas.microsoft.com/office/drawing/2014/main" id="{421F0293-3B3B-44A1-8175-7C9E58EE1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80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3157</xdr:row>
      <xdr:rowOff>47625</xdr:rowOff>
    </xdr:from>
    <xdr:to>
      <xdr:col>11</xdr:col>
      <xdr:colOff>514350</xdr:colOff>
      <xdr:row>3157</xdr:row>
      <xdr:rowOff>447675</xdr:rowOff>
    </xdr:to>
    <xdr:pic>
      <xdr:nvPicPr>
        <xdr:cNvPr id="36956" name="Рисунок 6231">
          <a:extLst>
            <a:ext uri="{FF2B5EF4-FFF2-40B4-BE49-F238E27FC236}">
              <a16:creationId xmlns:a16="http://schemas.microsoft.com/office/drawing/2014/main" id="{EEAECA23-2ADC-4EB9-8598-F512F0743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85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3158</xdr:row>
      <xdr:rowOff>47625</xdr:rowOff>
    </xdr:from>
    <xdr:to>
      <xdr:col>11</xdr:col>
      <xdr:colOff>514350</xdr:colOff>
      <xdr:row>3158</xdr:row>
      <xdr:rowOff>447675</xdr:rowOff>
    </xdr:to>
    <xdr:pic>
      <xdr:nvPicPr>
        <xdr:cNvPr id="36957" name="Рисунок 6235">
          <a:extLst>
            <a:ext uri="{FF2B5EF4-FFF2-40B4-BE49-F238E27FC236}">
              <a16:creationId xmlns:a16="http://schemas.microsoft.com/office/drawing/2014/main" id="{7AAE7871-BA18-4C6A-8958-084179E2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90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3159</xdr:row>
      <xdr:rowOff>47625</xdr:rowOff>
    </xdr:from>
    <xdr:to>
      <xdr:col>11</xdr:col>
      <xdr:colOff>514350</xdr:colOff>
      <xdr:row>3159</xdr:row>
      <xdr:rowOff>447675</xdr:rowOff>
    </xdr:to>
    <xdr:pic>
      <xdr:nvPicPr>
        <xdr:cNvPr id="36958" name="Рисунок 6237">
          <a:extLst>
            <a:ext uri="{FF2B5EF4-FFF2-40B4-BE49-F238E27FC236}">
              <a16:creationId xmlns:a16="http://schemas.microsoft.com/office/drawing/2014/main" id="{7604104D-F665-45EC-817A-869BA4FFB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95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3160</xdr:row>
      <xdr:rowOff>47625</xdr:rowOff>
    </xdr:from>
    <xdr:to>
      <xdr:col>11</xdr:col>
      <xdr:colOff>514350</xdr:colOff>
      <xdr:row>3160</xdr:row>
      <xdr:rowOff>447675</xdr:rowOff>
    </xdr:to>
    <xdr:pic>
      <xdr:nvPicPr>
        <xdr:cNvPr id="36959" name="Рисунок 6245">
          <a:extLst>
            <a:ext uri="{FF2B5EF4-FFF2-40B4-BE49-F238E27FC236}">
              <a16:creationId xmlns:a16="http://schemas.microsoft.com/office/drawing/2014/main" id="{1E220397-1A85-402F-A136-8D86E2369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00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3161</xdr:row>
      <xdr:rowOff>47625</xdr:rowOff>
    </xdr:from>
    <xdr:to>
      <xdr:col>11</xdr:col>
      <xdr:colOff>514350</xdr:colOff>
      <xdr:row>3161</xdr:row>
      <xdr:rowOff>447675</xdr:rowOff>
    </xdr:to>
    <xdr:pic>
      <xdr:nvPicPr>
        <xdr:cNvPr id="36960" name="Рисунок 6246">
          <a:extLst>
            <a:ext uri="{FF2B5EF4-FFF2-40B4-BE49-F238E27FC236}">
              <a16:creationId xmlns:a16="http://schemas.microsoft.com/office/drawing/2014/main" id="{56471638-6DFB-48D8-8DAB-20D2D27CA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05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3162</xdr:row>
      <xdr:rowOff>47625</xdr:rowOff>
    </xdr:from>
    <xdr:to>
      <xdr:col>11</xdr:col>
      <xdr:colOff>514350</xdr:colOff>
      <xdr:row>3162</xdr:row>
      <xdr:rowOff>447675</xdr:rowOff>
    </xdr:to>
    <xdr:pic>
      <xdr:nvPicPr>
        <xdr:cNvPr id="36961" name="Рисунок 6247">
          <a:extLst>
            <a:ext uri="{FF2B5EF4-FFF2-40B4-BE49-F238E27FC236}">
              <a16:creationId xmlns:a16="http://schemas.microsoft.com/office/drawing/2014/main" id="{DEFCE671-DA31-4F0C-BE52-C490F0E45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10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3163</xdr:row>
      <xdr:rowOff>47625</xdr:rowOff>
    </xdr:from>
    <xdr:to>
      <xdr:col>11</xdr:col>
      <xdr:colOff>514350</xdr:colOff>
      <xdr:row>3163</xdr:row>
      <xdr:rowOff>447675</xdr:rowOff>
    </xdr:to>
    <xdr:pic>
      <xdr:nvPicPr>
        <xdr:cNvPr id="36962" name="Рисунок 6248">
          <a:extLst>
            <a:ext uri="{FF2B5EF4-FFF2-40B4-BE49-F238E27FC236}">
              <a16:creationId xmlns:a16="http://schemas.microsoft.com/office/drawing/2014/main" id="{229D646D-4716-4BE9-907B-8AD403F1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15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3164</xdr:row>
      <xdr:rowOff>47625</xdr:rowOff>
    </xdr:from>
    <xdr:to>
      <xdr:col>11</xdr:col>
      <xdr:colOff>514350</xdr:colOff>
      <xdr:row>3164</xdr:row>
      <xdr:rowOff>447675</xdr:rowOff>
    </xdr:to>
    <xdr:pic>
      <xdr:nvPicPr>
        <xdr:cNvPr id="36963" name="Рисунок 6253">
          <a:extLst>
            <a:ext uri="{FF2B5EF4-FFF2-40B4-BE49-F238E27FC236}">
              <a16:creationId xmlns:a16="http://schemas.microsoft.com/office/drawing/2014/main" id="{17D7A8A3-BD63-4588-845F-5B0C4B24C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20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3165</xdr:row>
      <xdr:rowOff>47625</xdr:rowOff>
    </xdr:from>
    <xdr:to>
      <xdr:col>11</xdr:col>
      <xdr:colOff>514350</xdr:colOff>
      <xdr:row>3165</xdr:row>
      <xdr:rowOff>447675</xdr:rowOff>
    </xdr:to>
    <xdr:pic>
      <xdr:nvPicPr>
        <xdr:cNvPr id="36964" name="Рисунок 6254">
          <a:extLst>
            <a:ext uri="{FF2B5EF4-FFF2-40B4-BE49-F238E27FC236}">
              <a16:creationId xmlns:a16="http://schemas.microsoft.com/office/drawing/2014/main" id="{A32DA790-04C4-4B0F-A89C-2227D73C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25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3166</xdr:row>
      <xdr:rowOff>47625</xdr:rowOff>
    </xdr:from>
    <xdr:to>
      <xdr:col>11</xdr:col>
      <xdr:colOff>514350</xdr:colOff>
      <xdr:row>3166</xdr:row>
      <xdr:rowOff>447675</xdr:rowOff>
    </xdr:to>
    <xdr:pic>
      <xdr:nvPicPr>
        <xdr:cNvPr id="36965" name="Рисунок 6257">
          <a:extLst>
            <a:ext uri="{FF2B5EF4-FFF2-40B4-BE49-F238E27FC236}">
              <a16:creationId xmlns:a16="http://schemas.microsoft.com/office/drawing/2014/main" id="{9D65888F-7A16-4FDB-8A20-8E0902D5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30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3167</xdr:row>
      <xdr:rowOff>47625</xdr:rowOff>
    </xdr:from>
    <xdr:to>
      <xdr:col>11</xdr:col>
      <xdr:colOff>514350</xdr:colOff>
      <xdr:row>3167</xdr:row>
      <xdr:rowOff>447675</xdr:rowOff>
    </xdr:to>
    <xdr:pic>
      <xdr:nvPicPr>
        <xdr:cNvPr id="36966" name="Рисунок 6259">
          <a:extLst>
            <a:ext uri="{FF2B5EF4-FFF2-40B4-BE49-F238E27FC236}">
              <a16:creationId xmlns:a16="http://schemas.microsoft.com/office/drawing/2014/main" id="{3298B634-CD97-45C5-84AA-FCA2E874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35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3168</xdr:row>
      <xdr:rowOff>47625</xdr:rowOff>
    </xdr:from>
    <xdr:to>
      <xdr:col>11</xdr:col>
      <xdr:colOff>514350</xdr:colOff>
      <xdr:row>3168</xdr:row>
      <xdr:rowOff>447675</xdr:rowOff>
    </xdr:to>
    <xdr:pic>
      <xdr:nvPicPr>
        <xdr:cNvPr id="36967" name="Рисунок 6260">
          <a:extLst>
            <a:ext uri="{FF2B5EF4-FFF2-40B4-BE49-F238E27FC236}">
              <a16:creationId xmlns:a16="http://schemas.microsoft.com/office/drawing/2014/main" id="{9A025269-9A2F-4240-A152-DDCF6B35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40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3169</xdr:row>
      <xdr:rowOff>47625</xdr:rowOff>
    </xdr:from>
    <xdr:to>
      <xdr:col>11</xdr:col>
      <xdr:colOff>514350</xdr:colOff>
      <xdr:row>3169</xdr:row>
      <xdr:rowOff>447675</xdr:rowOff>
    </xdr:to>
    <xdr:pic>
      <xdr:nvPicPr>
        <xdr:cNvPr id="36968" name="Рисунок 6263">
          <a:extLst>
            <a:ext uri="{FF2B5EF4-FFF2-40B4-BE49-F238E27FC236}">
              <a16:creationId xmlns:a16="http://schemas.microsoft.com/office/drawing/2014/main" id="{2C7B96D6-69E2-49FB-BD93-49F35E056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45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3170</xdr:row>
      <xdr:rowOff>47625</xdr:rowOff>
    </xdr:from>
    <xdr:to>
      <xdr:col>11</xdr:col>
      <xdr:colOff>514350</xdr:colOff>
      <xdr:row>3170</xdr:row>
      <xdr:rowOff>447675</xdr:rowOff>
    </xdr:to>
    <xdr:pic>
      <xdr:nvPicPr>
        <xdr:cNvPr id="36969" name="Рисунок 6264">
          <a:extLst>
            <a:ext uri="{FF2B5EF4-FFF2-40B4-BE49-F238E27FC236}">
              <a16:creationId xmlns:a16="http://schemas.microsoft.com/office/drawing/2014/main" id="{44FFD1C4-FE09-4BD1-B712-5F2B3896D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50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3171</xdr:row>
      <xdr:rowOff>47625</xdr:rowOff>
    </xdr:from>
    <xdr:to>
      <xdr:col>11</xdr:col>
      <xdr:colOff>514350</xdr:colOff>
      <xdr:row>3171</xdr:row>
      <xdr:rowOff>447675</xdr:rowOff>
    </xdr:to>
    <xdr:pic>
      <xdr:nvPicPr>
        <xdr:cNvPr id="36970" name="Рисунок 6266">
          <a:extLst>
            <a:ext uri="{FF2B5EF4-FFF2-40B4-BE49-F238E27FC236}">
              <a16:creationId xmlns:a16="http://schemas.microsoft.com/office/drawing/2014/main" id="{10D5677C-8FF8-4BB7-B2AD-E52688286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54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3172</xdr:row>
      <xdr:rowOff>47625</xdr:rowOff>
    </xdr:from>
    <xdr:to>
      <xdr:col>11</xdr:col>
      <xdr:colOff>514350</xdr:colOff>
      <xdr:row>3172</xdr:row>
      <xdr:rowOff>447675</xdr:rowOff>
    </xdr:to>
    <xdr:pic>
      <xdr:nvPicPr>
        <xdr:cNvPr id="36971" name="Рисунок 6269">
          <a:extLst>
            <a:ext uri="{FF2B5EF4-FFF2-40B4-BE49-F238E27FC236}">
              <a16:creationId xmlns:a16="http://schemas.microsoft.com/office/drawing/2014/main" id="{2AED1158-4EAA-4823-A51C-6BC817028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59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3173</xdr:row>
      <xdr:rowOff>47625</xdr:rowOff>
    </xdr:from>
    <xdr:to>
      <xdr:col>11</xdr:col>
      <xdr:colOff>514350</xdr:colOff>
      <xdr:row>3173</xdr:row>
      <xdr:rowOff>447675</xdr:rowOff>
    </xdr:to>
    <xdr:pic>
      <xdr:nvPicPr>
        <xdr:cNvPr id="36972" name="Рисунок 6271">
          <a:extLst>
            <a:ext uri="{FF2B5EF4-FFF2-40B4-BE49-F238E27FC236}">
              <a16:creationId xmlns:a16="http://schemas.microsoft.com/office/drawing/2014/main" id="{77A33A86-7145-41C2-AAA5-1E300052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64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3174</xdr:row>
      <xdr:rowOff>47625</xdr:rowOff>
    </xdr:from>
    <xdr:to>
      <xdr:col>11</xdr:col>
      <xdr:colOff>514350</xdr:colOff>
      <xdr:row>3174</xdr:row>
      <xdr:rowOff>447675</xdr:rowOff>
    </xdr:to>
    <xdr:pic>
      <xdr:nvPicPr>
        <xdr:cNvPr id="36973" name="Рисунок 6274">
          <a:extLst>
            <a:ext uri="{FF2B5EF4-FFF2-40B4-BE49-F238E27FC236}">
              <a16:creationId xmlns:a16="http://schemas.microsoft.com/office/drawing/2014/main" id="{7B651CC8-5FB3-4DAE-AF5C-4B53DDF25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69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3175</xdr:row>
      <xdr:rowOff>47625</xdr:rowOff>
    </xdr:from>
    <xdr:to>
      <xdr:col>11</xdr:col>
      <xdr:colOff>514350</xdr:colOff>
      <xdr:row>3175</xdr:row>
      <xdr:rowOff>447675</xdr:rowOff>
    </xdr:to>
    <xdr:pic>
      <xdr:nvPicPr>
        <xdr:cNvPr id="36974" name="Рисунок 6287">
          <a:extLst>
            <a:ext uri="{FF2B5EF4-FFF2-40B4-BE49-F238E27FC236}">
              <a16:creationId xmlns:a16="http://schemas.microsoft.com/office/drawing/2014/main" id="{06EE0387-5E93-4C92-A20F-7DF5EC92B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74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3176</xdr:row>
      <xdr:rowOff>47625</xdr:rowOff>
    </xdr:from>
    <xdr:to>
      <xdr:col>11</xdr:col>
      <xdr:colOff>514350</xdr:colOff>
      <xdr:row>3176</xdr:row>
      <xdr:rowOff>447675</xdr:rowOff>
    </xdr:to>
    <xdr:pic>
      <xdr:nvPicPr>
        <xdr:cNvPr id="36975" name="Рисунок 6290">
          <a:extLst>
            <a:ext uri="{FF2B5EF4-FFF2-40B4-BE49-F238E27FC236}">
              <a16:creationId xmlns:a16="http://schemas.microsoft.com/office/drawing/2014/main" id="{478C9EA9-8F67-496B-8146-2A506C664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79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3177</xdr:row>
      <xdr:rowOff>47625</xdr:rowOff>
    </xdr:from>
    <xdr:to>
      <xdr:col>11</xdr:col>
      <xdr:colOff>514350</xdr:colOff>
      <xdr:row>3177</xdr:row>
      <xdr:rowOff>447675</xdr:rowOff>
    </xdr:to>
    <xdr:pic>
      <xdr:nvPicPr>
        <xdr:cNvPr id="36976" name="Рисунок 6295">
          <a:extLst>
            <a:ext uri="{FF2B5EF4-FFF2-40B4-BE49-F238E27FC236}">
              <a16:creationId xmlns:a16="http://schemas.microsoft.com/office/drawing/2014/main" id="{C4552E1A-0F77-466E-A7FF-D5AC1033B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84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3178</xdr:row>
      <xdr:rowOff>47625</xdr:rowOff>
    </xdr:from>
    <xdr:to>
      <xdr:col>11</xdr:col>
      <xdr:colOff>514350</xdr:colOff>
      <xdr:row>3178</xdr:row>
      <xdr:rowOff>447675</xdr:rowOff>
    </xdr:to>
    <xdr:pic>
      <xdr:nvPicPr>
        <xdr:cNvPr id="36977" name="Рисунок 6304">
          <a:extLst>
            <a:ext uri="{FF2B5EF4-FFF2-40B4-BE49-F238E27FC236}">
              <a16:creationId xmlns:a16="http://schemas.microsoft.com/office/drawing/2014/main" id="{CDE4C4AA-343F-4900-96ED-9ED3F82AE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89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3179</xdr:row>
      <xdr:rowOff>47625</xdr:rowOff>
    </xdr:from>
    <xdr:to>
      <xdr:col>11</xdr:col>
      <xdr:colOff>514350</xdr:colOff>
      <xdr:row>3179</xdr:row>
      <xdr:rowOff>447675</xdr:rowOff>
    </xdr:to>
    <xdr:pic>
      <xdr:nvPicPr>
        <xdr:cNvPr id="36978" name="Рисунок 6308">
          <a:extLst>
            <a:ext uri="{FF2B5EF4-FFF2-40B4-BE49-F238E27FC236}">
              <a16:creationId xmlns:a16="http://schemas.microsoft.com/office/drawing/2014/main" id="{50AF061A-08D1-46EE-AF62-B9AA3CF9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94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3180</xdr:row>
      <xdr:rowOff>47625</xdr:rowOff>
    </xdr:from>
    <xdr:to>
      <xdr:col>11</xdr:col>
      <xdr:colOff>514350</xdr:colOff>
      <xdr:row>3180</xdr:row>
      <xdr:rowOff>447675</xdr:rowOff>
    </xdr:to>
    <xdr:pic>
      <xdr:nvPicPr>
        <xdr:cNvPr id="36979" name="Рисунок 6309">
          <a:extLst>
            <a:ext uri="{FF2B5EF4-FFF2-40B4-BE49-F238E27FC236}">
              <a16:creationId xmlns:a16="http://schemas.microsoft.com/office/drawing/2014/main" id="{4AD53736-7C67-403A-B8BE-178714AC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99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3181</xdr:row>
      <xdr:rowOff>47625</xdr:rowOff>
    </xdr:from>
    <xdr:to>
      <xdr:col>11</xdr:col>
      <xdr:colOff>514350</xdr:colOff>
      <xdr:row>3181</xdr:row>
      <xdr:rowOff>447675</xdr:rowOff>
    </xdr:to>
    <xdr:pic>
      <xdr:nvPicPr>
        <xdr:cNvPr id="36980" name="Рисунок 6311">
          <a:extLst>
            <a:ext uri="{FF2B5EF4-FFF2-40B4-BE49-F238E27FC236}">
              <a16:creationId xmlns:a16="http://schemas.microsoft.com/office/drawing/2014/main" id="{C4E9CF0E-E5AD-402F-A703-CA10A988E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04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3182</xdr:row>
      <xdr:rowOff>47625</xdr:rowOff>
    </xdr:from>
    <xdr:to>
      <xdr:col>11</xdr:col>
      <xdr:colOff>514350</xdr:colOff>
      <xdr:row>3182</xdr:row>
      <xdr:rowOff>447675</xdr:rowOff>
    </xdr:to>
    <xdr:pic>
      <xdr:nvPicPr>
        <xdr:cNvPr id="36981" name="Рисунок 6312">
          <a:extLst>
            <a:ext uri="{FF2B5EF4-FFF2-40B4-BE49-F238E27FC236}">
              <a16:creationId xmlns:a16="http://schemas.microsoft.com/office/drawing/2014/main" id="{8C5BE3B6-8135-4D9B-AAAE-B8208F7ED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09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3183</xdr:row>
      <xdr:rowOff>47625</xdr:rowOff>
    </xdr:from>
    <xdr:to>
      <xdr:col>11</xdr:col>
      <xdr:colOff>514350</xdr:colOff>
      <xdr:row>3183</xdr:row>
      <xdr:rowOff>447675</xdr:rowOff>
    </xdr:to>
    <xdr:pic>
      <xdr:nvPicPr>
        <xdr:cNvPr id="36982" name="Рисунок 6314">
          <a:extLst>
            <a:ext uri="{FF2B5EF4-FFF2-40B4-BE49-F238E27FC236}">
              <a16:creationId xmlns:a16="http://schemas.microsoft.com/office/drawing/2014/main" id="{32CADA43-94DA-4E92-9AD1-9C66969B9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14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3184</xdr:row>
      <xdr:rowOff>47625</xdr:rowOff>
    </xdr:from>
    <xdr:to>
      <xdr:col>11</xdr:col>
      <xdr:colOff>514350</xdr:colOff>
      <xdr:row>3184</xdr:row>
      <xdr:rowOff>447675</xdr:rowOff>
    </xdr:to>
    <xdr:pic>
      <xdr:nvPicPr>
        <xdr:cNvPr id="36983" name="Рисунок 6317">
          <a:extLst>
            <a:ext uri="{FF2B5EF4-FFF2-40B4-BE49-F238E27FC236}">
              <a16:creationId xmlns:a16="http://schemas.microsoft.com/office/drawing/2014/main" id="{9D242053-574E-4789-963B-6E9089683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19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3185</xdr:row>
      <xdr:rowOff>47625</xdr:rowOff>
    </xdr:from>
    <xdr:to>
      <xdr:col>11</xdr:col>
      <xdr:colOff>514350</xdr:colOff>
      <xdr:row>3185</xdr:row>
      <xdr:rowOff>447675</xdr:rowOff>
    </xdr:to>
    <xdr:pic>
      <xdr:nvPicPr>
        <xdr:cNvPr id="36984" name="Рисунок 6318">
          <a:extLst>
            <a:ext uri="{FF2B5EF4-FFF2-40B4-BE49-F238E27FC236}">
              <a16:creationId xmlns:a16="http://schemas.microsoft.com/office/drawing/2014/main" id="{1E69DF96-0C89-4187-8FA0-FF1CC4E04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24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3186</xdr:row>
      <xdr:rowOff>47625</xdr:rowOff>
    </xdr:from>
    <xdr:to>
      <xdr:col>11</xdr:col>
      <xdr:colOff>514350</xdr:colOff>
      <xdr:row>3186</xdr:row>
      <xdr:rowOff>447675</xdr:rowOff>
    </xdr:to>
    <xdr:pic>
      <xdr:nvPicPr>
        <xdr:cNvPr id="36985" name="Рисунок 6319">
          <a:extLst>
            <a:ext uri="{FF2B5EF4-FFF2-40B4-BE49-F238E27FC236}">
              <a16:creationId xmlns:a16="http://schemas.microsoft.com/office/drawing/2014/main" id="{D467305C-A8CD-4A69-B674-4B47976B4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29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3187</xdr:row>
      <xdr:rowOff>47625</xdr:rowOff>
    </xdr:from>
    <xdr:to>
      <xdr:col>11</xdr:col>
      <xdr:colOff>514350</xdr:colOff>
      <xdr:row>3187</xdr:row>
      <xdr:rowOff>447675</xdr:rowOff>
    </xdr:to>
    <xdr:pic>
      <xdr:nvPicPr>
        <xdr:cNvPr id="36986" name="Рисунок 6324">
          <a:extLst>
            <a:ext uri="{FF2B5EF4-FFF2-40B4-BE49-F238E27FC236}">
              <a16:creationId xmlns:a16="http://schemas.microsoft.com/office/drawing/2014/main" id="{D95C10E9-126F-4DBD-855C-1231E2AA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34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3188</xdr:row>
      <xdr:rowOff>47625</xdr:rowOff>
    </xdr:from>
    <xdr:to>
      <xdr:col>11</xdr:col>
      <xdr:colOff>514350</xdr:colOff>
      <xdr:row>3188</xdr:row>
      <xdr:rowOff>447675</xdr:rowOff>
    </xdr:to>
    <xdr:pic>
      <xdr:nvPicPr>
        <xdr:cNvPr id="36987" name="Рисунок 6335">
          <a:extLst>
            <a:ext uri="{FF2B5EF4-FFF2-40B4-BE49-F238E27FC236}">
              <a16:creationId xmlns:a16="http://schemas.microsoft.com/office/drawing/2014/main" id="{682C6369-8DD8-4317-A6DB-CD571133A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39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3189</xdr:row>
      <xdr:rowOff>47625</xdr:rowOff>
    </xdr:from>
    <xdr:to>
      <xdr:col>11</xdr:col>
      <xdr:colOff>514350</xdr:colOff>
      <xdr:row>3189</xdr:row>
      <xdr:rowOff>447675</xdr:rowOff>
    </xdr:to>
    <xdr:pic>
      <xdr:nvPicPr>
        <xdr:cNvPr id="36988" name="Рисунок 6336">
          <a:extLst>
            <a:ext uri="{FF2B5EF4-FFF2-40B4-BE49-F238E27FC236}">
              <a16:creationId xmlns:a16="http://schemas.microsoft.com/office/drawing/2014/main" id="{AD735215-30C5-4FB7-AA95-85DBF7FE9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44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3249</xdr:row>
      <xdr:rowOff>47625</xdr:rowOff>
    </xdr:from>
    <xdr:to>
      <xdr:col>11</xdr:col>
      <xdr:colOff>514350</xdr:colOff>
      <xdr:row>3249</xdr:row>
      <xdr:rowOff>447675</xdr:rowOff>
    </xdr:to>
    <xdr:pic>
      <xdr:nvPicPr>
        <xdr:cNvPr id="36989" name="Рисунок 6341">
          <a:extLst>
            <a:ext uri="{FF2B5EF4-FFF2-40B4-BE49-F238E27FC236}">
              <a16:creationId xmlns:a16="http://schemas.microsoft.com/office/drawing/2014/main" id="{F3ABA124-945B-41EA-B317-C0101FE9D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49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3250</xdr:row>
      <xdr:rowOff>47625</xdr:rowOff>
    </xdr:from>
    <xdr:to>
      <xdr:col>11</xdr:col>
      <xdr:colOff>514350</xdr:colOff>
      <xdr:row>3250</xdr:row>
      <xdr:rowOff>447675</xdr:rowOff>
    </xdr:to>
    <xdr:pic>
      <xdr:nvPicPr>
        <xdr:cNvPr id="36990" name="Рисунок 6342">
          <a:extLst>
            <a:ext uri="{FF2B5EF4-FFF2-40B4-BE49-F238E27FC236}">
              <a16:creationId xmlns:a16="http://schemas.microsoft.com/office/drawing/2014/main" id="{EF1D80B3-AE94-4DF0-A0E4-098AC5E05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54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3304</xdr:row>
      <xdr:rowOff>47625</xdr:rowOff>
    </xdr:from>
    <xdr:to>
      <xdr:col>11</xdr:col>
      <xdr:colOff>514350</xdr:colOff>
      <xdr:row>3304</xdr:row>
      <xdr:rowOff>447675</xdr:rowOff>
    </xdr:to>
    <xdr:pic>
      <xdr:nvPicPr>
        <xdr:cNvPr id="36991" name="Рисунок 6349">
          <a:extLst>
            <a:ext uri="{FF2B5EF4-FFF2-40B4-BE49-F238E27FC236}">
              <a16:creationId xmlns:a16="http://schemas.microsoft.com/office/drawing/2014/main" id="{289791C8-F3C7-4781-B68E-90FFB6C4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59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3305</xdr:row>
      <xdr:rowOff>47625</xdr:rowOff>
    </xdr:from>
    <xdr:to>
      <xdr:col>11</xdr:col>
      <xdr:colOff>514350</xdr:colOff>
      <xdr:row>3305</xdr:row>
      <xdr:rowOff>447675</xdr:rowOff>
    </xdr:to>
    <xdr:pic>
      <xdr:nvPicPr>
        <xdr:cNvPr id="36992" name="Рисунок 6350">
          <a:extLst>
            <a:ext uri="{FF2B5EF4-FFF2-40B4-BE49-F238E27FC236}">
              <a16:creationId xmlns:a16="http://schemas.microsoft.com/office/drawing/2014/main" id="{EE80647F-8CD2-42B5-AB6A-D7B7FC672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63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3330</xdr:row>
      <xdr:rowOff>47625</xdr:rowOff>
    </xdr:from>
    <xdr:to>
      <xdr:col>11</xdr:col>
      <xdr:colOff>514350</xdr:colOff>
      <xdr:row>3330</xdr:row>
      <xdr:rowOff>447675</xdr:rowOff>
    </xdr:to>
    <xdr:pic>
      <xdr:nvPicPr>
        <xdr:cNvPr id="36993" name="Рисунок 6351">
          <a:extLst>
            <a:ext uri="{FF2B5EF4-FFF2-40B4-BE49-F238E27FC236}">
              <a16:creationId xmlns:a16="http://schemas.microsoft.com/office/drawing/2014/main" id="{690546C3-193B-4DA9-B576-C60E81F47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68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3333</xdr:row>
      <xdr:rowOff>47625</xdr:rowOff>
    </xdr:from>
    <xdr:to>
      <xdr:col>11</xdr:col>
      <xdr:colOff>514350</xdr:colOff>
      <xdr:row>3333</xdr:row>
      <xdr:rowOff>447675</xdr:rowOff>
    </xdr:to>
    <xdr:pic>
      <xdr:nvPicPr>
        <xdr:cNvPr id="36994" name="Рисунок 6352">
          <a:extLst>
            <a:ext uri="{FF2B5EF4-FFF2-40B4-BE49-F238E27FC236}">
              <a16:creationId xmlns:a16="http://schemas.microsoft.com/office/drawing/2014/main" id="{B5B135EE-5995-4C01-842D-AD9DE8606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73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3391</xdr:row>
      <xdr:rowOff>47625</xdr:rowOff>
    </xdr:from>
    <xdr:to>
      <xdr:col>11</xdr:col>
      <xdr:colOff>514350</xdr:colOff>
      <xdr:row>3391</xdr:row>
      <xdr:rowOff>447675</xdr:rowOff>
    </xdr:to>
    <xdr:pic>
      <xdr:nvPicPr>
        <xdr:cNvPr id="36995" name="Рисунок 6360">
          <a:extLst>
            <a:ext uri="{FF2B5EF4-FFF2-40B4-BE49-F238E27FC236}">
              <a16:creationId xmlns:a16="http://schemas.microsoft.com/office/drawing/2014/main" id="{FF75220D-DCC8-4838-A1E3-C3EE04C54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78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3392</xdr:row>
      <xdr:rowOff>47625</xdr:rowOff>
    </xdr:from>
    <xdr:to>
      <xdr:col>11</xdr:col>
      <xdr:colOff>514350</xdr:colOff>
      <xdr:row>3392</xdr:row>
      <xdr:rowOff>447675</xdr:rowOff>
    </xdr:to>
    <xdr:pic>
      <xdr:nvPicPr>
        <xdr:cNvPr id="36997" name="Рисунок 6362">
          <a:extLst>
            <a:ext uri="{FF2B5EF4-FFF2-40B4-BE49-F238E27FC236}">
              <a16:creationId xmlns:a16="http://schemas.microsoft.com/office/drawing/2014/main" id="{434BC68A-5400-46A9-97BB-3D6A59CFB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88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3393</xdr:row>
      <xdr:rowOff>47625</xdr:rowOff>
    </xdr:from>
    <xdr:to>
      <xdr:col>11</xdr:col>
      <xdr:colOff>514350</xdr:colOff>
      <xdr:row>3393</xdr:row>
      <xdr:rowOff>447675</xdr:rowOff>
    </xdr:to>
    <xdr:pic>
      <xdr:nvPicPr>
        <xdr:cNvPr id="36998" name="Рисунок 6363">
          <a:extLst>
            <a:ext uri="{FF2B5EF4-FFF2-40B4-BE49-F238E27FC236}">
              <a16:creationId xmlns:a16="http://schemas.microsoft.com/office/drawing/2014/main" id="{49F33F3C-0A95-46C3-8E98-BB8DE70D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93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3394</xdr:row>
      <xdr:rowOff>47625</xdr:rowOff>
    </xdr:from>
    <xdr:to>
      <xdr:col>11</xdr:col>
      <xdr:colOff>514350</xdr:colOff>
      <xdr:row>3394</xdr:row>
      <xdr:rowOff>447675</xdr:rowOff>
    </xdr:to>
    <xdr:pic>
      <xdr:nvPicPr>
        <xdr:cNvPr id="37000" name="Рисунок 6376">
          <a:extLst>
            <a:ext uri="{FF2B5EF4-FFF2-40B4-BE49-F238E27FC236}">
              <a16:creationId xmlns:a16="http://schemas.microsoft.com/office/drawing/2014/main" id="{9D6E30B2-A1AE-4963-BF10-E95C1EAD0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03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3395</xdr:row>
      <xdr:rowOff>47625</xdr:rowOff>
    </xdr:from>
    <xdr:to>
      <xdr:col>11</xdr:col>
      <xdr:colOff>514350</xdr:colOff>
      <xdr:row>3395</xdr:row>
      <xdr:rowOff>447675</xdr:rowOff>
    </xdr:to>
    <xdr:pic>
      <xdr:nvPicPr>
        <xdr:cNvPr id="37001" name="Рисунок 6377">
          <a:extLst>
            <a:ext uri="{FF2B5EF4-FFF2-40B4-BE49-F238E27FC236}">
              <a16:creationId xmlns:a16="http://schemas.microsoft.com/office/drawing/2014/main" id="{BE64E8D2-4664-4FB1-B5A0-A17D3A07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08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3396</xdr:row>
      <xdr:rowOff>47625</xdr:rowOff>
    </xdr:from>
    <xdr:to>
      <xdr:col>11</xdr:col>
      <xdr:colOff>514350</xdr:colOff>
      <xdr:row>3396</xdr:row>
      <xdr:rowOff>447675</xdr:rowOff>
    </xdr:to>
    <xdr:pic>
      <xdr:nvPicPr>
        <xdr:cNvPr id="37002" name="Рисунок 6378">
          <a:extLst>
            <a:ext uri="{FF2B5EF4-FFF2-40B4-BE49-F238E27FC236}">
              <a16:creationId xmlns:a16="http://schemas.microsoft.com/office/drawing/2014/main" id="{5C40CFB3-EFD4-47A9-9ED4-ADA5BCA2B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13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3397</xdr:row>
      <xdr:rowOff>47625</xdr:rowOff>
    </xdr:from>
    <xdr:to>
      <xdr:col>11</xdr:col>
      <xdr:colOff>514350</xdr:colOff>
      <xdr:row>3397</xdr:row>
      <xdr:rowOff>447675</xdr:rowOff>
    </xdr:to>
    <xdr:pic>
      <xdr:nvPicPr>
        <xdr:cNvPr id="37004" name="Рисунок 6383">
          <a:extLst>
            <a:ext uri="{FF2B5EF4-FFF2-40B4-BE49-F238E27FC236}">
              <a16:creationId xmlns:a16="http://schemas.microsoft.com/office/drawing/2014/main" id="{4DB4A99E-EABC-4EBF-B82A-9EC8D110A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23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3398</xdr:row>
      <xdr:rowOff>47625</xdr:rowOff>
    </xdr:from>
    <xdr:to>
      <xdr:col>11</xdr:col>
      <xdr:colOff>514350</xdr:colOff>
      <xdr:row>3398</xdr:row>
      <xdr:rowOff>447675</xdr:rowOff>
    </xdr:to>
    <xdr:pic>
      <xdr:nvPicPr>
        <xdr:cNvPr id="37005" name="Рисунок 6384">
          <a:extLst>
            <a:ext uri="{FF2B5EF4-FFF2-40B4-BE49-F238E27FC236}">
              <a16:creationId xmlns:a16="http://schemas.microsoft.com/office/drawing/2014/main" id="{8C35F684-BC2B-454B-A71A-021BEB0F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28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3399</xdr:row>
      <xdr:rowOff>47625</xdr:rowOff>
    </xdr:from>
    <xdr:to>
      <xdr:col>11</xdr:col>
      <xdr:colOff>514350</xdr:colOff>
      <xdr:row>3399</xdr:row>
      <xdr:rowOff>447675</xdr:rowOff>
    </xdr:to>
    <xdr:pic>
      <xdr:nvPicPr>
        <xdr:cNvPr id="37006" name="Рисунок 6385">
          <a:extLst>
            <a:ext uri="{FF2B5EF4-FFF2-40B4-BE49-F238E27FC236}">
              <a16:creationId xmlns:a16="http://schemas.microsoft.com/office/drawing/2014/main" id="{02CD4C8C-7BEF-45A9-9E9F-C32BE85BE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33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3400</xdr:row>
      <xdr:rowOff>47625</xdr:rowOff>
    </xdr:from>
    <xdr:to>
      <xdr:col>11</xdr:col>
      <xdr:colOff>514350</xdr:colOff>
      <xdr:row>3400</xdr:row>
      <xdr:rowOff>447675</xdr:rowOff>
    </xdr:to>
    <xdr:pic>
      <xdr:nvPicPr>
        <xdr:cNvPr id="37007" name="Рисунок 6387">
          <a:extLst>
            <a:ext uri="{FF2B5EF4-FFF2-40B4-BE49-F238E27FC236}">
              <a16:creationId xmlns:a16="http://schemas.microsoft.com/office/drawing/2014/main" id="{FDF6CE65-D293-408A-83B8-5DD926DF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38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3401</xdr:row>
      <xdr:rowOff>47625</xdr:rowOff>
    </xdr:from>
    <xdr:to>
      <xdr:col>11</xdr:col>
      <xdr:colOff>514350</xdr:colOff>
      <xdr:row>3401</xdr:row>
      <xdr:rowOff>447675</xdr:rowOff>
    </xdr:to>
    <xdr:pic>
      <xdr:nvPicPr>
        <xdr:cNvPr id="37008" name="Рисунок 6388">
          <a:extLst>
            <a:ext uri="{FF2B5EF4-FFF2-40B4-BE49-F238E27FC236}">
              <a16:creationId xmlns:a16="http://schemas.microsoft.com/office/drawing/2014/main" id="{1A737376-97CA-4E4D-988F-D1B8E8671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43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3402</xdr:row>
      <xdr:rowOff>47625</xdr:rowOff>
    </xdr:from>
    <xdr:to>
      <xdr:col>11</xdr:col>
      <xdr:colOff>514350</xdr:colOff>
      <xdr:row>3402</xdr:row>
      <xdr:rowOff>447675</xdr:rowOff>
    </xdr:to>
    <xdr:pic>
      <xdr:nvPicPr>
        <xdr:cNvPr id="37011" name="Рисунок 6392">
          <a:extLst>
            <a:ext uri="{FF2B5EF4-FFF2-40B4-BE49-F238E27FC236}">
              <a16:creationId xmlns:a16="http://schemas.microsoft.com/office/drawing/2014/main" id="{35C579AC-68E5-42FC-8B63-2A89CFF0E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58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3403</xdr:row>
      <xdr:rowOff>47625</xdr:rowOff>
    </xdr:from>
    <xdr:to>
      <xdr:col>11</xdr:col>
      <xdr:colOff>514350</xdr:colOff>
      <xdr:row>3403</xdr:row>
      <xdr:rowOff>447675</xdr:rowOff>
    </xdr:to>
    <xdr:pic>
      <xdr:nvPicPr>
        <xdr:cNvPr id="37012" name="Рисунок 6393">
          <a:extLst>
            <a:ext uri="{FF2B5EF4-FFF2-40B4-BE49-F238E27FC236}">
              <a16:creationId xmlns:a16="http://schemas.microsoft.com/office/drawing/2014/main" id="{BCD9D058-ACDE-4BE8-9C6A-93EABB74F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63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3404</xdr:row>
      <xdr:rowOff>47625</xdr:rowOff>
    </xdr:from>
    <xdr:to>
      <xdr:col>11</xdr:col>
      <xdr:colOff>514350</xdr:colOff>
      <xdr:row>3404</xdr:row>
      <xdr:rowOff>447675</xdr:rowOff>
    </xdr:to>
    <xdr:pic>
      <xdr:nvPicPr>
        <xdr:cNvPr id="37013" name="Рисунок 6394">
          <a:extLst>
            <a:ext uri="{FF2B5EF4-FFF2-40B4-BE49-F238E27FC236}">
              <a16:creationId xmlns:a16="http://schemas.microsoft.com/office/drawing/2014/main" id="{4BA0882A-0BE9-4ED6-8473-50923A31A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67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3405</xdr:row>
      <xdr:rowOff>47625</xdr:rowOff>
    </xdr:from>
    <xdr:to>
      <xdr:col>11</xdr:col>
      <xdr:colOff>514350</xdr:colOff>
      <xdr:row>3405</xdr:row>
      <xdr:rowOff>447675</xdr:rowOff>
    </xdr:to>
    <xdr:pic>
      <xdr:nvPicPr>
        <xdr:cNvPr id="37014" name="Рисунок 6395">
          <a:extLst>
            <a:ext uri="{FF2B5EF4-FFF2-40B4-BE49-F238E27FC236}">
              <a16:creationId xmlns:a16="http://schemas.microsoft.com/office/drawing/2014/main" id="{E6AF60FE-32B5-4C60-96BC-4C20BD43E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72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3406</xdr:row>
      <xdr:rowOff>47625</xdr:rowOff>
    </xdr:from>
    <xdr:to>
      <xdr:col>11</xdr:col>
      <xdr:colOff>514350</xdr:colOff>
      <xdr:row>3406</xdr:row>
      <xdr:rowOff>447675</xdr:rowOff>
    </xdr:to>
    <xdr:pic>
      <xdr:nvPicPr>
        <xdr:cNvPr id="37015" name="Рисунок 6396">
          <a:extLst>
            <a:ext uri="{FF2B5EF4-FFF2-40B4-BE49-F238E27FC236}">
              <a16:creationId xmlns:a16="http://schemas.microsoft.com/office/drawing/2014/main" id="{D43D055A-66B7-471A-8162-57F8084BA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77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3407</xdr:row>
      <xdr:rowOff>47625</xdr:rowOff>
    </xdr:from>
    <xdr:to>
      <xdr:col>11</xdr:col>
      <xdr:colOff>514350</xdr:colOff>
      <xdr:row>3407</xdr:row>
      <xdr:rowOff>447675</xdr:rowOff>
    </xdr:to>
    <xdr:pic>
      <xdr:nvPicPr>
        <xdr:cNvPr id="37016" name="Рисунок 6397">
          <a:extLst>
            <a:ext uri="{FF2B5EF4-FFF2-40B4-BE49-F238E27FC236}">
              <a16:creationId xmlns:a16="http://schemas.microsoft.com/office/drawing/2014/main" id="{C0199EF0-6877-4F10-9D37-5369CDF08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82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3408</xdr:row>
      <xdr:rowOff>47625</xdr:rowOff>
    </xdr:from>
    <xdr:to>
      <xdr:col>11</xdr:col>
      <xdr:colOff>514350</xdr:colOff>
      <xdr:row>3408</xdr:row>
      <xdr:rowOff>447675</xdr:rowOff>
    </xdr:to>
    <xdr:pic>
      <xdr:nvPicPr>
        <xdr:cNvPr id="37017" name="Рисунок 6398">
          <a:extLst>
            <a:ext uri="{FF2B5EF4-FFF2-40B4-BE49-F238E27FC236}">
              <a16:creationId xmlns:a16="http://schemas.microsoft.com/office/drawing/2014/main" id="{8FA8ABB3-B541-4F00-91FA-0B7A44610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87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3409</xdr:row>
      <xdr:rowOff>47625</xdr:rowOff>
    </xdr:from>
    <xdr:to>
      <xdr:col>11</xdr:col>
      <xdr:colOff>514350</xdr:colOff>
      <xdr:row>3409</xdr:row>
      <xdr:rowOff>447675</xdr:rowOff>
    </xdr:to>
    <xdr:pic>
      <xdr:nvPicPr>
        <xdr:cNvPr id="37018" name="Рисунок 6399">
          <a:extLst>
            <a:ext uri="{FF2B5EF4-FFF2-40B4-BE49-F238E27FC236}">
              <a16:creationId xmlns:a16="http://schemas.microsoft.com/office/drawing/2014/main" id="{676C4804-F0A1-4638-ADB9-D9F6E9F2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92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3410</xdr:row>
      <xdr:rowOff>47625</xdr:rowOff>
    </xdr:from>
    <xdr:to>
      <xdr:col>11</xdr:col>
      <xdr:colOff>514350</xdr:colOff>
      <xdr:row>3410</xdr:row>
      <xdr:rowOff>447675</xdr:rowOff>
    </xdr:to>
    <xdr:pic>
      <xdr:nvPicPr>
        <xdr:cNvPr id="37019" name="Рисунок 6400">
          <a:extLst>
            <a:ext uri="{FF2B5EF4-FFF2-40B4-BE49-F238E27FC236}">
              <a16:creationId xmlns:a16="http://schemas.microsoft.com/office/drawing/2014/main" id="{6BB34AFD-47A0-4D15-A0AC-95F917C49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97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3411</xdr:row>
      <xdr:rowOff>47625</xdr:rowOff>
    </xdr:from>
    <xdr:to>
      <xdr:col>11</xdr:col>
      <xdr:colOff>514350</xdr:colOff>
      <xdr:row>3411</xdr:row>
      <xdr:rowOff>447675</xdr:rowOff>
    </xdr:to>
    <xdr:pic>
      <xdr:nvPicPr>
        <xdr:cNvPr id="37020" name="Рисунок 6403">
          <a:extLst>
            <a:ext uri="{FF2B5EF4-FFF2-40B4-BE49-F238E27FC236}">
              <a16:creationId xmlns:a16="http://schemas.microsoft.com/office/drawing/2014/main" id="{F315C761-ACA5-4C63-A577-6358C9CAD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02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3462</xdr:row>
      <xdr:rowOff>47625</xdr:rowOff>
    </xdr:from>
    <xdr:to>
      <xdr:col>11</xdr:col>
      <xdr:colOff>514350</xdr:colOff>
      <xdr:row>3462</xdr:row>
      <xdr:rowOff>447675</xdr:rowOff>
    </xdr:to>
    <xdr:pic>
      <xdr:nvPicPr>
        <xdr:cNvPr id="37021" name="Рисунок 6404">
          <a:extLst>
            <a:ext uri="{FF2B5EF4-FFF2-40B4-BE49-F238E27FC236}">
              <a16:creationId xmlns:a16="http://schemas.microsoft.com/office/drawing/2014/main" id="{5A202E9E-B463-4B4F-BEF9-344C05705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07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3463</xdr:row>
      <xdr:rowOff>47625</xdr:rowOff>
    </xdr:from>
    <xdr:to>
      <xdr:col>11</xdr:col>
      <xdr:colOff>514350</xdr:colOff>
      <xdr:row>3463</xdr:row>
      <xdr:rowOff>447675</xdr:rowOff>
    </xdr:to>
    <xdr:pic>
      <xdr:nvPicPr>
        <xdr:cNvPr id="37022" name="Рисунок 6405">
          <a:extLst>
            <a:ext uri="{FF2B5EF4-FFF2-40B4-BE49-F238E27FC236}">
              <a16:creationId xmlns:a16="http://schemas.microsoft.com/office/drawing/2014/main" id="{E243C0BC-0989-4824-A0A7-65414268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12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3464</xdr:row>
      <xdr:rowOff>47625</xdr:rowOff>
    </xdr:from>
    <xdr:to>
      <xdr:col>11</xdr:col>
      <xdr:colOff>514350</xdr:colOff>
      <xdr:row>3464</xdr:row>
      <xdr:rowOff>447675</xdr:rowOff>
    </xdr:to>
    <xdr:pic>
      <xdr:nvPicPr>
        <xdr:cNvPr id="37023" name="Рисунок 6411">
          <a:extLst>
            <a:ext uri="{FF2B5EF4-FFF2-40B4-BE49-F238E27FC236}">
              <a16:creationId xmlns:a16="http://schemas.microsoft.com/office/drawing/2014/main" id="{F9F513D1-5D5B-4026-9839-91C5BC04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17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3529</xdr:row>
      <xdr:rowOff>47625</xdr:rowOff>
    </xdr:from>
    <xdr:to>
      <xdr:col>11</xdr:col>
      <xdr:colOff>514350</xdr:colOff>
      <xdr:row>3529</xdr:row>
      <xdr:rowOff>447675</xdr:rowOff>
    </xdr:to>
    <xdr:pic>
      <xdr:nvPicPr>
        <xdr:cNvPr id="37027" name="Рисунок 6419">
          <a:extLst>
            <a:ext uri="{FF2B5EF4-FFF2-40B4-BE49-F238E27FC236}">
              <a16:creationId xmlns:a16="http://schemas.microsoft.com/office/drawing/2014/main" id="{1CD9C165-3873-45BE-8722-87097D83D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37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3530</xdr:row>
      <xdr:rowOff>47625</xdr:rowOff>
    </xdr:from>
    <xdr:to>
      <xdr:col>11</xdr:col>
      <xdr:colOff>514350</xdr:colOff>
      <xdr:row>3530</xdr:row>
      <xdr:rowOff>447675</xdr:rowOff>
    </xdr:to>
    <xdr:pic>
      <xdr:nvPicPr>
        <xdr:cNvPr id="37029" name="Рисунок 6422">
          <a:extLst>
            <a:ext uri="{FF2B5EF4-FFF2-40B4-BE49-F238E27FC236}">
              <a16:creationId xmlns:a16="http://schemas.microsoft.com/office/drawing/2014/main" id="{2A2396B4-8ED6-4F29-8274-24D76234E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47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3531</xdr:row>
      <xdr:rowOff>47625</xdr:rowOff>
    </xdr:from>
    <xdr:to>
      <xdr:col>11</xdr:col>
      <xdr:colOff>514350</xdr:colOff>
      <xdr:row>3531</xdr:row>
      <xdr:rowOff>447675</xdr:rowOff>
    </xdr:to>
    <xdr:pic>
      <xdr:nvPicPr>
        <xdr:cNvPr id="37030" name="Рисунок 6423">
          <a:extLst>
            <a:ext uri="{FF2B5EF4-FFF2-40B4-BE49-F238E27FC236}">
              <a16:creationId xmlns:a16="http://schemas.microsoft.com/office/drawing/2014/main" id="{C3BE04EA-E97E-4345-B6D7-92C540F3C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52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3532</xdr:row>
      <xdr:rowOff>47625</xdr:rowOff>
    </xdr:from>
    <xdr:to>
      <xdr:col>11</xdr:col>
      <xdr:colOff>514350</xdr:colOff>
      <xdr:row>3532</xdr:row>
      <xdr:rowOff>447675</xdr:rowOff>
    </xdr:to>
    <xdr:pic>
      <xdr:nvPicPr>
        <xdr:cNvPr id="37031" name="Рисунок 6424">
          <a:extLst>
            <a:ext uri="{FF2B5EF4-FFF2-40B4-BE49-F238E27FC236}">
              <a16:creationId xmlns:a16="http://schemas.microsoft.com/office/drawing/2014/main" id="{FE7982FE-1569-4103-B477-1EBD79557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57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3533</xdr:row>
      <xdr:rowOff>47625</xdr:rowOff>
    </xdr:from>
    <xdr:to>
      <xdr:col>11</xdr:col>
      <xdr:colOff>514350</xdr:colOff>
      <xdr:row>3533</xdr:row>
      <xdr:rowOff>447675</xdr:rowOff>
    </xdr:to>
    <xdr:pic>
      <xdr:nvPicPr>
        <xdr:cNvPr id="37033" name="Рисунок 6427">
          <a:extLst>
            <a:ext uri="{FF2B5EF4-FFF2-40B4-BE49-F238E27FC236}">
              <a16:creationId xmlns:a16="http://schemas.microsoft.com/office/drawing/2014/main" id="{C444E075-5995-48E5-9198-37D61792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67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3534</xdr:row>
      <xdr:rowOff>47625</xdr:rowOff>
    </xdr:from>
    <xdr:to>
      <xdr:col>11</xdr:col>
      <xdr:colOff>514350</xdr:colOff>
      <xdr:row>3534</xdr:row>
      <xdr:rowOff>447675</xdr:rowOff>
    </xdr:to>
    <xdr:pic>
      <xdr:nvPicPr>
        <xdr:cNvPr id="37035" name="Рисунок 6431">
          <a:extLst>
            <a:ext uri="{FF2B5EF4-FFF2-40B4-BE49-F238E27FC236}">
              <a16:creationId xmlns:a16="http://schemas.microsoft.com/office/drawing/2014/main" id="{5D34A76F-66D4-4CA3-B9FA-59BD2585B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76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3535</xdr:row>
      <xdr:rowOff>47625</xdr:rowOff>
    </xdr:from>
    <xdr:to>
      <xdr:col>11</xdr:col>
      <xdr:colOff>514350</xdr:colOff>
      <xdr:row>3535</xdr:row>
      <xdr:rowOff>447675</xdr:rowOff>
    </xdr:to>
    <xdr:pic>
      <xdr:nvPicPr>
        <xdr:cNvPr id="37037" name="Рисунок 6433">
          <a:extLst>
            <a:ext uri="{FF2B5EF4-FFF2-40B4-BE49-F238E27FC236}">
              <a16:creationId xmlns:a16="http://schemas.microsoft.com/office/drawing/2014/main" id="{F477A861-AECC-4ADE-8456-E494F11E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86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3536</xdr:row>
      <xdr:rowOff>47625</xdr:rowOff>
    </xdr:from>
    <xdr:to>
      <xdr:col>11</xdr:col>
      <xdr:colOff>514350</xdr:colOff>
      <xdr:row>3536</xdr:row>
      <xdr:rowOff>447675</xdr:rowOff>
    </xdr:to>
    <xdr:pic>
      <xdr:nvPicPr>
        <xdr:cNvPr id="37038" name="Рисунок 6434">
          <a:extLst>
            <a:ext uri="{FF2B5EF4-FFF2-40B4-BE49-F238E27FC236}">
              <a16:creationId xmlns:a16="http://schemas.microsoft.com/office/drawing/2014/main" id="{720FE702-588C-4DDF-B440-65045C007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91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3537</xdr:row>
      <xdr:rowOff>47625</xdr:rowOff>
    </xdr:from>
    <xdr:to>
      <xdr:col>11</xdr:col>
      <xdr:colOff>514350</xdr:colOff>
      <xdr:row>3537</xdr:row>
      <xdr:rowOff>447675</xdr:rowOff>
    </xdr:to>
    <xdr:pic>
      <xdr:nvPicPr>
        <xdr:cNvPr id="37039" name="Рисунок 6435">
          <a:extLst>
            <a:ext uri="{FF2B5EF4-FFF2-40B4-BE49-F238E27FC236}">
              <a16:creationId xmlns:a16="http://schemas.microsoft.com/office/drawing/2014/main" id="{BFF20502-14E0-444A-8E2E-1B4EB7FC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96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3538</xdr:row>
      <xdr:rowOff>47625</xdr:rowOff>
    </xdr:from>
    <xdr:to>
      <xdr:col>11</xdr:col>
      <xdr:colOff>514350</xdr:colOff>
      <xdr:row>3538</xdr:row>
      <xdr:rowOff>447675</xdr:rowOff>
    </xdr:to>
    <xdr:pic>
      <xdr:nvPicPr>
        <xdr:cNvPr id="37040" name="Рисунок 6436">
          <a:extLst>
            <a:ext uri="{FF2B5EF4-FFF2-40B4-BE49-F238E27FC236}">
              <a16:creationId xmlns:a16="http://schemas.microsoft.com/office/drawing/2014/main" id="{C756BF36-A50E-478C-B6BD-0507C483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01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3539</xdr:row>
      <xdr:rowOff>47625</xdr:rowOff>
    </xdr:from>
    <xdr:to>
      <xdr:col>11</xdr:col>
      <xdr:colOff>514350</xdr:colOff>
      <xdr:row>3539</xdr:row>
      <xdr:rowOff>447675</xdr:rowOff>
    </xdr:to>
    <xdr:pic>
      <xdr:nvPicPr>
        <xdr:cNvPr id="37041" name="Рисунок 6437">
          <a:extLst>
            <a:ext uri="{FF2B5EF4-FFF2-40B4-BE49-F238E27FC236}">
              <a16:creationId xmlns:a16="http://schemas.microsoft.com/office/drawing/2014/main" id="{25346DA8-232F-4A1A-BF46-AE683D4DA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06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3540</xdr:row>
      <xdr:rowOff>47625</xdr:rowOff>
    </xdr:from>
    <xdr:to>
      <xdr:col>11</xdr:col>
      <xdr:colOff>514350</xdr:colOff>
      <xdr:row>3540</xdr:row>
      <xdr:rowOff>447675</xdr:rowOff>
    </xdr:to>
    <xdr:pic>
      <xdr:nvPicPr>
        <xdr:cNvPr id="37042" name="Рисунок 6438">
          <a:extLst>
            <a:ext uri="{FF2B5EF4-FFF2-40B4-BE49-F238E27FC236}">
              <a16:creationId xmlns:a16="http://schemas.microsoft.com/office/drawing/2014/main" id="{E26567C9-DA55-4985-8F9D-6D3D74C50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11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3541</xdr:row>
      <xdr:rowOff>47625</xdr:rowOff>
    </xdr:from>
    <xdr:to>
      <xdr:col>11</xdr:col>
      <xdr:colOff>514350</xdr:colOff>
      <xdr:row>3541</xdr:row>
      <xdr:rowOff>447675</xdr:rowOff>
    </xdr:to>
    <xdr:pic>
      <xdr:nvPicPr>
        <xdr:cNvPr id="37043" name="Рисунок 6439">
          <a:extLst>
            <a:ext uri="{FF2B5EF4-FFF2-40B4-BE49-F238E27FC236}">
              <a16:creationId xmlns:a16="http://schemas.microsoft.com/office/drawing/2014/main" id="{FA557C26-9E81-4586-B45C-64B501923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16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3542</xdr:row>
      <xdr:rowOff>47625</xdr:rowOff>
    </xdr:from>
    <xdr:to>
      <xdr:col>11</xdr:col>
      <xdr:colOff>514350</xdr:colOff>
      <xdr:row>3542</xdr:row>
      <xdr:rowOff>447675</xdr:rowOff>
    </xdr:to>
    <xdr:pic>
      <xdr:nvPicPr>
        <xdr:cNvPr id="37044" name="Рисунок 6440">
          <a:extLst>
            <a:ext uri="{FF2B5EF4-FFF2-40B4-BE49-F238E27FC236}">
              <a16:creationId xmlns:a16="http://schemas.microsoft.com/office/drawing/2014/main" id="{F3910404-3798-47C5-818E-C707D4B02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21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3543</xdr:row>
      <xdr:rowOff>47625</xdr:rowOff>
    </xdr:from>
    <xdr:to>
      <xdr:col>11</xdr:col>
      <xdr:colOff>514350</xdr:colOff>
      <xdr:row>3543</xdr:row>
      <xdr:rowOff>447675</xdr:rowOff>
    </xdr:to>
    <xdr:pic>
      <xdr:nvPicPr>
        <xdr:cNvPr id="37046" name="Рисунок 6442">
          <a:extLst>
            <a:ext uri="{FF2B5EF4-FFF2-40B4-BE49-F238E27FC236}">
              <a16:creationId xmlns:a16="http://schemas.microsoft.com/office/drawing/2014/main" id="{58A27871-E1D6-4A41-A023-546ECBCE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31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3547</xdr:row>
      <xdr:rowOff>47625</xdr:rowOff>
    </xdr:from>
    <xdr:to>
      <xdr:col>11</xdr:col>
      <xdr:colOff>514350</xdr:colOff>
      <xdr:row>3547</xdr:row>
      <xdr:rowOff>447675</xdr:rowOff>
    </xdr:to>
    <xdr:pic>
      <xdr:nvPicPr>
        <xdr:cNvPr id="37048" name="Рисунок 6447">
          <a:extLst>
            <a:ext uri="{FF2B5EF4-FFF2-40B4-BE49-F238E27FC236}">
              <a16:creationId xmlns:a16="http://schemas.microsoft.com/office/drawing/2014/main" id="{294E3CB0-64F5-4DAF-8E5B-4C949EB99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41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3564</xdr:row>
      <xdr:rowOff>47625</xdr:rowOff>
    </xdr:from>
    <xdr:to>
      <xdr:col>11</xdr:col>
      <xdr:colOff>514350</xdr:colOff>
      <xdr:row>3564</xdr:row>
      <xdr:rowOff>447675</xdr:rowOff>
    </xdr:to>
    <xdr:pic>
      <xdr:nvPicPr>
        <xdr:cNvPr id="37049" name="Рисунок 6453">
          <a:extLst>
            <a:ext uri="{FF2B5EF4-FFF2-40B4-BE49-F238E27FC236}">
              <a16:creationId xmlns:a16="http://schemas.microsoft.com/office/drawing/2014/main" id="{66687A9D-538E-4791-8230-8CC0E91E1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46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3565</xdr:row>
      <xdr:rowOff>47625</xdr:rowOff>
    </xdr:from>
    <xdr:to>
      <xdr:col>11</xdr:col>
      <xdr:colOff>514350</xdr:colOff>
      <xdr:row>3565</xdr:row>
      <xdr:rowOff>447675</xdr:rowOff>
    </xdr:to>
    <xdr:pic>
      <xdr:nvPicPr>
        <xdr:cNvPr id="37050" name="Рисунок 6454">
          <a:extLst>
            <a:ext uri="{FF2B5EF4-FFF2-40B4-BE49-F238E27FC236}">
              <a16:creationId xmlns:a16="http://schemas.microsoft.com/office/drawing/2014/main" id="{E2BA28F5-B414-4132-BC84-DAA6E7F1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51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3566</xdr:row>
      <xdr:rowOff>47625</xdr:rowOff>
    </xdr:from>
    <xdr:to>
      <xdr:col>11</xdr:col>
      <xdr:colOff>514350</xdr:colOff>
      <xdr:row>3566</xdr:row>
      <xdr:rowOff>447675</xdr:rowOff>
    </xdr:to>
    <xdr:pic>
      <xdr:nvPicPr>
        <xdr:cNvPr id="37051" name="Рисунок 6455">
          <a:extLst>
            <a:ext uri="{FF2B5EF4-FFF2-40B4-BE49-F238E27FC236}">
              <a16:creationId xmlns:a16="http://schemas.microsoft.com/office/drawing/2014/main" id="{53FA0F0E-056A-4B06-A156-9D516C396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56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3567</xdr:row>
      <xdr:rowOff>47625</xdr:rowOff>
    </xdr:from>
    <xdr:to>
      <xdr:col>11</xdr:col>
      <xdr:colOff>514350</xdr:colOff>
      <xdr:row>3567</xdr:row>
      <xdr:rowOff>447675</xdr:rowOff>
    </xdr:to>
    <xdr:pic>
      <xdr:nvPicPr>
        <xdr:cNvPr id="37052" name="Рисунок 6460">
          <a:extLst>
            <a:ext uri="{FF2B5EF4-FFF2-40B4-BE49-F238E27FC236}">
              <a16:creationId xmlns:a16="http://schemas.microsoft.com/office/drawing/2014/main" id="{B535DD52-92B2-42FE-9730-2456CE5D0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61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3568</xdr:row>
      <xdr:rowOff>47625</xdr:rowOff>
    </xdr:from>
    <xdr:to>
      <xdr:col>11</xdr:col>
      <xdr:colOff>514350</xdr:colOff>
      <xdr:row>3568</xdr:row>
      <xdr:rowOff>447675</xdr:rowOff>
    </xdr:to>
    <xdr:pic>
      <xdr:nvPicPr>
        <xdr:cNvPr id="37053" name="Рисунок 6461">
          <a:extLst>
            <a:ext uri="{FF2B5EF4-FFF2-40B4-BE49-F238E27FC236}">
              <a16:creationId xmlns:a16="http://schemas.microsoft.com/office/drawing/2014/main" id="{49674F92-142F-4499-A60C-EF695D49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66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3569</xdr:row>
      <xdr:rowOff>47625</xdr:rowOff>
    </xdr:from>
    <xdr:to>
      <xdr:col>11</xdr:col>
      <xdr:colOff>514350</xdr:colOff>
      <xdr:row>3569</xdr:row>
      <xdr:rowOff>447675</xdr:rowOff>
    </xdr:to>
    <xdr:pic>
      <xdr:nvPicPr>
        <xdr:cNvPr id="37054" name="Рисунок 6462">
          <a:extLst>
            <a:ext uri="{FF2B5EF4-FFF2-40B4-BE49-F238E27FC236}">
              <a16:creationId xmlns:a16="http://schemas.microsoft.com/office/drawing/2014/main" id="{F3E23B8D-C721-463D-A0B8-CBE41BD84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71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3570</xdr:row>
      <xdr:rowOff>47625</xdr:rowOff>
    </xdr:from>
    <xdr:to>
      <xdr:col>11</xdr:col>
      <xdr:colOff>514350</xdr:colOff>
      <xdr:row>3570</xdr:row>
      <xdr:rowOff>447675</xdr:rowOff>
    </xdr:to>
    <xdr:pic>
      <xdr:nvPicPr>
        <xdr:cNvPr id="37055" name="Рисунок 6463">
          <a:extLst>
            <a:ext uri="{FF2B5EF4-FFF2-40B4-BE49-F238E27FC236}">
              <a16:creationId xmlns:a16="http://schemas.microsoft.com/office/drawing/2014/main" id="{E885D066-C3CF-4600-AEF5-7FF1D79D9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75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3571</xdr:row>
      <xdr:rowOff>47625</xdr:rowOff>
    </xdr:from>
    <xdr:to>
      <xdr:col>11</xdr:col>
      <xdr:colOff>514350</xdr:colOff>
      <xdr:row>3571</xdr:row>
      <xdr:rowOff>447675</xdr:rowOff>
    </xdr:to>
    <xdr:pic>
      <xdr:nvPicPr>
        <xdr:cNvPr id="37056" name="Рисунок 6464">
          <a:extLst>
            <a:ext uri="{FF2B5EF4-FFF2-40B4-BE49-F238E27FC236}">
              <a16:creationId xmlns:a16="http://schemas.microsoft.com/office/drawing/2014/main" id="{B6A7CCC3-5BA0-4ED7-B5BE-9CEFD636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80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3572</xdr:row>
      <xdr:rowOff>47625</xdr:rowOff>
    </xdr:from>
    <xdr:to>
      <xdr:col>11</xdr:col>
      <xdr:colOff>514350</xdr:colOff>
      <xdr:row>3572</xdr:row>
      <xdr:rowOff>447675</xdr:rowOff>
    </xdr:to>
    <xdr:pic>
      <xdr:nvPicPr>
        <xdr:cNvPr id="37057" name="Рисунок 6465">
          <a:extLst>
            <a:ext uri="{FF2B5EF4-FFF2-40B4-BE49-F238E27FC236}">
              <a16:creationId xmlns:a16="http://schemas.microsoft.com/office/drawing/2014/main" id="{6E30DABA-CB90-44C1-9EA7-57DB78C21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85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3573</xdr:row>
      <xdr:rowOff>47625</xdr:rowOff>
    </xdr:from>
    <xdr:to>
      <xdr:col>11</xdr:col>
      <xdr:colOff>514350</xdr:colOff>
      <xdr:row>3573</xdr:row>
      <xdr:rowOff>447675</xdr:rowOff>
    </xdr:to>
    <xdr:pic>
      <xdr:nvPicPr>
        <xdr:cNvPr id="37058" name="Рисунок 6467">
          <a:extLst>
            <a:ext uri="{FF2B5EF4-FFF2-40B4-BE49-F238E27FC236}">
              <a16:creationId xmlns:a16="http://schemas.microsoft.com/office/drawing/2014/main" id="{D5D46DA8-1C02-4087-B810-25B54132F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90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3574</xdr:row>
      <xdr:rowOff>47625</xdr:rowOff>
    </xdr:from>
    <xdr:to>
      <xdr:col>11</xdr:col>
      <xdr:colOff>514350</xdr:colOff>
      <xdr:row>3574</xdr:row>
      <xdr:rowOff>447675</xdr:rowOff>
    </xdr:to>
    <xdr:pic>
      <xdr:nvPicPr>
        <xdr:cNvPr id="37059" name="Рисунок 6468">
          <a:extLst>
            <a:ext uri="{FF2B5EF4-FFF2-40B4-BE49-F238E27FC236}">
              <a16:creationId xmlns:a16="http://schemas.microsoft.com/office/drawing/2014/main" id="{1C47B403-A83B-4DEF-B72C-DE9EF17F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95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3575</xdr:row>
      <xdr:rowOff>47625</xdr:rowOff>
    </xdr:from>
    <xdr:to>
      <xdr:col>11</xdr:col>
      <xdr:colOff>514350</xdr:colOff>
      <xdr:row>3575</xdr:row>
      <xdr:rowOff>447675</xdr:rowOff>
    </xdr:to>
    <xdr:pic>
      <xdr:nvPicPr>
        <xdr:cNvPr id="37060" name="Рисунок 6469">
          <a:extLst>
            <a:ext uri="{FF2B5EF4-FFF2-40B4-BE49-F238E27FC236}">
              <a16:creationId xmlns:a16="http://schemas.microsoft.com/office/drawing/2014/main" id="{46DF513E-ECFA-420A-868E-7758C8D55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00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3576</xdr:row>
      <xdr:rowOff>47625</xdr:rowOff>
    </xdr:from>
    <xdr:to>
      <xdr:col>11</xdr:col>
      <xdr:colOff>514350</xdr:colOff>
      <xdr:row>3576</xdr:row>
      <xdr:rowOff>447675</xdr:rowOff>
    </xdr:to>
    <xdr:pic>
      <xdr:nvPicPr>
        <xdr:cNvPr id="37061" name="Рисунок 6470">
          <a:extLst>
            <a:ext uri="{FF2B5EF4-FFF2-40B4-BE49-F238E27FC236}">
              <a16:creationId xmlns:a16="http://schemas.microsoft.com/office/drawing/2014/main" id="{7E2EE823-D259-4012-BF53-B89251AD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05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3577</xdr:row>
      <xdr:rowOff>47625</xdr:rowOff>
    </xdr:from>
    <xdr:to>
      <xdr:col>11</xdr:col>
      <xdr:colOff>514350</xdr:colOff>
      <xdr:row>3577</xdr:row>
      <xdr:rowOff>447675</xdr:rowOff>
    </xdr:to>
    <xdr:pic>
      <xdr:nvPicPr>
        <xdr:cNvPr id="37062" name="Рисунок 6475">
          <a:extLst>
            <a:ext uri="{FF2B5EF4-FFF2-40B4-BE49-F238E27FC236}">
              <a16:creationId xmlns:a16="http://schemas.microsoft.com/office/drawing/2014/main" id="{96ABFA16-4166-44D8-A4DC-DA2F530C9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10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3578</xdr:row>
      <xdr:rowOff>47625</xdr:rowOff>
    </xdr:from>
    <xdr:to>
      <xdr:col>11</xdr:col>
      <xdr:colOff>514350</xdr:colOff>
      <xdr:row>3578</xdr:row>
      <xdr:rowOff>447675</xdr:rowOff>
    </xdr:to>
    <xdr:pic>
      <xdr:nvPicPr>
        <xdr:cNvPr id="37063" name="Рисунок 6488">
          <a:extLst>
            <a:ext uri="{FF2B5EF4-FFF2-40B4-BE49-F238E27FC236}">
              <a16:creationId xmlns:a16="http://schemas.microsoft.com/office/drawing/2014/main" id="{BB090513-B942-4E32-9FBA-43C662B0B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15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3579</xdr:row>
      <xdr:rowOff>47625</xdr:rowOff>
    </xdr:from>
    <xdr:to>
      <xdr:col>11</xdr:col>
      <xdr:colOff>514350</xdr:colOff>
      <xdr:row>3579</xdr:row>
      <xdr:rowOff>447675</xdr:rowOff>
    </xdr:to>
    <xdr:pic>
      <xdr:nvPicPr>
        <xdr:cNvPr id="37064" name="Рисунок 6491">
          <a:extLst>
            <a:ext uri="{FF2B5EF4-FFF2-40B4-BE49-F238E27FC236}">
              <a16:creationId xmlns:a16="http://schemas.microsoft.com/office/drawing/2014/main" id="{0C450F76-A40F-4D14-A566-3B8A1B954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20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3580</xdr:row>
      <xdr:rowOff>47625</xdr:rowOff>
    </xdr:from>
    <xdr:to>
      <xdr:col>11</xdr:col>
      <xdr:colOff>514350</xdr:colOff>
      <xdr:row>3580</xdr:row>
      <xdr:rowOff>447675</xdr:rowOff>
    </xdr:to>
    <xdr:pic>
      <xdr:nvPicPr>
        <xdr:cNvPr id="37065" name="Рисунок 6500">
          <a:extLst>
            <a:ext uri="{FF2B5EF4-FFF2-40B4-BE49-F238E27FC236}">
              <a16:creationId xmlns:a16="http://schemas.microsoft.com/office/drawing/2014/main" id="{9F1A3685-2021-4167-9A66-C23437BC5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25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3581</xdr:row>
      <xdr:rowOff>47625</xdr:rowOff>
    </xdr:from>
    <xdr:to>
      <xdr:col>11</xdr:col>
      <xdr:colOff>514350</xdr:colOff>
      <xdr:row>3581</xdr:row>
      <xdr:rowOff>447675</xdr:rowOff>
    </xdr:to>
    <xdr:pic>
      <xdr:nvPicPr>
        <xdr:cNvPr id="37066" name="Рисунок 6502">
          <a:extLst>
            <a:ext uri="{FF2B5EF4-FFF2-40B4-BE49-F238E27FC236}">
              <a16:creationId xmlns:a16="http://schemas.microsoft.com/office/drawing/2014/main" id="{7829EC51-D8E0-4A0A-8A20-25D0B27F6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30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3582</xdr:row>
      <xdr:rowOff>47625</xdr:rowOff>
    </xdr:from>
    <xdr:to>
      <xdr:col>11</xdr:col>
      <xdr:colOff>514350</xdr:colOff>
      <xdr:row>3582</xdr:row>
      <xdr:rowOff>447675</xdr:rowOff>
    </xdr:to>
    <xdr:pic>
      <xdr:nvPicPr>
        <xdr:cNvPr id="37067" name="Рисунок 6503">
          <a:extLst>
            <a:ext uri="{FF2B5EF4-FFF2-40B4-BE49-F238E27FC236}">
              <a16:creationId xmlns:a16="http://schemas.microsoft.com/office/drawing/2014/main" id="{A928A298-AB72-4113-8841-6DC7EA05C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35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3583</xdr:row>
      <xdr:rowOff>47625</xdr:rowOff>
    </xdr:from>
    <xdr:to>
      <xdr:col>11</xdr:col>
      <xdr:colOff>514350</xdr:colOff>
      <xdr:row>3583</xdr:row>
      <xdr:rowOff>447675</xdr:rowOff>
    </xdr:to>
    <xdr:pic>
      <xdr:nvPicPr>
        <xdr:cNvPr id="37068" name="Рисунок 6510">
          <a:extLst>
            <a:ext uri="{FF2B5EF4-FFF2-40B4-BE49-F238E27FC236}">
              <a16:creationId xmlns:a16="http://schemas.microsoft.com/office/drawing/2014/main" id="{D84998E4-D7E7-48D4-B966-C73A78CD5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40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3584</xdr:row>
      <xdr:rowOff>47625</xdr:rowOff>
    </xdr:from>
    <xdr:to>
      <xdr:col>11</xdr:col>
      <xdr:colOff>514350</xdr:colOff>
      <xdr:row>3584</xdr:row>
      <xdr:rowOff>447675</xdr:rowOff>
    </xdr:to>
    <xdr:pic>
      <xdr:nvPicPr>
        <xdr:cNvPr id="37069" name="Рисунок 6511">
          <a:extLst>
            <a:ext uri="{FF2B5EF4-FFF2-40B4-BE49-F238E27FC236}">
              <a16:creationId xmlns:a16="http://schemas.microsoft.com/office/drawing/2014/main" id="{9A3DF4AB-A73A-46F8-9E36-51E179F06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45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3585</xdr:row>
      <xdr:rowOff>47625</xdr:rowOff>
    </xdr:from>
    <xdr:to>
      <xdr:col>11</xdr:col>
      <xdr:colOff>514350</xdr:colOff>
      <xdr:row>3585</xdr:row>
      <xdr:rowOff>447675</xdr:rowOff>
    </xdr:to>
    <xdr:pic>
      <xdr:nvPicPr>
        <xdr:cNvPr id="37070" name="Рисунок 6516">
          <a:extLst>
            <a:ext uri="{FF2B5EF4-FFF2-40B4-BE49-F238E27FC236}">
              <a16:creationId xmlns:a16="http://schemas.microsoft.com/office/drawing/2014/main" id="{EC8F0B14-1BA8-4CB6-A8FF-864BA38B0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50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3586</xdr:row>
      <xdr:rowOff>47625</xdr:rowOff>
    </xdr:from>
    <xdr:to>
      <xdr:col>11</xdr:col>
      <xdr:colOff>514350</xdr:colOff>
      <xdr:row>3586</xdr:row>
      <xdr:rowOff>447675</xdr:rowOff>
    </xdr:to>
    <xdr:pic>
      <xdr:nvPicPr>
        <xdr:cNvPr id="37071" name="Рисунок 6519">
          <a:extLst>
            <a:ext uri="{FF2B5EF4-FFF2-40B4-BE49-F238E27FC236}">
              <a16:creationId xmlns:a16="http://schemas.microsoft.com/office/drawing/2014/main" id="{49A88462-86DD-41E4-9AB8-C4DF2D318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55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3587</xdr:row>
      <xdr:rowOff>47625</xdr:rowOff>
    </xdr:from>
    <xdr:to>
      <xdr:col>11</xdr:col>
      <xdr:colOff>514350</xdr:colOff>
      <xdr:row>3587</xdr:row>
      <xdr:rowOff>447675</xdr:rowOff>
    </xdr:to>
    <xdr:pic>
      <xdr:nvPicPr>
        <xdr:cNvPr id="37072" name="Рисунок 6520">
          <a:extLst>
            <a:ext uri="{FF2B5EF4-FFF2-40B4-BE49-F238E27FC236}">
              <a16:creationId xmlns:a16="http://schemas.microsoft.com/office/drawing/2014/main" id="{EF9EF53A-DD6C-4E75-9237-7AC3FC7BB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60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3588</xdr:row>
      <xdr:rowOff>47625</xdr:rowOff>
    </xdr:from>
    <xdr:to>
      <xdr:col>11</xdr:col>
      <xdr:colOff>514350</xdr:colOff>
      <xdr:row>3588</xdr:row>
      <xdr:rowOff>447675</xdr:rowOff>
    </xdr:to>
    <xdr:pic>
      <xdr:nvPicPr>
        <xdr:cNvPr id="37073" name="Рисунок 6521">
          <a:extLst>
            <a:ext uri="{FF2B5EF4-FFF2-40B4-BE49-F238E27FC236}">
              <a16:creationId xmlns:a16="http://schemas.microsoft.com/office/drawing/2014/main" id="{258905AE-1071-4FB8-94E2-D55C73BD4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65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3589</xdr:row>
      <xdr:rowOff>47625</xdr:rowOff>
    </xdr:from>
    <xdr:to>
      <xdr:col>11</xdr:col>
      <xdr:colOff>514350</xdr:colOff>
      <xdr:row>3589</xdr:row>
      <xdr:rowOff>447675</xdr:rowOff>
    </xdr:to>
    <xdr:pic>
      <xdr:nvPicPr>
        <xdr:cNvPr id="37074" name="Рисунок 6522">
          <a:extLst>
            <a:ext uri="{FF2B5EF4-FFF2-40B4-BE49-F238E27FC236}">
              <a16:creationId xmlns:a16="http://schemas.microsoft.com/office/drawing/2014/main" id="{0DC38920-F6F0-49F0-AE86-6139EE55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70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3590</xdr:row>
      <xdr:rowOff>47625</xdr:rowOff>
    </xdr:from>
    <xdr:to>
      <xdr:col>11</xdr:col>
      <xdr:colOff>514350</xdr:colOff>
      <xdr:row>3590</xdr:row>
      <xdr:rowOff>447675</xdr:rowOff>
    </xdr:to>
    <xdr:pic>
      <xdr:nvPicPr>
        <xdr:cNvPr id="37075" name="Рисунок 6532">
          <a:extLst>
            <a:ext uri="{FF2B5EF4-FFF2-40B4-BE49-F238E27FC236}">
              <a16:creationId xmlns:a16="http://schemas.microsoft.com/office/drawing/2014/main" id="{A65B6588-753D-4679-9431-F26EB73F2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75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3591</xdr:row>
      <xdr:rowOff>47625</xdr:rowOff>
    </xdr:from>
    <xdr:to>
      <xdr:col>11</xdr:col>
      <xdr:colOff>514350</xdr:colOff>
      <xdr:row>3591</xdr:row>
      <xdr:rowOff>447675</xdr:rowOff>
    </xdr:to>
    <xdr:pic>
      <xdr:nvPicPr>
        <xdr:cNvPr id="37076" name="Рисунок 6533">
          <a:extLst>
            <a:ext uri="{FF2B5EF4-FFF2-40B4-BE49-F238E27FC236}">
              <a16:creationId xmlns:a16="http://schemas.microsoft.com/office/drawing/2014/main" id="{810DCCFC-33EC-4958-91A4-2123BDE1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80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1567</xdr:row>
      <xdr:rowOff>47625</xdr:rowOff>
    </xdr:from>
    <xdr:to>
      <xdr:col>11</xdr:col>
      <xdr:colOff>514350</xdr:colOff>
      <xdr:row>1567</xdr:row>
      <xdr:rowOff>447675</xdr:rowOff>
    </xdr:to>
    <xdr:pic>
      <xdr:nvPicPr>
        <xdr:cNvPr id="37077" name="Рисунок 6535">
          <a:extLst>
            <a:ext uri="{FF2B5EF4-FFF2-40B4-BE49-F238E27FC236}">
              <a16:creationId xmlns:a16="http://schemas.microsoft.com/office/drawing/2014/main" id="{B148197A-01A9-47B5-8A72-E9A92E0D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84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3593</xdr:row>
      <xdr:rowOff>47625</xdr:rowOff>
    </xdr:from>
    <xdr:to>
      <xdr:col>11</xdr:col>
      <xdr:colOff>514350</xdr:colOff>
      <xdr:row>3593</xdr:row>
      <xdr:rowOff>447675</xdr:rowOff>
    </xdr:to>
    <xdr:pic>
      <xdr:nvPicPr>
        <xdr:cNvPr id="37078" name="Рисунок 6537">
          <a:extLst>
            <a:ext uri="{FF2B5EF4-FFF2-40B4-BE49-F238E27FC236}">
              <a16:creationId xmlns:a16="http://schemas.microsoft.com/office/drawing/2014/main" id="{461C8631-7C67-4642-9057-0EE5F56F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89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3594</xdr:row>
      <xdr:rowOff>47625</xdr:rowOff>
    </xdr:from>
    <xdr:to>
      <xdr:col>11</xdr:col>
      <xdr:colOff>514350</xdr:colOff>
      <xdr:row>3594</xdr:row>
      <xdr:rowOff>447675</xdr:rowOff>
    </xdr:to>
    <xdr:pic>
      <xdr:nvPicPr>
        <xdr:cNvPr id="37079" name="Рисунок 6539">
          <a:extLst>
            <a:ext uri="{FF2B5EF4-FFF2-40B4-BE49-F238E27FC236}">
              <a16:creationId xmlns:a16="http://schemas.microsoft.com/office/drawing/2014/main" id="{4225C1BF-211B-4CD5-99BF-3E60E0DE2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94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3595</xdr:row>
      <xdr:rowOff>47625</xdr:rowOff>
    </xdr:from>
    <xdr:to>
      <xdr:col>11</xdr:col>
      <xdr:colOff>514350</xdr:colOff>
      <xdr:row>3595</xdr:row>
      <xdr:rowOff>447675</xdr:rowOff>
    </xdr:to>
    <xdr:pic>
      <xdr:nvPicPr>
        <xdr:cNvPr id="37080" name="Рисунок 6541">
          <a:extLst>
            <a:ext uri="{FF2B5EF4-FFF2-40B4-BE49-F238E27FC236}">
              <a16:creationId xmlns:a16="http://schemas.microsoft.com/office/drawing/2014/main" id="{70623702-E93D-470F-88C2-3C1276F5A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99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3596</xdr:row>
      <xdr:rowOff>47625</xdr:rowOff>
    </xdr:from>
    <xdr:to>
      <xdr:col>11</xdr:col>
      <xdr:colOff>514350</xdr:colOff>
      <xdr:row>3596</xdr:row>
      <xdr:rowOff>447675</xdr:rowOff>
    </xdr:to>
    <xdr:pic>
      <xdr:nvPicPr>
        <xdr:cNvPr id="37081" name="Рисунок 6542">
          <a:extLst>
            <a:ext uri="{FF2B5EF4-FFF2-40B4-BE49-F238E27FC236}">
              <a16:creationId xmlns:a16="http://schemas.microsoft.com/office/drawing/2014/main" id="{6D06A4AB-72A1-4FFF-A322-01D872040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04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3597</xdr:row>
      <xdr:rowOff>47625</xdr:rowOff>
    </xdr:from>
    <xdr:to>
      <xdr:col>11</xdr:col>
      <xdr:colOff>514350</xdr:colOff>
      <xdr:row>3597</xdr:row>
      <xdr:rowOff>447675</xdr:rowOff>
    </xdr:to>
    <xdr:pic>
      <xdr:nvPicPr>
        <xdr:cNvPr id="37082" name="Рисунок 6543">
          <a:extLst>
            <a:ext uri="{FF2B5EF4-FFF2-40B4-BE49-F238E27FC236}">
              <a16:creationId xmlns:a16="http://schemas.microsoft.com/office/drawing/2014/main" id="{0C70D258-DDA8-4A0D-AF57-8A84E279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09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3598</xdr:row>
      <xdr:rowOff>47625</xdr:rowOff>
    </xdr:from>
    <xdr:to>
      <xdr:col>11</xdr:col>
      <xdr:colOff>514350</xdr:colOff>
      <xdr:row>3598</xdr:row>
      <xdr:rowOff>447675</xdr:rowOff>
    </xdr:to>
    <xdr:pic>
      <xdr:nvPicPr>
        <xdr:cNvPr id="37083" name="Рисунок 6544">
          <a:extLst>
            <a:ext uri="{FF2B5EF4-FFF2-40B4-BE49-F238E27FC236}">
              <a16:creationId xmlns:a16="http://schemas.microsoft.com/office/drawing/2014/main" id="{159D07C8-6640-4F1C-B4B9-80DBD20AB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14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3599</xdr:row>
      <xdr:rowOff>47625</xdr:rowOff>
    </xdr:from>
    <xdr:to>
      <xdr:col>11</xdr:col>
      <xdr:colOff>514350</xdr:colOff>
      <xdr:row>3599</xdr:row>
      <xdr:rowOff>447675</xdr:rowOff>
    </xdr:to>
    <xdr:pic>
      <xdr:nvPicPr>
        <xdr:cNvPr id="37084" name="Рисунок 6545">
          <a:extLst>
            <a:ext uri="{FF2B5EF4-FFF2-40B4-BE49-F238E27FC236}">
              <a16:creationId xmlns:a16="http://schemas.microsoft.com/office/drawing/2014/main" id="{23DED848-E33C-4EA1-954B-DDF115E25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19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3683</xdr:row>
      <xdr:rowOff>47625</xdr:rowOff>
    </xdr:from>
    <xdr:to>
      <xdr:col>11</xdr:col>
      <xdr:colOff>514350</xdr:colOff>
      <xdr:row>3683</xdr:row>
      <xdr:rowOff>447675</xdr:rowOff>
    </xdr:to>
    <xdr:pic>
      <xdr:nvPicPr>
        <xdr:cNvPr id="37085" name="Рисунок 6548">
          <a:extLst>
            <a:ext uri="{FF2B5EF4-FFF2-40B4-BE49-F238E27FC236}">
              <a16:creationId xmlns:a16="http://schemas.microsoft.com/office/drawing/2014/main" id="{F98E1804-FEC5-4080-832D-A7338D7E2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24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3684</xdr:row>
      <xdr:rowOff>47625</xdr:rowOff>
    </xdr:from>
    <xdr:to>
      <xdr:col>11</xdr:col>
      <xdr:colOff>514350</xdr:colOff>
      <xdr:row>3684</xdr:row>
      <xdr:rowOff>447675</xdr:rowOff>
    </xdr:to>
    <xdr:pic>
      <xdr:nvPicPr>
        <xdr:cNvPr id="37086" name="Рисунок 6553">
          <a:extLst>
            <a:ext uri="{FF2B5EF4-FFF2-40B4-BE49-F238E27FC236}">
              <a16:creationId xmlns:a16="http://schemas.microsoft.com/office/drawing/2014/main" id="{B20E9A79-8CAB-49E3-94D2-7F92B4E7E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29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3685</xdr:row>
      <xdr:rowOff>47625</xdr:rowOff>
    </xdr:from>
    <xdr:to>
      <xdr:col>11</xdr:col>
      <xdr:colOff>514350</xdr:colOff>
      <xdr:row>3685</xdr:row>
      <xdr:rowOff>447675</xdr:rowOff>
    </xdr:to>
    <xdr:pic>
      <xdr:nvPicPr>
        <xdr:cNvPr id="37087" name="Рисунок 6554">
          <a:extLst>
            <a:ext uri="{FF2B5EF4-FFF2-40B4-BE49-F238E27FC236}">
              <a16:creationId xmlns:a16="http://schemas.microsoft.com/office/drawing/2014/main" id="{8059178E-436E-4298-B289-2C4EB80FF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34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3686</xdr:row>
      <xdr:rowOff>47625</xdr:rowOff>
    </xdr:from>
    <xdr:to>
      <xdr:col>11</xdr:col>
      <xdr:colOff>514350</xdr:colOff>
      <xdr:row>3686</xdr:row>
      <xdr:rowOff>447675</xdr:rowOff>
    </xdr:to>
    <xdr:pic>
      <xdr:nvPicPr>
        <xdr:cNvPr id="37088" name="Рисунок 6555">
          <a:extLst>
            <a:ext uri="{FF2B5EF4-FFF2-40B4-BE49-F238E27FC236}">
              <a16:creationId xmlns:a16="http://schemas.microsoft.com/office/drawing/2014/main" id="{2A9F32BC-098F-483D-AD7C-7482AD99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39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3687</xdr:row>
      <xdr:rowOff>47625</xdr:rowOff>
    </xdr:from>
    <xdr:to>
      <xdr:col>11</xdr:col>
      <xdr:colOff>514350</xdr:colOff>
      <xdr:row>3687</xdr:row>
      <xdr:rowOff>447675</xdr:rowOff>
    </xdr:to>
    <xdr:pic>
      <xdr:nvPicPr>
        <xdr:cNvPr id="37089" name="Рисунок 6557">
          <a:extLst>
            <a:ext uri="{FF2B5EF4-FFF2-40B4-BE49-F238E27FC236}">
              <a16:creationId xmlns:a16="http://schemas.microsoft.com/office/drawing/2014/main" id="{8F3B8180-A675-41F0-B71A-88ABB058B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44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3688</xdr:row>
      <xdr:rowOff>47625</xdr:rowOff>
    </xdr:from>
    <xdr:to>
      <xdr:col>11</xdr:col>
      <xdr:colOff>514350</xdr:colOff>
      <xdr:row>3688</xdr:row>
      <xdr:rowOff>447675</xdr:rowOff>
    </xdr:to>
    <xdr:pic>
      <xdr:nvPicPr>
        <xdr:cNvPr id="37090" name="Рисунок 6559">
          <a:extLst>
            <a:ext uri="{FF2B5EF4-FFF2-40B4-BE49-F238E27FC236}">
              <a16:creationId xmlns:a16="http://schemas.microsoft.com/office/drawing/2014/main" id="{A6976019-5293-4A25-BEEA-EF289080F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49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3689</xdr:row>
      <xdr:rowOff>47625</xdr:rowOff>
    </xdr:from>
    <xdr:to>
      <xdr:col>11</xdr:col>
      <xdr:colOff>514350</xdr:colOff>
      <xdr:row>3689</xdr:row>
      <xdr:rowOff>447675</xdr:rowOff>
    </xdr:to>
    <xdr:pic>
      <xdr:nvPicPr>
        <xdr:cNvPr id="37091" name="Рисунок 6564">
          <a:extLst>
            <a:ext uri="{FF2B5EF4-FFF2-40B4-BE49-F238E27FC236}">
              <a16:creationId xmlns:a16="http://schemas.microsoft.com/office/drawing/2014/main" id="{88E0AE89-FBCD-4655-9398-96E6FB258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54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3690</xdr:row>
      <xdr:rowOff>47625</xdr:rowOff>
    </xdr:from>
    <xdr:to>
      <xdr:col>11</xdr:col>
      <xdr:colOff>514350</xdr:colOff>
      <xdr:row>3690</xdr:row>
      <xdr:rowOff>447675</xdr:rowOff>
    </xdr:to>
    <xdr:pic>
      <xdr:nvPicPr>
        <xdr:cNvPr id="37092" name="Рисунок 6565">
          <a:extLst>
            <a:ext uri="{FF2B5EF4-FFF2-40B4-BE49-F238E27FC236}">
              <a16:creationId xmlns:a16="http://schemas.microsoft.com/office/drawing/2014/main" id="{03B7C985-9CF6-4B64-A895-87B386DE8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59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3691</xdr:row>
      <xdr:rowOff>47625</xdr:rowOff>
    </xdr:from>
    <xdr:to>
      <xdr:col>11</xdr:col>
      <xdr:colOff>514350</xdr:colOff>
      <xdr:row>3691</xdr:row>
      <xdr:rowOff>447675</xdr:rowOff>
    </xdr:to>
    <xdr:pic>
      <xdr:nvPicPr>
        <xdr:cNvPr id="37093" name="Рисунок 6567">
          <a:extLst>
            <a:ext uri="{FF2B5EF4-FFF2-40B4-BE49-F238E27FC236}">
              <a16:creationId xmlns:a16="http://schemas.microsoft.com/office/drawing/2014/main" id="{BC592AAA-7718-4C03-B272-4B8314E9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64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3692</xdr:row>
      <xdr:rowOff>47625</xdr:rowOff>
    </xdr:from>
    <xdr:to>
      <xdr:col>11</xdr:col>
      <xdr:colOff>514350</xdr:colOff>
      <xdr:row>3692</xdr:row>
      <xdr:rowOff>447675</xdr:rowOff>
    </xdr:to>
    <xdr:pic>
      <xdr:nvPicPr>
        <xdr:cNvPr id="37094" name="Рисунок 6570">
          <a:extLst>
            <a:ext uri="{FF2B5EF4-FFF2-40B4-BE49-F238E27FC236}">
              <a16:creationId xmlns:a16="http://schemas.microsoft.com/office/drawing/2014/main" id="{9729B1E0-BEA9-41C5-8992-D191AA8D5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69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3693</xdr:row>
      <xdr:rowOff>47625</xdr:rowOff>
    </xdr:from>
    <xdr:to>
      <xdr:col>11</xdr:col>
      <xdr:colOff>514350</xdr:colOff>
      <xdr:row>3693</xdr:row>
      <xdr:rowOff>447675</xdr:rowOff>
    </xdr:to>
    <xdr:pic>
      <xdr:nvPicPr>
        <xdr:cNvPr id="37095" name="Рисунок 6571">
          <a:extLst>
            <a:ext uri="{FF2B5EF4-FFF2-40B4-BE49-F238E27FC236}">
              <a16:creationId xmlns:a16="http://schemas.microsoft.com/office/drawing/2014/main" id="{A33A5E6B-752A-416F-800D-40EBA06BE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74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3694</xdr:row>
      <xdr:rowOff>47625</xdr:rowOff>
    </xdr:from>
    <xdr:to>
      <xdr:col>11</xdr:col>
      <xdr:colOff>514350</xdr:colOff>
      <xdr:row>3694</xdr:row>
      <xdr:rowOff>447675</xdr:rowOff>
    </xdr:to>
    <xdr:pic>
      <xdr:nvPicPr>
        <xdr:cNvPr id="37096" name="Рисунок 6574">
          <a:extLst>
            <a:ext uri="{FF2B5EF4-FFF2-40B4-BE49-F238E27FC236}">
              <a16:creationId xmlns:a16="http://schemas.microsoft.com/office/drawing/2014/main" id="{BBD4E1F9-807B-41BC-AE73-0ED846616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79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3695</xdr:row>
      <xdr:rowOff>47625</xdr:rowOff>
    </xdr:from>
    <xdr:to>
      <xdr:col>11</xdr:col>
      <xdr:colOff>514350</xdr:colOff>
      <xdr:row>3695</xdr:row>
      <xdr:rowOff>447675</xdr:rowOff>
    </xdr:to>
    <xdr:pic>
      <xdr:nvPicPr>
        <xdr:cNvPr id="37097" name="Рисунок 6575">
          <a:extLst>
            <a:ext uri="{FF2B5EF4-FFF2-40B4-BE49-F238E27FC236}">
              <a16:creationId xmlns:a16="http://schemas.microsoft.com/office/drawing/2014/main" id="{DD9747AD-AD77-41F4-A0E0-09B5D8C3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84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3696</xdr:row>
      <xdr:rowOff>47625</xdr:rowOff>
    </xdr:from>
    <xdr:to>
      <xdr:col>11</xdr:col>
      <xdr:colOff>514350</xdr:colOff>
      <xdr:row>3696</xdr:row>
      <xdr:rowOff>447675</xdr:rowOff>
    </xdr:to>
    <xdr:pic>
      <xdr:nvPicPr>
        <xdr:cNvPr id="37098" name="Рисунок 6576">
          <a:extLst>
            <a:ext uri="{FF2B5EF4-FFF2-40B4-BE49-F238E27FC236}">
              <a16:creationId xmlns:a16="http://schemas.microsoft.com/office/drawing/2014/main" id="{E78EA6F0-476D-4FBC-A3CB-04411CC2A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88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3697</xdr:row>
      <xdr:rowOff>47625</xdr:rowOff>
    </xdr:from>
    <xdr:to>
      <xdr:col>11</xdr:col>
      <xdr:colOff>514350</xdr:colOff>
      <xdr:row>3697</xdr:row>
      <xdr:rowOff>447675</xdr:rowOff>
    </xdr:to>
    <xdr:pic>
      <xdr:nvPicPr>
        <xdr:cNvPr id="37099" name="Рисунок 6577">
          <a:extLst>
            <a:ext uri="{FF2B5EF4-FFF2-40B4-BE49-F238E27FC236}">
              <a16:creationId xmlns:a16="http://schemas.microsoft.com/office/drawing/2014/main" id="{A9504297-738A-4862-8B7E-AB6F1892F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93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3698</xdr:row>
      <xdr:rowOff>47625</xdr:rowOff>
    </xdr:from>
    <xdr:to>
      <xdr:col>11</xdr:col>
      <xdr:colOff>514350</xdr:colOff>
      <xdr:row>3698</xdr:row>
      <xdr:rowOff>447675</xdr:rowOff>
    </xdr:to>
    <xdr:pic>
      <xdr:nvPicPr>
        <xdr:cNvPr id="37100" name="Рисунок 6578">
          <a:extLst>
            <a:ext uri="{FF2B5EF4-FFF2-40B4-BE49-F238E27FC236}">
              <a16:creationId xmlns:a16="http://schemas.microsoft.com/office/drawing/2014/main" id="{B7629F86-37CF-4825-8B2E-DAA5AD340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98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3699</xdr:row>
      <xdr:rowOff>47625</xdr:rowOff>
    </xdr:from>
    <xdr:to>
      <xdr:col>11</xdr:col>
      <xdr:colOff>514350</xdr:colOff>
      <xdr:row>3699</xdr:row>
      <xdr:rowOff>447675</xdr:rowOff>
    </xdr:to>
    <xdr:pic>
      <xdr:nvPicPr>
        <xdr:cNvPr id="37101" name="Рисунок 6580">
          <a:extLst>
            <a:ext uri="{FF2B5EF4-FFF2-40B4-BE49-F238E27FC236}">
              <a16:creationId xmlns:a16="http://schemas.microsoft.com/office/drawing/2014/main" id="{9E818539-5330-4EE2-850A-74D263335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03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3700</xdr:row>
      <xdr:rowOff>47625</xdr:rowOff>
    </xdr:from>
    <xdr:to>
      <xdr:col>11</xdr:col>
      <xdr:colOff>514350</xdr:colOff>
      <xdr:row>3700</xdr:row>
      <xdr:rowOff>447675</xdr:rowOff>
    </xdr:to>
    <xdr:pic>
      <xdr:nvPicPr>
        <xdr:cNvPr id="37102" name="Рисунок 6581">
          <a:extLst>
            <a:ext uri="{FF2B5EF4-FFF2-40B4-BE49-F238E27FC236}">
              <a16:creationId xmlns:a16="http://schemas.microsoft.com/office/drawing/2014/main" id="{5677FAC7-276F-4657-81E5-46AA1144E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08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3701</xdr:row>
      <xdr:rowOff>47625</xdr:rowOff>
    </xdr:from>
    <xdr:to>
      <xdr:col>11</xdr:col>
      <xdr:colOff>514350</xdr:colOff>
      <xdr:row>3701</xdr:row>
      <xdr:rowOff>447675</xdr:rowOff>
    </xdr:to>
    <xdr:pic>
      <xdr:nvPicPr>
        <xdr:cNvPr id="37103" name="Рисунок 6582">
          <a:extLst>
            <a:ext uri="{FF2B5EF4-FFF2-40B4-BE49-F238E27FC236}">
              <a16:creationId xmlns:a16="http://schemas.microsoft.com/office/drawing/2014/main" id="{C3D1E326-57A1-43BB-88B8-300CB68A1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13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3702</xdr:row>
      <xdr:rowOff>47625</xdr:rowOff>
    </xdr:from>
    <xdr:to>
      <xdr:col>11</xdr:col>
      <xdr:colOff>514350</xdr:colOff>
      <xdr:row>3702</xdr:row>
      <xdr:rowOff>447675</xdr:rowOff>
    </xdr:to>
    <xdr:pic>
      <xdr:nvPicPr>
        <xdr:cNvPr id="37104" name="Рисунок 6583">
          <a:extLst>
            <a:ext uri="{FF2B5EF4-FFF2-40B4-BE49-F238E27FC236}">
              <a16:creationId xmlns:a16="http://schemas.microsoft.com/office/drawing/2014/main" id="{D51E2DC7-695B-47C7-BA39-9212D9AE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18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3703</xdr:row>
      <xdr:rowOff>47625</xdr:rowOff>
    </xdr:from>
    <xdr:to>
      <xdr:col>11</xdr:col>
      <xdr:colOff>514350</xdr:colOff>
      <xdr:row>3703</xdr:row>
      <xdr:rowOff>447675</xdr:rowOff>
    </xdr:to>
    <xdr:pic>
      <xdr:nvPicPr>
        <xdr:cNvPr id="37105" name="Рисунок 6588">
          <a:extLst>
            <a:ext uri="{FF2B5EF4-FFF2-40B4-BE49-F238E27FC236}">
              <a16:creationId xmlns:a16="http://schemas.microsoft.com/office/drawing/2014/main" id="{38F0A4E7-7D68-481D-BAD5-CC4FDE58E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23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3704</xdr:row>
      <xdr:rowOff>47625</xdr:rowOff>
    </xdr:from>
    <xdr:to>
      <xdr:col>11</xdr:col>
      <xdr:colOff>514350</xdr:colOff>
      <xdr:row>3704</xdr:row>
      <xdr:rowOff>447675</xdr:rowOff>
    </xdr:to>
    <xdr:pic>
      <xdr:nvPicPr>
        <xdr:cNvPr id="37106" name="Рисунок 6591">
          <a:extLst>
            <a:ext uri="{FF2B5EF4-FFF2-40B4-BE49-F238E27FC236}">
              <a16:creationId xmlns:a16="http://schemas.microsoft.com/office/drawing/2014/main" id="{83BE1582-571E-4E05-A494-8358ED56C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28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3705</xdr:row>
      <xdr:rowOff>47625</xdr:rowOff>
    </xdr:from>
    <xdr:to>
      <xdr:col>11</xdr:col>
      <xdr:colOff>514350</xdr:colOff>
      <xdr:row>3705</xdr:row>
      <xdr:rowOff>447675</xdr:rowOff>
    </xdr:to>
    <xdr:pic>
      <xdr:nvPicPr>
        <xdr:cNvPr id="37107" name="Рисунок 6600">
          <a:extLst>
            <a:ext uri="{FF2B5EF4-FFF2-40B4-BE49-F238E27FC236}">
              <a16:creationId xmlns:a16="http://schemas.microsoft.com/office/drawing/2014/main" id="{19AC60FA-52FB-4D20-BA58-2342CA7CC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33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3706</xdr:row>
      <xdr:rowOff>47625</xdr:rowOff>
    </xdr:from>
    <xdr:to>
      <xdr:col>11</xdr:col>
      <xdr:colOff>514350</xdr:colOff>
      <xdr:row>3706</xdr:row>
      <xdr:rowOff>447675</xdr:rowOff>
    </xdr:to>
    <xdr:pic>
      <xdr:nvPicPr>
        <xdr:cNvPr id="37108" name="Рисунок 6602">
          <a:extLst>
            <a:ext uri="{FF2B5EF4-FFF2-40B4-BE49-F238E27FC236}">
              <a16:creationId xmlns:a16="http://schemas.microsoft.com/office/drawing/2014/main" id="{258A062A-E772-44E0-8B26-DF914CCE0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38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3707</xdr:row>
      <xdr:rowOff>47625</xdr:rowOff>
    </xdr:from>
    <xdr:to>
      <xdr:col>11</xdr:col>
      <xdr:colOff>514350</xdr:colOff>
      <xdr:row>3707</xdr:row>
      <xdr:rowOff>447675</xdr:rowOff>
    </xdr:to>
    <xdr:pic>
      <xdr:nvPicPr>
        <xdr:cNvPr id="37109" name="Рисунок 6603">
          <a:extLst>
            <a:ext uri="{FF2B5EF4-FFF2-40B4-BE49-F238E27FC236}">
              <a16:creationId xmlns:a16="http://schemas.microsoft.com/office/drawing/2014/main" id="{B538BCBE-4BF0-4238-8DC9-D1C0DEA99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43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3708</xdr:row>
      <xdr:rowOff>47625</xdr:rowOff>
    </xdr:from>
    <xdr:to>
      <xdr:col>11</xdr:col>
      <xdr:colOff>514350</xdr:colOff>
      <xdr:row>3708</xdr:row>
      <xdr:rowOff>447675</xdr:rowOff>
    </xdr:to>
    <xdr:pic>
      <xdr:nvPicPr>
        <xdr:cNvPr id="37110" name="Рисунок 6604">
          <a:extLst>
            <a:ext uri="{FF2B5EF4-FFF2-40B4-BE49-F238E27FC236}">
              <a16:creationId xmlns:a16="http://schemas.microsoft.com/office/drawing/2014/main" id="{022D6340-B17C-4A81-8C4B-23A174D0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48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3709</xdr:row>
      <xdr:rowOff>47625</xdr:rowOff>
    </xdr:from>
    <xdr:to>
      <xdr:col>11</xdr:col>
      <xdr:colOff>514350</xdr:colOff>
      <xdr:row>3709</xdr:row>
      <xdr:rowOff>447675</xdr:rowOff>
    </xdr:to>
    <xdr:pic>
      <xdr:nvPicPr>
        <xdr:cNvPr id="37111" name="Рисунок 6606">
          <a:extLst>
            <a:ext uri="{FF2B5EF4-FFF2-40B4-BE49-F238E27FC236}">
              <a16:creationId xmlns:a16="http://schemas.microsoft.com/office/drawing/2014/main" id="{C1F22982-5630-4D5B-B08D-156AF2F7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53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3710</xdr:row>
      <xdr:rowOff>47625</xdr:rowOff>
    </xdr:from>
    <xdr:to>
      <xdr:col>11</xdr:col>
      <xdr:colOff>514350</xdr:colOff>
      <xdr:row>3710</xdr:row>
      <xdr:rowOff>447675</xdr:rowOff>
    </xdr:to>
    <xdr:pic>
      <xdr:nvPicPr>
        <xdr:cNvPr id="37112" name="Рисунок 6607">
          <a:extLst>
            <a:ext uri="{FF2B5EF4-FFF2-40B4-BE49-F238E27FC236}">
              <a16:creationId xmlns:a16="http://schemas.microsoft.com/office/drawing/2014/main" id="{5AF2F80F-8E39-48B2-93C0-5F6E6352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58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3711</xdr:row>
      <xdr:rowOff>47625</xdr:rowOff>
    </xdr:from>
    <xdr:to>
      <xdr:col>11</xdr:col>
      <xdr:colOff>514350</xdr:colOff>
      <xdr:row>3711</xdr:row>
      <xdr:rowOff>447675</xdr:rowOff>
    </xdr:to>
    <xdr:pic>
      <xdr:nvPicPr>
        <xdr:cNvPr id="37113" name="Рисунок 6610">
          <a:extLst>
            <a:ext uri="{FF2B5EF4-FFF2-40B4-BE49-F238E27FC236}">
              <a16:creationId xmlns:a16="http://schemas.microsoft.com/office/drawing/2014/main" id="{4079E0F5-1532-455A-A1BB-093BDD8B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63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3712</xdr:row>
      <xdr:rowOff>47625</xdr:rowOff>
    </xdr:from>
    <xdr:to>
      <xdr:col>11</xdr:col>
      <xdr:colOff>514350</xdr:colOff>
      <xdr:row>3712</xdr:row>
      <xdr:rowOff>447675</xdr:rowOff>
    </xdr:to>
    <xdr:pic>
      <xdr:nvPicPr>
        <xdr:cNvPr id="37114" name="Рисунок 6612">
          <a:extLst>
            <a:ext uri="{FF2B5EF4-FFF2-40B4-BE49-F238E27FC236}">
              <a16:creationId xmlns:a16="http://schemas.microsoft.com/office/drawing/2014/main" id="{2719803C-CE2C-4E63-BD2D-9890E54D2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68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3713</xdr:row>
      <xdr:rowOff>47625</xdr:rowOff>
    </xdr:from>
    <xdr:to>
      <xdr:col>11</xdr:col>
      <xdr:colOff>514350</xdr:colOff>
      <xdr:row>3713</xdr:row>
      <xdr:rowOff>447675</xdr:rowOff>
    </xdr:to>
    <xdr:pic>
      <xdr:nvPicPr>
        <xdr:cNvPr id="37115" name="Рисунок 6614">
          <a:extLst>
            <a:ext uri="{FF2B5EF4-FFF2-40B4-BE49-F238E27FC236}">
              <a16:creationId xmlns:a16="http://schemas.microsoft.com/office/drawing/2014/main" id="{75BCD2D3-9BF1-4109-AD65-88417DB3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73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3714</xdr:row>
      <xdr:rowOff>47625</xdr:rowOff>
    </xdr:from>
    <xdr:to>
      <xdr:col>11</xdr:col>
      <xdr:colOff>514350</xdr:colOff>
      <xdr:row>3714</xdr:row>
      <xdr:rowOff>447675</xdr:rowOff>
    </xdr:to>
    <xdr:pic>
      <xdr:nvPicPr>
        <xdr:cNvPr id="37116" name="Рисунок 6615">
          <a:extLst>
            <a:ext uri="{FF2B5EF4-FFF2-40B4-BE49-F238E27FC236}">
              <a16:creationId xmlns:a16="http://schemas.microsoft.com/office/drawing/2014/main" id="{9201616C-283F-41AC-9456-9295B71B4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78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3715</xdr:row>
      <xdr:rowOff>47625</xdr:rowOff>
    </xdr:from>
    <xdr:to>
      <xdr:col>11</xdr:col>
      <xdr:colOff>514350</xdr:colOff>
      <xdr:row>3715</xdr:row>
      <xdr:rowOff>447675</xdr:rowOff>
    </xdr:to>
    <xdr:pic>
      <xdr:nvPicPr>
        <xdr:cNvPr id="37117" name="Рисунок 6622">
          <a:extLst>
            <a:ext uri="{FF2B5EF4-FFF2-40B4-BE49-F238E27FC236}">
              <a16:creationId xmlns:a16="http://schemas.microsoft.com/office/drawing/2014/main" id="{B1DADDEB-F980-4604-B094-8D907ED1A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83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3716</xdr:row>
      <xdr:rowOff>47625</xdr:rowOff>
    </xdr:from>
    <xdr:to>
      <xdr:col>11</xdr:col>
      <xdr:colOff>514350</xdr:colOff>
      <xdr:row>3716</xdr:row>
      <xdr:rowOff>447675</xdr:rowOff>
    </xdr:to>
    <xdr:pic>
      <xdr:nvPicPr>
        <xdr:cNvPr id="37118" name="Рисунок 6623">
          <a:extLst>
            <a:ext uri="{FF2B5EF4-FFF2-40B4-BE49-F238E27FC236}">
              <a16:creationId xmlns:a16="http://schemas.microsoft.com/office/drawing/2014/main" id="{94F09AAE-2527-48B6-AE68-26243027D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88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3717</xdr:row>
      <xdr:rowOff>47625</xdr:rowOff>
    </xdr:from>
    <xdr:to>
      <xdr:col>11</xdr:col>
      <xdr:colOff>514350</xdr:colOff>
      <xdr:row>3717</xdr:row>
      <xdr:rowOff>447675</xdr:rowOff>
    </xdr:to>
    <xdr:pic>
      <xdr:nvPicPr>
        <xdr:cNvPr id="37119" name="Рисунок 6624">
          <a:extLst>
            <a:ext uri="{FF2B5EF4-FFF2-40B4-BE49-F238E27FC236}">
              <a16:creationId xmlns:a16="http://schemas.microsoft.com/office/drawing/2014/main" id="{78044590-2B38-41D0-B794-0975B5DC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92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3798</xdr:row>
      <xdr:rowOff>47625</xdr:rowOff>
    </xdr:from>
    <xdr:to>
      <xdr:col>11</xdr:col>
      <xdr:colOff>514350</xdr:colOff>
      <xdr:row>3798</xdr:row>
      <xdr:rowOff>447675</xdr:rowOff>
    </xdr:to>
    <xdr:pic>
      <xdr:nvPicPr>
        <xdr:cNvPr id="37120" name="Рисунок 6626">
          <a:extLst>
            <a:ext uri="{FF2B5EF4-FFF2-40B4-BE49-F238E27FC236}">
              <a16:creationId xmlns:a16="http://schemas.microsoft.com/office/drawing/2014/main" id="{FA26C929-2473-42EB-8896-DA5616751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97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3799</xdr:row>
      <xdr:rowOff>47625</xdr:rowOff>
    </xdr:from>
    <xdr:to>
      <xdr:col>11</xdr:col>
      <xdr:colOff>514350</xdr:colOff>
      <xdr:row>3799</xdr:row>
      <xdr:rowOff>447675</xdr:rowOff>
    </xdr:to>
    <xdr:pic>
      <xdr:nvPicPr>
        <xdr:cNvPr id="37121" name="Рисунок 6627">
          <a:extLst>
            <a:ext uri="{FF2B5EF4-FFF2-40B4-BE49-F238E27FC236}">
              <a16:creationId xmlns:a16="http://schemas.microsoft.com/office/drawing/2014/main" id="{87C36A75-5102-4515-B5B2-091D374B8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02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3812</xdr:row>
      <xdr:rowOff>47625</xdr:rowOff>
    </xdr:from>
    <xdr:to>
      <xdr:col>11</xdr:col>
      <xdr:colOff>514350</xdr:colOff>
      <xdr:row>3812</xdr:row>
      <xdr:rowOff>447675</xdr:rowOff>
    </xdr:to>
    <xdr:pic>
      <xdr:nvPicPr>
        <xdr:cNvPr id="37122" name="Рисунок 6629">
          <a:extLst>
            <a:ext uri="{FF2B5EF4-FFF2-40B4-BE49-F238E27FC236}">
              <a16:creationId xmlns:a16="http://schemas.microsoft.com/office/drawing/2014/main" id="{7F80D978-E89C-407B-AEC0-A0553C9A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07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3837</xdr:row>
      <xdr:rowOff>47625</xdr:rowOff>
    </xdr:from>
    <xdr:to>
      <xdr:col>11</xdr:col>
      <xdr:colOff>514350</xdr:colOff>
      <xdr:row>3837</xdr:row>
      <xdr:rowOff>447675</xdr:rowOff>
    </xdr:to>
    <xdr:pic>
      <xdr:nvPicPr>
        <xdr:cNvPr id="37123" name="Рисунок 6630">
          <a:extLst>
            <a:ext uri="{FF2B5EF4-FFF2-40B4-BE49-F238E27FC236}">
              <a16:creationId xmlns:a16="http://schemas.microsoft.com/office/drawing/2014/main" id="{12B25023-BAAD-44DC-B2A8-57B6A2C6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12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3838</xdr:row>
      <xdr:rowOff>47625</xdr:rowOff>
    </xdr:from>
    <xdr:to>
      <xdr:col>11</xdr:col>
      <xdr:colOff>514350</xdr:colOff>
      <xdr:row>3838</xdr:row>
      <xdr:rowOff>447675</xdr:rowOff>
    </xdr:to>
    <xdr:pic>
      <xdr:nvPicPr>
        <xdr:cNvPr id="37124" name="Рисунок 6631">
          <a:extLst>
            <a:ext uri="{FF2B5EF4-FFF2-40B4-BE49-F238E27FC236}">
              <a16:creationId xmlns:a16="http://schemas.microsoft.com/office/drawing/2014/main" id="{69FC33CF-3CEE-40E3-91C9-C5DEFDFCC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17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3839</xdr:row>
      <xdr:rowOff>47625</xdr:rowOff>
    </xdr:from>
    <xdr:to>
      <xdr:col>11</xdr:col>
      <xdr:colOff>514350</xdr:colOff>
      <xdr:row>3839</xdr:row>
      <xdr:rowOff>447675</xdr:rowOff>
    </xdr:to>
    <xdr:pic>
      <xdr:nvPicPr>
        <xdr:cNvPr id="37125" name="Рисунок 6632">
          <a:extLst>
            <a:ext uri="{FF2B5EF4-FFF2-40B4-BE49-F238E27FC236}">
              <a16:creationId xmlns:a16="http://schemas.microsoft.com/office/drawing/2014/main" id="{8770AF13-41C1-4327-8432-91660F9DE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22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3840</xdr:row>
      <xdr:rowOff>47625</xdr:rowOff>
    </xdr:from>
    <xdr:to>
      <xdr:col>11</xdr:col>
      <xdr:colOff>514350</xdr:colOff>
      <xdr:row>3840</xdr:row>
      <xdr:rowOff>447675</xdr:rowOff>
    </xdr:to>
    <xdr:pic>
      <xdr:nvPicPr>
        <xdr:cNvPr id="37126" name="Рисунок 6633">
          <a:extLst>
            <a:ext uri="{FF2B5EF4-FFF2-40B4-BE49-F238E27FC236}">
              <a16:creationId xmlns:a16="http://schemas.microsoft.com/office/drawing/2014/main" id="{285ED7DD-09E1-4956-AC0F-5E0C51235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27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3841</xdr:row>
      <xdr:rowOff>47625</xdr:rowOff>
    </xdr:from>
    <xdr:to>
      <xdr:col>11</xdr:col>
      <xdr:colOff>514350</xdr:colOff>
      <xdr:row>3841</xdr:row>
      <xdr:rowOff>447675</xdr:rowOff>
    </xdr:to>
    <xdr:pic>
      <xdr:nvPicPr>
        <xdr:cNvPr id="37127" name="Рисунок 6634">
          <a:extLst>
            <a:ext uri="{FF2B5EF4-FFF2-40B4-BE49-F238E27FC236}">
              <a16:creationId xmlns:a16="http://schemas.microsoft.com/office/drawing/2014/main" id="{0C790E56-D48E-4610-8A94-54C2C6C13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32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3842</xdr:row>
      <xdr:rowOff>47625</xdr:rowOff>
    </xdr:from>
    <xdr:to>
      <xdr:col>11</xdr:col>
      <xdr:colOff>514350</xdr:colOff>
      <xdr:row>3842</xdr:row>
      <xdr:rowOff>447675</xdr:rowOff>
    </xdr:to>
    <xdr:pic>
      <xdr:nvPicPr>
        <xdr:cNvPr id="37128" name="Рисунок 6635">
          <a:extLst>
            <a:ext uri="{FF2B5EF4-FFF2-40B4-BE49-F238E27FC236}">
              <a16:creationId xmlns:a16="http://schemas.microsoft.com/office/drawing/2014/main" id="{7316CAD9-1C90-4B2A-BAE0-FFC9C7E8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37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3843</xdr:row>
      <xdr:rowOff>47625</xdr:rowOff>
    </xdr:from>
    <xdr:to>
      <xdr:col>11</xdr:col>
      <xdr:colOff>514350</xdr:colOff>
      <xdr:row>3843</xdr:row>
      <xdr:rowOff>447675</xdr:rowOff>
    </xdr:to>
    <xdr:pic>
      <xdr:nvPicPr>
        <xdr:cNvPr id="37129" name="Рисунок 6641">
          <a:extLst>
            <a:ext uri="{FF2B5EF4-FFF2-40B4-BE49-F238E27FC236}">
              <a16:creationId xmlns:a16="http://schemas.microsoft.com/office/drawing/2014/main" id="{361902E7-8CAF-444A-92B3-FF8CD8707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42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3941</xdr:row>
      <xdr:rowOff>47625</xdr:rowOff>
    </xdr:from>
    <xdr:to>
      <xdr:col>11</xdr:col>
      <xdr:colOff>514350</xdr:colOff>
      <xdr:row>3941</xdr:row>
      <xdr:rowOff>447675</xdr:rowOff>
    </xdr:to>
    <xdr:pic>
      <xdr:nvPicPr>
        <xdr:cNvPr id="37130" name="Рисунок 6648">
          <a:extLst>
            <a:ext uri="{FF2B5EF4-FFF2-40B4-BE49-F238E27FC236}">
              <a16:creationId xmlns:a16="http://schemas.microsoft.com/office/drawing/2014/main" id="{712E42FF-6363-458D-8F36-AD06F3C3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47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3942</xdr:row>
      <xdr:rowOff>47625</xdr:rowOff>
    </xdr:from>
    <xdr:to>
      <xdr:col>11</xdr:col>
      <xdr:colOff>514350</xdr:colOff>
      <xdr:row>3942</xdr:row>
      <xdr:rowOff>447675</xdr:rowOff>
    </xdr:to>
    <xdr:pic>
      <xdr:nvPicPr>
        <xdr:cNvPr id="37131" name="Рисунок 6649">
          <a:extLst>
            <a:ext uri="{FF2B5EF4-FFF2-40B4-BE49-F238E27FC236}">
              <a16:creationId xmlns:a16="http://schemas.microsoft.com/office/drawing/2014/main" id="{268EA162-EAEB-4C0D-83DA-7A16EC37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52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3980</xdr:row>
      <xdr:rowOff>47625</xdr:rowOff>
    </xdr:from>
    <xdr:to>
      <xdr:col>11</xdr:col>
      <xdr:colOff>514350</xdr:colOff>
      <xdr:row>3980</xdr:row>
      <xdr:rowOff>447675</xdr:rowOff>
    </xdr:to>
    <xdr:pic>
      <xdr:nvPicPr>
        <xdr:cNvPr id="37132" name="Рисунок 6652">
          <a:extLst>
            <a:ext uri="{FF2B5EF4-FFF2-40B4-BE49-F238E27FC236}">
              <a16:creationId xmlns:a16="http://schemas.microsoft.com/office/drawing/2014/main" id="{C93A9BD1-E191-4708-8F5C-6E3DDA9C7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77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3981</xdr:row>
      <xdr:rowOff>47625</xdr:rowOff>
    </xdr:from>
    <xdr:to>
      <xdr:col>11</xdr:col>
      <xdr:colOff>514350</xdr:colOff>
      <xdr:row>3981</xdr:row>
      <xdr:rowOff>447675</xdr:rowOff>
    </xdr:to>
    <xdr:pic>
      <xdr:nvPicPr>
        <xdr:cNvPr id="37133" name="Рисунок 6653">
          <a:extLst>
            <a:ext uri="{FF2B5EF4-FFF2-40B4-BE49-F238E27FC236}">
              <a16:creationId xmlns:a16="http://schemas.microsoft.com/office/drawing/2014/main" id="{7E90B673-BCFC-4D49-AD66-D0E5C115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82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3999</xdr:row>
      <xdr:rowOff>47625</xdr:rowOff>
    </xdr:from>
    <xdr:to>
      <xdr:col>11</xdr:col>
      <xdr:colOff>514350</xdr:colOff>
      <xdr:row>3999</xdr:row>
      <xdr:rowOff>447675</xdr:rowOff>
    </xdr:to>
    <xdr:pic>
      <xdr:nvPicPr>
        <xdr:cNvPr id="37135" name="Рисунок 6656">
          <a:extLst>
            <a:ext uri="{FF2B5EF4-FFF2-40B4-BE49-F238E27FC236}">
              <a16:creationId xmlns:a16="http://schemas.microsoft.com/office/drawing/2014/main" id="{260BB3F9-3C90-4F19-A92F-5EE632C6B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92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4000</xdr:row>
      <xdr:rowOff>47625</xdr:rowOff>
    </xdr:from>
    <xdr:to>
      <xdr:col>11</xdr:col>
      <xdr:colOff>514350</xdr:colOff>
      <xdr:row>4000</xdr:row>
      <xdr:rowOff>447675</xdr:rowOff>
    </xdr:to>
    <xdr:pic>
      <xdr:nvPicPr>
        <xdr:cNvPr id="37136" name="Рисунок 6658">
          <a:extLst>
            <a:ext uri="{FF2B5EF4-FFF2-40B4-BE49-F238E27FC236}">
              <a16:creationId xmlns:a16="http://schemas.microsoft.com/office/drawing/2014/main" id="{1C54A248-EF4B-44AE-812F-68BFAAB76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97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4001</xdr:row>
      <xdr:rowOff>47625</xdr:rowOff>
    </xdr:from>
    <xdr:to>
      <xdr:col>11</xdr:col>
      <xdr:colOff>514350</xdr:colOff>
      <xdr:row>4001</xdr:row>
      <xdr:rowOff>447675</xdr:rowOff>
    </xdr:to>
    <xdr:pic>
      <xdr:nvPicPr>
        <xdr:cNvPr id="37137" name="Рисунок 6661">
          <a:extLst>
            <a:ext uri="{FF2B5EF4-FFF2-40B4-BE49-F238E27FC236}">
              <a16:creationId xmlns:a16="http://schemas.microsoft.com/office/drawing/2014/main" id="{24571D49-18CB-41F9-A7A1-7372730D3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01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4006</xdr:row>
      <xdr:rowOff>47625</xdr:rowOff>
    </xdr:from>
    <xdr:to>
      <xdr:col>11</xdr:col>
      <xdr:colOff>514350</xdr:colOff>
      <xdr:row>4006</xdr:row>
      <xdr:rowOff>447675</xdr:rowOff>
    </xdr:to>
    <xdr:pic>
      <xdr:nvPicPr>
        <xdr:cNvPr id="37138" name="Рисунок 6662">
          <a:extLst>
            <a:ext uri="{FF2B5EF4-FFF2-40B4-BE49-F238E27FC236}">
              <a16:creationId xmlns:a16="http://schemas.microsoft.com/office/drawing/2014/main" id="{1D9494AC-6FE3-4619-9F22-308A0F215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06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4007</xdr:row>
      <xdr:rowOff>47625</xdr:rowOff>
    </xdr:from>
    <xdr:to>
      <xdr:col>11</xdr:col>
      <xdr:colOff>514350</xdr:colOff>
      <xdr:row>4007</xdr:row>
      <xdr:rowOff>447675</xdr:rowOff>
    </xdr:to>
    <xdr:pic>
      <xdr:nvPicPr>
        <xdr:cNvPr id="37139" name="Рисунок 6673">
          <a:extLst>
            <a:ext uri="{FF2B5EF4-FFF2-40B4-BE49-F238E27FC236}">
              <a16:creationId xmlns:a16="http://schemas.microsoft.com/office/drawing/2014/main" id="{FC97D079-632A-4A0A-9E3C-DD1B2966F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11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4008</xdr:row>
      <xdr:rowOff>47625</xdr:rowOff>
    </xdr:from>
    <xdr:to>
      <xdr:col>11</xdr:col>
      <xdr:colOff>514350</xdr:colOff>
      <xdr:row>4008</xdr:row>
      <xdr:rowOff>447675</xdr:rowOff>
    </xdr:to>
    <xdr:pic>
      <xdr:nvPicPr>
        <xdr:cNvPr id="37140" name="Рисунок 6674">
          <a:extLst>
            <a:ext uri="{FF2B5EF4-FFF2-40B4-BE49-F238E27FC236}">
              <a16:creationId xmlns:a16="http://schemas.microsoft.com/office/drawing/2014/main" id="{12D87B90-531A-42C8-9035-23D9F4F61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16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4009</xdr:row>
      <xdr:rowOff>47625</xdr:rowOff>
    </xdr:from>
    <xdr:to>
      <xdr:col>11</xdr:col>
      <xdr:colOff>514350</xdr:colOff>
      <xdr:row>4009</xdr:row>
      <xdr:rowOff>447675</xdr:rowOff>
    </xdr:to>
    <xdr:pic>
      <xdr:nvPicPr>
        <xdr:cNvPr id="37141" name="Рисунок 6675">
          <a:extLst>
            <a:ext uri="{FF2B5EF4-FFF2-40B4-BE49-F238E27FC236}">
              <a16:creationId xmlns:a16="http://schemas.microsoft.com/office/drawing/2014/main" id="{92A56BA2-15F3-4569-A254-2F30B1549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21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4010</xdr:row>
      <xdr:rowOff>47625</xdr:rowOff>
    </xdr:from>
    <xdr:to>
      <xdr:col>11</xdr:col>
      <xdr:colOff>514350</xdr:colOff>
      <xdr:row>4010</xdr:row>
      <xdr:rowOff>447675</xdr:rowOff>
    </xdr:to>
    <xdr:pic>
      <xdr:nvPicPr>
        <xdr:cNvPr id="37142" name="Рисунок 6676">
          <a:extLst>
            <a:ext uri="{FF2B5EF4-FFF2-40B4-BE49-F238E27FC236}">
              <a16:creationId xmlns:a16="http://schemas.microsoft.com/office/drawing/2014/main" id="{CECC41FA-0231-4E1B-9CE3-2F9F6BC6D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26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4011</xdr:row>
      <xdr:rowOff>47625</xdr:rowOff>
    </xdr:from>
    <xdr:to>
      <xdr:col>11</xdr:col>
      <xdr:colOff>514350</xdr:colOff>
      <xdr:row>4011</xdr:row>
      <xdr:rowOff>447675</xdr:rowOff>
    </xdr:to>
    <xdr:pic>
      <xdr:nvPicPr>
        <xdr:cNvPr id="37143" name="Рисунок 6677">
          <a:extLst>
            <a:ext uri="{FF2B5EF4-FFF2-40B4-BE49-F238E27FC236}">
              <a16:creationId xmlns:a16="http://schemas.microsoft.com/office/drawing/2014/main" id="{FE299CDB-115B-4341-A859-DF59ACF85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31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4012</xdr:row>
      <xdr:rowOff>47625</xdr:rowOff>
    </xdr:from>
    <xdr:to>
      <xdr:col>11</xdr:col>
      <xdr:colOff>514350</xdr:colOff>
      <xdr:row>4012</xdr:row>
      <xdr:rowOff>447675</xdr:rowOff>
    </xdr:to>
    <xdr:pic>
      <xdr:nvPicPr>
        <xdr:cNvPr id="37144" name="Рисунок 6679">
          <a:extLst>
            <a:ext uri="{FF2B5EF4-FFF2-40B4-BE49-F238E27FC236}">
              <a16:creationId xmlns:a16="http://schemas.microsoft.com/office/drawing/2014/main" id="{12FB3E00-7416-4850-B00D-AA19B793F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36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4013</xdr:row>
      <xdr:rowOff>47625</xdr:rowOff>
    </xdr:from>
    <xdr:to>
      <xdr:col>11</xdr:col>
      <xdr:colOff>514350</xdr:colOff>
      <xdr:row>4013</xdr:row>
      <xdr:rowOff>447675</xdr:rowOff>
    </xdr:to>
    <xdr:pic>
      <xdr:nvPicPr>
        <xdr:cNvPr id="37145" name="Рисунок 6680">
          <a:extLst>
            <a:ext uri="{FF2B5EF4-FFF2-40B4-BE49-F238E27FC236}">
              <a16:creationId xmlns:a16="http://schemas.microsoft.com/office/drawing/2014/main" id="{D94713C6-3D20-4023-8DAF-3CBE6721F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41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4014</xdr:row>
      <xdr:rowOff>47625</xdr:rowOff>
    </xdr:from>
    <xdr:to>
      <xdr:col>11</xdr:col>
      <xdr:colOff>514350</xdr:colOff>
      <xdr:row>4014</xdr:row>
      <xdr:rowOff>447675</xdr:rowOff>
    </xdr:to>
    <xdr:pic>
      <xdr:nvPicPr>
        <xdr:cNvPr id="37146" name="Рисунок 6681">
          <a:extLst>
            <a:ext uri="{FF2B5EF4-FFF2-40B4-BE49-F238E27FC236}">
              <a16:creationId xmlns:a16="http://schemas.microsoft.com/office/drawing/2014/main" id="{0E680471-2BEF-42A1-993A-2BD9E764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46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4015</xdr:row>
      <xdr:rowOff>47625</xdr:rowOff>
    </xdr:from>
    <xdr:to>
      <xdr:col>11</xdr:col>
      <xdr:colOff>514350</xdr:colOff>
      <xdr:row>4015</xdr:row>
      <xdr:rowOff>447675</xdr:rowOff>
    </xdr:to>
    <xdr:pic>
      <xdr:nvPicPr>
        <xdr:cNvPr id="37147" name="Рисунок 6683">
          <a:extLst>
            <a:ext uri="{FF2B5EF4-FFF2-40B4-BE49-F238E27FC236}">
              <a16:creationId xmlns:a16="http://schemas.microsoft.com/office/drawing/2014/main" id="{CC5F8B0F-67C8-47A9-B26D-FFC85CF0A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51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4016</xdr:row>
      <xdr:rowOff>47625</xdr:rowOff>
    </xdr:from>
    <xdr:to>
      <xdr:col>11</xdr:col>
      <xdr:colOff>514350</xdr:colOff>
      <xdr:row>4016</xdr:row>
      <xdr:rowOff>447675</xdr:rowOff>
    </xdr:to>
    <xdr:pic>
      <xdr:nvPicPr>
        <xdr:cNvPr id="37148" name="Рисунок 6686">
          <a:extLst>
            <a:ext uri="{FF2B5EF4-FFF2-40B4-BE49-F238E27FC236}">
              <a16:creationId xmlns:a16="http://schemas.microsoft.com/office/drawing/2014/main" id="{2B5596AA-885F-4044-9802-2F2E993CB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56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4017</xdr:row>
      <xdr:rowOff>47625</xdr:rowOff>
    </xdr:from>
    <xdr:to>
      <xdr:col>11</xdr:col>
      <xdr:colOff>514350</xdr:colOff>
      <xdr:row>4017</xdr:row>
      <xdr:rowOff>447675</xdr:rowOff>
    </xdr:to>
    <xdr:pic>
      <xdr:nvPicPr>
        <xdr:cNvPr id="37149" name="Рисунок 6690">
          <a:extLst>
            <a:ext uri="{FF2B5EF4-FFF2-40B4-BE49-F238E27FC236}">
              <a16:creationId xmlns:a16="http://schemas.microsoft.com/office/drawing/2014/main" id="{3F43210B-8049-4210-8686-F7F36B2C7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61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4018</xdr:row>
      <xdr:rowOff>47625</xdr:rowOff>
    </xdr:from>
    <xdr:to>
      <xdr:col>11</xdr:col>
      <xdr:colOff>514350</xdr:colOff>
      <xdr:row>4018</xdr:row>
      <xdr:rowOff>447675</xdr:rowOff>
    </xdr:to>
    <xdr:pic>
      <xdr:nvPicPr>
        <xdr:cNvPr id="37150" name="Рисунок 6691">
          <a:extLst>
            <a:ext uri="{FF2B5EF4-FFF2-40B4-BE49-F238E27FC236}">
              <a16:creationId xmlns:a16="http://schemas.microsoft.com/office/drawing/2014/main" id="{6CF8F95A-8FA4-41A8-BE17-EFDDC8360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66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4019</xdr:row>
      <xdr:rowOff>47625</xdr:rowOff>
    </xdr:from>
    <xdr:to>
      <xdr:col>11</xdr:col>
      <xdr:colOff>514350</xdr:colOff>
      <xdr:row>4019</xdr:row>
      <xdr:rowOff>447675</xdr:rowOff>
    </xdr:to>
    <xdr:pic>
      <xdr:nvPicPr>
        <xdr:cNvPr id="37151" name="Рисунок 6693">
          <a:extLst>
            <a:ext uri="{FF2B5EF4-FFF2-40B4-BE49-F238E27FC236}">
              <a16:creationId xmlns:a16="http://schemas.microsoft.com/office/drawing/2014/main" id="{FE2779EE-E7DB-414B-A722-056D9CAFA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71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4020</xdr:row>
      <xdr:rowOff>47625</xdr:rowOff>
    </xdr:from>
    <xdr:to>
      <xdr:col>11</xdr:col>
      <xdr:colOff>514350</xdr:colOff>
      <xdr:row>4020</xdr:row>
      <xdr:rowOff>447675</xdr:rowOff>
    </xdr:to>
    <xdr:pic>
      <xdr:nvPicPr>
        <xdr:cNvPr id="37153" name="Рисунок 6696">
          <a:extLst>
            <a:ext uri="{FF2B5EF4-FFF2-40B4-BE49-F238E27FC236}">
              <a16:creationId xmlns:a16="http://schemas.microsoft.com/office/drawing/2014/main" id="{FE0FF4B3-333F-4CA4-85EA-EAE89E634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81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4021</xdr:row>
      <xdr:rowOff>47625</xdr:rowOff>
    </xdr:from>
    <xdr:to>
      <xdr:col>11</xdr:col>
      <xdr:colOff>514350</xdr:colOff>
      <xdr:row>4021</xdr:row>
      <xdr:rowOff>447675</xdr:rowOff>
    </xdr:to>
    <xdr:pic>
      <xdr:nvPicPr>
        <xdr:cNvPr id="37154" name="Рисунок 6697">
          <a:extLst>
            <a:ext uri="{FF2B5EF4-FFF2-40B4-BE49-F238E27FC236}">
              <a16:creationId xmlns:a16="http://schemas.microsoft.com/office/drawing/2014/main" id="{E939F89C-905A-4307-954F-7A4EC71A6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86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4022</xdr:row>
      <xdr:rowOff>47625</xdr:rowOff>
    </xdr:from>
    <xdr:to>
      <xdr:col>11</xdr:col>
      <xdr:colOff>514350</xdr:colOff>
      <xdr:row>4022</xdr:row>
      <xdr:rowOff>447675</xdr:rowOff>
    </xdr:to>
    <xdr:pic>
      <xdr:nvPicPr>
        <xdr:cNvPr id="37155" name="Рисунок 6698">
          <a:extLst>
            <a:ext uri="{FF2B5EF4-FFF2-40B4-BE49-F238E27FC236}">
              <a16:creationId xmlns:a16="http://schemas.microsoft.com/office/drawing/2014/main" id="{685A989D-3F25-431A-A9EF-F2F1C6538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91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4023</xdr:row>
      <xdr:rowOff>47625</xdr:rowOff>
    </xdr:from>
    <xdr:to>
      <xdr:col>11</xdr:col>
      <xdr:colOff>514350</xdr:colOff>
      <xdr:row>4023</xdr:row>
      <xdr:rowOff>447675</xdr:rowOff>
    </xdr:to>
    <xdr:pic>
      <xdr:nvPicPr>
        <xdr:cNvPr id="37156" name="Рисунок 6699">
          <a:extLst>
            <a:ext uri="{FF2B5EF4-FFF2-40B4-BE49-F238E27FC236}">
              <a16:creationId xmlns:a16="http://schemas.microsoft.com/office/drawing/2014/main" id="{8AB2DAE6-219E-4C00-910C-39ED9E695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96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4024</xdr:row>
      <xdr:rowOff>47625</xdr:rowOff>
    </xdr:from>
    <xdr:to>
      <xdr:col>11</xdr:col>
      <xdr:colOff>514350</xdr:colOff>
      <xdr:row>4024</xdr:row>
      <xdr:rowOff>447675</xdr:rowOff>
    </xdr:to>
    <xdr:pic>
      <xdr:nvPicPr>
        <xdr:cNvPr id="37157" name="Рисунок 6701">
          <a:extLst>
            <a:ext uri="{FF2B5EF4-FFF2-40B4-BE49-F238E27FC236}">
              <a16:creationId xmlns:a16="http://schemas.microsoft.com/office/drawing/2014/main" id="{08C05101-3D30-4D43-BEA8-AAC99F9E9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01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4025</xdr:row>
      <xdr:rowOff>47625</xdr:rowOff>
    </xdr:from>
    <xdr:to>
      <xdr:col>11</xdr:col>
      <xdr:colOff>514350</xdr:colOff>
      <xdr:row>4025</xdr:row>
      <xdr:rowOff>447675</xdr:rowOff>
    </xdr:to>
    <xdr:pic>
      <xdr:nvPicPr>
        <xdr:cNvPr id="37158" name="Рисунок 6704">
          <a:extLst>
            <a:ext uri="{FF2B5EF4-FFF2-40B4-BE49-F238E27FC236}">
              <a16:creationId xmlns:a16="http://schemas.microsoft.com/office/drawing/2014/main" id="{38194CF5-F235-4768-8F23-5D0920A2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05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4026</xdr:row>
      <xdr:rowOff>47625</xdr:rowOff>
    </xdr:from>
    <xdr:to>
      <xdr:col>11</xdr:col>
      <xdr:colOff>514350</xdr:colOff>
      <xdr:row>4026</xdr:row>
      <xdr:rowOff>447675</xdr:rowOff>
    </xdr:to>
    <xdr:pic>
      <xdr:nvPicPr>
        <xdr:cNvPr id="37159" name="Рисунок 6706">
          <a:extLst>
            <a:ext uri="{FF2B5EF4-FFF2-40B4-BE49-F238E27FC236}">
              <a16:creationId xmlns:a16="http://schemas.microsoft.com/office/drawing/2014/main" id="{D5045FEC-27C4-4D1C-AEA5-7ADBDEA6F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10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4027</xdr:row>
      <xdr:rowOff>47625</xdr:rowOff>
    </xdr:from>
    <xdr:to>
      <xdr:col>11</xdr:col>
      <xdr:colOff>514350</xdr:colOff>
      <xdr:row>4027</xdr:row>
      <xdr:rowOff>447675</xdr:rowOff>
    </xdr:to>
    <xdr:pic>
      <xdr:nvPicPr>
        <xdr:cNvPr id="37160" name="Рисунок 6707">
          <a:extLst>
            <a:ext uri="{FF2B5EF4-FFF2-40B4-BE49-F238E27FC236}">
              <a16:creationId xmlns:a16="http://schemas.microsoft.com/office/drawing/2014/main" id="{413C4AB7-AAEA-4263-8B4F-8BD0FC431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15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4028</xdr:row>
      <xdr:rowOff>47625</xdr:rowOff>
    </xdr:from>
    <xdr:to>
      <xdr:col>11</xdr:col>
      <xdr:colOff>514350</xdr:colOff>
      <xdr:row>4028</xdr:row>
      <xdr:rowOff>447675</xdr:rowOff>
    </xdr:to>
    <xdr:pic>
      <xdr:nvPicPr>
        <xdr:cNvPr id="37162" name="Рисунок 6711">
          <a:extLst>
            <a:ext uri="{FF2B5EF4-FFF2-40B4-BE49-F238E27FC236}">
              <a16:creationId xmlns:a16="http://schemas.microsoft.com/office/drawing/2014/main" id="{CA2FC05F-6FCF-4C40-A062-5B8258DDF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25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4029</xdr:row>
      <xdr:rowOff>47625</xdr:rowOff>
    </xdr:from>
    <xdr:to>
      <xdr:col>11</xdr:col>
      <xdr:colOff>514350</xdr:colOff>
      <xdr:row>4029</xdr:row>
      <xdr:rowOff>447675</xdr:rowOff>
    </xdr:to>
    <xdr:pic>
      <xdr:nvPicPr>
        <xdr:cNvPr id="37164" name="Рисунок 6714">
          <a:extLst>
            <a:ext uri="{FF2B5EF4-FFF2-40B4-BE49-F238E27FC236}">
              <a16:creationId xmlns:a16="http://schemas.microsoft.com/office/drawing/2014/main" id="{213B1DC0-E93F-48D7-84E0-BEE7C3DEA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35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4030</xdr:row>
      <xdr:rowOff>47625</xdr:rowOff>
    </xdr:from>
    <xdr:to>
      <xdr:col>11</xdr:col>
      <xdr:colOff>514350</xdr:colOff>
      <xdr:row>4030</xdr:row>
      <xdr:rowOff>447675</xdr:rowOff>
    </xdr:to>
    <xdr:pic>
      <xdr:nvPicPr>
        <xdr:cNvPr id="37165" name="Рисунок 6715">
          <a:extLst>
            <a:ext uri="{FF2B5EF4-FFF2-40B4-BE49-F238E27FC236}">
              <a16:creationId xmlns:a16="http://schemas.microsoft.com/office/drawing/2014/main" id="{3A34A3C9-5097-4540-B1A7-4C22C2999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40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4031</xdr:row>
      <xdr:rowOff>47625</xdr:rowOff>
    </xdr:from>
    <xdr:to>
      <xdr:col>11</xdr:col>
      <xdr:colOff>514350</xdr:colOff>
      <xdr:row>4031</xdr:row>
      <xdr:rowOff>447675</xdr:rowOff>
    </xdr:to>
    <xdr:pic>
      <xdr:nvPicPr>
        <xdr:cNvPr id="37167" name="Рисунок 6718">
          <a:extLst>
            <a:ext uri="{FF2B5EF4-FFF2-40B4-BE49-F238E27FC236}">
              <a16:creationId xmlns:a16="http://schemas.microsoft.com/office/drawing/2014/main" id="{F94E4F50-85D2-43E0-A6E4-A8E424214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50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4032</xdr:row>
      <xdr:rowOff>47625</xdr:rowOff>
    </xdr:from>
    <xdr:to>
      <xdr:col>11</xdr:col>
      <xdr:colOff>514350</xdr:colOff>
      <xdr:row>4032</xdr:row>
      <xdr:rowOff>447675</xdr:rowOff>
    </xdr:to>
    <xdr:pic>
      <xdr:nvPicPr>
        <xdr:cNvPr id="37169" name="Рисунок 6720">
          <a:extLst>
            <a:ext uri="{FF2B5EF4-FFF2-40B4-BE49-F238E27FC236}">
              <a16:creationId xmlns:a16="http://schemas.microsoft.com/office/drawing/2014/main" id="{1CBA59FE-FEA8-4A3B-A4D4-731D14FB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60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4033</xdr:row>
      <xdr:rowOff>47625</xdr:rowOff>
    </xdr:from>
    <xdr:to>
      <xdr:col>11</xdr:col>
      <xdr:colOff>514350</xdr:colOff>
      <xdr:row>4033</xdr:row>
      <xdr:rowOff>447675</xdr:rowOff>
    </xdr:to>
    <xdr:pic>
      <xdr:nvPicPr>
        <xdr:cNvPr id="37170" name="Рисунок 6722">
          <a:extLst>
            <a:ext uri="{FF2B5EF4-FFF2-40B4-BE49-F238E27FC236}">
              <a16:creationId xmlns:a16="http://schemas.microsoft.com/office/drawing/2014/main" id="{F81A90F8-739E-4E99-9142-E805C3D2D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65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4034</xdr:row>
      <xdr:rowOff>47625</xdr:rowOff>
    </xdr:from>
    <xdr:to>
      <xdr:col>11</xdr:col>
      <xdr:colOff>514350</xdr:colOff>
      <xdr:row>4034</xdr:row>
      <xdr:rowOff>447675</xdr:rowOff>
    </xdr:to>
    <xdr:pic>
      <xdr:nvPicPr>
        <xdr:cNvPr id="37171" name="Рисунок 6723">
          <a:extLst>
            <a:ext uri="{FF2B5EF4-FFF2-40B4-BE49-F238E27FC236}">
              <a16:creationId xmlns:a16="http://schemas.microsoft.com/office/drawing/2014/main" id="{E56B6E32-AC9C-4B87-AC9E-E548AE2E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70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4035</xdr:row>
      <xdr:rowOff>47625</xdr:rowOff>
    </xdr:from>
    <xdr:to>
      <xdr:col>11</xdr:col>
      <xdr:colOff>514350</xdr:colOff>
      <xdr:row>4035</xdr:row>
      <xdr:rowOff>447675</xdr:rowOff>
    </xdr:to>
    <xdr:pic>
      <xdr:nvPicPr>
        <xdr:cNvPr id="37172" name="Рисунок 6724">
          <a:extLst>
            <a:ext uri="{FF2B5EF4-FFF2-40B4-BE49-F238E27FC236}">
              <a16:creationId xmlns:a16="http://schemas.microsoft.com/office/drawing/2014/main" id="{EFF7D8C1-B9A5-4C3D-8463-099FEC07E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75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4036</xdr:row>
      <xdr:rowOff>47625</xdr:rowOff>
    </xdr:from>
    <xdr:to>
      <xdr:col>11</xdr:col>
      <xdr:colOff>514350</xdr:colOff>
      <xdr:row>4036</xdr:row>
      <xdr:rowOff>447675</xdr:rowOff>
    </xdr:to>
    <xdr:pic>
      <xdr:nvPicPr>
        <xdr:cNvPr id="37173" name="Рисунок 6725">
          <a:extLst>
            <a:ext uri="{FF2B5EF4-FFF2-40B4-BE49-F238E27FC236}">
              <a16:creationId xmlns:a16="http://schemas.microsoft.com/office/drawing/2014/main" id="{F3D8C42F-4CE4-43CE-9F44-7F181EC2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80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4037</xdr:row>
      <xdr:rowOff>47625</xdr:rowOff>
    </xdr:from>
    <xdr:to>
      <xdr:col>11</xdr:col>
      <xdr:colOff>514350</xdr:colOff>
      <xdr:row>4037</xdr:row>
      <xdr:rowOff>447675</xdr:rowOff>
    </xdr:to>
    <xdr:pic>
      <xdr:nvPicPr>
        <xdr:cNvPr id="37175" name="Рисунок 6727">
          <a:extLst>
            <a:ext uri="{FF2B5EF4-FFF2-40B4-BE49-F238E27FC236}">
              <a16:creationId xmlns:a16="http://schemas.microsoft.com/office/drawing/2014/main" id="{367F1E19-FAFB-4F2C-BBCF-B2FBBECF4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90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4038</xdr:row>
      <xdr:rowOff>47625</xdr:rowOff>
    </xdr:from>
    <xdr:to>
      <xdr:col>11</xdr:col>
      <xdr:colOff>514350</xdr:colOff>
      <xdr:row>4038</xdr:row>
      <xdr:rowOff>447675</xdr:rowOff>
    </xdr:to>
    <xdr:pic>
      <xdr:nvPicPr>
        <xdr:cNvPr id="37177" name="Рисунок 6729">
          <a:extLst>
            <a:ext uri="{FF2B5EF4-FFF2-40B4-BE49-F238E27FC236}">
              <a16:creationId xmlns:a16="http://schemas.microsoft.com/office/drawing/2014/main" id="{DD932D76-68EC-4C29-93CC-AF72CAC2A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00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4039</xdr:row>
      <xdr:rowOff>47625</xdr:rowOff>
    </xdr:from>
    <xdr:to>
      <xdr:col>11</xdr:col>
      <xdr:colOff>514350</xdr:colOff>
      <xdr:row>4039</xdr:row>
      <xdr:rowOff>447675</xdr:rowOff>
    </xdr:to>
    <xdr:pic>
      <xdr:nvPicPr>
        <xdr:cNvPr id="37178" name="Рисунок 6730">
          <a:extLst>
            <a:ext uri="{FF2B5EF4-FFF2-40B4-BE49-F238E27FC236}">
              <a16:creationId xmlns:a16="http://schemas.microsoft.com/office/drawing/2014/main" id="{B4A4F9D2-D9D6-4B68-A02D-DB92BE9EC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05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4040</xdr:row>
      <xdr:rowOff>47625</xdr:rowOff>
    </xdr:from>
    <xdr:to>
      <xdr:col>11</xdr:col>
      <xdr:colOff>514350</xdr:colOff>
      <xdr:row>4040</xdr:row>
      <xdr:rowOff>447675</xdr:rowOff>
    </xdr:to>
    <xdr:pic>
      <xdr:nvPicPr>
        <xdr:cNvPr id="37179" name="Рисунок 6742">
          <a:extLst>
            <a:ext uri="{FF2B5EF4-FFF2-40B4-BE49-F238E27FC236}">
              <a16:creationId xmlns:a16="http://schemas.microsoft.com/office/drawing/2014/main" id="{82B126E7-71C6-47E1-A757-84110817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09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4041</xdr:row>
      <xdr:rowOff>47625</xdr:rowOff>
    </xdr:from>
    <xdr:to>
      <xdr:col>11</xdr:col>
      <xdr:colOff>514350</xdr:colOff>
      <xdr:row>4041</xdr:row>
      <xdr:rowOff>447675</xdr:rowOff>
    </xdr:to>
    <xdr:pic>
      <xdr:nvPicPr>
        <xdr:cNvPr id="37180" name="Рисунок 6743">
          <a:extLst>
            <a:ext uri="{FF2B5EF4-FFF2-40B4-BE49-F238E27FC236}">
              <a16:creationId xmlns:a16="http://schemas.microsoft.com/office/drawing/2014/main" id="{98EEC905-0731-45B5-847D-3E69E1101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14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4042</xdr:row>
      <xdr:rowOff>47625</xdr:rowOff>
    </xdr:from>
    <xdr:to>
      <xdr:col>11</xdr:col>
      <xdr:colOff>514350</xdr:colOff>
      <xdr:row>4042</xdr:row>
      <xdr:rowOff>447675</xdr:rowOff>
    </xdr:to>
    <xdr:pic>
      <xdr:nvPicPr>
        <xdr:cNvPr id="37181" name="Рисунок 6744">
          <a:extLst>
            <a:ext uri="{FF2B5EF4-FFF2-40B4-BE49-F238E27FC236}">
              <a16:creationId xmlns:a16="http://schemas.microsoft.com/office/drawing/2014/main" id="{BEA82B15-6010-4407-BCF5-309A3E2B6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19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4043</xdr:row>
      <xdr:rowOff>47625</xdr:rowOff>
    </xdr:from>
    <xdr:to>
      <xdr:col>11</xdr:col>
      <xdr:colOff>514350</xdr:colOff>
      <xdr:row>4043</xdr:row>
      <xdr:rowOff>447675</xdr:rowOff>
    </xdr:to>
    <xdr:pic>
      <xdr:nvPicPr>
        <xdr:cNvPr id="37182" name="Рисунок 6745">
          <a:extLst>
            <a:ext uri="{FF2B5EF4-FFF2-40B4-BE49-F238E27FC236}">
              <a16:creationId xmlns:a16="http://schemas.microsoft.com/office/drawing/2014/main" id="{724AF50F-F3D1-4A74-99F9-31B7B1A4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24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4044</xdr:row>
      <xdr:rowOff>47625</xdr:rowOff>
    </xdr:from>
    <xdr:to>
      <xdr:col>11</xdr:col>
      <xdr:colOff>514350</xdr:colOff>
      <xdr:row>4044</xdr:row>
      <xdr:rowOff>447675</xdr:rowOff>
    </xdr:to>
    <xdr:pic>
      <xdr:nvPicPr>
        <xdr:cNvPr id="37183" name="Рисунок 6747">
          <a:extLst>
            <a:ext uri="{FF2B5EF4-FFF2-40B4-BE49-F238E27FC236}">
              <a16:creationId xmlns:a16="http://schemas.microsoft.com/office/drawing/2014/main" id="{596433D2-B58D-42F3-8912-1DBB38E0A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29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4045</xdr:row>
      <xdr:rowOff>47625</xdr:rowOff>
    </xdr:from>
    <xdr:to>
      <xdr:col>11</xdr:col>
      <xdr:colOff>514350</xdr:colOff>
      <xdr:row>4045</xdr:row>
      <xdr:rowOff>447675</xdr:rowOff>
    </xdr:to>
    <xdr:pic>
      <xdr:nvPicPr>
        <xdr:cNvPr id="37184" name="Рисунок 6748">
          <a:extLst>
            <a:ext uri="{FF2B5EF4-FFF2-40B4-BE49-F238E27FC236}">
              <a16:creationId xmlns:a16="http://schemas.microsoft.com/office/drawing/2014/main" id="{5E1D2956-D1A5-412A-8C76-61930FE7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34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4046</xdr:row>
      <xdr:rowOff>47625</xdr:rowOff>
    </xdr:from>
    <xdr:to>
      <xdr:col>11</xdr:col>
      <xdr:colOff>514350</xdr:colOff>
      <xdr:row>4046</xdr:row>
      <xdr:rowOff>447675</xdr:rowOff>
    </xdr:to>
    <xdr:pic>
      <xdr:nvPicPr>
        <xdr:cNvPr id="37185" name="Рисунок 6749">
          <a:extLst>
            <a:ext uri="{FF2B5EF4-FFF2-40B4-BE49-F238E27FC236}">
              <a16:creationId xmlns:a16="http://schemas.microsoft.com/office/drawing/2014/main" id="{D7767652-0DA6-401E-9242-816BD88E9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39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4047</xdr:row>
      <xdr:rowOff>47625</xdr:rowOff>
    </xdr:from>
    <xdr:to>
      <xdr:col>11</xdr:col>
      <xdr:colOff>514350</xdr:colOff>
      <xdr:row>4047</xdr:row>
      <xdr:rowOff>447675</xdr:rowOff>
    </xdr:to>
    <xdr:pic>
      <xdr:nvPicPr>
        <xdr:cNvPr id="37186" name="Рисунок 6750">
          <a:extLst>
            <a:ext uri="{FF2B5EF4-FFF2-40B4-BE49-F238E27FC236}">
              <a16:creationId xmlns:a16="http://schemas.microsoft.com/office/drawing/2014/main" id="{D7607301-5BF2-4905-85A7-248324156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44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4048</xdr:row>
      <xdr:rowOff>47625</xdr:rowOff>
    </xdr:from>
    <xdr:to>
      <xdr:col>11</xdr:col>
      <xdr:colOff>514350</xdr:colOff>
      <xdr:row>4048</xdr:row>
      <xdr:rowOff>447675</xdr:rowOff>
    </xdr:to>
    <xdr:pic>
      <xdr:nvPicPr>
        <xdr:cNvPr id="37188" name="Рисунок 6753">
          <a:extLst>
            <a:ext uri="{FF2B5EF4-FFF2-40B4-BE49-F238E27FC236}">
              <a16:creationId xmlns:a16="http://schemas.microsoft.com/office/drawing/2014/main" id="{30617D0F-119A-4210-98ED-51A86F7F1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54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4049</xdr:row>
      <xdr:rowOff>47625</xdr:rowOff>
    </xdr:from>
    <xdr:to>
      <xdr:col>11</xdr:col>
      <xdr:colOff>514350</xdr:colOff>
      <xdr:row>4049</xdr:row>
      <xdr:rowOff>447675</xdr:rowOff>
    </xdr:to>
    <xdr:pic>
      <xdr:nvPicPr>
        <xdr:cNvPr id="37189" name="Рисунок 6754">
          <a:extLst>
            <a:ext uri="{FF2B5EF4-FFF2-40B4-BE49-F238E27FC236}">
              <a16:creationId xmlns:a16="http://schemas.microsoft.com/office/drawing/2014/main" id="{4A9FE00B-53F1-41E6-81CC-FB3E72DBC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59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4050</xdr:row>
      <xdr:rowOff>47625</xdr:rowOff>
    </xdr:from>
    <xdr:to>
      <xdr:col>11</xdr:col>
      <xdr:colOff>514350</xdr:colOff>
      <xdr:row>4050</xdr:row>
      <xdr:rowOff>447675</xdr:rowOff>
    </xdr:to>
    <xdr:pic>
      <xdr:nvPicPr>
        <xdr:cNvPr id="37190" name="Рисунок 6755">
          <a:extLst>
            <a:ext uri="{FF2B5EF4-FFF2-40B4-BE49-F238E27FC236}">
              <a16:creationId xmlns:a16="http://schemas.microsoft.com/office/drawing/2014/main" id="{7BCDF7EB-07CA-42E9-8552-CBB5788DE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64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4051</xdr:row>
      <xdr:rowOff>47625</xdr:rowOff>
    </xdr:from>
    <xdr:to>
      <xdr:col>11</xdr:col>
      <xdr:colOff>514350</xdr:colOff>
      <xdr:row>4051</xdr:row>
      <xdr:rowOff>447675</xdr:rowOff>
    </xdr:to>
    <xdr:pic>
      <xdr:nvPicPr>
        <xdr:cNvPr id="37191" name="Рисунок 6756">
          <a:extLst>
            <a:ext uri="{FF2B5EF4-FFF2-40B4-BE49-F238E27FC236}">
              <a16:creationId xmlns:a16="http://schemas.microsoft.com/office/drawing/2014/main" id="{D0368AEF-E363-4503-A2B3-5B75B9085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69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4052</xdr:row>
      <xdr:rowOff>47625</xdr:rowOff>
    </xdr:from>
    <xdr:to>
      <xdr:col>11</xdr:col>
      <xdr:colOff>514350</xdr:colOff>
      <xdr:row>4052</xdr:row>
      <xdr:rowOff>447675</xdr:rowOff>
    </xdr:to>
    <xdr:pic>
      <xdr:nvPicPr>
        <xdr:cNvPr id="37192" name="Рисунок 6758">
          <a:extLst>
            <a:ext uri="{FF2B5EF4-FFF2-40B4-BE49-F238E27FC236}">
              <a16:creationId xmlns:a16="http://schemas.microsoft.com/office/drawing/2014/main" id="{7AF6C272-301E-4E2A-A5FA-0C6BA0319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74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4053</xdr:row>
      <xdr:rowOff>47625</xdr:rowOff>
    </xdr:from>
    <xdr:to>
      <xdr:col>11</xdr:col>
      <xdr:colOff>514350</xdr:colOff>
      <xdr:row>4053</xdr:row>
      <xdr:rowOff>447675</xdr:rowOff>
    </xdr:to>
    <xdr:pic>
      <xdr:nvPicPr>
        <xdr:cNvPr id="37193" name="Рисунок 6759">
          <a:extLst>
            <a:ext uri="{FF2B5EF4-FFF2-40B4-BE49-F238E27FC236}">
              <a16:creationId xmlns:a16="http://schemas.microsoft.com/office/drawing/2014/main" id="{85B0A7AE-5D65-429D-8FB0-274B37139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79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4054</xdr:row>
      <xdr:rowOff>47625</xdr:rowOff>
    </xdr:from>
    <xdr:to>
      <xdr:col>11</xdr:col>
      <xdr:colOff>514350</xdr:colOff>
      <xdr:row>4054</xdr:row>
      <xdr:rowOff>447675</xdr:rowOff>
    </xdr:to>
    <xdr:pic>
      <xdr:nvPicPr>
        <xdr:cNvPr id="37194" name="Рисунок 6760">
          <a:extLst>
            <a:ext uri="{FF2B5EF4-FFF2-40B4-BE49-F238E27FC236}">
              <a16:creationId xmlns:a16="http://schemas.microsoft.com/office/drawing/2014/main" id="{D2C81F2A-ACEF-410F-B3E4-792ACA14E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84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4055</xdr:row>
      <xdr:rowOff>47625</xdr:rowOff>
    </xdr:from>
    <xdr:to>
      <xdr:col>11</xdr:col>
      <xdr:colOff>514350</xdr:colOff>
      <xdr:row>4055</xdr:row>
      <xdr:rowOff>447675</xdr:rowOff>
    </xdr:to>
    <xdr:pic>
      <xdr:nvPicPr>
        <xdr:cNvPr id="37195" name="Рисунок 6761">
          <a:extLst>
            <a:ext uri="{FF2B5EF4-FFF2-40B4-BE49-F238E27FC236}">
              <a16:creationId xmlns:a16="http://schemas.microsoft.com/office/drawing/2014/main" id="{8A551A0B-26E6-4E90-96A3-5B9A24CD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89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4056</xdr:row>
      <xdr:rowOff>47625</xdr:rowOff>
    </xdr:from>
    <xdr:to>
      <xdr:col>11</xdr:col>
      <xdr:colOff>514350</xdr:colOff>
      <xdr:row>4056</xdr:row>
      <xdr:rowOff>447675</xdr:rowOff>
    </xdr:to>
    <xdr:pic>
      <xdr:nvPicPr>
        <xdr:cNvPr id="37196" name="Рисунок 6762">
          <a:extLst>
            <a:ext uri="{FF2B5EF4-FFF2-40B4-BE49-F238E27FC236}">
              <a16:creationId xmlns:a16="http://schemas.microsoft.com/office/drawing/2014/main" id="{C963B9AD-3FF6-4BEA-891F-8A0F12BD3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94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4057</xdr:row>
      <xdr:rowOff>47625</xdr:rowOff>
    </xdr:from>
    <xdr:to>
      <xdr:col>11</xdr:col>
      <xdr:colOff>514350</xdr:colOff>
      <xdr:row>4057</xdr:row>
      <xdr:rowOff>447675</xdr:rowOff>
    </xdr:to>
    <xdr:pic>
      <xdr:nvPicPr>
        <xdr:cNvPr id="37197" name="Рисунок 6764">
          <a:extLst>
            <a:ext uri="{FF2B5EF4-FFF2-40B4-BE49-F238E27FC236}">
              <a16:creationId xmlns:a16="http://schemas.microsoft.com/office/drawing/2014/main" id="{75EF6995-E2E0-4E0D-B858-0C1F978AE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99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4058</xdr:row>
      <xdr:rowOff>47625</xdr:rowOff>
    </xdr:from>
    <xdr:to>
      <xdr:col>11</xdr:col>
      <xdr:colOff>514350</xdr:colOff>
      <xdr:row>4058</xdr:row>
      <xdr:rowOff>447675</xdr:rowOff>
    </xdr:to>
    <xdr:pic>
      <xdr:nvPicPr>
        <xdr:cNvPr id="37198" name="Рисунок 6766">
          <a:extLst>
            <a:ext uri="{FF2B5EF4-FFF2-40B4-BE49-F238E27FC236}">
              <a16:creationId xmlns:a16="http://schemas.microsoft.com/office/drawing/2014/main" id="{3B04B211-6FD9-4601-B171-48B0E7FCE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04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4059</xdr:row>
      <xdr:rowOff>47625</xdr:rowOff>
    </xdr:from>
    <xdr:to>
      <xdr:col>11</xdr:col>
      <xdr:colOff>514350</xdr:colOff>
      <xdr:row>4059</xdr:row>
      <xdr:rowOff>447675</xdr:rowOff>
    </xdr:to>
    <xdr:pic>
      <xdr:nvPicPr>
        <xdr:cNvPr id="37199" name="Рисунок 6767">
          <a:extLst>
            <a:ext uri="{FF2B5EF4-FFF2-40B4-BE49-F238E27FC236}">
              <a16:creationId xmlns:a16="http://schemas.microsoft.com/office/drawing/2014/main" id="{04389337-8566-4A18-AD63-B83542AB4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09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4060</xdr:row>
      <xdr:rowOff>47625</xdr:rowOff>
    </xdr:from>
    <xdr:to>
      <xdr:col>11</xdr:col>
      <xdr:colOff>514350</xdr:colOff>
      <xdr:row>4060</xdr:row>
      <xdr:rowOff>447675</xdr:rowOff>
    </xdr:to>
    <xdr:pic>
      <xdr:nvPicPr>
        <xdr:cNvPr id="37201" name="Рисунок 6770">
          <a:extLst>
            <a:ext uri="{FF2B5EF4-FFF2-40B4-BE49-F238E27FC236}">
              <a16:creationId xmlns:a16="http://schemas.microsoft.com/office/drawing/2014/main" id="{BD0DF0F6-3B0C-4133-8635-31165F9D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18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4061</xdr:row>
      <xdr:rowOff>47625</xdr:rowOff>
    </xdr:from>
    <xdr:to>
      <xdr:col>11</xdr:col>
      <xdr:colOff>514350</xdr:colOff>
      <xdr:row>4061</xdr:row>
      <xdr:rowOff>447675</xdr:rowOff>
    </xdr:to>
    <xdr:pic>
      <xdr:nvPicPr>
        <xdr:cNvPr id="37202" name="Рисунок 6772">
          <a:extLst>
            <a:ext uri="{FF2B5EF4-FFF2-40B4-BE49-F238E27FC236}">
              <a16:creationId xmlns:a16="http://schemas.microsoft.com/office/drawing/2014/main" id="{4B6D3177-C261-4679-84AE-E79D7AAF6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23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4062</xdr:row>
      <xdr:rowOff>47625</xdr:rowOff>
    </xdr:from>
    <xdr:to>
      <xdr:col>11</xdr:col>
      <xdr:colOff>514350</xdr:colOff>
      <xdr:row>4062</xdr:row>
      <xdr:rowOff>447675</xdr:rowOff>
    </xdr:to>
    <xdr:pic>
      <xdr:nvPicPr>
        <xdr:cNvPr id="37203" name="Рисунок 6773">
          <a:extLst>
            <a:ext uri="{FF2B5EF4-FFF2-40B4-BE49-F238E27FC236}">
              <a16:creationId xmlns:a16="http://schemas.microsoft.com/office/drawing/2014/main" id="{C5D8F188-D1B8-4643-9816-4EE38A28F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28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4063</xdr:row>
      <xdr:rowOff>47625</xdr:rowOff>
    </xdr:from>
    <xdr:to>
      <xdr:col>11</xdr:col>
      <xdr:colOff>514350</xdr:colOff>
      <xdr:row>4063</xdr:row>
      <xdr:rowOff>447675</xdr:rowOff>
    </xdr:to>
    <xdr:pic>
      <xdr:nvPicPr>
        <xdr:cNvPr id="37204" name="Рисунок 6779">
          <a:extLst>
            <a:ext uri="{FF2B5EF4-FFF2-40B4-BE49-F238E27FC236}">
              <a16:creationId xmlns:a16="http://schemas.microsoft.com/office/drawing/2014/main" id="{F0C7AB3E-F207-407A-A581-365AA1646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3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4064</xdr:row>
      <xdr:rowOff>47625</xdr:rowOff>
    </xdr:from>
    <xdr:to>
      <xdr:col>11</xdr:col>
      <xdr:colOff>514350</xdr:colOff>
      <xdr:row>4064</xdr:row>
      <xdr:rowOff>447675</xdr:rowOff>
    </xdr:to>
    <xdr:pic>
      <xdr:nvPicPr>
        <xdr:cNvPr id="37205" name="Рисунок 6780">
          <a:extLst>
            <a:ext uri="{FF2B5EF4-FFF2-40B4-BE49-F238E27FC236}">
              <a16:creationId xmlns:a16="http://schemas.microsoft.com/office/drawing/2014/main" id="{BC65CA6E-1E64-43F5-9F45-A49A2FA9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8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4065</xdr:row>
      <xdr:rowOff>47625</xdr:rowOff>
    </xdr:from>
    <xdr:to>
      <xdr:col>11</xdr:col>
      <xdr:colOff>514350</xdr:colOff>
      <xdr:row>4065</xdr:row>
      <xdr:rowOff>447675</xdr:rowOff>
    </xdr:to>
    <xdr:pic>
      <xdr:nvPicPr>
        <xdr:cNvPr id="37206" name="Рисунок 6781">
          <a:extLst>
            <a:ext uri="{FF2B5EF4-FFF2-40B4-BE49-F238E27FC236}">
              <a16:creationId xmlns:a16="http://schemas.microsoft.com/office/drawing/2014/main" id="{43207ABA-81EB-4E51-83E5-C8F70FFFE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43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4066</xdr:row>
      <xdr:rowOff>47625</xdr:rowOff>
    </xdr:from>
    <xdr:to>
      <xdr:col>11</xdr:col>
      <xdr:colOff>514350</xdr:colOff>
      <xdr:row>4066</xdr:row>
      <xdr:rowOff>447675</xdr:rowOff>
    </xdr:to>
    <xdr:pic>
      <xdr:nvPicPr>
        <xdr:cNvPr id="37207" name="Рисунок 6782">
          <a:extLst>
            <a:ext uri="{FF2B5EF4-FFF2-40B4-BE49-F238E27FC236}">
              <a16:creationId xmlns:a16="http://schemas.microsoft.com/office/drawing/2014/main" id="{DEADD10E-8A2D-4DB7-B806-F40383053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48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4067</xdr:row>
      <xdr:rowOff>47625</xdr:rowOff>
    </xdr:from>
    <xdr:to>
      <xdr:col>11</xdr:col>
      <xdr:colOff>514350</xdr:colOff>
      <xdr:row>4067</xdr:row>
      <xdr:rowOff>447675</xdr:rowOff>
    </xdr:to>
    <xdr:pic>
      <xdr:nvPicPr>
        <xdr:cNvPr id="37208" name="Рисунок 6784">
          <a:extLst>
            <a:ext uri="{FF2B5EF4-FFF2-40B4-BE49-F238E27FC236}">
              <a16:creationId xmlns:a16="http://schemas.microsoft.com/office/drawing/2014/main" id="{045F12C1-3FC4-44C8-9A18-A0E5EE9C2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53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4068</xdr:row>
      <xdr:rowOff>47625</xdr:rowOff>
    </xdr:from>
    <xdr:to>
      <xdr:col>11</xdr:col>
      <xdr:colOff>514350</xdr:colOff>
      <xdr:row>4068</xdr:row>
      <xdr:rowOff>447675</xdr:rowOff>
    </xdr:to>
    <xdr:pic>
      <xdr:nvPicPr>
        <xdr:cNvPr id="37209" name="Рисунок 6785">
          <a:extLst>
            <a:ext uri="{FF2B5EF4-FFF2-40B4-BE49-F238E27FC236}">
              <a16:creationId xmlns:a16="http://schemas.microsoft.com/office/drawing/2014/main" id="{5A43D5A7-A0CC-468B-B48B-943E4946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58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4069</xdr:row>
      <xdr:rowOff>47625</xdr:rowOff>
    </xdr:from>
    <xdr:to>
      <xdr:col>11</xdr:col>
      <xdr:colOff>514350</xdr:colOff>
      <xdr:row>4069</xdr:row>
      <xdr:rowOff>447675</xdr:rowOff>
    </xdr:to>
    <xdr:pic>
      <xdr:nvPicPr>
        <xdr:cNvPr id="37210" name="Рисунок 6789">
          <a:extLst>
            <a:ext uri="{FF2B5EF4-FFF2-40B4-BE49-F238E27FC236}">
              <a16:creationId xmlns:a16="http://schemas.microsoft.com/office/drawing/2014/main" id="{EEFB9A52-6B3F-485B-93C1-344A0E40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63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4070</xdr:row>
      <xdr:rowOff>47625</xdr:rowOff>
    </xdr:from>
    <xdr:to>
      <xdr:col>11</xdr:col>
      <xdr:colOff>514350</xdr:colOff>
      <xdr:row>4070</xdr:row>
      <xdr:rowOff>447675</xdr:rowOff>
    </xdr:to>
    <xdr:pic>
      <xdr:nvPicPr>
        <xdr:cNvPr id="37211" name="Рисунок 6790">
          <a:extLst>
            <a:ext uri="{FF2B5EF4-FFF2-40B4-BE49-F238E27FC236}">
              <a16:creationId xmlns:a16="http://schemas.microsoft.com/office/drawing/2014/main" id="{07F5E176-E0A8-464D-B996-1F7EBBAE4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68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4071</xdr:row>
      <xdr:rowOff>47625</xdr:rowOff>
    </xdr:from>
    <xdr:to>
      <xdr:col>11</xdr:col>
      <xdr:colOff>514350</xdr:colOff>
      <xdr:row>4071</xdr:row>
      <xdr:rowOff>447675</xdr:rowOff>
    </xdr:to>
    <xdr:pic>
      <xdr:nvPicPr>
        <xdr:cNvPr id="37212" name="Рисунок 6791">
          <a:extLst>
            <a:ext uri="{FF2B5EF4-FFF2-40B4-BE49-F238E27FC236}">
              <a16:creationId xmlns:a16="http://schemas.microsoft.com/office/drawing/2014/main" id="{E3F967E7-E541-4E82-A8F6-BE444EED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73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4072</xdr:row>
      <xdr:rowOff>47625</xdr:rowOff>
    </xdr:from>
    <xdr:to>
      <xdr:col>11</xdr:col>
      <xdr:colOff>514350</xdr:colOff>
      <xdr:row>4072</xdr:row>
      <xdr:rowOff>447675</xdr:rowOff>
    </xdr:to>
    <xdr:pic>
      <xdr:nvPicPr>
        <xdr:cNvPr id="37213" name="Рисунок 6792">
          <a:extLst>
            <a:ext uri="{FF2B5EF4-FFF2-40B4-BE49-F238E27FC236}">
              <a16:creationId xmlns:a16="http://schemas.microsoft.com/office/drawing/2014/main" id="{9DE02140-8E74-4880-A6C4-3CAB4E49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78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4073</xdr:row>
      <xdr:rowOff>47625</xdr:rowOff>
    </xdr:from>
    <xdr:to>
      <xdr:col>11</xdr:col>
      <xdr:colOff>514350</xdr:colOff>
      <xdr:row>4073</xdr:row>
      <xdr:rowOff>447675</xdr:rowOff>
    </xdr:to>
    <xdr:pic>
      <xdr:nvPicPr>
        <xdr:cNvPr id="37214" name="Рисунок 6794">
          <a:extLst>
            <a:ext uri="{FF2B5EF4-FFF2-40B4-BE49-F238E27FC236}">
              <a16:creationId xmlns:a16="http://schemas.microsoft.com/office/drawing/2014/main" id="{B07A960C-D721-488E-A05D-8C27A3A9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83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4074</xdr:row>
      <xdr:rowOff>47625</xdr:rowOff>
    </xdr:from>
    <xdr:to>
      <xdr:col>11</xdr:col>
      <xdr:colOff>514350</xdr:colOff>
      <xdr:row>4074</xdr:row>
      <xdr:rowOff>447675</xdr:rowOff>
    </xdr:to>
    <xdr:pic>
      <xdr:nvPicPr>
        <xdr:cNvPr id="37215" name="Рисунок 6795">
          <a:extLst>
            <a:ext uri="{FF2B5EF4-FFF2-40B4-BE49-F238E27FC236}">
              <a16:creationId xmlns:a16="http://schemas.microsoft.com/office/drawing/2014/main" id="{EA3045F4-473B-4124-A17A-FA576E45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88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4075</xdr:row>
      <xdr:rowOff>47625</xdr:rowOff>
    </xdr:from>
    <xdr:to>
      <xdr:col>11</xdr:col>
      <xdr:colOff>514350</xdr:colOff>
      <xdr:row>4075</xdr:row>
      <xdr:rowOff>447675</xdr:rowOff>
    </xdr:to>
    <xdr:pic>
      <xdr:nvPicPr>
        <xdr:cNvPr id="37217" name="Рисунок 6799">
          <a:extLst>
            <a:ext uri="{FF2B5EF4-FFF2-40B4-BE49-F238E27FC236}">
              <a16:creationId xmlns:a16="http://schemas.microsoft.com/office/drawing/2014/main" id="{198D6B6A-EF00-4758-A92B-57CC0F9C1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98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4076</xdr:row>
      <xdr:rowOff>47625</xdr:rowOff>
    </xdr:from>
    <xdr:to>
      <xdr:col>11</xdr:col>
      <xdr:colOff>514350</xdr:colOff>
      <xdr:row>4076</xdr:row>
      <xdr:rowOff>447675</xdr:rowOff>
    </xdr:to>
    <xdr:pic>
      <xdr:nvPicPr>
        <xdr:cNvPr id="37218" name="Рисунок 6802">
          <a:extLst>
            <a:ext uri="{FF2B5EF4-FFF2-40B4-BE49-F238E27FC236}">
              <a16:creationId xmlns:a16="http://schemas.microsoft.com/office/drawing/2014/main" id="{DE5AE861-851F-4376-9773-D76CBC85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03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4077</xdr:row>
      <xdr:rowOff>47625</xdr:rowOff>
    </xdr:from>
    <xdr:to>
      <xdr:col>11</xdr:col>
      <xdr:colOff>514350</xdr:colOff>
      <xdr:row>4077</xdr:row>
      <xdr:rowOff>447675</xdr:rowOff>
    </xdr:to>
    <xdr:pic>
      <xdr:nvPicPr>
        <xdr:cNvPr id="37219" name="Рисунок 6803">
          <a:extLst>
            <a:ext uri="{FF2B5EF4-FFF2-40B4-BE49-F238E27FC236}">
              <a16:creationId xmlns:a16="http://schemas.microsoft.com/office/drawing/2014/main" id="{DFA7EB00-E586-4D1F-B20C-9B43D774F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08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4078</xdr:row>
      <xdr:rowOff>47625</xdr:rowOff>
    </xdr:from>
    <xdr:to>
      <xdr:col>11</xdr:col>
      <xdr:colOff>514350</xdr:colOff>
      <xdr:row>4078</xdr:row>
      <xdr:rowOff>447675</xdr:rowOff>
    </xdr:to>
    <xdr:pic>
      <xdr:nvPicPr>
        <xdr:cNvPr id="37220" name="Рисунок 6804">
          <a:extLst>
            <a:ext uri="{FF2B5EF4-FFF2-40B4-BE49-F238E27FC236}">
              <a16:creationId xmlns:a16="http://schemas.microsoft.com/office/drawing/2014/main" id="{FA14999E-4A92-43E7-8F8B-8EADB61B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13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4079</xdr:row>
      <xdr:rowOff>47625</xdr:rowOff>
    </xdr:from>
    <xdr:to>
      <xdr:col>11</xdr:col>
      <xdr:colOff>514350</xdr:colOff>
      <xdr:row>4079</xdr:row>
      <xdr:rowOff>447675</xdr:rowOff>
    </xdr:to>
    <xdr:pic>
      <xdr:nvPicPr>
        <xdr:cNvPr id="37221" name="Рисунок 6805">
          <a:extLst>
            <a:ext uri="{FF2B5EF4-FFF2-40B4-BE49-F238E27FC236}">
              <a16:creationId xmlns:a16="http://schemas.microsoft.com/office/drawing/2014/main" id="{ACABECA5-1515-4A4B-A62C-5D450C7F1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18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4080</xdr:row>
      <xdr:rowOff>47625</xdr:rowOff>
    </xdr:from>
    <xdr:to>
      <xdr:col>11</xdr:col>
      <xdr:colOff>514350</xdr:colOff>
      <xdr:row>4080</xdr:row>
      <xdr:rowOff>447675</xdr:rowOff>
    </xdr:to>
    <xdr:pic>
      <xdr:nvPicPr>
        <xdr:cNvPr id="37222" name="Рисунок 6806">
          <a:extLst>
            <a:ext uri="{FF2B5EF4-FFF2-40B4-BE49-F238E27FC236}">
              <a16:creationId xmlns:a16="http://schemas.microsoft.com/office/drawing/2014/main" id="{2F9E41FE-75FA-4B58-87E5-672A4029A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22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4081</xdr:row>
      <xdr:rowOff>47625</xdr:rowOff>
    </xdr:from>
    <xdr:to>
      <xdr:col>11</xdr:col>
      <xdr:colOff>514350</xdr:colOff>
      <xdr:row>4081</xdr:row>
      <xdr:rowOff>447675</xdr:rowOff>
    </xdr:to>
    <xdr:pic>
      <xdr:nvPicPr>
        <xdr:cNvPr id="37223" name="Рисунок 6807">
          <a:extLst>
            <a:ext uri="{FF2B5EF4-FFF2-40B4-BE49-F238E27FC236}">
              <a16:creationId xmlns:a16="http://schemas.microsoft.com/office/drawing/2014/main" id="{9279B428-7051-4C5A-BEEE-B1748BA5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27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4082</xdr:row>
      <xdr:rowOff>47625</xdr:rowOff>
    </xdr:from>
    <xdr:to>
      <xdr:col>11</xdr:col>
      <xdr:colOff>514350</xdr:colOff>
      <xdr:row>4082</xdr:row>
      <xdr:rowOff>447675</xdr:rowOff>
    </xdr:to>
    <xdr:pic>
      <xdr:nvPicPr>
        <xdr:cNvPr id="37224" name="Рисунок 6808">
          <a:extLst>
            <a:ext uri="{FF2B5EF4-FFF2-40B4-BE49-F238E27FC236}">
              <a16:creationId xmlns:a16="http://schemas.microsoft.com/office/drawing/2014/main" id="{27B79D1F-CF2C-4A8D-98E3-59BDDBE95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32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4083</xdr:row>
      <xdr:rowOff>47625</xdr:rowOff>
    </xdr:from>
    <xdr:to>
      <xdr:col>11</xdr:col>
      <xdr:colOff>514350</xdr:colOff>
      <xdr:row>4083</xdr:row>
      <xdr:rowOff>447675</xdr:rowOff>
    </xdr:to>
    <xdr:pic>
      <xdr:nvPicPr>
        <xdr:cNvPr id="37225" name="Рисунок 6809">
          <a:extLst>
            <a:ext uri="{FF2B5EF4-FFF2-40B4-BE49-F238E27FC236}">
              <a16:creationId xmlns:a16="http://schemas.microsoft.com/office/drawing/2014/main" id="{100377F8-F19C-4736-92C9-1D6EFB77B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37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4084</xdr:row>
      <xdr:rowOff>47625</xdr:rowOff>
    </xdr:from>
    <xdr:to>
      <xdr:col>11</xdr:col>
      <xdr:colOff>514350</xdr:colOff>
      <xdr:row>4084</xdr:row>
      <xdr:rowOff>447675</xdr:rowOff>
    </xdr:to>
    <xdr:pic>
      <xdr:nvPicPr>
        <xdr:cNvPr id="37226" name="Рисунок 6810">
          <a:extLst>
            <a:ext uri="{FF2B5EF4-FFF2-40B4-BE49-F238E27FC236}">
              <a16:creationId xmlns:a16="http://schemas.microsoft.com/office/drawing/2014/main" id="{59896EA9-E282-4BBA-AF65-2A8EA8BEF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42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4085</xdr:row>
      <xdr:rowOff>47625</xdr:rowOff>
    </xdr:from>
    <xdr:to>
      <xdr:col>11</xdr:col>
      <xdr:colOff>514350</xdr:colOff>
      <xdr:row>4085</xdr:row>
      <xdr:rowOff>447675</xdr:rowOff>
    </xdr:to>
    <xdr:pic>
      <xdr:nvPicPr>
        <xdr:cNvPr id="37227" name="Рисунок 6811">
          <a:extLst>
            <a:ext uri="{FF2B5EF4-FFF2-40B4-BE49-F238E27FC236}">
              <a16:creationId xmlns:a16="http://schemas.microsoft.com/office/drawing/2014/main" id="{5CD4B3E8-B9D4-4EB9-AC38-FB316D124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47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4086</xdr:row>
      <xdr:rowOff>47625</xdr:rowOff>
    </xdr:from>
    <xdr:to>
      <xdr:col>11</xdr:col>
      <xdr:colOff>514350</xdr:colOff>
      <xdr:row>4086</xdr:row>
      <xdr:rowOff>447675</xdr:rowOff>
    </xdr:to>
    <xdr:pic>
      <xdr:nvPicPr>
        <xdr:cNvPr id="37228" name="Рисунок 6812">
          <a:extLst>
            <a:ext uri="{FF2B5EF4-FFF2-40B4-BE49-F238E27FC236}">
              <a16:creationId xmlns:a16="http://schemas.microsoft.com/office/drawing/2014/main" id="{73984F0A-9350-41EB-AE88-32FBC316E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52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4087</xdr:row>
      <xdr:rowOff>47625</xdr:rowOff>
    </xdr:from>
    <xdr:to>
      <xdr:col>11</xdr:col>
      <xdr:colOff>514350</xdr:colOff>
      <xdr:row>4087</xdr:row>
      <xdr:rowOff>447675</xdr:rowOff>
    </xdr:to>
    <xdr:pic>
      <xdr:nvPicPr>
        <xdr:cNvPr id="37229" name="Рисунок 6813">
          <a:extLst>
            <a:ext uri="{FF2B5EF4-FFF2-40B4-BE49-F238E27FC236}">
              <a16:creationId xmlns:a16="http://schemas.microsoft.com/office/drawing/2014/main" id="{8005C684-B356-4AEE-BB6C-F0AEF2EFB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57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4088</xdr:row>
      <xdr:rowOff>47625</xdr:rowOff>
    </xdr:from>
    <xdr:to>
      <xdr:col>11</xdr:col>
      <xdr:colOff>514350</xdr:colOff>
      <xdr:row>4088</xdr:row>
      <xdr:rowOff>447675</xdr:rowOff>
    </xdr:to>
    <xdr:pic>
      <xdr:nvPicPr>
        <xdr:cNvPr id="37230" name="Рисунок 6815">
          <a:extLst>
            <a:ext uri="{FF2B5EF4-FFF2-40B4-BE49-F238E27FC236}">
              <a16:creationId xmlns:a16="http://schemas.microsoft.com/office/drawing/2014/main" id="{73BC7C6F-0F72-4814-863C-5AFFDD002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62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4089</xdr:row>
      <xdr:rowOff>47625</xdr:rowOff>
    </xdr:from>
    <xdr:to>
      <xdr:col>11</xdr:col>
      <xdr:colOff>514350</xdr:colOff>
      <xdr:row>4089</xdr:row>
      <xdr:rowOff>447675</xdr:rowOff>
    </xdr:to>
    <xdr:pic>
      <xdr:nvPicPr>
        <xdr:cNvPr id="37231" name="Рисунок 6816">
          <a:extLst>
            <a:ext uri="{FF2B5EF4-FFF2-40B4-BE49-F238E27FC236}">
              <a16:creationId xmlns:a16="http://schemas.microsoft.com/office/drawing/2014/main" id="{F9F6E005-1A68-418E-9A98-DC71D8EEC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67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4090</xdr:row>
      <xdr:rowOff>47625</xdr:rowOff>
    </xdr:from>
    <xdr:to>
      <xdr:col>11</xdr:col>
      <xdr:colOff>514350</xdr:colOff>
      <xdr:row>4090</xdr:row>
      <xdr:rowOff>447675</xdr:rowOff>
    </xdr:to>
    <xdr:pic>
      <xdr:nvPicPr>
        <xdr:cNvPr id="37232" name="Рисунок 6817">
          <a:extLst>
            <a:ext uri="{FF2B5EF4-FFF2-40B4-BE49-F238E27FC236}">
              <a16:creationId xmlns:a16="http://schemas.microsoft.com/office/drawing/2014/main" id="{0C709F4D-836B-48D7-8418-928B08B16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72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4091</xdr:row>
      <xdr:rowOff>47625</xdr:rowOff>
    </xdr:from>
    <xdr:to>
      <xdr:col>11</xdr:col>
      <xdr:colOff>514350</xdr:colOff>
      <xdr:row>4091</xdr:row>
      <xdr:rowOff>447675</xdr:rowOff>
    </xdr:to>
    <xdr:pic>
      <xdr:nvPicPr>
        <xdr:cNvPr id="37233" name="Рисунок 6818">
          <a:extLst>
            <a:ext uri="{FF2B5EF4-FFF2-40B4-BE49-F238E27FC236}">
              <a16:creationId xmlns:a16="http://schemas.microsoft.com/office/drawing/2014/main" id="{66F0CB0B-B859-4E3F-897F-659B8BD2E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77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4092</xdr:row>
      <xdr:rowOff>47625</xdr:rowOff>
    </xdr:from>
    <xdr:to>
      <xdr:col>11</xdr:col>
      <xdr:colOff>514350</xdr:colOff>
      <xdr:row>4092</xdr:row>
      <xdr:rowOff>447675</xdr:rowOff>
    </xdr:to>
    <xdr:pic>
      <xdr:nvPicPr>
        <xdr:cNvPr id="37234" name="Рисунок 6819">
          <a:extLst>
            <a:ext uri="{FF2B5EF4-FFF2-40B4-BE49-F238E27FC236}">
              <a16:creationId xmlns:a16="http://schemas.microsoft.com/office/drawing/2014/main" id="{DEDBD563-75BF-4311-99CF-C572528F8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82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4093</xdr:row>
      <xdr:rowOff>47625</xdr:rowOff>
    </xdr:from>
    <xdr:to>
      <xdr:col>11</xdr:col>
      <xdr:colOff>514350</xdr:colOff>
      <xdr:row>4093</xdr:row>
      <xdr:rowOff>447675</xdr:rowOff>
    </xdr:to>
    <xdr:pic>
      <xdr:nvPicPr>
        <xdr:cNvPr id="37235" name="Рисунок 6820">
          <a:extLst>
            <a:ext uri="{FF2B5EF4-FFF2-40B4-BE49-F238E27FC236}">
              <a16:creationId xmlns:a16="http://schemas.microsoft.com/office/drawing/2014/main" id="{FFDE2A08-3BAB-49A6-AB10-A550AB33A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87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4094</xdr:row>
      <xdr:rowOff>47625</xdr:rowOff>
    </xdr:from>
    <xdr:to>
      <xdr:col>11</xdr:col>
      <xdr:colOff>514350</xdr:colOff>
      <xdr:row>4094</xdr:row>
      <xdr:rowOff>447675</xdr:rowOff>
    </xdr:to>
    <xdr:pic>
      <xdr:nvPicPr>
        <xdr:cNvPr id="37236" name="Рисунок 6821">
          <a:extLst>
            <a:ext uri="{FF2B5EF4-FFF2-40B4-BE49-F238E27FC236}">
              <a16:creationId xmlns:a16="http://schemas.microsoft.com/office/drawing/2014/main" id="{1D85A2AF-E9C8-4638-9648-E146D2183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92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4095</xdr:row>
      <xdr:rowOff>47625</xdr:rowOff>
    </xdr:from>
    <xdr:to>
      <xdr:col>11</xdr:col>
      <xdr:colOff>514350</xdr:colOff>
      <xdr:row>4095</xdr:row>
      <xdr:rowOff>447675</xdr:rowOff>
    </xdr:to>
    <xdr:pic>
      <xdr:nvPicPr>
        <xdr:cNvPr id="37237" name="Рисунок 6824">
          <a:extLst>
            <a:ext uri="{FF2B5EF4-FFF2-40B4-BE49-F238E27FC236}">
              <a16:creationId xmlns:a16="http://schemas.microsoft.com/office/drawing/2014/main" id="{FA9983B7-11BE-4880-85CD-EFD59E44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97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4096</xdr:row>
      <xdr:rowOff>47625</xdr:rowOff>
    </xdr:from>
    <xdr:to>
      <xdr:col>11</xdr:col>
      <xdr:colOff>514350</xdr:colOff>
      <xdr:row>4096</xdr:row>
      <xdr:rowOff>447675</xdr:rowOff>
    </xdr:to>
    <xdr:pic>
      <xdr:nvPicPr>
        <xdr:cNvPr id="37238" name="Рисунок 6827">
          <a:extLst>
            <a:ext uri="{FF2B5EF4-FFF2-40B4-BE49-F238E27FC236}">
              <a16:creationId xmlns:a16="http://schemas.microsoft.com/office/drawing/2014/main" id="{F12E5950-976A-4202-A470-D905FC35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02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4097</xdr:row>
      <xdr:rowOff>47625</xdr:rowOff>
    </xdr:from>
    <xdr:to>
      <xdr:col>11</xdr:col>
      <xdr:colOff>514350</xdr:colOff>
      <xdr:row>4097</xdr:row>
      <xdr:rowOff>447675</xdr:rowOff>
    </xdr:to>
    <xdr:pic>
      <xdr:nvPicPr>
        <xdr:cNvPr id="37239" name="Рисунок 6828">
          <a:extLst>
            <a:ext uri="{FF2B5EF4-FFF2-40B4-BE49-F238E27FC236}">
              <a16:creationId xmlns:a16="http://schemas.microsoft.com/office/drawing/2014/main" id="{358B1801-36B2-4F3C-AB31-7B64E5A93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07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4098</xdr:row>
      <xdr:rowOff>47625</xdr:rowOff>
    </xdr:from>
    <xdr:to>
      <xdr:col>11</xdr:col>
      <xdr:colOff>514350</xdr:colOff>
      <xdr:row>4098</xdr:row>
      <xdr:rowOff>447675</xdr:rowOff>
    </xdr:to>
    <xdr:pic>
      <xdr:nvPicPr>
        <xdr:cNvPr id="37240" name="Рисунок 6829">
          <a:extLst>
            <a:ext uri="{FF2B5EF4-FFF2-40B4-BE49-F238E27FC236}">
              <a16:creationId xmlns:a16="http://schemas.microsoft.com/office/drawing/2014/main" id="{FEE5C438-8DCA-4965-8A6F-9F112591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12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4099</xdr:row>
      <xdr:rowOff>47625</xdr:rowOff>
    </xdr:from>
    <xdr:to>
      <xdr:col>11</xdr:col>
      <xdr:colOff>514350</xdr:colOff>
      <xdr:row>4099</xdr:row>
      <xdr:rowOff>447675</xdr:rowOff>
    </xdr:to>
    <xdr:pic>
      <xdr:nvPicPr>
        <xdr:cNvPr id="37241" name="Рисунок 6830">
          <a:extLst>
            <a:ext uri="{FF2B5EF4-FFF2-40B4-BE49-F238E27FC236}">
              <a16:creationId xmlns:a16="http://schemas.microsoft.com/office/drawing/2014/main" id="{C3691C7D-5EF9-4CC3-90BC-AEE932959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17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4100</xdr:row>
      <xdr:rowOff>47625</xdr:rowOff>
    </xdr:from>
    <xdr:to>
      <xdr:col>11</xdr:col>
      <xdr:colOff>514350</xdr:colOff>
      <xdr:row>4100</xdr:row>
      <xdr:rowOff>447675</xdr:rowOff>
    </xdr:to>
    <xdr:pic>
      <xdr:nvPicPr>
        <xdr:cNvPr id="37242" name="Рисунок 6831">
          <a:extLst>
            <a:ext uri="{FF2B5EF4-FFF2-40B4-BE49-F238E27FC236}">
              <a16:creationId xmlns:a16="http://schemas.microsoft.com/office/drawing/2014/main" id="{FE7F9658-9362-4EE7-8202-1C0835CE5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22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4101</xdr:row>
      <xdr:rowOff>47625</xdr:rowOff>
    </xdr:from>
    <xdr:to>
      <xdr:col>11</xdr:col>
      <xdr:colOff>514350</xdr:colOff>
      <xdr:row>4101</xdr:row>
      <xdr:rowOff>447675</xdr:rowOff>
    </xdr:to>
    <xdr:pic>
      <xdr:nvPicPr>
        <xdr:cNvPr id="37243" name="Рисунок 6833">
          <a:extLst>
            <a:ext uri="{FF2B5EF4-FFF2-40B4-BE49-F238E27FC236}">
              <a16:creationId xmlns:a16="http://schemas.microsoft.com/office/drawing/2014/main" id="{030415DF-7022-4E1E-9169-35586FBB3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26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4102</xdr:row>
      <xdr:rowOff>47625</xdr:rowOff>
    </xdr:from>
    <xdr:to>
      <xdr:col>11</xdr:col>
      <xdr:colOff>514350</xdr:colOff>
      <xdr:row>4102</xdr:row>
      <xdr:rowOff>447675</xdr:rowOff>
    </xdr:to>
    <xdr:pic>
      <xdr:nvPicPr>
        <xdr:cNvPr id="37247" name="Рисунок 6842">
          <a:extLst>
            <a:ext uri="{FF2B5EF4-FFF2-40B4-BE49-F238E27FC236}">
              <a16:creationId xmlns:a16="http://schemas.microsoft.com/office/drawing/2014/main" id="{46CE369E-647B-4F23-A7A1-11D9ADAD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46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4103</xdr:row>
      <xdr:rowOff>47625</xdr:rowOff>
    </xdr:from>
    <xdr:to>
      <xdr:col>11</xdr:col>
      <xdr:colOff>514350</xdr:colOff>
      <xdr:row>4103</xdr:row>
      <xdr:rowOff>447675</xdr:rowOff>
    </xdr:to>
    <xdr:pic>
      <xdr:nvPicPr>
        <xdr:cNvPr id="37248" name="Рисунок 6843">
          <a:extLst>
            <a:ext uri="{FF2B5EF4-FFF2-40B4-BE49-F238E27FC236}">
              <a16:creationId xmlns:a16="http://schemas.microsoft.com/office/drawing/2014/main" id="{C2E2B081-C25B-4FAF-AAF0-23FF2597F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51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4104</xdr:row>
      <xdr:rowOff>47625</xdr:rowOff>
    </xdr:from>
    <xdr:to>
      <xdr:col>11</xdr:col>
      <xdr:colOff>514350</xdr:colOff>
      <xdr:row>4104</xdr:row>
      <xdr:rowOff>447675</xdr:rowOff>
    </xdr:to>
    <xdr:pic>
      <xdr:nvPicPr>
        <xdr:cNvPr id="37249" name="Рисунок 6844">
          <a:extLst>
            <a:ext uri="{FF2B5EF4-FFF2-40B4-BE49-F238E27FC236}">
              <a16:creationId xmlns:a16="http://schemas.microsoft.com/office/drawing/2014/main" id="{54791164-37EC-4DA2-9720-B0AAB00E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56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4105</xdr:row>
      <xdr:rowOff>47625</xdr:rowOff>
    </xdr:from>
    <xdr:to>
      <xdr:col>11</xdr:col>
      <xdr:colOff>514350</xdr:colOff>
      <xdr:row>4105</xdr:row>
      <xdr:rowOff>447675</xdr:rowOff>
    </xdr:to>
    <xdr:pic>
      <xdr:nvPicPr>
        <xdr:cNvPr id="37251" name="Рисунок 6846">
          <a:extLst>
            <a:ext uri="{FF2B5EF4-FFF2-40B4-BE49-F238E27FC236}">
              <a16:creationId xmlns:a16="http://schemas.microsoft.com/office/drawing/2014/main" id="{4B264A29-881B-492E-AD32-CB77865D3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66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4106</xdr:row>
      <xdr:rowOff>47625</xdr:rowOff>
    </xdr:from>
    <xdr:to>
      <xdr:col>11</xdr:col>
      <xdr:colOff>514350</xdr:colOff>
      <xdr:row>4106</xdr:row>
      <xdr:rowOff>447675</xdr:rowOff>
    </xdr:to>
    <xdr:pic>
      <xdr:nvPicPr>
        <xdr:cNvPr id="37252" name="Рисунок 6848">
          <a:extLst>
            <a:ext uri="{FF2B5EF4-FFF2-40B4-BE49-F238E27FC236}">
              <a16:creationId xmlns:a16="http://schemas.microsoft.com/office/drawing/2014/main" id="{4E7EAC05-326E-42B7-971C-A6971CB1B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71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4109</xdr:row>
      <xdr:rowOff>47625</xdr:rowOff>
    </xdr:from>
    <xdr:to>
      <xdr:col>11</xdr:col>
      <xdr:colOff>514350</xdr:colOff>
      <xdr:row>4109</xdr:row>
      <xdr:rowOff>447675</xdr:rowOff>
    </xdr:to>
    <xdr:pic>
      <xdr:nvPicPr>
        <xdr:cNvPr id="37253" name="Рисунок 6849">
          <a:extLst>
            <a:ext uri="{FF2B5EF4-FFF2-40B4-BE49-F238E27FC236}">
              <a16:creationId xmlns:a16="http://schemas.microsoft.com/office/drawing/2014/main" id="{C2CBA88D-A8D6-4F2C-B824-56F7F8BB5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76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4110</xdr:row>
      <xdr:rowOff>47625</xdr:rowOff>
    </xdr:from>
    <xdr:to>
      <xdr:col>11</xdr:col>
      <xdr:colOff>514350</xdr:colOff>
      <xdr:row>4110</xdr:row>
      <xdr:rowOff>447675</xdr:rowOff>
    </xdr:to>
    <xdr:pic>
      <xdr:nvPicPr>
        <xdr:cNvPr id="37254" name="Рисунок 6851">
          <a:extLst>
            <a:ext uri="{FF2B5EF4-FFF2-40B4-BE49-F238E27FC236}">
              <a16:creationId xmlns:a16="http://schemas.microsoft.com/office/drawing/2014/main" id="{AC55EBEB-B526-411E-8BF6-503F0E722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81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4111</xdr:row>
      <xdr:rowOff>47625</xdr:rowOff>
    </xdr:from>
    <xdr:to>
      <xdr:col>11</xdr:col>
      <xdr:colOff>514350</xdr:colOff>
      <xdr:row>4111</xdr:row>
      <xdr:rowOff>447675</xdr:rowOff>
    </xdr:to>
    <xdr:pic>
      <xdr:nvPicPr>
        <xdr:cNvPr id="37256" name="Рисунок 6872">
          <a:extLst>
            <a:ext uri="{FF2B5EF4-FFF2-40B4-BE49-F238E27FC236}">
              <a16:creationId xmlns:a16="http://schemas.microsoft.com/office/drawing/2014/main" id="{0070E2FA-3DB3-496E-8B46-7CF786A2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91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4112</xdr:row>
      <xdr:rowOff>47625</xdr:rowOff>
    </xdr:from>
    <xdr:to>
      <xdr:col>11</xdr:col>
      <xdr:colOff>514350</xdr:colOff>
      <xdr:row>4112</xdr:row>
      <xdr:rowOff>447675</xdr:rowOff>
    </xdr:to>
    <xdr:pic>
      <xdr:nvPicPr>
        <xdr:cNvPr id="37257" name="Рисунок 6882">
          <a:extLst>
            <a:ext uri="{FF2B5EF4-FFF2-40B4-BE49-F238E27FC236}">
              <a16:creationId xmlns:a16="http://schemas.microsoft.com/office/drawing/2014/main" id="{10ED52D3-7D5B-4867-A6DD-C4BBB072A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96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4113</xdr:row>
      <xdr:rowOff>47625</xdr:rowOff>
    </xdr:from>
    <xdr:to>
      <xdr:col>11</xdr:col>
      <xdr:colOff>514350</xdr:colOff>
      <xdr:row>4113</xdr:row>
      <xdr:rowOff>447675</xdr:rowOff>
    </xdr:to>
    <xdr:pic>
      <xdr:nvPicPr>
        <xdr:cNvPr id="37259" name="Рисунок 6888">
          <a:extLst>
            <a:ext uri="{FF2B5EF4-FFF2-40B4-BE49-F238E27FC236}">
              <a16:creationId xmlns:a16="http://schemas.microsoft.com/office/drawing/2014/main" id="{A4144802-6E71-4DDB-AD00-8ECC30601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06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4114</xdr:row>
      <xdr:rowOff>47625</xdr:rowOff>
    </xdr:from>
    <xdr:to>
      <xdr:col>11</xdr:col>
      <xdr:colOff>514350</xdr:colOff>
      <xdr:row>4114</xdr:row>
      <xdr:rowOff>447675</xdr:rowOff>
    </xdr:to>
    <xdr:pic>
      <xdr:nvPicPr>
        <xdr:cNvPr id="37261" name="Рисунок 6891">
          <a:extLst>
            <a:ext uri="{FF2B5EF4-FFF2-40B4-BE49-F238E27FC236}">
              <a16:creationId xmlns:a16="http://schemas.microsoft.com/office/drawing/2014/main" id="{A619551B-8052-4C30-92CD-8E5ED417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16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4115</xdr:row>
      <xdr:rowOff>47625</xdr:rowOff>
    </xdr:from>
    <xdr:to>
      <xdr:col>11</xdr:col>
      <xdr:colOff>514350</xdr:colOff>
      <xdr:row>4115</xdr:row>
      <xdr:rowOff>447675</xdr:rowOff>
    </xdr:to>
    <xdr:pic>
      <xdr:nvPicPr>
        <xdr:cNvPr id="37262" name="Рисунок 6894">
          <a:extLst>
            <a:ext uri="{FF2B5EF4-FFF2-40B4-BE49-F238E27FC236}">
              <a16:creationId xmlns:a16="http://schemas.microsoft.com/office/drawing/2014/main" id="{6AF84414-F134-4235-AD67-E2DB39EDA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21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4116</xdr:row>
      <xdr:rowOff>47625</xdr:rowOff>
    </xdr:from>
    <xdr:to>
      <xdr:col>11</xdr:col>
      <xdr:colOff>514350</xdr:colOff>
      <xdr:row>4116</xdr:row>
      <xdr:rowOff>447675</xdr:rowOff>
    </xdr:to>
    <xdr:pic>
      <xdr:nvPicPr>
        <xdr:cNvPr id="37263" name="Рисунок 6895">
          <a:extLst>
            <a:ext uri="{FF2B5EF4-FFF2-40B4-BE49-F238E27FC236}">
              <a16:creationId xmlns:a16="http://schemas.microsoft.com/office/drawing/2014/main" id="{495EB86F-F1FD-40D7-AD43-90DD8D9C6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26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4117</xdr:row>
      <xdr:rowOff>47625</xdr:rowOff>
    </xdr:from>
    <xdr:to>
      <xdr:col>11</xdr:col>
      <xdr:colOff>514350</xdr:colOff>
      <xdr:row>4117</xdr:row>
      <xdr:rowOff>447675</xdr:rowOff>
    </xdr:to>
    <xdr:pic>
      <xdr:nvPicPr>
        <xdr:cNvPr id="37264" name="Рисунок 6900">
          <a:extLst>
            <a:ext uri="{FF2B5EF4-FFF2-40B4-BE49-F238E27FC236}">
              <a16:creationId xmlns:a16="http://schemas.microsoft.com/office/drawing/2014/main" id="{BFB9695A-D901-4CBD-804C-1FCE2BC81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30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4118</xdr:row>
      <xdr:rowOff>47625</xdr:rowOff>
    </xdr:from>
    <xdr:to>
      <xdr:col>11</xdr:col>
      <xdr:colOff>514350</xdr:colOff>
      <xdr:row>4118</xdr:row>
      <xdr:rowOff>447675</xdr:rowOff>
    </xdr:to>
    <xdr:pic>
      <xdr:nvPicPr>
        <xdr:cNvPr id="37265" name="Рисунок 6903">
          <a:extLst>
            <a:ext uri="{FF2B5EF4-FFF2-40B4-BE49-F238E27FC236}">
              <a16:creationId xmlns:a16="http://schemas.microsoft.com/office/drawing/2014/main" id="{8381926D-D06A-419F-892A-E6F6C01A4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35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4119</xdr:row>
      <xdr:rowOff>47625</xdr:rowOff>
    </xdr:from>
    <xdr:to>
      <xdr:col>11</xdr:col>
      <xdr:colOff>514350</xdr:colOff>
      <xdr:row>4119</xdr:row>
      <xdr:rowOff>447675</xdr:rowOff>
    </xdr:to>
    <xdr:pic>
      <xdr:nvPicPr>
        <xdr:cNvPr id="37266" name="Рисунок 6904">
          <a:extLst>
            <a:ext uri="{FF2B5EF4-FFF2-40B4-BE49-F238E27FC236}">
              <a16:creationId xmlns:a16="http://schemas.microsoft.com/office/drawing/2014/main" id="{D472F081-0161-4259-BCE2-52F47787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40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4120</xdr:row>
      <xdr:rowOff>47625</xdr:rowOff>
    </xdr:from>
    <xdr:to>
      <xdr:col>11</xdr:col>
      <xdr:colOff>514350</xdr:colOff>
      <xdr:row>4120</xdr:row>
      <xdr:rowOff>447675</xdr:rowOff>
    </xdr:to>
    <xdr:pic>
      <xdr:nvPicPr>
        <xdr:cNvPr id="37267" name="Рисунок 6905">
          <a:extLst>
            <a:ext uri="{FF2B5EF4-FFF2-40B4-BE49-F238E27FC236}">
              <a16:creationId xmlns:a16="http://schemas.microsoft.com/office/drawing/2014/main" id="{A1BCC4CC-5F85-4BD1-9EC3-98DD6FE3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45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4121</xdr:row>
      <xdr:rowOff>47625</xdr:rowOff>
    </xdr:from>
    <xdr:to>
      <xdr:col>11</xdr:col>
      <xdr:colOff>514350</xdr:colOff>
      <xdr:row>4121</xdr:row>
      <xdr:rowOff>447675</xdr:rowOff>
    </xdr:to>
    <xdr:pic>
      <xdr:nvPicPr>
        <xdr:cNvPr id="37268" name="Рисунок 6906">
          <a:extLst>
            <a:ext uri="{FF2B5EF4-FFF2-40B4-BE49-F238E27FC236}">
              <a16:creationId xmlns:a16="http://schemas.microsoft.com/office/drawing/2014/main" id="{E0F7A404-CE33-46FF-AD57-F74AF2F92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50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4122</xdr:row>
      <xdr:rowOff>47625</xdr:rowOff>
    </xdr:from>
    <xdr:to>
      <xdr:col>11</xdr:col>
      <xdr:colOff>514350</xdr:colOff>
      <xdr:row>4122</xdr:row>
      <xdr:rowOff>447675</xdr:rowOff>
    </xdr:to>
    <xdr:pic>
      <xdr:nvPicPr>
        <xdr:cNvPr id="37269" name="Рисунок 6909">
          <a:extLst>
            <a:ext uri="{FF2B5EF4-FFF2-40B4-BE49-F238E27FC236}">
              <a16:creationId xmlns:a16="http://schemas.microsoft.com/office/drawing/2014/main" id="{80D84379-396D-45BA-B7CE-F1E8040DC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55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4123</xdr:row>
      <xdr:rowOff>47625</xdr:rowOff>
    </xdr:from>
    <xdr:to>
      <xdr:col>11</xdr:col>
      <xdr:colOff>514350</xdr:colOff>
      <xdr:row>4123</xdr:row>
      <xdr:rowOff>447675</xdr:rowOff>
    </xdr:to>
    <xdr:pic>
      <xdr:nvPicPr>
        <xdr:cNvPr id="37270" name="Рисунок 6910">
          <a:extLst>
            <a:ext uri="{FF2B5EF4-FFF2-40B4-BE49-F238E27FC236}">
              <a16:creationId xmlns:a16="http://schemas.microsoft.com/office/drawing/2014/main" id="{6EDE446C-18D6-4CA6-AEE8-7A1432E94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60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4124</xdr:row>
      <xdr:rowOff>47625</xdr:rowOff>
    </xdr:from>
    <xdr:to>
      <xdr:col>11</xdr:col>
      <xdr:colOff>514350</xdr:colOff>
      <xdr:row>4124</xdr:row>
      <xdr:rowOff>447675</xdr:rowOff>
    </xdr:to>
    <xdr:pic>
      <xdr:nvPicPr>
        <xdr:cNvPr id="37271" name="Рисунок 6913">
          <a:extLst>
            <a:ext uri="{FF2B5EF4-FFF2-40B4-BE49-F238E27FC236}">
              <a16:creationId xmlns:a16="http://schemas.microsoft.com/office/drawing/2014/main" id="{3D658F40-EDB7-4F52-991A-6BDFA4311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65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4125</xdr:row>
      <xdr:rowOff>47625</xdr:rowOff>
    </xdr:from>
    <xdr:to>
      <xdr:col>11</xdr:col>
      <xdr:colOff>514350</xdr:colOff>
      <xdr:row>4125</xdr:row>
      <xdr:rowOff>447675</xdr:rowOff>
    </xdr:to>
    <xdr:pic>
      <xdr:nvPicPr>
        <xdr:cNvPr id="37272" name="Рисунок 6914">
          <a:extLst>
            <a:ext uri="{FF2B5EF4-FFF2-40B4-BE49-F238E27FC236}">
              <a16:creationId xmlns:a16="http://schemas.microsoft.com/office/drawing/2014/main" id="{D225EE70-A85B-414A-A031-CE310BE9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70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4126</xdr:row>
      <xdr:rowOff>47625</xdr:rowOff>
    </xdr:from>
    <xdr:to>
      <xdr:col>11</xdr:col>
      <xdr:colOff>514350</xdr:colOff>
      <xdr:row>4126</xdr:row>
      <xdr:rowOff>447675</xdr:rowOff>
    </xdr:to>
    <xdr:pic>
      <xdr:nvPicPr>
        <xdr:cNvPr id="37273" name="Рисунок 6923">
          <a:extLst>
            <a:ext uri="{FF2B5EF4-FFF2-40B4-BE49-F238E27FC236}">
              <a16:creationId xmlns:a16="http://schemas.microsoft.com/office/drawing/2014/main" id="{DE56D311-9E45-4D55-B6FC-4895E700D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75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4127</xdr:row>
      <xdr:rowOff>47625</xdr:rowOff>
    </xdr:from>
    <xdr:to>
      <xdr:col>11</xdr:col>
      <xdr:colOff>514350</xdr:colOff>
      <xdr:row>4127</xdr:row>
      <xdr:rowOff>447675</xdr:rowOff>
    </xdr:to>
    <xdr:pic>
      <xdr:nvPicPr>
        <xdr:cNvPr id="37274" name="Рисунок 6932">
          <a:extLst>
            <a:ext uri="{FF2B5EF4-FFF2-40B4-BE49-F238E27FC236}">
              <a16:creationId xmlns:a16="http://schemas.microsoft.com/office/drawing/2014/main" id="{84670533-6148-48F7-A1E8-F22E1AE16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80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4128</xdr:row>
      <xdr:rowOff>47625</xdr:rowOff>
    </xdr:from>
    <xdr:to>
      <xdr:col>11</xdr:col>
      <xdr:colOff>514350</xdr:colOff>
      <xdr:row>4128</xdr:row>
      <xdr:rowOff>447675</xdr:rowOff>
    </xdr:to>
    <xdr:pic>
      <xdr:nvPicPr>
        <xdr:cNvPr id="37275" name="Рисунок 6939">
          <a:extLst>
            <a:ext uri="{FF2B5EF4-FFF2-40B4-BE49-F238E27FC236}">
              <a16:creationId xmlns:a16="http://schemas.microsoft.com/office/drawing/2014/main" id="{D65E4801-CBF2-44A0-80DB-8A6656E1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85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4129</xdr:row>
      <xdr:rowOff>47625</xdr:rowOff>
    </xdr:from>
    <xdr:to>
      <xdr:col>11</xdr:col>
      <xdr:colOff>514350</xdr:colOff>
      <xdr:row>4129</xdr:row>
      <xdr:rowOff>447675</xdr:rowOff>
    </xdr:to>
    <xdr:pic>
      <xdr:nvPicPr>
        <xdr:cNvPr id="37276" name="Рисунок 6940">
          <a:extLst>
            <a:ext uri="{FF2B5EF4-FFF2-40B4-BE49-F238E27FC236}">
              <a16:creationId xmlns:a16="http://schemas.microsoft.com/office/drawing/2014/main" id="{7AB12762-448A-4903-8914-90D295D04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90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4130</xdr:row>
      <xdr:rowOff>47625</xdr:rowOff>
    </xdr:from>
    <xdr:to>
      <xdr:col>11</xdr:col>
      <xdr:colOff>514350</xdr:colOff>
      <xdr:row>4130</xdr:row>
      <xdr:rowOff>447675</xdr:rowOff>
    </xdr:to>
    <xdr:pic>
      <xdr:nvPicPr>
        <xdr:cNvPr id="37277" name="Рисунок 6941">
          <a:extLst>
            <a:ext uri="{FF2B5EF4-FFF2-40B4-BE49-F238E27FC236}">
              <a16:creationId xmlns:a16="http://schemas.microsoft.com/office/drawing/2014/main" id="{7AE14F78-9A22-4427-8D0F-56683FFDA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95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4131</xdr:row>
      <xdr:rowOff>47625</xdr:rowOff>
    </xdr:from>
    <xdr:to>
      <xdr:col>11</xdr:col>
      <xdr:colOff>514350</xdr:colOff>
      <xdr:row>4131</xdr:row>
      <xdr:rowOff>447675</xdr:rowOff>
    </xdr:to>
    <xdr:pic>
      <xdr:nvPicPr>
        <xdr:cNvPr id="37278" name="Рисунок 6942">
          <a:extLst>
            <a:ext uri="{FF2B5EF4-FFF2-40B4-BE49-F238E27FC236}">
              <a16:creationId xmlns:a16="http://schemas.microsoft.com/office/drawing/2014/main" id="{B0CE6DB1-E180-4444-9E8C-30FF0F27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00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4132</xdr:row>
      <xdr:rowOff>47625</xdr:rowOff>
    </xdr:from>
    <xdr:to>
      <xdr:col>11</xdr:col>
      <xdr:colOff>514350</xdr:colOff>
      <xdr:row>4132</xdr:row>
      <xdr:rowOff>447675</xdr:rowOff>
    </xdr:to>
    <xdr:pic>
      <xdr:nvPicPr>
        <xdr:cNvPr id="37280" name="Рисунок 6946">
          <a:extLst>
            <a:ext uri="{FF2B5EF4-FFF2-40B4-BE49-F238E27FC236}">
              <a16:creationId xmlns:a16="http://schemas.microsoft.com/office/drawing/2014/main" id="{D06F9A34-18BD-4A74-8B39-8A9DD32F3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10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4133</xdr:row>
      <xdr:rowOff>47625</xdr:rowOff>
    </xdr:from>
    <xdr:to>
      <xdr:col>11</xdr:col>
      <xdr:colOff>514350</xdr:colOff>
      <xdr:row>4133</xdr:row>
      <xdr:rowOff>447675</xdr:rowOff>
    </xdr:to>
    <xdr:pic>
      <xdr:nvPicPr>
        <xdr:cNvPr id="37282" name="Рисунок 6949">
          <a:extLst>
            <a:ext uri="{FF2B5EF4-FFF2-40B4-BE49-F238E27FC236}">
              <a16:creationId xmlns:a16="http://schemas.microsoft.com/office/drawing/2014/main" id="{219E98A8-3BA8-4590-A9EC-FB4BF52C6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20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4134</xdr:row>
      <xdr:rowOff>47625</xdr:rowOff>
    </xdr:from>
    <xdr:to>
      <xdr:col>11</xdr:col>
      <xdr:colOff>514350</xdr:colOff>
      <xdr:row>4134</xdr:row>
      <xdr:rowOff>447675</xdr:rowOff>
    </xdr:to>
    <xdr:pic>
      <xdr:nvPicPr>
        <xdr:cNvPr id="37283" name="Рисунок 6961">
          <a:extLst>
            <a:ext uri="{FF2B5EF4-FFF2-40B4-BE49-F238E27FC236}">
              <a16:creationId xmlns:a16="http://schemas.microsoft.com/office/drawing/2014/main" id="{CC2FAD0F-9FA0-4003-94DD-8B72D2A65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25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4135</xdr:row>
      <xdr:rowOff>47625</xdr:rowOff>
    </xdr:from>
    <xdr:to>
      <xdr:col>11</xdr:col>
      <xdr:colOff>514350</xdr:colOff>
      <xdr:row>4135</xdr:row>
      <xdr:rowOff>447675</xdr:rowOff>
    </xdr:to>
    <xdr:pic>
      <xdr:nvPicPr>
        <xdr:cNvPr id="37284" name="Рисунок 6962">
          <a:extLst>
            <a:ext uri="{FF2B5EF4-FFF2-40B4-BE49-F238E27FC236}">
              <a16:creationId xmlns:a16="http://schemas.microsoft.com/office/drawing/2014/main" id="{BF01FA02-3931-4A77-84CC-972C9ABC7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0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4136</xdr:row>
      <xdr:rowOff>47625</xdr:rowOff>
    </xdr:from>
    <xdr:to>
      <xdr:col>11</xdr:col>
      <xdr:colOff>514350</xdr:colOff>
      <xdr:row>4136</xdr:row>
      <xdr:rowOff>447675</xdr:rowOff>
    </xdr:to>
    <xdr:pic>
      <xdr:nvPicPr>
        <xdr:cNvPr id="37285" name="Рисунок 6963">
          <a:extLst>
            <a:ext uri="{FF2B5EF4-FFF2-40B4-BE49-F238E27FC236}">
              <a16:creationId xmlns:a16="http://schemas.microsoft.com/office/drawing/2014/main" id="{DDBCA043-CBA8-475E-9813-B11A0D29F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4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4137</xdr:row>
      <xdr:rowOff>47625</xdr:rowOff>
    </xdr:from>
    <xdr:to>
      <xdr:col>11</xdr:col>
      <xdr:colOff>514350</xdr:colOff>
      <xdr:row>4137</xdr:row>
      <xdr:rowOff>447675</xdr:rowOff>
    </xdr:to>
    <xdr:pic>
      <xdr:nvPicPr>
        <xdr:cNvPr id="37286" name="Рисунок 6966">
          <a:extLst>
            <a:ext uri="{FF2B5EF4-FFF2-40B4-BE49-F238E27FC236}">
              <a16:creationId xmlns:a16="http://schemas.microsoft.com/office/drawing/2014/main" id="{DC369411-E317-4D41-B63A-7E6640CD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9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4138</xdr:row>
      <xdr:rowOff>47625</xdr:rowOff>
    </xdr:from>
    <xdr:to>
      <xdr:col>11</xdr:col>
      <xdr:colOff>514350</xdr:colOff>
      <xdr:row>4138</xdr:row>
      <xdr:rowOff>447675</xdr:rowOff>
    </xdr:to>
    <xdr:pic>
      <xdr:nvPicPr>
        <xdr:cNvPr id="37287" name="Рисунок 6973">
          <a:extLst>
            <a:ext uri="{FF2B5EF4-FFF2-40B4-BE49-F238E27FC236}">
              <a16:creationId xmlns:a16="http://schemas.microsoft.com/office/drawing/2014/main" id="{8FFA7DEC-8B72-4685-9E77-CA57CD869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44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4139</xdr:row>
      <xdr:rowOff>47625</xdr:rowOff>
    </xdr:from>
    <xdr:to>
      <xdr:col>11</xdr:col>
      <xdr:colOff>514350</xdr:colOff>
      <xdr:row>4139</xdr:row>
      <xdr:rowOff>447675</xdr:rowOff>
    </xdr:to>
    <xdr:pic>
      <xdr:nvPicPr>
        <xdr:cNvPr id="37288" name="Рисунок 6974">
          <a:extLst>
            <a:ext uri="{FF2B5EF4-FFF2-40B4-BE49-F238E27FC236}">
              <a16:creationId xmlns:a16="http://schemas.microsoft.com/office/drawing/2014/main" id="{D0A32213-41D8-43E8-91FF-78455E1E9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49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4140</xdr:row>
      <xdr:rowOff>47625</xdr:rowOff>
    </xdr:from>
    <xdr:to>
      <xdr:col>11</xdr:col>
      <xdr:colOff>514350</xdr:colOff>
      <xdr:row>4140</xdr:row>
      <xdr:rowOff>447675</xdr:rowOff>
    </xdr:to>
    <xdr:pic>
      <xdr:nvPicPr>
        <xdr:cNvPr id="37289" name="Рисунок 6975">
          <a:extLst>
            <a:ext uri="{FF2B5EF4-FFF2-40B4-BE49-F238E27FC236}">
              <a16:creationId xmlns:a16="http://schemas.microsoft.com/office/drawing/2014/main" id="{086ED024-DF58-4269-9285-24B7FD201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54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4141</xdr:row>
      <xdr:rowOff>47625</xdr:rowOff>
    </xdr:from>
    <xdr:to>
      <xdr:col>11</xdr:col>
      <xdr:colOff>514350</xdr:colOff>
      <xdr:row>4141</xdr:row>
      <xdr:rowOff>447675</xdr:rowOff>
    </xdr:to>
    <xdr:pic>
      <xdr:nvPicPr>
        <xdr:cNvPr id="37290" name="Рисунок 6976">
          <a:extLst>
            <a:ext uri="{FF2B5EF4-FFF2-40B4-BE49-F238E27FC236}">
              <a16:creationId xmlns:a16="http://schemas.microsoft.com/office/drawing/2014/main" id="{4D948667-CBAC-45D2-B35F-645594685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59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4142</xdr:row>
      <xdr:rowOff>47625</xdr:rowOff>
    </xdr:from>
    <xdr:to>
      <xdr:col>11</xdr:col>
      <xdr:colOff>514350</xdr:colOff>
      <xdr:row>4142</xdr:row>
      <xdr:rowOff>447675</xdr:rowOff>
    </xdr:to>
    <xdr:pic>
      <xdr:nvPicPr>
        <xdr:cNvPr id="37291" name="Рисунок 6978">
          <a:extLst>
            <a:ext uri="{FF2B5EF4-FFF2-40B4-BE49-F238E27FC236}">
              <a16:creationId xmlns:a16="http://schemas.microsoft.com/office/drawing/2014/main" id="{4540D4C2-0813-40B9-A01A-58C121D71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64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4143</xdr:row>
      <xdr:rowOff>47625</xdr:rowOff>
    </xdr:from>
    <xdr:to>
      <xdr:col>11</xdr:col>
      <xdr:colOff>514350</xdr:colOff>
      <xdr:row>4143</xdr:row>
      <xdr:rowOff>447675</xdr:rowOff>
    </xdr:to>
    <xdr:pic>
      <xdr:nvPicPr>
        <xdr:cNvPr id="37292" name="Рисунок 6981">
          <a:extLst>
            <a:ext uri="{FF2B5EF4-FFF2-40B4-BE49-F238E27FC236}">
              <a16:creationId xmlns:a16="http://schemas.microsoft.com/office/drawing/2014/main" id="{002BCE0F-1949-4E7C-A434-0605D1A63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69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4144</xdr:row>
      <xdr:rowOff>47625</xdr:rowOff>
    </xdr:from>
    <xdr:to>
      <xdr:col>11</xdr:col>
      <xdr:colOff>514350</xdr:colOff>
      <xdr:row>4144</xdr:row>
      <xdr:rowOff>447675</xdr:rowOff>
    </xdr:to>
    <xdr:pic>
      <xdr:nvPicPr>
        <xdr:cNvPr id="37293" name="Рисунок 6982">
          <a:extLst>
            <a:ext uri="{FF2B5EF4-FFF2-40B4-BE49-F238E27FC236}">
              <a16:creationId xmlns:a16="http://schemas.microsoft.com/office/drawing/2014/main" id="{5CC11F34-401E-41CA-B4D3-EE5AF1960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74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4145</xdr:row>
      <xdr:rowOff>47625</xdr:rowOff>
    </xdr:from>
    <xdr:to>
      <xdr:col>11</xdr:col>
      <xdr:colOff>514350</xdr:colOff>
      <xdr:row>4145</xdr:row>
      <xdr:rowOff>447675</xdr:rowOff>
    </xdr:to>
    <xdr:pic>
      <xdr:nvPicPr>
        <xdr:cNvPr id="37294" name="Рисунок 6983">
          <a:extLst>
            <a:ext uri="{FF2B5EF4-FFF2-40B4-BE49-F238E27FC236}">
              <a16:creationId xmlns:a16="http://schemas.microsoft.com/office/drawing/2014/main" id="{04BB18D3-2CA4-41AF-8252-74F1D27AF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79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4146</xdr:row>
      <xdr:rowOff>47625</xdr:rowOff>
    </xdr:from>
    <xdr:to>
      <xdr:col>11</xdr:col>
      <xdr:colOff>514350</xdr:colOff>
      <xdr:row>4146</xdr:row>
      <xdr:rowOff>447675</xdr:rowOff>
    </xdr:to>
    <xdr:pic>
      <xdr:nvPicPr>
        <xdr:cNvPr id="37295" name="Рисунок 6984">
          <a:extLst>
            <a:ext uri="{FF2B5EF4-FFF2-40B4-BE49-F238E27FC236}">
              <a16:creationId xmlns:a16="http://schemas.microsoft.com/office/drawing/2014/main" id="{9FC484E7-AC7D-4D3A-8814-6E9902F22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84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4147</xdr:row>
      <xdr:rowOff>47625</xdr:rowOff>
    </xdr:from>
    <xdr:to>
      <xdr:col>11</xdr:col>
      <xdr:colOff>514350</xdr:colOff>
      <xdr:row>4147</xdr:row>
      <xdr:rowOff>447675</xdr:rowOff>
    </xdr:to>
    <xdr:pic>
      <xdr:nvPicPr>
        <xdr:cNvPr id="37297" name="Рисунок 6986">
          <a:extLst>
            <a:ext uri="{FF2B5EF4-FFF2-40B4-BE49-F238E27FC236}">
              <a16:creationId xmlns:a16="http://schemas.microsoft.com/office/drawing/2014/main" id="{BC4AEB5D-657A-42C0-82B4-32D990447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94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4148</xdr:row>
      <xdr:rowOff>47625</xdr:rowOff>
    </xdr:from>
    <xdr:to>
      <xdr:col>11</xdr:col>
      <xdr:colOff>514350</xdr:colOff>
      <xdr:row>4148</xdr:row>
      <xdr:rowOff>447675</xdr:rowOff>
    </xdr:to>
    <xdr:pic>
      <xdr:nvPicPr>
        <xdr:cNvPr id="37298" name="Рисунок 6998">
          <a:extLst>
            <a:ext uri="{FF2B5EF4-FFF2-40B4-BE49-F238E27FC236}">
              <a16:creationId xmlns:a16="http://schemas.microsoft.com/office/drawing/2014/main" id="{73088079-A8A5-442D-8909-B8A28658F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99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4149</xdr:row>
      <xdr:rowOff>47625</xdr:rowOff>
    </xdr:from>
    <xdr:to>
      <xdr:col>11</xdr:col>
      <xdr:colOff>514350</xdr:colOff>
      <xdr:row>4149</xdr:row>
      <xdr:rowOff>447675</xdr:rowOff>
    </xdr:to>
    <xdr:pic>
      <xdr:nvPicPr>
        <xdr:cNvPr id="37299" name="Рисунок 7000">
          <a:extLst>
            <a:ext uri="{FF2B5EF4-FFF2-40B4-BE49-F238E27FC236}">
              <a16:creationId xmlns:a16="http://schemas.microsoft.com/office/drawing/2014/main" id="{1E82CE96-B91F-4E8B-8824-06E96CF8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04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4150</xdr:row>
      <xdr:rowOff>47625</xdr:rowOff>
    </xdr:from>
    <xdr:to>
      <xdr:col>11</xdr:col>
      <xdr:colOff>514350</xdr:colOff>
      <xdr:row>4150</xdr:row>
      <xdr:rowOff>447675</xdr:rowOff>
    </xdr:to>
    <xdr:pic>
      <xdr:nvPicPr>
        <xdr:cNvPr id="37300" name="Рисунок 7001">
          <a:extLst>
            <a:ext uri="{FF2B5EF4-FFF2-40B4-BE49-F238E27FC236}">
              <a16:creationId xmlns:a16="http://schemas.microsoft.com/office/drawing/2014/main" id="{0A7F7093-E167-4B25-A1A4-0009AE500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09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4151</xdr:row>
      <xdr:rowOff>47625</xdr:rowOff>
    </xdr:from>
    <xdr:to>
      <xdr:col>11</xdr:col>
      <xdr:colOff>514350</xdr:colOff>
      <xdr:row>4151</xdr:row>
      <xdr:rowOff>447675</xdr:rowOff>
    </xdr:to>
    <xdr:pic>
      <xdr:nvPicPr>
        <xdr:cNvPr id="37301" name="Рисунок 7004">
          <a:extLst>
            <a:ext uri="{FF2B5EF4-FFF2-40B4-BE49-F238E27FC236}">
              <a16:creationId xmlns:a16="http://schemas.microsoft.com/office/drawing/2014/main" id="{53B0EA8B-D806-462C-A786-7E8D80088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14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4152</xdr:row>
      <xdr:rowOff>47625</xdr:rowOff>
    </xdr:from>
    <xdr:to>
      <xdr:col>11</xdr:col>
      <xdr:colOff>514350</xdr:colOff>
      <xdr:row>4152</xdr:row>
      <xdr:rowOff>447675</xdr:rowOff>
    </xdr:to>
    <xdr:pic>
      <xdr:nvPicPr>
        <xdr:cNvPr id="37303" name="Рисунок 7007">
          <a:extLst>
            <a:ext uri="{FF2B5EF4-FFF2-40B4-BE49-F238E27FC236}">
              <a16:creationId xmlns:a16="http://schemas.microsoft.com/office/drawing/2014/main" id="{1D8AB76B-A4B2-4749-9E36-7BC2F122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24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4153</xdr:row>
      <xdr:rowOff>47625</xdr:rowOff>
    </xdr:from>
    <xdr:to>
      <xdr:col>11</xdr:col>
      <xdr:colOff>514350</xdr:colOff>
      <xdr:row>4153</xdr:row>
      <xdr:rowOff>447675</xdr:rowOff>
    </xdr:to>
    <xdr:pic>
      <xdr:nvPicPr>
        <xdr:cNvPr id="37304" name="Рисунок 7011">
          <a:extLst>
            <a:ext uri="{FF2B5EF4-FFF2-40B4-BE49-F238E27FC236}">
              <a16:creationId xmlns:a16="http://schemas.microsoft.com/office/drawing/2014/main" id="{B3CF49C7-F2D3-47FD-AFB1-E9D446202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29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4154</xdr:row>
      <xdr:rowOff>47625</xdr:rowOff>
    </xdr:from>
    <xdr:to>
      <xdr:col>11</xdr:col>
      <xdr:colOff>514350</xdr:colOff>
      <xdr:row>4154</xdr:row>
      <xdr:rowOff>447675</xdr:rowOff>
    </xdr:to>
    <xdr:pic>
      <xdr:nvPicPr>
        <xdr:cNvPr id="37305" name="Рисунок 7013">
          <a:extLst>
            <a:ext uri="{FF2B5EF4-FFF2-40B4-BE49-F238E27FC236}">
              <a16:creationId xmlns:a16="http://schemas.microsoft.com/office/drawing/2014/main" id="{D71DCCBD-C66D-4DDD-B4EF-A22054F2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34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4155</xdr:row>
      <xdr:rowOff>47625</xdr:rowOff>
    </xdr:from>
    <xdr:to>
      <xdr:col>11</xdr:col>
      <xdr:colOff>514350</xdr:colOff>
      <xdr:row>4155</xdr:row>
      <xdr:rowOff>447675</xdr:rowOff>
    </xdr:to>
    <xdr:pic>
      <xdr:nvPicPr>
        <xdr:cNvPr id="37306" name="Рисунок 7016">
          <a:extLst>
            <a:ext uri="{FF2B5EF4-FFF2-40B4-BE49-F238E27FC236}">
              <a16:creationId xmlns:a16="http://schemas.microsoft.com/office/drawing/2014/main" id="{C02D46B1-6329-4F14-9781-1C7BBFE46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39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4156</xdr:row>
      <xdr:rowOff>47625</xdr:rowOff>
    </xdr:from>
    <xdr:to>
      <xdr:col>11</xdr:col>
      <xdr:colOff>514350</xdr:colOff>
      <xdr:row>4156</xdr:row>
      <xdr:rowOff>447675</xdr:rowOff>
    </xdr:to>
    <xdr:pic>
      <xdr:nvPicPr>
        <xdr:cNvPr id="37307" name="Рисунок 7017">
          <a:extLst>
            <a:ext uri="{FF2B5EF4-FFF2-40B4-BE49-F238E27FC236}">
              <a16:creationId xmlns:a16="http://schemas.microsoft.com/office/drawing/2014/main" id="{A6CA92A0-396D-495A-B5A6-E79771971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43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4157</xdr:row>
      <xdr:rowOff>47625</xdr:rowOff>
    </xdr:from>
    <xdr:to>
      <xdr:col>11</xdr:col>
      <xdr:colOff>514350</xdr:colOff>
      <xdr:row>4157</xdr:row>
      <xdr:rowOff>447675</xdr:rowOff>
    </xdr:to>
    <xdr:pic>
      <xdr:nvPicPr>
        <xdr:cNvPr id="37309" name="Рисунок 7021">
          <a:extLst>
            <a:ext uri="{FF2B5EF4-FFF2-40B4-BE49-F238E27FC236}">
              <a16:creationId xmlns:a16="http://schemas.microsoft.com/office/drawing/2014/main" id="{64F8FC0B-0EEE-48CC-A48E-FE5635778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53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4158</xdr:row>
      <xdr:rowOff>47625</xdr:rowOff>
    </xdr:from>
    <xdr:to>
      <xdr:col>11</xdr:col>
      <xdr:colOff>514350</xdr:colOff>
      <xdr:row>4158</xdr:row>
      <xdr:rowOff>447675</xdr:rowOff>
    </xdr:to>
    <xdr:pic>
      <xdr:nvPicPr>
        <xdr:cNvPr id="37310" name="Рисунок 7026">
          <a:extLst>
            <a:ext uri="{FF2B5EF4-FFF2-40B4-BE49-F238E27FC236}">
              <a16:creationId xmlns:a16="http://schemas.microsoft.com/office/drawing/2014/main" id="{62AC483E-11FE-4AC1-BED6-3451CB8B4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58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4159</xdr:row>
      <xdr:rowOff>47625</xdr:rowOff>
    </xdr:from>
    <xdr:to>
      <xdr:col>11</xdr:col>
      <xdr:colOff>514350</xdr:colOff>
      <xdr:row>4159</xdr:row>
      <xdr:rowOff>447675</xdr:rowOff>
    </xdr:to>
    <xdr:pic>
      <xdr:nvPicPr>
        <xdr:cNvPr id="37311" name="Рисунок 7027">
          <a:extLst>
            <a:ext uri="{FF2B5EF4-FFF2-40B4-BE49-F238E27FC236}">
              <a16:creationId xmlns:a16="http://schemas.microsoft.com/office/drawing/2014/main" id="{1ADFD45A-9B46-4D82-9342-6D4901747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63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4160</xdr:row>
      <xdr:rowOff>47625</xdr:rowOff>
    </xdr:from>
    <xdr:to>
      <xdr:col>11</xdr:col>
      <xdr:colOff>514350</xdr:colOff>
      <xdr:row>4160</xdr:row>
      <xdr:rowOff>447675</xdr:rowOff>
    </xdr:to>
    <xdr:pic>
      <xdr:nvPicPr>
        <xdr:cNvPr id="37312" name="Рисунок 7033">
          <a:extLst>
            <a:ext uri="{FF2B5EF4-FFF2-40B4-BE49-F238E27FC236}">
              <a16:creationId xmlns:a16="http://schemas.microsoft.com/office/drawing/2014/main" id="{538C55E6-2D3B-442E-878D-F35AB7D41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68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4161</xdr:row>
      <xdr:rowOff>47625</xdr:rowOff>
    </xdr:from>
    <xdr:to>
      <xdr:col>11</xdr:col>
      <xdr:colOff>514350</xdr:colOff>
      <xdr:row>4161</xdr:row>
      <xdr:rowOff>447675</xdr:rowOff>
    </xdr:to>
    <xdr:pic>
      <xdr:nvPicPr>
        <xdr:cNvPr id="37313" name="Рисунок 7034">
          <a:extLst>
            <a:ext uri="{FF2B5EF4-FFF2-40B4-BE49-F238E27FC236}">
              <a16:creationId xmlns:a16="http://schemas.microsoft.com/office/drawing/2014/main" id="{BE0B0CB2-9EE0-4C3D-BEE0-2211F53A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73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4162</xdr:row>
      <xdr:rowOff>47625</xdr:rowOff>
    </xdr:from>
    <xdr:to>
      <xdr:col>11</xdr:col>
      <xdr:colOff>514350</xdr:colOff>
      <xdr:row>4162</xdr:row>
      <xdr:rowOff>447675</xdr:rowOff>
    </xdr:to>
    <xdr:pic>
      <xdr:nvPicPr>
        <xdr:cNvPr id="37314" name="Рисунок 7036">
          <a:extLst>
            <a:ext uri="{FF2B5EF4-FFF2-40B4-BE49-F238E27FC236}">
              <a16:creationId xmlns:a16="http://schemas.microsoft.com/office/drawing/2014/main" id="{F919647F-7693-4B7D-88C9-967F1A678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78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4163</xdr:row>
      <xdr:rowOff>47625</xdr:rowOff>
    </xdr:from>
    <xdr:to>
      <xdr:col>11</xdr:col>
      <xdr:colOff>514350</xdr:colOff>
      <xdr:row>4163</xdr:row>
      <xdr:rowOff>447675</xdr:rowOff>
    </xdr:to>
    <xdr:pic>
      <xdr:nvPicPr>
        <xdr:cNvPr id="37315" name="Рисунок 7037">
          <a:extLst>
            <a:ext uri="{FF2B5EF4-FFF2-40B4-BE49-F238E27FC236}">
              <a16:creationId xmlns:a16="http://schemas.microsoft.com/office/drawing/2014/main" id="{B9A168A7-2CE5-4EAA-B61D-03F3A97CC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83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4164</xdr:row>
      <xdr:rowOff>47625</xdr:rowOff>
    </xdr:from>
    <xdr:to>
      <xdr:col>11</xdr:col>
      <xdr:colOff>514350</xdr:colOff>
      <xdr:row>4164</xdr:row>
      <xdr:rowOff>447675</xdr:rowOff>
    </xdr:to>
    <xdr:pic>
      <xdr:nvPicPr>
        <xdr:cNvPr id="37316" name="Рисунок 7038">
          <a:extLst>
            <a:ext uri="{FF2B5EF4-FFF2-40B4-BE49-F238E27FC236}">
              <a16:creationId xmlns:a16="http://schemas.microsoft.com/office/drawing/2014/main" id="{FBA8240C-A64B-4CA7-9C74-818F3AF9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88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4166</xdr:row>
      <xdr:rowOff>47625</xdr:rowOff>
    </xdr:from>
    <xdr:to>
      <xdr:col>11</xdr:col>
      <xdr:colOff>514350</xdr:colOff>
      <xdr:row>4166</xdr:row>
      <xdr:rowOff>447675</xdr:rowOff>
    </xdr:to>
    <xdr:pic>
      <xdr:nvPicPr>
        <xdr:cNvPr id="37317" name="Рисунок 7039">
          <a:extLst>
            <a:ext uri="{FF2B5EF4-FFF2-40B4-BE49-F238E27FC236}">
              <a16:creationId xmlns:a16="http://schemas.microsoft.com/office/drawing/2014/main" id="{41AFAAB0-579D-4D25-ABF8-54FF9072C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93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4167</xdr:row>
      <xdr:rowOff>47625</xdr:rowOff>
    </xdr:from>
    <xdr:to>
      <xdr:col>11</xdr:col>
      <xdr:colOff>514350</xdr:colOff>
      <xdr:row>4167</xdr:row>
      <xdr:rowOff>447675</xdr:rowOff>
    </xdr:to>
    <xdr:pic>
      <xdr:nvPicPr>
        <xdr:cNvPr id="37318" name="Рисунок 7040">
          <a:extLst>
            <a:ext uri="{FF2B5EF4-FFF2-40B4-BE49-F238E27FC236}">
              <a16:creationId xmlns:a16="http://schemas.microsoft.com/office/drawing/2014/main" id="{BBCE4302-5062-41C0-B2D5-AE024F184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98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4168</xdr:row>
      <xdr:rowOff>47625</xdr:rowOff>
    </xdr:from>
    <xdr:to>
      <xdr:col>11</xdr:col>
      <xdr:colOff>514350</xdr:colOff>
      <xdr:row>4168</xdr:row>
      <xdr:rowOff>447675</xdr:rowOff>
    </xdr:to>
    <xdr:pic>
      <xdr:nvPicPr>
        <xdr:cNvPr id="37319" name="Рисунок 7043">
          <a:extLst>
            <a:ext uri="{FF2B5EF4-FFF2-40B4-BE49-F238E27FC236}">
              <a16:creationId xmlns:a16="http://schemas.microsoft.com/office/drawing/2014/main" id="{EDE8B2D2-F039-4A0E-B468-DE82177C9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03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4169</xdr:row>
      <xdr:rowOff>47625</xdr:rowOff>
    </xdr:from>
    <xdr:to>
      <xdr:col>11</xdr:col>
      <xdr:colOff>514350</xdr:colOff>
      <xdr:row>4169</xdr:row>
      <xdr:rowOff>447675</xdr:rowOff>
    </xdr:to>
    <xdr:pic>
      <xdr:nvPicPr>
        <xdr:cNvPr id="37320" name="Рисунок 7045">
          <a:extLst>
            <a:ext uri="{FF2B5EF4-FFF2-40B4-BE49-F238E27FC236}">
              <a16:creationId xmlns:a16="http://schemas.microsoft.com/office/drawing/2014/main" id="{84967FA5-8155-4709-8D80-CD6B98260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08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4170</xdr:row>
      <xdr:rowOff>47625</xdr:rowOff>
    </xdr:from>
    <xdr:to>
      <xdr:col>11</xdr:col>
      <xdr:colOff>514350</xdr:colOff>
      <xdr:row>4170</xdr:row>
      <xdr:rowOff>447675</xdr:rowOff>
    </xdr:to>
    <xdr:pic>
      <xdr:nvPicPr>
        <xdr:cNvPr id="37321" name="Рисунок 7046">
          <a:extLst>
            <a:ext uri="{FF2B5EF4-FFF2-40B4-BE49-F238E27FC236}">
              <a16:creationId xmlns:a16="http://schemas.microsoft.com/office/drawing/2014/main" id="{549B3D66-121D-4515-BAAC-99641D9EE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13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4171</xdr:row>
      <xdr:rowOff>47625</xdr:rowOff>
    </xdr:from>
    <xdr:to>
      <xdr:col>11</xdr:col>
      <xdr:colOff>514350</xdr:colOff>
      <xdr:row>4171</xdr:row>
      <xdr:rowOff>447675</xdr:rowOff>
    </xdr:to>
    <xdr:pic>
      <xdr:nvPicPr>
        <xdr:cNvPr id="37322" name="Рисунок 7048">
          <a:extLst>
            <a:ext uri="{FF2B5EF4-FFF2-40B4-BE49-F238E27FC236}">
              <a16:creationId xmlns:a16="http://schemas.microsoft.com/office/drawing/2014/main" id="{B4E7FEB6-22DB-4902-8CB2-13BBA2FFD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18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4172</xdr:row>
      <xdr:rowOff>47625</xdr:rowOff>
    </xdr:from>
    <xdr:to>
      <xdr:col>11</xdr:col>
      <xdr:colOff>514350</xdr:colOff>
      <xdr:row>4172</xdr:row>
      <xdr:rowOff>447675</xdr:rowOff>
    </xdr:to>
    <xdr:pic>
      <xdr:nvPicPr>
        <xdr:cNvPr id="37323" name="Рисунок 7050">
          <a:extLst>
            <a:ext uri="{FF2B5EF4-FFF2-40B4-BE49-F238E27FC236}">
              <a16:creationId xmlns:a16="http://schemas.microsoft.com/office/drawing/2014/main" id="{673D64A7-54A4-453F-B69B-335EC0C1B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23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4173</xdr:row>
      <xdr:rowOff>47625</xdr:rowOff>
    </xdr:from>
    <xdr:to>
      <xdr:col>11</xdr:col>
      <xdr:colOff>514350</xdr:colOff>
      <xdr:row>4173</xdr:row>
      <xdr:rowOff>447675</xdr:rowOff>
    </xdr:to>
    <xdr:pic>
      <xdr:nvPicPr>
        <xdr:cNvPr id="37324" name="Рисунок 7051">
          <a:extLst>
            <a:ext uri="{FF2B5EF4-FFF2-40B4-BE49-F238E27FC236}">
              <a16:creationId xmlns:a16="http://schemas.microsoft.com/office/drawing/2014/main" id="{2896C054-4782-471C-83AF-4F8F91D20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28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4174</xdr:row>
      <xdr:rowOff>47625</xdr:rowOff>
    </xdr:from>
    <xdr:to>
      <xdr:col>11</xdr:col>
      <xdr:colOff>514350</xdr:colOff>
      <xdr:row>4174</xdr:row>
      <xdr:rowOff>447675</xdr:rowOff>
    </xdr:to>
    <xdr:pic>
      <xdr:nvPicPr>
        <xdr:cNvPr id="37325" name="Рисунок 7053">
          <a:extLst>
            <a:ext uri="{FF2B5EF4-FFF2-40B4-BE49-F238E27FC236}">
              <a16:creationId xmlns:a16="http://schemas.microsoft.com/office/drawing/2014/main" id="{2345F250-1FE8-456B-A78F-53AE0EFE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33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4175</xdr:row>
      <xdr:rowOff>47625</xdr:rowOff>
    </xdr:from>
    <xdr:to>
      <xdr:col>11</xdr:col>
      <xdr:colOff>514350</xdr:colOff>
      <xdr:row>4175</xdr:row>
      <xdr:rowOff>447675</xdr:rowOff>
    </xdr:to>
    <xdr:pic>
      <xdr:nvPicPr>
        <xdr:cNvPr id="37326" name="Рисунок 7056">
          <a:extLst>
            <a:ext uri="{FF2B5EF4-FFF2-40B4-BE49-F238E27FC236}">
              <a16:creationId xmlns:a16="http://schemas.microsoft.com/office/drawing/2014/main" id="{10837B79-4E2D-4A6B-A287-C306D6A1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38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4176</xdr:row>
      <xdr:rowOff>47625</xdr:rowOff>
    </xdr:from>
    <xdr:to>
      <xdr:col>11</xdr:col>
      <xdr:colOff>514350</xdr:colOff>
      <xdr:row>4176</xdr:row>
      <xdr:rowOff>447675</xdr:rowOff>
    </xdr:to>
    <xdr:pic>
      <xdr:nvPicPr>
        <xdr:cNvPr id="37327" name="Рисунок 7057">
          <a:extLst>
            <a:ext uri="{FF2B5EF4-FFF2-40B4-BE49-F238E27FC236}">
              <a16:creationId xmlns:a16="http://schemas.microsoft.com/office/drawing/2014/main" id="{5F108200-BF4F-4F4A-A020-6CD14A8D0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43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4177</xdr:row>
      <xdr:rowOff>47625</xdr:rowOff>
    </xdr:from>
    <xdr:to>
      <xdr:col>11</xdr:col>
      <xdr:colOff>514350</xdr:colOff>
      <xdr:row>4177</xdr:row>
      <xdr:rowOff>447675</xdr:rowOff>
    </xdr:to>
    <xdr:pic>
      <xdr:nvPicPr>
        <xdr:cNvPr id="37328" name="Рисунок 7058">
          <a:extLst>
            <a:ext uri="{FF2B5EF4-FFF2-40B4-BE49-F238E27FC236}">
              <a16:creationId xmlns:a16="http://schemas.microsoft.com/office/drawing/2014/main" id="{13B5591B-60E8-4D58-9FF2-F4BD8D3EE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47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4178</xdr:row>
      <xdr:rowOff>47625</xdr:rowOff>
    </xdr:from>
    <xdr:to>
      <xdr:col>11</xdr:col>
      <xdr:colOff>514350</xdr:colOff>
      <xdr:row>4178</xdr:row>
      <xdr:rowOff>447675</xdr:rowOff>
    </xdr:to>
    <xdr:pic>
      <xdr:nvPicPr>
        <xdr:cNvPr id="37329" name="Рисунок 7059">
          <a:extLst>
            <a:ext uri="{FF2B5EF4-FFF2-40B4-BE49-F238E27FC236}">
              <a16:creationId xmlns:a16="http://schemas.microsoft.com/office/drawing/2014/main" id="{D3FFFEFB-5833-47FB-ABB2-A881427D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52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4179</xdr:row>
      <xdr:rowOff>47625</xdr:rowOff>
    </xdr:from>
    <xdr:to>
      <xdr:col>11</xdr:col>
      <xdr:colOff>514350</xdr:colOff>
      <xdr:row>4179</xdr:row>
      <xdr:rowOff>447675</xdr:rowOff>
    </xdr:to>
    <xdr:pic>
      <xdr:nvPicPr>
        <xdr:cNvPr id="37330" name="Рисунок 7068">
          <a:extLst>
            <a:ext uri="{FF2B5EF4-FFF2-40B4-BE49-F238E27FC236}">
              <a16:creationId xmlns:a16="http://schemas.microsoft.com/office/drawing/2014/main" id="{2DF65A24-17D0-4919-90D2-B0702EA5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57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4180</xdr:row>
      <xdr:rowOff>47625</xdr:rowOff>
    </xdr:from>
    <xdr:to>
      <xdr:col>11</xdr:col>
      <xdr:colOff>514350</xdr:colOff>
      <xdr:row>4180</xdr:row>
      <xdr:rowOff>447675</xdr:rowOff>
    </xdr:to>
    <xdr:pic>
      <xdr:nvPicPr>
        <xdr:cNvPr id="37331" name="Рисунок 7069">
          <a:extLst>
            <a:ext uri="{FF2B5EF4-FFF2-40B4-BE49-F238E27FC236}">
              <a16:creationId xmlns:a16="http://schemas.microsoft.com/office/drawing/2014/main" id="{3A8401BB-2B05-42C0-BF4B-EBD1C520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62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4181</xdr:row>
      <xdr:rowOff>47625</xdr:rowOff>
    </xdr:from>
    <xdr:to>
      <xdr:col>11</xdr:col>
      <xdr:colOff>514350</xdr:colOff>
      <xdr:row>4181</xdr:row>
      <xdr:rowOff>447675</xdr:rowOff>
    </xdr:to>
    <xdr:pic>
      <xdr:nvPicPr>
        <xdr:cNvPr id="37332" name="Рисунок 7072">
          <a:extLst>
            <a:ext uri="{FF2B5EF4-FFF2-40B4-BE49-F238E27FC236}">
              <a16:creationId xmlns:a16="http://schemas.microsoft.com/office/drawing/2014/main" id="{170A2B2B-CD78-4FE7-B19D-069B44727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67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4182</xdr:row>
      <xdr:rowOff>47625</xdr:rowOff>
    </xdr:from>
    <xdr:to>
      <xdr:col>11</xdr:col>
      <xdr:colOff>514350</xdr:colOff>
      <xdr:row>4182</xdr:row>
      <xdr:rowOff>447675</xdr:rowOff>
    </xdr:to>
    <xdr:pic>
      <xdr:nvPicPr>
        <xdr:cNvPr id="37333" name="Рисунок 7073">
          <a:extLst>
            <a:ext uri="{FF2B5EF4-FFF2-40B4-BE49-F238E27FC236}">
              <a16:creationId xmlns:a16="http://schemas.microsoft.com/office/drawing/2014/main" id="{4D75F257-6333-4E16-843F-5111E196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72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4183</xdr:row>
      <xdr:rowOff>47625</xdr:rowOff>
    </xdr:from>
    <xdr:to>
      <xdr:col>11</xdr:col>
      <xdr:colOff>514350</xdr:colOff>
      <xdr:row>4183</xdr:row>
      <xdr:rowOff>447675</xdr:rowOff>
    </xdr:to>
    <xdr:pic>
      <xdr:nvPicPr>
        <xdr:cNvPr id="37334" name="Рисунок 7074">
          <a:extLst>
            <a:ext uri="{FF2B5EF4-FFF2-40B4-BE49-F238E27FC236}">
              <a16:creationId xmlns:a16="http://schemas.microsoft.com/office/drawing/2014/main" id="{2755EB3E-57B2-41DC-BDD4-D7ED6E2EC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77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4184</xdr:row>
      <xdr:rowOff>47625</xdr:rowOff>
    </xdr:from>
    <xdr:to>
      <xdr:col>11</xdr:col>
      <xdr:colOff>514350</xdr:colOff>
      <xdr:row>4184</xdr:row>
      <xdr:rowOff>447675</xdr:rowOff>
    </xdr:to>
    <xdr:pic>
      <xdr:nvPicPr>
        <xdr:cNvPr id="37335" name="Рисунок 7075">
          <a:extLst>
            <a:ext uri="{FF2B5EF4-FFF2-40B4-BE49-F238E27FC236}">
              <a16:creationId xmlns:a16="http://schemas.microsoft.com/office/drawing/2014/main" id="{D008968F-2AA1-4FAE-B3A7-F59B927A2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82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4187</xdr:row>
      <xdr:rowOff>47625</xdr:rowOff>
    </xdr:from>
    <xdr:to>
      <xdr:col>11</xdr:col>
      <xdr:colOff>514350</xdr:colOff>
      <xdr:row>4187</xdr:row>
      <xdr:rowOff>447675</xdr:rowOff>
    </xdr:to>
    <xdr:pic>
      <xdr:nvPicPr>
        <xdr:cNvPr id="37336" name="Рисунок 7084">
          <a:extLst>
            <a:ext uri="{FF2B5EF4-FFF2-40B4-BE49-F238E27FC236}">
              <a16:creationId xmlns:a16="http://schemas.microsoft.com/office/drawing/2014/main" id="{C84EEF92-BCD6-48F5-BB18-CD892C445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87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4188</xdr:row>
      <xdr:rowOff>47625</xdr:rowOff>
    </xdr:from>
    <xdr:to>
      <xdr:col>11</xdr:col>
      <xdr:colOff>514350</xdr:colOff>
      <xdr:row>4188</xdr:row>
      <xdr:rowOff>447675</xdr:rowOff>
    </xdr:to>
    <xdr:pic>
      <xdr:nvPicPr>
        <xdr:cNvPr id="37337" name="Рисунок 7085">
          <a:extLst>
            <a:ext uri="{FF2B5EF4-FFF2-40B4-BE49-F238E27FC236}">
              <a16:creationId xmlns:a16="http://schemas.microsoft.com/office/drawing/2014/main" id="{3293F2F5-794E-492A-A482-0A4324915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92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4189</xdr:row>
      <xdr:rowOff>47625</xdr:rowOff>
    </xdr:from>
    <xdr:to>
      <xdr:col>11</xdr:col>
      <xdr:colOff>514350</xdr:colOff>
      <xdr:row>4189</xdr:row>
      <xdr:rowOff>447675</xdr:rowOff>
    </xdr:to>
    <xdr:pic>
      <xdr:nvPicPr>
        <xdr:cNvPr id="37338" name="Рисунок 7086">
          <a:extLst>
            <a:ext uri="{FF2B5EF4-FFF2-40B4-BE49-F238E27FC236}">
              <a16:creationId xmlns:a16="http://schemas.microsoft.com/office/drawing/2014/main" id="{30C74195-568F-42C2-AB68-FA2FD450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97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4190</xdr:row>
      <xdr:rowOff>47625</xdr:rowOff>
    </xdr:from>
    <xdr:to>
      <xdr:col>11</xdr:col>
      <xdr:colOff>514350</xdr:colOff>
      <xdr:row>4190</xdr:row>
      <xdr:rowOff>447675</xdr:rowOff>
    </xdr:to>
    <xdr:pic>
      <xdr:nvPicPr>
        <xdr:cNvPr id="37339" name="Рисунок 7087">
          <a:extLst>
            <a:ext uri="{FF2B5EF4-FFF2-40B4-BE49-F238E27FC236}">
              <a16:creationId xmlns:a16="http://schemas.microsoft.com/office/drawing/2014/main" id="{35A67D54-97E8-4C77-88A9-8B1070232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02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4191</xdr:row>
      <xdr:rowOff>47625</xdr:rowOff>
    </xdr:from>
    <xdr:to>
      <xdr:col>11</xdr:col>
      <xdr:colOff>514350</xdr:colOff>
      <xdr:row>4191</xdr:row>
      <xdr:rowOff>447675</xdr:rowOff>
    </xdr:to>
    <xdr:pic>
      <xdr:nvPicPr>
        <xdr:cNvPr id="37340" name="Рисунок 7088">
          <a:extLst>
            <a:ext uri="{FF2B5EF4-FFF2-40B4-BE49-F238E27FC236}">
              <a16:creationId xmlns:a16="http://schemas.microsoft.com/office/drawing/2014/main" id="{B72B120F-F4BE-41AA-99AA-1F99EB7F1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07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4194</xdr:row>
      <xdr:rowOff>47625</xdr:rowOff>
    </xdr:from>
    <xdr:to>
      <xdr:col>11</xdr:col>
      <xdr:colOff>514350</xdr:colOff>
      <xdr:row>4194</xdr:row>
      <xdr:rowOff>447675</xdr:rowOff>
    </xdr:to>
    <xdr:pic>
      <xdr:nvPicPr>
        <xdr:cNvPr id="37341" name="Рисунок 7122">
          <a:extLst>
            <a:ext uri="{FF2B5EF4-FFF2-40B4-BE49-F238E27FC236}">
              <a16:creationId xmlns:a16="http://schemas.microsoft.com/office/drawing/2014/main" id="{0EAB22F6-57D7-47AC-B2F1-4D03D733C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12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4195</xdr:row>
      <xdr:rowOff>47625</xdr:rowOff>
    </xdr:from>
    <xdr:to>
      <xdr:col>11</xdr:col>
      <xdr:colOff>514350</xdr:colOff>
      <xdr:row>4195</xdr:row>
      <xdr:rowOff>447675</xdr:rowOff>
    </xdr:to>
    <xdr:pic>
      <xdr:nvPicPr>
        <xdr:cNvPr id="37342" name="Рисунок 7123">
          <a:extLst>
            <a:ext uri="{FF2B5EF4-FFF2-40B4-BE49-F238E27FC236}">
              <a16:creationId xmlns:a16="http://schemas.microsoft.com/office/drawing/2014/main" id="{F3E465BE-67F8-4291-ACC6-35BD66BAD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17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4196</xdr:row>
      <xdr:rowOff>47625</xdr:rowOff>
    </xdr:from>
    <xdr:to>
      <xdr:col>11</xdr:col>
      <xdr:colOff>514350</xdr:colOff>
      <xdr:row>4196</xdr:row>
      <xdr:rowOff>447675</xdr:rowOff>
    </xdr:to>
    <xdr:pic>
      <xdr:nvPicPr>
        <xdr:cNvPr id="37343" name="Рисунок 7124">
          <a:extLst>
            <a:ext uri="{FF2B5EF4-FFF2-40B4-BE49-F238E27FC236}">
              <a16:creationId xmlns:a16="http://schemas.microsoft.com/office/drawing/2014/main" id="{978D29AD-A2B1-41B3-934D-9626E9CCA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22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4197</xdr:row>
      <xdr:rowOff>47625</xdr:rowOff>
    </xdr:from>
    <xdr:to>
      <xdr:col>11</xdr:col>
      <xdr:colOff>514350</xdr:colOff>
      <xdr:row>4197</xdr:row>
      <xdr:rowOff>447675</xdr:rowOff>
    </xdr:to>
    <xdr:pic>
      <xdr:nvPicPr>
        <xdr:cNvPr id="37344" name="Рисунок 7125">
          <a:extLst>
            <a:ext uri="{FF2B5EF4-FFF2-40B4-BE49-F238E27FC236}">
              <a16:creationId xmlns:a16="http://schemas.microsoft.com/office/drawing/2014/main" id="{BBDD8E40-7C1B-4C44-B9DF-7353E5E0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27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4198</xdr:row>
      <xdr:rowOff>47625</xdr:rowOff>
    </xdr:from>
    <xdr:to>
      <xdr:col>11</xdr:col>
      <xdr:colOff>514350</xdr:colOff>
      <xdr:row>4198</xdr:row>
      <xdr:rowOff>447675</xdr:rowOff>
    </xdr:to>
    <xdr:pic>
      <xdr:nvPicPr>
        <xdr:cNvPr id="37345" name="Рисунок 7127">
          <a:extLst>
            <a:ext uri="{FF2B5EF4-FFF2-40B4-BE49-F238E27FC236}">
              <a16:creationId xmlns:a16="http://schemas.microsoft.com/office/drawing/2014/main" id="{742A4B65-0053-47CB-8BFF-19248F62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32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4199</xdr:row>
      <xdr:rowOff>47625</xdr:rowOff>
    </xdr:from>
    <xdr:to>
      <xdr:col>11</xdr:col>
      <xdr:colOff>514350</xdr:colOff>
      <xdr:row>4199</xdr:row>
      <xdr:rowOff>447675</xdr:rowOff>
    </xdr:to>
    <xdr:pic>
      <xdr:nvPicPr>
        <xdr:cNvPr id="37346" name="Рисунок 7128">
          <a:extLst>
            <a:ext uri="{FF2B5EF4-FFF2-40B4-BE49-F238E27FC236}">
              <a16:creationId xmlns:a16="http://schemas.microsoft.com/office/drawing/2014/main" id="{7F6B5EA6-32A1-4B81-AAC0-2AF998B1F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37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4200</xdr:row>
      <xdr:rowOff>47625</xdr:rowOff>
    </xdr:from>
    <xdr:to>
      <xdr:col>11</xdr:col>
      <xdr:colOff>514350</xdr:colOff>
      <xdr:row>4200</xdr:row>
      <xdr:rowOff>447675</xdr:rowOff>
    </xdr:to>
    <xdr:pic>
      <xdr:nvPicPr>
        <xdr:cNvPr id="37347" name="Рисунок 7129">
          <a:extLst>
            <a:ext uri="{FF2B5EF4-FFF2-40B4-BE49-F238E27FC236}">
              <a16:creationId xmlns:a16="http://schemas.microsoft.com/office/drawing/2014/main" id="{B052040C-2F5D-4620-AC55-C5DACED13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42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4201</xdr:row>
      <xdr:rowOff>47625</xdr:rowOff>
    </xdr:from>
    <xdr:to>
      <xdr:col>11</xdr:col>
      <xdr:colOff>514350</xdr:colOff>
      <xdr:row>4201</xdr:row>
      <xdr:rowOff>447675</xdr:rowOff>
    </xdr:to>
    <xdr:pic>
      <xdr:nvPicPr>
        <xdr:cNvPr id="37348" name="Рисунок 7130">
          <a:extLst>
            <a:ext uri="{FF2B5EF4-FFF2-40B4-BE49-F238E27FC236}">
              <a16:creationId xmlns:a16="http://schemas.microsoft.com/office/drawing/2014/main" id="{A14788AF-8C15-481B-A947-F593D1CE2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47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4202</xdr:row>
      <xdr:rowOff>47625</xdr:rowOff>
    </xdr:from>
    <xdr:to>
      <xdr:col>11</xdr:col>
      <xdr:colOff>514350</xdr:colOff>
      <xdr:row>4202</xdr:row>
      <xdr:rowOff>447675</xdr:rowOff>
    </xdr:to>
    <xdr:pic>
      <xdr:nvPicPr>
        <xdr:cNvPr id="37349" name="Рисунок 7131">
          <a:extLst>
            <a:ext uri="{FF2B5EF4-FFF2-40B4-BE49-F238E27FC236}">
              <a16:creationId xmlns:a16="http://schemas.microsoft.com/office/drawing/2014/main" id="{5D032538-E2C7-49E8-B3C6-CEFE00AD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51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4203</xdr:row>
      <xdr:rowOff>47625</xdr:rowOff>
    </xdr:from>
    <xdr:to>
      <xdr:col>11</xdr:col>
      <xdr:colOff>514350</xdr:colOff>
      <xdr:row>4203</xdr:row>
      <xdr:rowOff>447675</xdr:rowOff>
    </xdr:to>
    <xdr:pic>
      <xdr:nvPicPr>
        <xdr:cNvPr id="37350" name="Рисунок 7133">
          <a:extLst>
            <a:ext uri="{FF2B5EF4-FFF2-40B4-BE49-F238E27FC236}">
              <a16:creationId xmlns:a16="http://schemas.microsoft.com/office/drawing/2014/main" id="{ADC3D44B-726E-4DCD-B782-28509CE17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56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4204</xdr:row>
      <xdr:rowOff>47625</xdr:rowOff>
    </xdr:from>
    <xdr:to>
      <xdr:col>11</xdr:col>
      <xdr:colOff>514350</xdr:colOff>
      <xdr:row>4204</xdr:row>
      <xdr:rowOff>447675</xdr:rowOff>
    </xdr:to>
    <xdr:pic>
      <xdr:nvPicPr>
        <xdr:cNvPr id="37351" name="Рисунок 7134">
          <a:extLst>
            <a:ext uri="{FF2B5EF4-FFF2-40B4-BE49-F238E27FC236}">
              <a16:creationId xmlns:a16="http://schemas.microsoft.com/office/drawing/2014/main" id="{3E55979F-FB01-4C98-8434-688B07ACB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61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4271</xdr:row>
      <xdr:rowOff>47625</xdr:rowOff>
    </xdr:from>
    <xdr:to>
      <xdr:col>11</xdr:col>
      <xdr:colOff>514350</xdr:colOff>
      <xdr:row>4271</xdr:row>
      <xdr:rowOff>447675</xdr:rowOff>
    </xdr:to>
    <xdr:pic>
      <xdr:nvPicPr>
        <xdr:cNvPr id="37352" name="Рисунок 7143">
          <a:extLst>
            <a:ext uri="{FF2B5EF4-FFF2-40B4-BE49-F238E27FC236}">
              <a16:creationId xmlns:a16="http://schemas.microsoft.com/office/drawing/2014/main" id="{760024EC-AADB-42C8-8EB6-3BE0A6915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71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4272</xdr:row>
      <xdr:rowOff>47625</xdr:rowOff>
    </xdr:from>
    <xdr:to>
      <xdr:col>11</xdr:col>
      <xdr:colOff>514350</xdr:colOff>
      <xdr:row>4272</xdr:row>
      <xdr:rowOff>447675</xdr:rowOff>
    </xdr:to>
    <xdr:pic>
      <xdr:nvPicPr>
        <xdr:cNvPr id="37353" name="Рисунок 7144">
          <a:extLst>
            <a:ext uri="{FF2B5EF4-FFF2-40B4-BE49-F238E27FC236}">
              <a16:creationId xmlns:a16="http://schemas.microsoft.com/office/drawing/2014/main" id="{C4C5CBAC-195A-495E-B4B8-CFFA286F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76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4273</xdr:row>
      <xdr:rowOff>47625</xdr:rowOff>
    </xdr:from>
    <xdr:to>
      <xdr:col>11</xdr:col>
      <xdr:colOff>514350</xdr:colOff>
      <xdr:row>4273</xdr:row>
      <xdr:rowOff>447675</xdr:rowOff>
    </xdr:to>
    <xdr:pic>
      <xdr:nvPicPr>
        <xdr:cNvPr id="37354" name="Рисунок 7145">
          <a:extLst>
            <a:ext uri="{FF2B5EF4-FFF2-40B4-BE49-F238E27FC236}">
              <a16:creationId xmlns:a16="http://schemas.microsoft.com/office/drawing/2014/main" id="{80524BDE-1FAB-4D1B-A736-BDFB85887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81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4274</xdr:row>
      <xdr:rowOff>47625</xdr:rowOff>
    </xdr:from>
    <xdr:to>
      <xdr:col>11</xdr:col>
      <xdr:colOff>514350</xdr:colOff>
      <xdr:row>4274</xdr:row>
      <xdr:rowOff>447675</xdr:rowOff>
    </xdr:to>
    <xdr:pic>
      <xdr:nvPicPr>
        <xdr:cNvPr id="37355" name="Рисунок 7146">
          <a:extLst>
            <a:ext uri="{FF2B5EF4-FFF2-40B4-BE49-F238E27FC236}">
              <a16:creationId xmlns:a16="http://schemas.microsoft.com/office/drawing/2014/main" id="{C9087CE7-3E77-4E34-81AD-FB7476E90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86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4275</xdr:row>
      <xdr:rowOff>47625</xdr:rowOff>
    </xdr:from>
    <xdr:to>
      <xdr:col>11</xdr:col>
      <xdr:colOff>514350</xdr:colOff>
      <xdr:row>4275</xdr:row>
      <xdr:rowOff>447675</xdr:rowOff>
    </xdr:to>
    <xdr:pic>
      <xdr:nvPicPr>
        <xdr:cNvPr id="37356" name="Рисунок 7147">
          <a:extLst>
            <a:ext uri="{FF2B5EF4-FFF2-40B4-BE49-F238E27FC236}">
              <a16:creationId xmlns:a16="http://schemas.microsoft.com/office/drawing/2014/main" id="{BF0F525A-A1BC-4FFA-9630-52BFD32F7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91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4276</xdr:row>
      <xdr:rowOff>47625</xdr:rowOff>
    </xdr:from>
    <xdr:to>
      <xdr:col>11</xdr:col>
      <xdr:colOff>514350</xdr:colOff>
      <xdr:row>4276</xdr:row>
      <xdr:rowOff>447675</xdr:rowOff>
    </xdr:to>
    <xdr:pic>
      <xdr:nvPicPr>
        <xdr:cNvPr id="37357" name="Рисунок 7148">
          <a:extLst>
            <a:ext uri="{FF2B5EF4-FFF2-40B4-BE49-F238E27FC236}">
              <a16:creationId xmlns:a16="http://schemas.microsoft.com/office/drawing/2014/main" id="{E7390267-1F51-42A6-BDC6-277AF50D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96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4277</xdr:row>
      <xdr:rowOff>47625</xdr:rowOff>
    </xdr:from>
    <xdr:to>
      <xdr:col>11</xdr:col>
      <xdr:colOff>514350</xdr:colOff>
      <xdr:row>4277</xdr:row>
      <xdr:rowOff>447675</xdr:rowOff>
    </xdr:to>
    <xdr:pic>
      <xdr:nvPicPr>
        <xdr:cNvPr id="37358" name="Рисунок 7149">
          <a:extLst>
            <a:ext uri="{FF2B5EF4-FFF2-40B4-BE49-F238E27FC236}">
              <a16:creationId xmlns:a16="http://schemas.microsoft.com/office/drawing/2014/main" id="{86E06740-A39D-4A12-B3B5-D383128C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01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4278</xdr:row>
      <xdr:rowOff>47625</xdr:rowOff>
    </xdr:from>
    <xdr:to>
      <xdr:col>11</xdr:col>
      <xdr:colOff>514350</xdr:colOff>
      <xdr:row>4278</xdr:row>
      <xdr:rowOff>447675</xdr:rowOff>
    </xdr:to>
    <xdr:pic>
      <xdr:nvPicPr>
        <xdr:cNvPr id="37359" name="Рисунок 7150">
          <a:extLst>
            <a:ext uri="{FF2B5EF4-FFF2-40B4-BE49-F238E27FC236}">
              <a16:creationId xmlns:a16="http://schemas.microsoft.com/office/drawing/2014/main" id="{F55ACB58-B9A0-4E4C-8AA5-6BBBB98E7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06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4279</xdr:row>
      <xdr:rowOff>47625</xdr:rowOff>
    </xdr:from>
    <xdr:to>
      <xdr:col>11</xdr:col>
      <xdr:colOff>514350</xdr:colOff>
      <xdr:row>4279</xdr:row>
      <xdr:rowOff>447675</xdr:rowOff>
    </xdr:to>
    <xdr:pic>
      <xdr:nvPicPr>
        <xdr:cNvPr id="37360" name="Рисунок 7151">
          <a:extLst>
            <a:ext uri="{FF2B5EF4-FFF2-40B4-BE49-F238E27FC236}">
              <a16:creationId xmlns:a16="http://schemas.microsoft.com/office/drawing/2014/main" id="{C1C905A1-CCD1-4E55-A728-A62FAD588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11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4280</xdr:row>
      <xdr:rowOff>47625</xdr:rowOff>
    </xdr:from>
    <xdr:to>
      <xdr:col>11</xdr:col>
      <xdr:colOff>514350</xdr:colOff>
      <xdr:row>4280</xdr:row>
      <xdr:rowOff>447675</xdr:rowOff>
    </xdr:to>
    <xdr:pic>
      <xdr:nvPicPr>
        <xdr:cNvPr id="37361" name="Рисунок 7152">
          <a:extLst>
            <a:ext uri="{FF2B5EF4-FFF2-40B4-BE49-F238E27FC236}">
              <a16:creationId xmlns:a16="http://schemas.microsoft.com/office/drawing/2014/main" id="{FD7C0B4D-FAB3-43A4-9E13-F7647D74F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16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4284</xdr:row>
      <xdr:rowOff>47625</xdr:rowOff>
    </xdr:from>
    <xdr:to>
      <xdr:col>11</xdr:col>
      <xdr:colOff>514350</xdr:colOff>
      <xdr:row>4284</xdr:row>
      <xdr:rowOff>447675</xdr:rowOff>
    </xdr:to>
    <xdr:pic>
      <xdr:nvPicPr>
        <xdr:cNvPr id="37362" name="Рисунок 7155">
          <a:extLst>
            <a:ext uri="{FF2B5EF4-FFF2-40B4-BE49-F238E27FC236}">
              <a16:creationId xmlns:a16="http://schemas.microsoft.com/office/drawing/2014/main" id="{4903A131-A8F7-45C8-98CF-6C201E7B4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21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4285</xdr:row>
      <xdr:rowOff>47625</xdr:rowOff>
    </xdr:from>
    <xdr:to>
      <xdr:col>11</xdr:col>
      <xdr:colOff>514350</xdr:colOff>
      <xdr:row>4285</xdr:row>
      <xdr:rowOff>447675</xdr:rowOff>
    </xdr:to>
    <xdr:pic>
      <xdr:nvPicPr>
        <xdr:cNvPr id="37363" name="Рисунок 7156">
          <a:extLst>
            <a:ext uri="{FF2B5EF4-FFF2-40B4-BE49-F238E27FC236}">
              <a16:creationId xmlns:a16="http://schemas.microsoft.com/office/drawing/2014/main" id="{63F8E0F6-F19A-4F36-8DAA-82B31E453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26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4287</xdr:row>
      <xdr:rowOff>47625</xdr:rowOff>
    </xdr:from>
    <xdr:to>
      <xdr:col>11</xdr:col>
      <xdr:colOff>514350</xdr:colOff>
      <xdr:row>4287</xdr:row>
      <xdr:rowOff>447675</xdr:rowOff>
    </xdr:to>
    <xdr:pic>
      <xdr:nvPicPr>
        <xdr:cNvPr id="37364" name="Рисунок 7159">
          <a:extLst>
            <a:ext uri="{FF2B5EF4-FFF2-40B4-BE49-F238E27FC236}">
              <a16:creationId xmlns:a16="http://schemas.microsoft.com/office/drawing/2014/main" id="{D016909E-3339-4EDE-A6F7-1807CB116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31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4288</xdr:row>
      <xdr:rowOff>47625</xdr:rowOff>
    </xdr:from>
    <xdr:to>
      <xdr:col>11</xdr:col>
      <xdr:colOff>514350</xdr:colOff>
      <xdr:row>4288</xdr:row>
      <xdr:rowOff>447675</xdr:rowOff>
    </xdr:to>
    <xdr:pic>
      <xdr:nvPicPr>
        <xdr:cNvPr id="37365" name="Рисунок 7160">
          <a:extLst>
            <a:ext uri="{FF2B5EF4-FFF2-40B4-BE49-F238E27FC236}">
              <a16:creationId xmlns:a16="http://schemas.microsoft.com/office/drawing/2014/main" id="{916DBFE6-A7C0-4E74-8348-5DC28B6E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36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4289</xdr:row>
      <xdr:rowOff>47625</xdr:rowOff>
    </xdr:from>
    <xdr:to>
      <xdr:col>11</xdr:col>
      <xdr:colOff>514350</xdr:colOff>
      <xdr:row>4289</xdr:row>
      <xdr:rowOff>447675</xdr:rowOff>
    </xdr:to>
    <xdr:pic>
      <xdr:nvPicPr>
        <xdr:cNvPr id="37367" name="Рисунок 7164">
          <a:extLst>
            <a:ext uri="{FF2B5EF4-FFF2-40B4-BE49-F238E27FC236}">
              <a16:creationId xmlns:a16="http://schemas.microsoft.com/office/drawing/2014/main" id="{6AC560E7-3AC0-45DD-B0DE-9517F4287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46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4290</xdr:row>
      <xdr:rowOff>47625</xdr:rowOff>
    </xdr:from>
    <xdr:to>
      <xdr:col>11</xdr:col>
      <xdr:colOff>514350</xdr:colOff>
      <xdr:row>4290</xdr:row>
      <xdr:rowOff>447675</xdr:rowOff>
    </xdr:to>
    <xdr:pic>
      <xdr:nvPicPr>
        <xdr:cNvPr id="37368" name="Рисунок 7165">
          <a:extLst>
            <a:ext uri="{FF2B5EF4-FFF2-40B4-BE49-F238E27FC236}">
              <a16:creationId xmlns:a16="http://schemas.microsoft.com/office/drawing/2014/main" id="{E808157D-D286-4190-8F8D-F094BF674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51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4291</xdr:row>
      <xdr:rowOff>47625</xdr:rowOff>
    </xdr:from>
    <xdr:to>
      <xdr:col>11</xdr:col>
      <xdr:colOff>514350</xdr:colOff>
      <xdr:row>4291</xdr:row>
      <xdr:rowOff>447675</xdr:rowOff>
    </xdr:to>
    <xdr:pic>
      <xdr:nvPicPr>
        <xdr:cNvPr id="37369" name="Рисунок 7166">
          <a:extLst>
            <a:ext uri="{FF2B5EF4-FFF2-40B4-BE49-F238E27FC236}">
              <a16:creationId xmlns:a16="http://schemas.microsoft.com/office/drawing/2014/main" id="{7513C594-C145-4D93-BA39-908E7FABE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56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4292</xdr:row>
      <xdr:rowOff>47625</xdr:rowOff>
    </xdr:from>
    <xdr:to>
      <xdr:col>11</xdr:col>
      <xdr:colOff>514350</xdr:colOff>
      <xdr:row>4292</xdr:row>
      <xdr:rowOff>447675</xdr:rowOff>
    </xdr:to>
    <xdr:pic>
      <xdr:nvPicPr>
        <xdr:cNvPr id="37370" name="Рисунок 7167">
          <a:extLst>
            <a:ext uri="{FF2B5EF4-FFF2-40B4-BE49-F238E27FC236}">
              <a16:creationId xmlns:a16="http://schemas.microsoft.com/office/drawing/2014/main" id="{D6DF6157-096C-418A-8FD7-215EFB6E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60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4293</xdr:row>
      <xdr:rowOff>47625</xdr:rowOff>
    </xdr:from>
    <xdr:to>
      <xdr:col>11</xdr:col>
      <xdr:colOff>514350</xdr:colOff>
      <xdr:row>4293</xdr:row>
      <xdr:rowOff>447675</xdr:rowOff>
    </xdr:to>
    <xdr:pic>
      <xdr:nvPicPr>
        <xdr:cNvPr id="37371" name="Рисунок 7169">
          <a:extLst>
            <a:ext uri="{FF2B5EF4-FFF2-40B4-BE49-F238E27FC236}">
              <a16:creationId xmlns:a16="http://schemas.microsoft.com/office/drawing/2014/main" id="{1E3FCAF6-C0A0-46AA-8311-24DDAE481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65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4294</xdr:row>
      <xdr:rowOff>47625</xdr:rowOff>
    </xdr:from>
    <xdr:to>
      <xdr:col>11</xdr:col>
      <xdr:colOff>514350</xdr:colOff>
      <xdr:row>4294</xdr:row>
      <xdr:rowOff>447675</xdr:rowOff>
    </xdr:to>
    <xdr:pic>
      <xdr:nvPicPr>
        <xdr:cNvPr id="37372" name="Рисунок 7170">
          <a:extLst>
            <a:ext uri="{FF2B5EF4-FFF2-40B4-BE49-F238E27FC236}">
              <a16:creationId xmlns:a16="http://schemas.microsoft.com/office/drawing/2014/main" id="{C87196E1-F626-4046-A7EE-85E04413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70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4295</xdr:row>
      <xdr:rowOff>47625</xdr:rowOff>
    </xdr:from>
    <xdr:to>
      <xdr:col>11</xdr:col>
      <xdr:colOff>514350</xdr:colOff>
      <xdr:row>4295</xdr:row>
      <xdr:rowOff>447675</xdr:rowOff>
    </xdr:to>
    <xdr:pic>
      <xdr:nvPicPr>
        <xdr:cNvPr id="37373" name="Рисунок 7171">
          <a:extLst>
            <a:ext uri="{FF2B5EF4-FFF2-40B4-BE49-F238E27FC236}">
              <a16:creationId xmlns:a16="http://schemas.microsoft.com/office/drawing/2014/main" id="{54D4E053-BF53-4881-AFAA-99C711704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75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4296</xdr:row>
      <xdr:rowOff>47625</xdr:rowOff>
    </xdr:from>
    <xdr:to>
      <xdr:col>11</xdr:col>
      <xdr:colOff>514350</xdr:colOff>
      <xdr:row>4296</xdr:row>
      <xdr:rowOff>447675</xdr:rowOff>
    </xdr:to>
    <xdr:pic>
      <xdr:nvPicPr>
        <xdr:cNvPr id="37374" name="Рисунок 7172">
          <a:extLst>
            <a:ext uri="{FF2B5EF4-FFF2-40B4-BE49-F238E27FC236}">
              <a16:creationId xmlns:a16="http://schemas.microsoft.com/office/drawing/2014/main" id="{7AA6D549-3250-4FAE-A940-269254E10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80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4297</xdr:row>
      <xdr:rowOff>47625</xdr:rowOff>
    </xdr:from>
    <xdr:to>
      <xdr:col>11</xdr:col>
      <xdr:colOff>514350</xdr:colOff>
      <xdr:row>4297</xdr:row>
      <xdr:rowOff>447675</xdr:rowOff>
    </xdr:to>
    <xdr:pic>
      <xdr:nvPicPr>
        <xdr:cNvPr id="37375" name="Рисунок 7173">
          <a:extLst>
            <a:ext uri="{FF2B5EF4-FFF2-40B4-BE49-F238E27FC236}">
              <a16:creationId xmlns:a16="http://schemas.microsoft.com/office/drawing/2014/main" id="{62AF6754-F3AC-4A5C-B58B-FEBB6D0E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85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4303</xdr:row>
      <xdr:rowOff>47625</xdr:rowOff>
    </xdr:from>
    <xdr:to>
      <xdr:col>11</xdr:col>
      <xdr:colOff>514350</xdr:colOff>
      <xdr:row>4303</xdr:row>
      <xdr:rowOff>447675</xdr:rowOff>
    </xdr:to>
    <xdr:pic>
      <xdr:nvPicPr>
        <xdr:cNvPr id="37376" name="Рисунок 7180">
          <a:extLst>
            <a:ext uri="{FF2B5EF4-FFF2-40B4-BE49-F238E27FC236}">
              <a16:creationId xmlns:a16="http://schemas.microsoft.com/office/drawing/2014/main" id="{B7B0ACA5-E168-4A8F-852D-B89C45005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90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4304</xdr:row>
      <xdr:rowOff>47625</xdr:rowOff>
    </xdr:from>
    <xdr:to>
      <xdr:col>11</xdr:col>
      <xdr:colOff>514350</xdr:colOff>
      <xdr:row>4304</xdr:row>
      <xdr:rowOff>447675</xdr:rowOff>
    </xdr:to>
    <xdr:pic>
      <xdr:nvPicPr>
        <xdr:cNvPr id="37377" name="Рисунок 7181">
          <a:extLst>
            <a:ext uri="{FF2B5EF4-FFF2-40B4-BE49-F238E27FC236}">
              <a16:creationId xmlns:a16="http://schemas.microsoft.com/office/drawing/2014/main" id="{B6AC69F0-C095-4E12-BE43-C6FBCE017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95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4305</xdr:row>
      <xdr:rowOff>47625</xdr:rowOff>
    </xdr:from>
    <xdr:to>
      <xdr:col>11</xdr:col>
      <xdr:colOff>514350</xdr:colOff>
      <xdr:row>4305</xdr:row>
      <xdr:rowOff>447675</xdr:rowOff>
    </xdr:to>
    <xdr:pic>
      <xdr:nvPicPr>
        <xdr:cNvPr id="37378" name="Рисунок 7182">
          <a:extLst>
            <a:ext uri="{FF2B5EF4-FFF2-40B4-BE49-F238E27FC236}">
              <a16:creationId xmlns:a16="http://schemas.microsoft.com/office/drawing/2014/main" id="{50DFE826-1A26-41BC-A048-E2BF0F52D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00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4306</xdr:row>
      <xdr:rowOff>47625</xdr:rowOff>
    </xdr:from>
    <xdr:to>
      <xdr:col>11</xdr:col>
      <xdr:colOff>514350</xdr:colOff>
      <xdr:row>4306</xdr:row>
      <xdr:rowOff>447675</xdr:rowOff>
    </xdr:to>
    <xdr:pic>
      <xdr:nvPicPr>
        <xdr:cNvPr id="37379" name="Рисунок 7184">
          <a:extLst>
            <a:ext uri="{FF2B5EF4-FFF2-40B4-BE49-F238E27FC236}">
              <a16:creationId xmlns:a16="http://schemas.microsoft.com/office/drawing/2014/main" id="{506E3876-AEF0-4100-B700-166253D81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05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4353</xdr:row>
      <xdr:rowOff>47625</xdr:rowOff>
    </xdr:from>
    <xdr:to>
      <xdr:col>11</xdr:col>
      <xdr:colOff>514350</xdr:colOff>
      <xdr:row>4353</xdr:row>
      <xdr:rowOff>447675</xdr:rowOff>
    </xdr:to>
    <xdr:pic>
      <xdr:nvPicPr>
        <xdr:cNvPr id="37380" name="Рисунок 7191">
          <a:extLst>
            <a:ext uri="{FF2B5EF4-FFF2-40B4-BE49-F238E27FC236}">
              <a16:creationId xmlns:a16="http://schemas.microsoft.com/office/drawing/2014/main" id="{94EBC3B0-AF92-4259-9995-6A478FE8B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10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4358</xdr:row>
      <xdr:rowOff>47625</xdr:rowOff>
    </xdr:from>
    <xdr:to>
      <xdr:col>11</xdr:col>
      <xdr:colOff>514350</xdr:colOff>
      <xdr:row>4358</xdr:row>
      <xdr:rowOff>447675</xdr:rowOff>
    </xdr:to>
    <xdr:pic>
      <xdr:nvPicPr>
        <xdr:cNvPr id="37381" name="Рисунок 7195">
          <a:extLst>
            <a:ext uri="{FF2B5EF4-FFF2-40B4-BE49-F238E27FC236}">
              <a16:creationId xmlns:a16="http://schemas.microsoft.com/office/drawing/2014/main" id="{15A7500B-45B4-44B0-84D7-CD041829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15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4368</xdr:row>
      <xdr:rowOff>47625</xdr:rowOff>
    </xdr:from>
    <xdr:to>
      <xdr:col>11</xdr:col>
      <xdr:colOff>514350</xdr:colOff>
      <xdr:row>4368</xdr:row>
      <xdr:rowOff>447675</xdr:rowOff>
    </xdr:to>
    <xdr:pic>
      <xdr:nvPicPr>
        <xdr:cNvPr id="37382" name="Рисунок 7196">
          <a:extLst>
            <a:ext uri="{FF2B5EF4-FFF2-40B4-BE49-F238E27FC236}">
              <a16:creationId xmlns:a16="http://schemas.microsoft.com/office/drawing/2014/main" id="{3FC135B2-9561-419A-B4AB-5EAF33E9F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20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4369</xdr:row>
      <xdr:rowOff>47625</xdr:rowOff>
    </xdr:from>
    <xdr:to>
      <xdr:col>11</xdr:col>
      <xdr:colOff>514350</xdr:colOff>
      <xdr:row>4369</xdr:row>
      <xdr:rowOff>447675</xdr:rowOff>
    </xdr:to>
    <xdr:pic>
      <xdr:nvPicPr>
        <xdr:cNvPr id="37383" name="Рисунок 7197">
          <a:extLst>
            <a:ext uri="{FF2B5EF4-FFF2-40B4-BE49-F238E27FC236}">
              <a16:creationId xmlns:a16="http://schemas.microsoft.com/office/drawing/2014/main" id="{89336F81-1582-4A2B-90AE-2F78DB6D7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25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4370</xdr:row>
      <xdr:rowOff>47625</xdr:rowOff>
    </xdr:from>
    <xdr:to>
      <xdr:col>11</xdr:col>
      <xdr:colOff>514350</xdr:colOff>
      <xdr:row>4370</xdr:row>
      <xdr:rowOff>447675</xdr:rowOff>
    </xdr:to>
    <xdr:pic>
      <xdr:nvPicPr>
        <xdr:cNvPr id="37384" name="Рисунок 7207">
          <a:extLst>
            <a:ext uri="{FF2B5EF4-FFF2-40B4-BE49-F238E27FC236}">
              <a16:creationId xmlns:a16="http://schemas.microsoft.com/office/drawing/2014/main" id="{D77A09EC-2626-40FC-ADAE-A3830DA9C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30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4371</xdr:row>
      <xdr:rowOff>47625</xdr:rowOff>
    </xdr:from>
    <xdr:to>
      <xdr:col>11</xdr:col>
      <xdr:colOff>514350</xdr:colOff>
      <xdr:row>4371</xdr:row>
      <xdr:rowOff>447675</xdr:rowOff>
    </xdr:to>
    <xdr:pic>
      <xdr:nvPicPr>
        <xdr:cNvPr id="37385" name="Рисунок 7208">
          <a:extLst>
            <a:ext uri="{FF2B5EF4-FFF2-40B4-BE49-F238E27FC236}">
              <a16:creationId xmlns:a16="http://schemas.microsoft.com/office/drawing/2014/main" id="{5EB7C093-5B22-430B-AB9C-66E6334EC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35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4372</xdr:row>
      <xdr:rowOff>47625</xdr:rowOff>
    </xdr:from>
    <xdr:to>
      <xdr:col>11</xdr:col>
      <xdr:colOff>514350</xdr:colOff>
      <xdr:row>4372</xdr:row>
      <xdr:rowOff>447675</xdr:rowOff>
    </xdr:to>
    <xdr:pic>
      <xdr:nvPicPr>
        <xdr:cNvPr id="37386" name="Рисунок 7209">
          <a:extLst>
            <a:ext uri="{FF2B5EF4-FFF2-40B4-BE49-F238E27FC236}">
              <a16:creationId xmlns:a16="http://schemas.microsoft.com/office/drawing/2014/main" id="{1F6D6AD0-B1EA-4027-B63B-984E702A6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40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4374</xdr:row>
      <xdr:rowOff>47625</xdr:rowOff>
    </xdr:from>
    <xdr:to>
      <xdr:col>11</xdr:col>
      <xdr:colOff>514350</xdr:colOff>
      <xdr:row>4374</xdr:row>
      <xdr:rowOff>447675</xdr:rowOff>
    </xdr:to>
    <xdr:pic>
      <xdr:nvPicPr>
        <xdr:cNvPr id="37387" name="Рисунок 7213">
          <a:extLst>
            <a:ext uri="{FF2B5EF4-FFF2-40B4-BE49-F238E27FC236}">
              <a16:creationId xmlns:a16="http://schemas.microsoft.com/office/drawing/2014/main" id="{407555AC-DD9F-49C7-BF05-9F1722AFF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45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4381</xdr:row>
      <xdr:rowOff>47625</xdr:rowOff>
    </xdr:from>
    <xdr:to>
      <xdr:col>11</xdr:col>
      <xdr:colOff>514350</xdr:colOff>
      <xdr:row>4381</xdr:row>
      <xdr:rowOff>447675</xdr:rowOff>
    </xdr:to>
    <xdr:pic>
      <xdr:nvPicPr>
        <xdr:cNvPr id="37388" name="Рисунок 7218">
          <a:extLst>
            <a:ext uri="{FF2B5EF4-FFF2-40B4-BE49-F238E27FC236}">
              <a16:creationId xmlns:a16="http://schemas.microsoft.com/office/drawing/2014/main" id="{753DCA8F-04D4-4504-BAF8-9A2B11AA8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50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4382</xdr:row>
      <xdr:rowOff>47625</xdr:rowOff>
    </xdr:from>
    <xdr:to>
      <xdr:col>11</xdr:col>
      <xdr:colOff>514350</xdr:colOff>
      <xdr:row>4382</xdr:row>
      <xdr:rowOff>447675</xdr:rowOff>
    </xdr:to>
    <xdr:pic>
      <xdr:nvPicPr>
        <xdr:cNvPr id="37389" name="Рисунок 7219">
          <a:extLst>
            <a:ext uri="{FF2B5EF4-FFF2-40B4-BE49-F238E27FC236}">
              <a16:creationId xmlns:a16="http://schemas.microsoft.com/office/drawing/2014/main" id="{13E9446B-B7CD-40F4-A988-75E24D6AC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55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4383</xdr:row>
      <xdr:rowOff>47625</xdr:rowOff>
    </xdr:from>
    <xdr:to>
      <xdr:col>11</xdr:col>
      <xdr:colOff>514350</xdr:colOff>
      <xdr:row>4383</xdr:row>
      <xdr:rowOff>447675</xdr:rowOff>
    </xdr:to>
    <xdr:pic>
      <xdr:nvPicPr>
        <xdr:cNvPr id="37390" name="Рисунок 7220">
          <a:extLst>
            <a:ext uri="{FF2B5EF4-FFF2-40B4-BE49-F238E27FC236}">
              <a16:creationId xmlns:a16="http://schemas.microsoft.com/office/drawing/2014/main" id="{262813DF-A114-4E19-9D89-A2E3CE73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60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4384</xdr:row>
      <xdr:rowOff>47625</xdr:rowOff>
    </xdr:from>
    <xdr:to>
      <xdr:col>11</xdr:col>
      <xdr:colOff>514350</xdr:colOff>
      <xdr:row>4384</xdr:row>
      <xdr:rowOff>447675</xdr:rowOff>
    </xdr:to>
    <xdr:pic>
      <xdr:nvPicPr>
        <xdr:cNvPr id="37391" name="Рисунок 7227">
          <a:extLst>
            <a:ext uri="{FF2B5EF4-FFF2-40B4-BE49-F238E27FC236}">
              <a16:creationId xmlns:a16="http://schemas.microsoft.com/office/drawing/2014/main" id="{8E4776E4-26FC-43F5-801F-57A9683B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64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4385</xdr:row>
      <xdr:rowOff>47625</xdr:rowOff>
    </xdr:from>
    <xdr:to>
      <xdr:col>11</xdr:col>
      <xdr:colOff>514350</xdr:colOff>
      <xdr:row>4385</xdr:row>
      <xdr:rowOff>447675</xdr:rowOff>
    </xdr:to>
    <xdr:pic>
      <xdr:nvPicPr>
        <xdr:cNvPr id="37392" name="Рисунок 7230">
          <a:extLst>
            <a:ext uri="{FF2B5EF4-FFF2-40B4-BE49-F238E27FC236}">
              <a16:creationId xmlns:a16="http://schemas.microsoft.com/office/drawing/2014/main" id="{6E5899FF-BFF3-44E7-ABCE-F3002E4DC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69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4386</xdr:row>
      <xdr:rowOff>47625</xdr:rowOff>
    </xdr:from>
    <xdr:to>
      <xdr:col>11</xdr:col>
      <xdr:colOff>514350</xdr:colOff>
      <xdr:row>4386</xdr:row>
      <xdr:rowOff>447675</xdr:rowOff>
    </xdr:to>
    <xdr:pic>
      <xdr:nvPicPr>
        <xdr:cNvPr id="37393" name="Рисунок 7231">
          <a:extLst>
            <a:ext uri="{FF2B5EF4-FFF2-40B4-BE49-F238E27FC236}">
              <a16:creationId xmlns:a16="http://schemas.microsoft.com/office/drawing/2014/main" id="{5D8E42C0-CF4D-4C66-A920-B27E960BD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74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4387</xdr:row>
      <xdr:rowOff>47625</xdr:rowOff>
    </xdr:from>
    <xdr:to>
      <xdr:col>11</xdr:col>
      <xdr:colOff>514350</xdr:colOff>
      <xdr:row>4387</xdr:row>
      <xdr:rowOff>447675</xdr:rowOff>
    </xdr:to>
    <xdr:pic>
      <xdr:nvPicPr>
        <xdr:cNvPr id="37394" name="Рисунок 7233">
          <a:extLst>
            <a:ext uri="{FF2B5EF4-FFF2-40B4-BE49-F238E27FC236}">
              <a16:creationId xmlns:a16="http://schemas.microsoft.com/office/drawing/2014/main" id="{2318A412-485E-4172-A666-73ED66644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79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4388</xdr:row>
      <xdr:rowOff>47625</xdr:rowOff>
    </xdr:from>
    <xdr:to>
      <xdr:col>11</xdr:col>
      <xdr:colOff>514350</xdr:colOff>
      <xdr:row>4388</xdr:row>
      <xdr:rowOff>447675</xdr:rowOff>
    </xdr:to>
    <xdr:pic>
      <xdr:nvPicPr>
        <xdr:cNvPr id="37395" name="Рисунок 7235">
          <a:extLst>
            <a:ext uri="{FF2B5EF4-FFF2-40B4-BE49-F238E27FC236}">
              <a16:creationId xmlns:a16="http://schemas.microsoft.com/office/drawing/2014/main" id="{13DA9512-F6D6-4F78-A7DE-9152BE805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84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4389</xdr:row>
      <xdr:rowOff>47625</xdr:rowOff>
    </xdr:from>
    <xdr:to>
      <xdr:col>11</xdr:col>
      <xdr:colOff>514350</xdr:colOff>
      <xdr:row>4389</xdr:row>
      <xdr:rowOff>447675</xdr:rowOff>
    </xdr:to>
    <xdr:pic>
      <xdr:nvPicPr>
        <xdr:cNvPr id="37396" name="Рисунок 7238">
          <a:extLst>
            <a:ext uri="{FF2B5EF4-FFF2-40B4-BE49-F238E27FC236}">
              <a16:creationId xmlns:a16="http://schemas.microsoft.com/office/drawing/2014/main" id="{CCF3EF8F-3B30-41F0-9896-A6459BC49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89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4390</xdr:row>
      <xdr:rowOff>47625</xdr:rowOff>
    </xdr:from>
    <xdr:to>
      <xdr:col>11</xdr:col>
      <xdr:colOff>514350</xdr:colOff>
      <xdr:row>4390</xdr:row>
      <xdr:rowOff>447675</xdr:rowOff>
    </xdr:to>
    <xdr:pic>
      <xdr:nvPicPr>
        <xdr:cNvPr id="37397" name="Рисунок 7240">
          <a:extLst>
            <a:ext uri="{FF2B5EF4-FFF2-40B4-BE49-F238E27FC236}">
              <a16:creationId xmlns:a16="http://schemas.microsoft.com/office/drawing/2014/main" id="{E321F495-28B3-477B-BC4D-47580982D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94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4391</xdr:row>
      <xdr:rowOff>47625</xdr:rowOff>
    </xdr:from>
    <xdr:to>
      <xdr:col>11</xdr:col>
      <xdr:colOff>514350</xdr:colOff>
      <xdr:row>4391</xdr:row>
      <xdr:rowOff>447675</xdr:rowOff>
    </xdr:to>
    <xdr:pic>
      <xdr:nvPicPr>
        <xdr:cNvPr id="37398" name="Рисунок 7241">
          <a:extLst>
            <a:ext uri="{FF2B5EF4-FFF2-40B4-BE49-F238E27FC236}">
              <a16:creationId xmlns:a16="http://schemas.microsoft.com/office/drawing/2014/main" id="{E09EF608-3D37-470A-840C-BF148487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99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4392</xdr:row>
      <xdr:rowOff>47625</xdr:rowOff>
    </xdr:from>
    <xdr:to>
      <xdr:col>11</xdr:col>
      <xdr:colOff>514350</xdr:colOff>
      <xdr:row>4392</xdr:row>
      <xdr:rowOff>447675</xdr:rowOff>
    </xdr:to>
    <xdr:pic>
      <xdr:nvPicPr>
        <xdr:cNvPr id="37399" name="Рисунок 7242">
          <a:extLst>
            <a:ext uri="{FF2B5EF4-FFF2-40B4-BE49-F238E27FC236}">
              <a16:creationId xmlns:a16="http://schemas.microsoft.com/office/drawing/2014/main" id="{30703CA4-224B-4C23-ADF7-16974B15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04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4393</xdr:row>
      <xdr:rowOff>47625</xdr:rowOff>
    </xdr:from>
    <xdr:to>
      <xdr:col>11</xdr:col>
      <xdr:colOff>514350</xdr:colOff>
      <xdr:row>4393</xdr:row>
      <xdr:rowOff>447675</xdr:rowOff>
    </xdr:to>
    <xdr:pic>
      <xdr:nvPicPr>
        <xdr:cNvPr id="37400" name="Рисунок 7244">
          <a:extLst>
            <a:ext uri="{FF2B5EF4-FFF2-40B4-BE49-F238E27FC236}">
              <a16:creationId xmlns:a16="http://schemas.microsoft.com/office/drawing/2014/main" id="{CFE33951-E82B-4C20-981B-C4CAE9677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09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4394</xdr:row>
      <xdr:rowOff>47625</xdr:rowOff>
    </xdr:from>
    <xdr:to>
      <xdr:col>11</xdr:col>
      <xdr:colOff>514350</xdr:colOff>
      <xdr:row>4394</xdr:row>
      <xdr:rowOff>447675</xdr:rowOff>
    </xdr:to>
    <xdr:pic>
      <xdr:nvPicPr>
        <xdr:cNvPr id="37401" name="Рисунок 7245">
          <a:extLst>
            <a:ext uri="{FF2B5EF4-FFF2-40B4-BE49-F238E27FC236}">
              <a16:creationId xmlns:a16="http://schemas.microsoft.com/office/drawing/2014/main" id="{61DDA8D1-83DC-431D-8C14-3A19175E0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14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4395</xdr:row>
      <xdr:rowOff>47625</xdr:rowOff>
    </xdr:from>
    <xdr:to>
      <xdr:col>11</xdr:col>
      <xdr:colOff>514350</xdr:colOff>
      <xdr:row>4395</xdr:row>
      <xdr:rowOff>447675</xdr:rowOff>
    </xdr:to>
    <xdr:pic>
      <xdr:nvPicPr>
        <xdr:cNvPr id="37402" name="Рисунок 7251">
          <a:extLst>
            <a:ext uri="{FF2B5EF4-FFF2-40B4-BE49-F238E27FC236}">
              <a16:creationId xmlns:a16="http://schemas.microsoft.com/office/drawing/2014/main" id="{F6F6766C-883A-4D7C-8E71-1C8DDC481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19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4396</xdr:row>
      <xdr:rowOff>47625</xdr:rowOff>
    </xdr:from>
    <xdr:to>
      <xdr:col>11</xdr:col>
      <xdr:colOff>514350</xdr:colOff>
      <xdr:row>4396</xdr:row>
      <xdr:rowOff>447675</xdr:rowOff>
    </xdr:to>
    <xdr:pic>
      <xdr:nvPicPr>
        <xdr:cNvPr id="37403" name="Рисунок 7252">
          <a:extLst>
            <a:ext uri="{FF2B5EF4-FFF2-40B4-BE49-F238E27FC236}">
              <a16:creationId xmlns:a16="http://schemas.microsoft.com/office/drawing/2014/main" id="{4768BB4E-2DF5-4B6B-9637-23C01382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4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4397</xdr:row>
      <xdr:rowOff>47625</xdr:rowOff>
    </xdr:from>
    <xdr:to>
      <xdr:col>11</xdr:col>
      <xdr:colOff>514350</xdr:colOff>
      <xdr:row>4397</xdr:row>
      <xdr:rowOff>447675</xdr:rowOff>
    </xdr:to>
    <xdr:pic>
      <xdr:nvPicPr>
        <xdr:cNvPr id="37404" name="Рисунок 7254">
          <a:extLst>
            <a:ext uri="{FF2B5EF4-FFF2-40B4-BE49-F238E27FC236}">
              <a16:creationId xmlns:a16="http://schemas.microsoft.com/office/drawing/2014/main" id="{3F617748-1304-4CC9-B48E-5FAD42C58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9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4398</xdr:row>
      <xdr:rowOff>47625</xdr:rowOff>
    </xdr:from>
    <xdr:to>
      <xdr:col>11</xdr:col>
      <xdr:colOff>514350</xdr:colOff>
      <xdr:row>4398</xdr:row>
      <xdr:rowOff>447675</xdr:rowOff>
    </xdr:to>
    <xdr:pic>
      <xdr:nvPicPr>
        <xdr:cNvPr id="37405" name="Рисунок 7255">
          <a:extLst>
            <a:ext uri="{FF2B5EF4-FFF2-40B4-BE49-F238E27FC236}">
              <a16:creationId xmlns:a16="http://schemas.microsoft.com/office/drawing/2014/main" id="{CFA243BC-352F-4769-93B2-057012D7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34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4399</xdr:row>
      <xdr:rowOff>47625</xdr:rowOff>
    </xdr:from>
    <xdr:to>
      <xdr:col>11</xdr:col>
      <xdr:colOff>514350</xdr:colOff>
      <xdr:row>4399</xdr:row>
      <xdr:rowOff>447675</xdr:rowOff>
    </xdr:to>
    <xdr:pic>
      <xdr:nvPicPr>
        <xdr:cNvPr id="37406" name="Рисунок 7257">
          <a:extLst>
            <a:ext uri="{FF2B5EF4-FFF2-40B4-BE49-F238E27FC236}">
              <a16:creationId xmlns:a16="http://schemas.microsoft.com/office/drawing/2014/main" id="{E948087F-FD85-4411-BD8B-5DA9EB5D1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39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4400</xdr:row>
      <xdr:rowOff>47625</xdr:rowOff>
    </xdr:from>
    <xdr:to>
      <xdr:col>11</xdr:col>
      <xdr:colOff>514350</xdr:colOff>
      <xdr:row>4400</xdr:row>
      <xdr:rowOff>447675</xdr:rowOff>
    </xdr:to>
    <xdr:pic>
      <xdr:nvPicPr>
        <xdr:cNvPr id="37407" name="Рисунок 7258">
          <a:extLst>
            <a:ext uri="{FF2B5EF4-FFF2-40B4-BE49-F238E27FC236}">
              <a16:creationId xmlns:a16="http://schemas.microsoft.com/office/drawing/2014/main" id="{508B922C-82B4-4E0B-81AB-DF9C77B6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44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4401</xdr:row>
      <xdr:rowOff>47625</xdr:rowOff>
    </xdr:from>
    <xdr:to>
      <xdr:col>11</xdr:col>
      <xdr:colOff>514350</xdr:colOff>
      <xdr:row>4401</xdr:row>
      <xdr:rowOff>447675</xdr:rowOff>
    </xdr:to>
    <xdr:pic>
      <xdr:nvPicPr>
        <xdr:cNvPr id="37408" name="Рисунок 7259">
          <a:extLst>
            <a:ext uri="{FF2B5EF4-FFF2-40B4-BE49-F238E27FC236}">
              <a16:creationId xmlns:a16="http://schemas.microsoft.com/office/drawing/2014/main" id="{06920B97-B4B5-4A3F-8A88-3082E4BC3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49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4408</xdr:row>
      <xdr:rowOff>47625</xdr:rowOff>
    </xdr:from>
    <xdr:to>
      <xdr:col>11</xdr:col>
      <xdr:colOff>514350</xdr:colOff>
      <xdr:row>4408</xdr:row>
      <xdr:rowOff>447675</xdr:rowOff>
    </xdr:to>
    <xdr:pic>
      <xdr:nvPicPr>
        <xdr:cNvPr id="37409" name="Рисунок 7260">
          <a:extLst>
            <a:ext uri="{FF2B5EF4-FFF2-40B4-BE49-F238E27FC236}">
              <a16:creationId xmlns:a16="http://schemas.microsoft.com/office/drawing/2014/main" id="{3C7137CA-C3DB-4EF0-89C9-926FAFDE6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54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4409</xdr:row>
      <xdr:rowOff>47625</xdr:rowOff>
    </xdr:from>
    <xdr:to>
      <xdr:col>11</xdr:col>
      <xdr:colOff>514350</xdr:colOff>
      <xdr:row>4409</xdr:row>
      <xdr:rowOff>447675</xdr:rowOff>
    </xdr:to>
    <xdr:pic>
      <xdr:nvPicPr>
        <xdr:cNvPr id="37410" name="Рисунок 7261">
          <a:extLst>
            <a:ext uri="{FF2B5EF4-FFF2-40B4-BE49-F238E27FC236}">
              <a16:creationId xmlns:a16="http://schemas.microsoft.com/office/drawing/2014/main" id="{69F52DF8-D0EC-46E4-9C04-D7014671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59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4410</xdr:row>
      <xdr:rowOff>47625</xdr:rowOff>
    </xdr:from>
    <xdr:to>
      <xdr:col>11</xdr:col>
      <xdr:colOff>514350</xdr:colOff>
      <xdr:row>4410</xdr:row>
      <xdr:rowOff>447675</xdr:rowOff>
    </xdr:to>
    <xdr:pic>
      <xdr:nvPicPr>
        <xdr:cNvPr id="37411" name="Рисунок 7262">
          <a:extLst>
            <a:ext uri="{FF2B5EF4-FFF2-40B4-BE49-F238E27FC236}">
              <a16:creationId xmlns:a16="http://schemas.microsoft.com/office/drawing/2014/main" id="{AD280BB6-38DF-4336-B5F2-56A36662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64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4411</xdr:row>
      <xdr:rowOff>47625</xdr:rowOff>
    </xdr:from>
    <xdr:to>
      <xdr:col>11</xdr:col>
      <xdr:colOff>514350</xdr:colOff>
      <xdr:row>4411</xdr:row>
      <xdr:rowOff>447675</xdr:rowOff>
    </xdr:to>
    <xdr:pic>
      <xdr:nvPicPr>
        <xdr:cNvPr id="37412" name="Рисунок 7263">
          <a:extLst>
            <a:ext uri="{FF2B5EF4-FFF2-40B4-BE49-F238E27FC236}">
              <a16:creationId xmlns:a16="http://schemas.microsoft.com/office/drawing/2014/main" id="{8452A2E0-3C8F-455E-A7FC-FEB9C398F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68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4412</xdr:row>
      <xdr:rowOff>47625</xdr:rowOff>
    </xdr:from>
    <xdr:to>
      <xdr:col>11</xdr:col>
      <xdr:colOff>514350</xdr:colOff>
      <xdr:row>4412</xdr:row>
      <xdr:rowOff>447675</xdr:rowOff>
    </xdr:to>
    <xdr:pic>
      <xdr:nvPicPr>
        <xdr:cNvPr id="37413" name="Рисунок 7264">
          <a:extLst>
            <a:ext uri="{FF2B5EF4-FFF2-40B4-BE49-F238E27FC236}">
              <a16:creationId xmlns:a16="http://schemas.microsoft.com/office/drawing/2014/main" id="{3DD5E350-BEB4-4DDF-AD66-501E753B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73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4413</xdr:row>
      <xdr:rowOff>47625</xdr:rowOff>
    </xdr:from>
    <xdr:to>
      <xdr:col>11</xdr:col>
      <xdr:colOff>514350</xdr:colOff>
      <xdr:row>4413</xdr:row>
      <xdr:rowOff>447675</xdr:rowOff>
    </xdr:to>
    <xdr:pic>
      <xdr:nvPicPr>
        <xdr:cNvPr id="37414" name="Рисунок 7268">
          <a:extLst>
            <a:ext uri="{FF2B5EF4-FFF2-40B4-BE49-F238E27FC236}">
              <a16:creationId xmlns:a16="http://schemas.microsoft.com/office/drawing/2014/main" id="{949572E6-E95E-4D7B-B910-10FA0EAE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78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4414</xdr:row>
      <xdr:rowOff>47625</xdr:rowOff>
    </xdr:from>
    <xdr:to>
      <xdr:col>11</xdr:col>
      <xdr:colOff>514350</xdr:colOff>
      <xdr:row>4414</xdr:row>
      <xdr:rowOff>447675</xdr:rowOff>
    </xdr:to>
    <xdr:pic>
      <xdr:nvPicPr>
        <xdr:cNvPr id="37415" name="Рисунок 7272">
          <a:extLst>
            <a:ext uri="{FF2B5EF4-FFF2-40B4-BE49-F238E27FC236}">
              <a16:creationId xmlns:a16="http://schemas.microsoft.com/office/drawing/2014/main" id="{C695DE5C-F7F5-419B-99AB-E13760116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83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4415</xdr:row>
      <xdr:rowOff>47625</xdr:rowOff>
    </xdr:from>
    <xdr:to>
      <xdr:col>11</xdr:col>
      <xdr:colOff>514350</xdr:colOff>
      <xdr:row>4415</xdr:row>
      <xdr:rowOff>447675</xdr:rowOff>
    </xdr:to>
    <xdr:pic>
      <xdr:nvPicPr>
        <xdr:cNvPr id="37416" name="Рисунок 7273">
          <a:extLst>
            <a:ext uri="{FF2B5EF4-FFF2-40B4-BE49-F238E27FC236}">
              <a16:creationId xmlns:a16="http://schemas.microsoft.com/office/drawing/2014/main" id="{07F65A09-2F03-408D-B6E6-722099AF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88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4416</xdr:row>
      <xdr:rowOff>47625</xdr:rowOff>
    </xdr:from>
    <xdr:to>
      <xdr:col>11</xdr:col>
      <xdr:colOff>514350</xdr:colOff>
      <xdr:row>4416</xdr:row>
      <xdr:rowOff>447675</xdr:rowOff>
    </xdr:to>
    <xdr:pic>
      <xdr:nvPicPr>
        <xdr:cNvPr id="37417" name="Рисунок 7274">
          <a:extLst>
            <a:ext uri="{FF2B5EF4-FFF2-40B4-BE49-F238E27FC236}">
              <a16:creationId xmlns:a16="http://schemas.microsoft.com/office/drawing/2014/main" id="{145F9F4F-F09D-4DAC-B68E-D259123C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93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4417</xdr:row>
      <xdr:rowOff>47625</xdr:rowOff>
    </xdr:from>
    <xdr:to>
      <xdr:col>11</xdr:col>
      <xdr:colOff>514350</xdr:colOff>
      <xdr:row>4417</xdr:row>
      <xdr:rowOff>447675</xdr:rowOff>
    </xdr:to>
    <xdr:pic>
      <xdr:nvPicPr>
        <xdr:cNvPr id="37418" name="Рисунок 7276">
          <a:extLst>
            <a:ext uri="{FF2B5EF4-FFF2-40B4-BE49-F238E27FC236}">
              <a16:creationId xmlns:a16="http://schemas.microsoft.com/office/drawing/2014/main" id="{35128608-B80D-4548-8468-C524BB21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98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4448</xdr:row>
      <xdr:rowOff>47625</xdr:rowOff>
    </xdr:from>
    <xdr:to>
      <xdr:col>11</xdr:col>
      <xdr:colOff>514350</xdr:colOff>
      <xdr:row>4448</xdr:row>
      <xdr:rowOff>447675</xdr:rowOff>
    </xdr:to>
    <xdr:pic>
      <xdr:nvPicPr>
        <xdr:cNvPr id="37422" name="Рисунок 7282">
          <a:extLst>
            <a:ext uri="{FF2B5EF4-FFF2-40B4-BE49-F238E27FC236}">
              <a16:creationId xmlns:a16="http://schemas.microsoft.com/office/drawing/2014/main" id="{E684A3F9-4983-4C63-AB5D-50881724E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18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4449</xdr:row>
      <xdr:rowOff>47625</xdr:rowOff>
    </xdr:from>
    <xdr:to>
      <xdr:col>11</xdr:col>
      <xdr:colOff>514350</xdr:colOff>
      <xdr:row>4449</xdr:row>
      <xdr:rowOff>447675</xdr:rowOff>
    </xdr:to>
    <xdr:pic>
      <xdr:nvPicPr>
        <xdr:cNvPr id="37423" name="Рисунок 7283">
          <a:extLst>
            <a:ext uri="{FF2B5EF4-FFF2-40B4-BE49-F238E27FC236}">
              <a16:creationId xmlns:a16="http://schemas.microsoft.com/office/drawing/2014/main" id="{B53B4AFC-BA05-4A74-8B28-37728BA1D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23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4450</xdr:row>
      <xdr:rowOff>47625</xdr:rowOff>
    </xdr:from>
    <xdr:to>
      <xdr:col>11</xdr:col>
      <xdr:colOff>514350</xdr:colOff>
      <xdr:row>4450</xdr:row>
      <xdr:rowOff>447675</xdr:rowOff>
    </xdr:to>
    <xdr:pic>
      <xdr:nvPicPr>
        <xdr:cNvPr id="37424" name="Рисунок 7285">
          <a:extLst>
            <a:ext uri="{FF2B5EF4-FFF2-40B4-BE49-F238E27FC236}">
              <a16:creationId xmlns:a16="http://schemas.microsoft.com/office/drawing/2014/main" id="{A70F5F33-5B30-4027-BBE9-FD21F3CA4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28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4451</xdr:row>
      <xdr:rowOff>47625</xdr:rowOff>
    </xdr:from>
    <xdr:to>
      <xdr:col>11</xdr:col>
      <xdr:colOff>514350</xdr:colOff>
      <xdr:row>4451</xdr:row>
      <xdr:rowOff>447675</xdr:rowOff>
    </xdr:to>
    <xdr:pic>
      <xdr:nvPicPr>
        <xdr:cNvPr id="37425" name="Рисунок 7286">
          <a:extLst>
            <a:ext uri="{FF2B5EF4-FFF2-40B4-BE49-F238E27FC236}">
              <a16:creationId xmlns:a16="http://schemas.microsoft.com/office/drawing/2014/main" id="{9A0CFF6E-5338-48A1-9133-8F212A32E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33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4526</xdr:row>
      <xdr:rowOff>47625</xdr:rowOff>
    </xdr:from>
    <xdr:to>
      <xdr:col>11</xdr:col>
      <xdr:colOff>514350</xdr:colOff>
      <xdr:row>4526</xdr:row>
      <xdr:rowOff>447675</xdr:rowOff>
    </xdr:to>
    <xdr:pic>
      <xdr:nvPicPr>
        <xdr:cNvPr id="37426" name="Рисунок 7287">
          <a:extLst>
            <a:ext uri="{FF2B5EF4-FFF2-40B4-BE49-F238E27FC236}">
              <a16:creationId xmlns:a16="http://schemas.microsoft.com/office/drawing/2014/main" id="{DCD5D2EB-ACB6-4737-BEB3-21F009E30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38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4536</xdr:row>
      <xdr:rowOff>47625</xdr:rowOff>
    </xdr:from>
    <xdr:to>
      <xdr:col>11</xdr:col>
      <xdr:colOff>514350</xdr:colOff>
      <xdr:row>4536</xdr:row>
      <xdr:rowOff>447675</xdr:rowOff>
    </xdr:to>
    <xdr:pic>
      <xdr:nvPicPr>
        <xdr:cNvPr id="37427" name="Рисунок 7288">
          <a:extLst>
            <a:ext uri="{FF2B5EF4-FFF2-40B4-BE49-F238E27FC236}">
              <a16:creationId xmlns:a16="http://schemas.microsoft.com/office/drawing/2014/main" id="{FFE98744-92AF-4718-A180-3A29FF8C8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43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2834</xdr:row>
      <xdr:rowOff>47625</xdr:rowOff>
    </xdr:from>
    <xdr:to>
      <xdr:col>11</xdr:col>
      <xdr:colOff>514350</xdr:colOff>
      <xdr:row>2834</xdr:row>
      <xdr:rowOff>447675</xdr:rowOff>
    </xdr:to>
    <xdr:pic>
      <xdr:nvPicPr>
        <xdr:cNvPr id="37429" name="Рисунок 7290">
          <a:extLst>
            <a:ext uri="{FF2B5EF4-FFF2-40B4-BE49-F238E27FC236}">
              <a16:creationId xmlns:a16="http://schemas.microsoft.com/office/drawing/2014/main" id="{E0095956-512C-4303-9891-AEBF2FFFC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091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2835</xdr:row>
      <xdr:rowOff>47625</xdr:rowOff>
    </xdr:from>
    <xdr:to>
      <xdr:col>11</xdr:col>
      <xdr:colOff>514350</xdr:colOff>
      <xdr:row>2835</xdr:row>
      <xdr:rowOff>447675</xdr:rowOff>
    </xdr:to>
    <xdr:pic>
      <xdr:nvPicPr>
        <xdr:cNvPr id="37430" name="Рисунок 7291">
          <a:extLst>
            <a:ext uri="{FF2B5EF4-FFF2-40B4-BE49-F238E27FC236}">
              <a16:creationId xmlns:a16="http://schemas.microsoft.com/office/drawing/2014/main" id="{426E67DA-C634-4BC2-9B4A-D3E5A7E30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096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650</xdr:row>
      <xdr:rowOff>47625</xdr:rowOff>
    </xdr:from>
    <xdr:to>
      <xdr:col>11</xdr:col>
      <xdr:colOff>514350</xdr:colOff>
      <xdr:row>650</xdr:row>
      <xdr:rowOff>447675</xdr:rowOff>
    </xdr:to>
    <xdr:pic>
      <xdr:nvPicPr>
        <xdr:cNvPr id="37432" name="Рисунок 7306">
          <a:extLst>
            <a:ext uri="{FF2B5EF4-FFF2-40B4-BE49-F238E27FC236}">
              <a16:creationId xmlns:a16="http://schemas.microsoft.com/office/drawing/2014/main" id="{48AD050A-32DE-4FF6-A7D3-2EA46E163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46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651</xdr:row>
      <xdr:rowOff>47625</xdr:rowOff>
    </xdr:from>
    <xdr:to>
      <xdr:col>11</xdr:col>
      <xdr:colOff>514350</xdr:colOff>
      <xdr:row>651</xdr:row>
      <xdr:rowOff>447675</xdr:rowOff>
    </xdr:to>
    <xdr:pic>
      <xdr:nvPicPr>
        <xdr:cNvPr id="37433" name="Рисунок 7308">
          <a:extLst>
            <a:ext uri="{FF2B5EF4-FFF2-40B4-BE49-F238E27FC236}">
              <a16:creationId xmlns:a16="http://schemas.microsoft.com/office/drawing/2014/main" id="{52591C55-3001-42FB-BA01-F6E0E55F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51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653</xdr:row>
      <xdr:rowOff>47625</xdr:rowOff>
    </xdr:from>
    <xdr:to>
      <xdr:col>11</xdr:col>
      <xdr:colOff>514350</xdr:colOff>
      <xdr:row>653</xdr:row>
      <xdr:rowOff>447675</xdr:rowOff>
    </xdr:to>
    <xdr:pic>
      <xdr:nvPicPr>
        <xdr:cNvPr id="37434" name="Рисунок 7310">
          <a:extLst>
            <a:ext uri="{FF2B5EF4-FFF2-40B4-BE49-F238E27FC236}">
              <a16:creationId xmlns:a16="http://schemas.microsoft.com/office/drawing/2014/main" id="{5B28E5A6-00CD-4B0C-8D85-1E7D1F86E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56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652</xdr:row>
      <xdr:rowOff>47625</xdr:rowOff>
    </xdr:from>
    <xdr:to>
      <xdr:col>11</xdr:col>
      <xdr:colOff>514350</xdr:colOff>
      <xdr:row>652</xdr:row>
      <xdr:rowOff>447675</xdr:rowOff>
    </xdr:to>
    <xdr:pic>
      <xdr:nvPicPr>
        <xdr:cNvPr id="37435" name="Рисунок 7323">
          <a:extLst>
            <a:ext uri="{FF2B5EF4-FFF2-40B4-BE49-F238E27FC236}">
              <a16:creationId xmlns:a16="http://schemas.microsoft.com/office/drawing/2014/main" id="{680221C0-3AB4-41CC-947E-67CCE3A0B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61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649</xdr:row>
      <xdr:rowOff>47625</xdr:rowOff>
    </xdr:from>
    <xdr:to>
      <xdr:col>11</xdr:col>
      <xdr:colOff>514350</xdr:colOff>
      <xdr:row>649</xdr:row>
      <xdr:rowOff>447675</xdr:rowOff>
    </xdr:to>
    <xdr:pic>
      <xdr:nvPicPr>
        <xdr:cNvPr id="37436" name="Рисунок 7333">
          <a:extLst>
            <a:ext uri="{FF2B5EF4-FFF2-40B4-BE49-F238E27FC236}">
              <a16:creationId xmlns:a16="http://schemas.microsoft.com/office/drawing/2014/main" id="{3853FD0F-42D4-4B18-BFEF-35C844891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66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756</xdr:row>
      <xdr:rowOff>47625</xdr:rowOff>
    </xdr:from>
    <xdr:to>
      <xdr:col>11</xdr:col>
      <xdr:colOff>514350</xdr:colOff>
      <xdr:row>756</xdr:row>
      <xdr:rowOff>447675</xdr:rowOff>
    </xdr:to>
    <xdr:pic>
      <xdr:nvPicPr>
        <xdr:cNvPr id="37437" name="Рисунок 7355">
          <a:extLst>
            <a:ext uri="{FF2B5EF4-FFF2-40B4-BE49-F238E27FC236}">
              <a16:creationId xmlns:a16="http://schemas.microsoft.com/office/drawing/2014/main" id="{97BD6E4A-626C-42C7-88B3-B635C1EB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76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757</xdr:row>
      <xdr:rowOff>47625</xdr:rowOff>
    </xdr:from>
    <xdr:to>
      <xdr:col>11</xdr:col>
      <xdr:colOff>514350</xdr:colOff>
      <xdr:row>757</xdr:row>
      <xdr:rowOff>447675</xdr:rowOff>
    </xdr:to>
    <xdr:pic>
      <xdr:nvPicPr>
        <xdr:cNvPr id="37438" name="Рисунок 7357">
          <a:extLst>
            <a:ext uri="{FF2B5EF4-FFF2-40B4-BE49-F238E27FC236}">
              <a16:creationId xmlns:a16="http://schemas.microsoft.com/office/drawing/2014/main" id="{5D5C232D-D45D-4054-83C5-12C5262A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81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766</xdr:row>
      <xdr:rowOff>47625</xdr:rowOff>
    </xdr:from>
    <xdr:to>
      <xdr:col>11</xdr:col>
      <xdr:colOff>514350</xdr:colOff>
      <xdr:row>766</xdr:row>
      <xdr:rowOff>447675</xdr:rowOff>
    </xdr:to>
    <xdr:pic>
      <xdr:nvPicPr>
        <xdr:cNvPr id="37439" name="Рисунок 7398">
          <a:extLst>
            <a:ext uri="{FF2B5EF4-FFF2-40B4-BE49-F238E27FC236}">
              <a16:creationId xmlns:a16="http://schemas.microsoft.com/office/drawing/2014/main" id="{093FD880-9DA2-4953-979F-BE1AF3C20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85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2158</xdr:row>
      <xdr:rowOff>47625</xdr:rowOff>
    </xdr:from>
    <xdr:to>
      <xdr:col>11</xdr:col>
      <xdr:colOff>514350</xdr:colOff>
      <xdr:row>2158</xdr:row>
      <xdr:rowOff>447675</xdr:rowOff>
    </xdr:to>
    <xdr:pic>
      <xdr:nvPicPr>
        <xdr:cNvPr id="37440" name="Рисунок 7405">
          <a:extLst>
            <a:ext uri="{FF2B5EF4-FFF2-40B4-BE49-F238E27FC236}">
              <a16:creationId xmlns:a16="http://schemas.microsoft.com/office/drawing/2014/main" id="{DCC882BF-E06F-44FA-9AA7-1FCEFDEAA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00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2416</xdr:row>
      <xdr:rowOff>47625</xdr:rowOff>
    </xdr:from>
    <xdr:to>
      <xdr:col>11</xdr:col>
      <xdr:colOff>514350</xdr:colOff>
      <xdr:row>2416</xdr:row>
      <xdr:rowOff>447675</xdr:rowOff>
    </xdr:to>
    <xdr:pic>
      <xdr:nvPicPr>
        <xdr:cNvPr id="37441" name="Рисунок 7411">
          <a:extLst>
            <a:ext uri="{FF2B5EF4-FFF2-40B4-BE49-F238E27FC236}">
              <a16:creationId xmlns:a16="http://schemas.microsoft.com/office/drawing/2014/main" id="{DF01B021-029D-4255-AC1E-23D0640C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05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2417</xdr:row>
      <xdr:rowOff>47625</xdr:rowOff>
    </xdr:from>
    <xdr:to>
      <xdr:col>11</xdr:col>
      <xdr:colOff>514350</xdr:colOff>
      <xdr:row>2417</xdr:row>
      <xdr:rowOff>447675</xdr:rowOff>
    </xdr:to>
    <xdr:pic>
      <xdr:nvPicPr>
        <xdr:cNvPr id="37442" name="Рисунок 7412">
          <a:extLst>
            <a:ext uri="{FF2B5EF4-FFF2-40B4-BE49-F238E27FC236}">
              <a16:creationId xmlns:a16="http://schemas.microsoft.com/office/drawing/2014/main" id="{402ED47A-7339-4131-B65D-31FF3BD00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10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2418</xdr:row>
      <xdr:rowOff>47625</xdr:rowOff>
    </xdr:from>
    <xdr:to>
      <xdr:col>11</xdr:col>
      <xdr:colOff>514350</xdr:colOff>
      <xdr:row>2418</xdr:row>
      <xdr:rowOff>447675</xdr:rowOff>
    </xdr:to>
    <xdr:pic>
      <xdr:nvPicPr>
        <xdr:cNvPr id="37443" name="Рисунок 7413">
          <a:extLst>
            <a:ext uri="{FF2B5EF4-FFF2-40B4-BE49-F238E27FC236}">
              <a16:creationId xmlns:a16="http://schemas.microsoft.com/office/drawing/2014/main" id="{2B634AE4-9FCC-4E6E-830C-7DA57502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15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2419</xdr:row>
      <xdr:rowOff>47625</xdr:rowOff>
    </xdr:from>
    <xdr:to>
      <xdr:col>11</xdr:col>
      <xdr:colOff>514350</xdr:colOff>
      <xdr:row>2419</xdr:row>
      <xdr:rowOff>447675</xdr:rowOff>
    </xdr:to>
    <xdr:pic>
      <xdr:nvPicPr>
        <xdr:cNvPr id="37444" name="Рисунок 7414">
          <a:extLst>
            <a:ext uri="{FF2B5EF4-FFF2-40B4-BE49-F238E27FC236}">
              <a16:creationId xmlns:a16="http://schemas.microsoft.com/office/drawing/2014/main" id="{342E06D0-950C-4146-99FD-D7726969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20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2429</xdr:row>
      <xdr:rowOff>47625</xdr:rowOff>
    </xdr:from>
    <xdr:to>
      <xdr:col>11</xdr:col>
      <xdr:colOff>514350</xdr:colOff>
      <xdr:row>2429</xdr:row>
      <xdr:rowOff>447675</xdr:rowOff>
    </xdr:to>
    <xdr:pic>
      <xdr:nvPicPr>
        <xdr:cNvPr id="37445" name="Рисунок 7418">
          <a:extLst>
            <a:ext uri="{FF2B5EF4-FFF2-40B4-BE49-F238E27FC236}">
              <a16:creationId xmlns:a16="http://schemas.microsoft.com/office/drawing/2014/main" id="{E144989C-2284-4605-B1B1-A365C043E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30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2430</xdr:row>
      <xdr:rowOff>47625</xdr:rowOff>
    </xdr:from>
    <xdr:to>
      <xdr:col>11</xdr:col>
      <xdr:colOff>514350</xdr:colOff>
      <xdr:row>2430</xdr:row>
      <xdr:rowOff>447675</xdr:rowOff>
    </xdr:to>
    <xdr:pic>
      <xdr:nvPicPr>
        <xdr:cNvPr id="37446" name="Рисунок 7419">
          <a:extLst>
            <a:ext uri="{FF2B5EF4-FFF2-40B4-BE49-F238E27FC236}">
              <a16:creationId xmlns:a16="http://schemas.microsoft.com/office/drawing/2014/main" id="{EFDB73C8-F874-4BAC-9232-3CFC2E9C9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355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2437</xdr:row>
      <xdr:rowOff>47625</xdr:rowOff>
    </xdr:from>
    <xdr:to>
      <xdr:col>11</xdr:col>
      <xdr:colOff>514350</xdr:colOff>
      <xdr:row>2437</xdr:row>
      <xdr:rowOff>447675</xdr:rowOff>
    </xdr:to>
    <xdr:pic>
      <xdr:nvPicPr>
        <xdr:cNvPr id="37447" name="Рисунок 7422">
          <a:extLst>
            <a:ext uri="{FF2B5EF4-FFF2-40B4-BE49-F238E27FC236}">
              <a16:creationId xmlns:a16="http://schemas.microsoft.com/office/drawing/2014/main" id="{314AAB58-2A3F-460A-A78F-D897E61F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404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2450</xdr:row>
      <xdr:rowOff>47625</xdr:rowOff>
    </xdr:from>
    <xdr:to>
      <xdr:col>11</xdr:col>
      <xdr:colOff>514350</xdr:colOff>
      <xdr:row>2450</xdr:row>
      <xdr:rowOff>447675</xdr:rowOff>
    </xdr:to>
    <xdr:pic>
      <xdr:nvPicPr>
        <xdr:cNvPr id="37448" name="Рисунок 7425">
          <a:extLst>
            <a:ext uri="{FF2B5EF4-FFF2-40B4-BE49-F238E27FC236}">
              <a16:creationId xmlns:a16="http://schemas.microsoft.com/office/drawing/2014/main" id="{51B4C2BF-EE98-4F93-B198-1D109B1D0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454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2451</xdr:row>
      <xdr:rowOff>47625</xdr:rowOff>
    </xdr:from>
    <xdr:to>
      <xdr:col>11</xdr:col>
      <xdr:colOff>514350</xdr:colOff>
      <xdr:row>2451</xdr:row>
      <xdr:rowOff>447675</xdr:rowOff>
    </xdr:to>
    <xdr:pic>
      <xdr:nvPicPr>
        <xdr:cNvPr id="37449" name="Рисунок 7427">
          <a:extLst>
            <a:ext uri="{FF2B5EF4-FFF2-40B4-BE49-F238E27FC236}">
              <a16:creationId xmlns:a16="http://schemas.microsoft.com/office/drawing/2014/main" id="{64643471-6631-4439-9F0B-ED59F0FC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503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2452</xdr:row>
      <xdr:rowOff>47625</xdr:rowOff>
    </xdr:from>
    <xdr:to>
      <xdr:col>11</xdr:col>
      <xdr:colOff>514350</xdr:colOff>
      <xdr:row>2452</xdr:row>
      <xdr:rowOff>447675</xdr:rowOff>
    </xdr:to>
    <xdr:pic>
      <xdr:nvPicPr>
        <xdr:cNvPr id="37450" name="Рисунок 7428">
          <a:extLst>
            <a:ext uri="{FF2B5EF4-FFF2-40B4-BE49-F238E27FC236}">
              <a16:creationId xmlns:a16="http://schemas.microsoft.com/office/drawing/2014/main" id="{96A3857B-291C-4E4B-A428-E66DFA630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553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2749</xdr:row>
      <xdr:rowOff>47625</xdr:rowOff>
    </xdr:from>
    <xdr:to>
      <xdr:col>11</xdr:col>
      <xdr:colOff>514350</xdr:colOff>
      <xdr:row>2749</xdr:row>
      <xdr:rowOff>447675</xdr:rowOff>
    </xdr:to>
    <xdr:pic>
      <xdr:nvPicPr>
        <xdr:cNvPr id="37451" name="Рисунок 7429">
          <a:extLst>
            <a:ext uri="{FF2B5EF4-FFF2-40B4-BE49-F238E27FC236}">
              <a16:creationId xmlns:a16="http://schemas.microsoft.com/office/drawing/2014/main" id="{770719C6-905E-4A41-9B5D-9E8297887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602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3561</xdr:row>
      <xdr:rowOff>47625</xdr:rowOff>
    </xdr:from>
    <xdr:to>
      <xdr:col>11</xdr:col>
      <xdr:colOff>514350</xdr:colOff>
      <xdr:row>3561</xdr:row>
      <xdr:rowOff>447675</xdr:rowOff>
    </xdr:to>
    <xdr:pic>
      <xdr:nvPicPr>
        <xdr:cNvPr id="37452" name="Рисунок 7449">
          <a:extLst>
            <a:ext uri="{FF2B5EF4-FFF2-40B4-BE49-F238E27FC236}">
              <a16:creationId xmlns:a16="http://schemas.microsoft.com/office/drawing/2014/main" id="{BD9892EE-8AEF-4C9E-9507-39565AA99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75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3562</xdr:row>
      <xdr:rowOff>47625</xdr:rowOff>
    </xdr:from>
    <xdr:to>
      <xdr:col>11</xdr:col>
      <xdr:colOff>514350</xdr:colOff>
      <xdr:row>3562</xdr:row>
      <xdr:rowOff>447675</xdr:rowOff>
    </xdr:to>
    <xdr:pic>
      <xdr:nvPicPr>
        <xdr:cNvPr id="37453" name="Рисунок 7450">
          <a:extLst>
            <a:ext uri="{FF2B5EF4-FFF2-40B4-BE49-F238E27FC236}">
              <a16:creationId xmlns:a16="http://schemas.microsoft.com/office/drawing/2014/main" id="{740A853E-5FFB-47CD-A295-55FCFA8D5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80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3563</xdr:row>
      <xdr:rowOff>47625</xdr:rowOff>
    </xdr:from>
    <xdr:to>
      <xdr:col>11</xdr:col>
      <xdr:colOff>514350</xdr:colOff>
      <xdr:row>3563</xdr:row>
      <xdr:rowOff>447675</xdr:rowOff>
    </xdr:to>
    <xdr:pic>
      <xdr:nvPicPr>
        <xdr:cNvPr id="37454" name="Рисунок 7451">
          <a:extLst>
            <a:ext uri="{FF2B5EF4-FFF2-40B4-BE49-F238E27FC236}">
              <a16:creationId xmlns:a16="http://schemas.microsoft.com/office/drawing/2014/main" id="{7D1B4061-3994-4218-AA34-BB187624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85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3986</xdr:row>
      <xdr:rowOff>47625</xdr:rowOff>
    </xdr:from>
    <xdr:to>
      <xdr:col>11</xdr:col>
      <xdr:colOff>514350</xdr:colOff>
      <xdr:row>3986</xdr:row>
      <xdr:rowOff>447675</xdr:rowOff>
    </xdr:to>
    <xdr:pic>
      <xdr:nvPicPr>
        <xdr:cNvPr id="37455" name="Рисунок 7458">
          <a:extLst>
            <a:ext uri="{FF2B5EF4-FFF2-40B4-BE49-F238E27FC236}">
              <a16:creationId xmlns:a16="http://schemas.microsoft.com/office/drawing/2014/main" id="{D818930F-EE7C-4520-B8CD-8E90A85C8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89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3987</xdr:row>
      <xdr:rowOff>47625</xdr:rowOff>
    </xdr:from>
    <xdr:to>
      <xdr:col>11</xdr:col>
      <xdr:colOff>514350</xdr:colOff>
      <xdr:row>3987</xdr:row>
      <xdr:rowOff>447675</xdr:rowOff>
    </xdr:to>
    <xdr:pic>
      <xdr:nvPicPr>
        <xdr:cNvPr id="37456" name="Рисунок 7459">
          <a:extLst>
            <a:ext uri="{FF2B5EF4-FFF2-40B4-BE49-F238E27FC236}">
              <a16:creationId xmlns:a16="http://schemas.microsoft.com/office/drawing/2014/main" id="{A777BDDF-FB63-4EA1-B2EC-6D7B09C7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94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3988</xdr:row>
      <xdr:rowOff>47625</xdr:rowOff>
    </xdr:from>
    <xdr:to>
      <xdr:col>11</xdr:col>
      <xdr:colOff>514350</xdr:colOff>
      <xdr:row>3988</xdr:row>
      <xdr:rowOff>447675</xdr:rowOff>
    </xdr:to>
    <xdr:pic>
      <xdr:nvPicPr>
        <xdr:cNvPr id="37457" name="Рисунок 7460">
          <a:extLst>
            <a:ext uri="{FF2B5EF4-FFF2-40B4-BE49-F238E27FC236}">
              <a16:creationId xmlns:a16="http://schemas.microsoft.com/office/drawing/2014/main" id="{6573CEE7-0DB6-412F-B792-102679BD8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99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3989</xdr:row>
      <xdr:rowOff>47625</xdr:rowOff>
    </xdr:from>
    <xdr:to>
      <xdr:col>11</xdr:col>
      <xdr:colOff>514350</xdr:colOff>
      <xdr:row>3989</xdr:row>
      <xdr:rowOff>447675</xdr:rowOff>
    </xdr:to>
    <xdr:pic>
      <xdr:nvPicPr>
        <xdr:cNvPr id="37458" name="Рисунок 7461">
          <a:extLst>
            <a:ext uri="{FF2B5EF4-FFF2-40B4-BE49-F238E27FC236}">
              <a16:creationId xmlns:a16="http://schemas.microsoft.com/office/drawing/2014/main" id="{4DA3AD16-CECF-4E7A-B175-CE6628AF9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04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1</xdr:row>
      <xdr:rowOff>28575</xdr:rowOff>
    </xdr:from>
    <xdr:to>
      <xdr:col>2</xdr:col>
      <xdr:colOff>1765187</xdr:colOff>
      <xdr:row>6</xdr:row>
      <xdr:rowOff>155802</xdr:rowOff>
    </xdr:to>
    <xdr:pic>
      <xdr:nvPicPr>
        <xdr:cNvPr id="4653" name="Рисунок 1">
          <a:extLst>
            <a:ext uri="{FF2B5EF4-FFF2-40B4-BE49-F238E27FC236}">
              <a16:creationId xmlns:a16="http://schemas.microsoft.com/office/drawing/2014/main" id="{88E0BE91-B753-4FAA-8204-4E05B892E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6675"/>
          <a:ext cx="3127262" cy="7844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16</xdr:row>
      <xdr:rowOff>47625</xdr:rowOff>
    </xdr:from>
    <xdr:to>
      <xdr:col>11</xdr:col>
      <xdr:colOff>514350</xdr:colOff>
      <xdr:row>16</xdr:row>
      <xdr:rowOff>447675</xdr:rowOff>
    </xdr:to>
    <xdr:pic>
      <xdr:nvPicPr>
        <xdr:cNvPr id="4655" name="Рисунок 3738">
          <a:extLst>
            <a:ext uri="{FF2B5EF4-FFF2-40B4-BE49-F238E27FC236}">
              <a16:creationId xmlns:a16="http://schemas.microsoft.com/office/drawing/2014/main" id="{5482A8EC-4251-440B-A143-3CD671A7E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45446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17</xdr:row>
      <xdr:rowOff>47625</xdr:rowOff>
    </xdr:from>
    <xdr:to>
      <xdr:col>11</xdr:col>
      <xdr:colOff>514350</xdr:colOff>
      <xdr:row>17</xdr:row>
      <xdr:rowOff>447675</xdr:rowOff>
    </xdr:to>
    <xdr:pic>
      <xdr:nvPicPr>
        <xdr:cNvPr id="4656" name="Рисунок 3737">
          <a:extLst>
            <a:ext uri="{FF2B5EF4-FFF2-40B4-BE49-F238E27FC236}">
              <a16:creationId xmlns:a16="http://schemas.microsoft.com/office/drawing/2014/main" id="{A74059F4-1AAF-4E00-8140-0B132714F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40493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18</xdr:row>
      <xdr:rowOff>47625</xdr:rowOff>
    </xdr:from>
    <xdr:to>
      <xdr:col>11</xdr:col>
      <xdr:colOff>514350</xdr:colOff>
      <xdr:row>18</xdr:row>
      <xdr:rowOff>447675</xdr:rowOff>
    </xdr:to>
    <xdr:pic>
      <xdr:nvPicPr>
        <xdr:cNvPr id="4657" name="Рисунок 3735">
          <a:extLst>
            <a:ext uri="{FF2B5EF4-FFF2-40B4-BE49-F238E27FC236}">
              <a16:creationId xmlns:a16="http://schemas.microsoft.com/office/drawing/2014/main" id="{83D02EFE-6F73-45FF-94C6-D851F27C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30587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19</xdr:row>
      <xdr:rowOff>47625</xdr:rowOff>
    </xdr:from>
    <xdr:to>
      <xdr:col>11</xdr:col>
      <xdr:colOff>514350</xdr:colOff>
      <xdr:row>19</xdr:row>
      <xdr:rowOff>447675</xdr:rowOff>
    </xdr:to>
    <xdr:pic>
      <xdr:nvPicPr>
        <xdr:cNvPr id="4658" name="Рисунок 3736">
          <a:extLst>
            <a:ext uri="{FF2B5EF4-FFF2-40B4-BE49-F238E27FC236}">
              <a16:creationId xmlns:a16="http://schemas.microsoft.com/office/drawing/2014/main" id="{DE95F04D-C53B-45CE-9161-1DE91E180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35540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20</xdr:row>
      <xdr:rowOff>47625</xdr:rowOff>
    </xdr:from>
    <xdr:to>
      <xdr:col>11</xdr:col>
      <xdr:colOff>514350</xdr:colOff>
      <xdr:row>20</xdr:row>
      <xdr:rowOff>447675</xdr:rowOff>
    </xdr:to>
    <xdr:pic>
      <xdr:nvPicPr>
        <xdr:cNvPr id="4659" name="Рисунок 3747">
          <a:extLst>
            <a:ext uri="{FF2B5EF4-FFF2-40B4-BE49-F238E27FC236}">
              <a16:creationId xmlns:a16="http://schemas.microsoft.com/office/drawing/2014/main" id="{A49AE023-8BA4-40C2-836C-A4D604169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80117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21</xdr:row>
      <xdr:rowOff>47625</xdr:rowOff>
    </xdr:from>
    <xdr:to>
      <xdr:col>11</xdr:col>
      <xdr:colOff>514350</xdr:colOff>
      <xdr:row>21</xdr:row>
      <xdr:rowOff>447675</xdr:rowOff>
    </xdr:to>
    <xdr:pic>
      <xdr:nvPicPr>
        <xdr:cNvPr id="4660" name="Рисунок 3746">
          <a:extLst>
            <a:ext uri="{FF2B5EF4-FFF2-40B4-BE49-F238E27FC236}">
              <a16:creationId xmlns:a16="http://schemas.microsoft.com/office/drawing/2014/main" id="{5E842B41-9254-4A25-A05E-BDA2D36B5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75164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22</xdr:row>
      <xdr:rowOff>47625</xdr:rowOff>
    </xdr:from>
    <xdr:to>
      <xdr:col>11</xdr:col>
      <xdr:colOff>514350</xdr:colOff>
      <xdr:row>22</xdr:row>
      <xdr:rowOff>447675</xdr:rowOff>
    </xdr:to>
    <xdr:pic>
      <xdr:nvPicPr>
        <xdr:cNvPr id="4661" name="Рисунок 3730">
          <a:extLst>
            <a:ext uri="{FF2B5EF4-FFF2-40B4-BE49-F238E27FC236}">
              <a16:creationId xmlns:a16="http://schemas.microsoft.com/office/drawing/2014/main" id="{8903075E-EDE6-4738-B3CF-B68AB2BD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25634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23</xdr:row>
      <xdr:rowOff>47625</xdr:rowOff>
    </xdr:from>
    <xdr:to>
      <xdr:col>11</xdr:col>
      <xdr:colOff>514350</xdr:colOff>
      <xdr:row>23</xdr:row>
      <xdr:rowOff>447675</xdr:rowOff>
    </xdr:to>
    <xdr:pic>
      <xdr:nvPicPr>
        <xdr:cNvPr id="4662" name="Рисунок 3727">
          <a:extLst>
            <a:ext uri="{FF2B5EF4-FFF2-40B4-BE49-F238E27FC236}">
              <a16:creationId xmlns:a16="http://schemas.microsoft.com/office/drawing/2014/main" id="{81AF4770-6E8B-42EB-8223-EE5284A8C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10775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24</xdr:row>
      <xdr:rowOff>47625</xdr:rowOff>
    </xdr:from>
    <xdr:to>
      <xdr:col>11</xdr:col>
      <xdr:colOff>514350</xdr:colOff>
      <xdr:row>24</xdr:row>
      <xdr:rowOff>447675</xdr:rowOff>
    </xdr:to>
    <xdr:pic>
      <xdr:nvPicPr>
        <xdr:cNvPr id="4663" name="Рисунок 3729">
          <a:extLst>
            <a:ext uri="{FF2B5EF4-FFF2-40B4-BE49-F238E27FC236}">
              <a16:creationId xmlns:a16="http://schemas.microsoft.com/office/drawing/2014/main" id="{A94A8AD4-86B7-4ABB-AE1A-417430ECA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20681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25</xdr:row>
      <xdr:rowOff>47625</xdr:rowOff>
    </xdr:from>
    <xdr:to>
      <xdr:col>11</xdr:col>
      <xdr:colOff>514350</xdr:colOff>
      <xdr:row>25</xdr:row>
      <xdr:rowOff>447675</xdr:rowOff>
    </xdr:to>
    <xdr:pic>
      <xdr:nvPicPr>
        <xdr:cNvPr id="4664" name="Рисунок 3728">
          <a:extLst>
            <a:ext uri="{FF2B5EF4-FFF2-40B4-BE49-F238E27FC236}">
              <a16:creationId xmlns:a16="http://schemas.microsoft.com/office/drawing/2014/main" id="{26A926D9-43FF-471D-9535-AD19E056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15728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26</xdr:row>
      <xdr:rowOff>47625</xdr:rowOff>
    </xdr:from>
    <xdr:to>
      <xdr:col>11</xdr:col>
      <xdr:colOff>514350</xdr:colOff>
      <xdr:row>26</xdr:row>
      <xdr:rowOff>447675</xdr:rowOff>
    </xdr:to>
    <xdr:pic>
      <xdr:nvPicPr>
        <xdr:cNvPr id="4665" name="Рисунок 3726">
          <a:extLst>
            <a:ext uri="{FF2B5EF4-FFF2-40B4-BE49-F238E27FC236}">
              <a16:creationId xmlns:a16="http://schemas.microsoft.com/office/drawing/2014/main" id="{302A7BFB-B1B1-4BCA-892B-061732F9D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05822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27</xdr:row>
      <xdr:rowOff>47625</xdr:rowOff>
    </xdr:from>
    <xdr:to>
      <xdr:col>11</xdr:col>
      <xdr:colOff>514350</xdr:colOff>
      <xdr:row>27</xdr:row>
      <xdr:rowOff>447675</xdr:rowOff>
    </xdr:to>
    <xdr:pic>
      <xdr:nvPicPr>
        <xdr:cNvPr id="4666" name="Рисунок 3740">
          <a:extLst>
            <a:ext uri="{FF2B5EF4-FFF2-40B4-BE49-F238E27FC236}">
              <a16:creationId xmlns:a16="http://schemas.microsoft.com/office/drawing/2014/main" id="{30FE7550-F232-4865-A86C-AE7F8D16A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50399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28</xdr:row>
      <xdr:rowOff>47625</xdr:rowOff>
    </xdr:from>
    <xdr:to>
      <xdr:col>11</xdr:col>
      <xdr:colOff>514350</xdr:colOff>
      <xdr:row>28</xdr:row>
      <xdr:rowOff>447675</xdr:rowOff>
    </xdr:to>
    <xdr:pic>
      <xdr:nvPicPr>
        <xdr:cNvPr id="4667" name="Рисунок 3741">
          <a:extLst>
            <a:ext uri="{FF2B5EF4-FFF2-40B4-BE49-F238E27FC236}">
              <a16:creationId xmlns:a16="http://schemas.microsoft.com/office/drawing/2014/main" id="{F9CAC000-6E0D-42D9-8066-5C3AD279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55352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29</xdr:row>
      <xdr:rowOff>47625</xdr:rowOff>
    </xdr:from>
    <xdr:to>
      <xdr:col>11</xdr:col>
      <xdr:colOff>514350</xdr:colOff>
      <xdr:row>29</xdr:row>
      <xdr:rowOff>447675</xdr:rowOff>
    </xdr:to>
    <xdr:pic>
      <xdr:nvPicPr>
        <xdr:cNvPr id="4668" name="Рисунок 3742">
          <a:extLst>
            <a:ext uri="{FF2B5EF4-FFF2-40B4-BE49-F238E27FC236}">
              <a16:creationId xmlns:a16="http://schemas.microsoft.com/office/drawing/2014/main" id="{E5699D83-6293-4879-8E54-34E7B3015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60305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30</xdr:row>
      <xdr:rowOff>47625</xdr:rowOff>
    </xdr:from>
    <xdr:to>
      <xdr:col>11</xdr:col>
      <xdr:colOff>514350</xdr:colOff>
      <xdr:row>30</xdr:row>
      <xdr:rowOff>447675</xdr:rowOff>
    </xdr:to>
    <xdr:pic>
      <xdr:nvPicPr>
        <xdr:cNvPr id="4669" name="Рисунок 3743">
          <a:extLst>
            <a:ext uri="{FF2B5EF4-FFF2-40B4-BE49-F238E27FC236}">
              <a16:creationId xmlns:a16="http://schemas.microsoft.com/office/drawing/2014/main" id="{839D03EA-13A1-4924-A2D7-FB113A232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65258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47625</xdr:colOff>
      <xdr:row>31</xdr:row>
      <xdr:rowOff>47625</xdr:rowOff>
    </xdr:from>
    <xdr:to>
      <xdr:col>11</xdr:col>
      <xdr:colOff>514350</xdr:colOff>
      <xdr:row>31</xdr:row>
      <xdr:rowOff>447675</xdr:rowOff>
    </xdr:to>
    <xdr:pic>
      <xdr:nvPicPr>
        <xdr:cNvPr id="4670" name="Рисунок 3745">
          <a:extLst>
            <a:ext uri="{FF2B5EF4-FFF2-40B4-BE49-F238E27FC236}">
              <a16:creationId xmlns:a16="http://schemas.microsoft.com/office/drawing/2014/main" id="{552AF419-1740-4F87-8A4B-8BCFDCC9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70211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37"/>
  <sheetViews>
    <sheetView tabSelected="1" workbookViewId="0">
      <pane ySplit="16" topLeftCell="A17" activePane="bottomLeft" state="frozen"/>
      <selection pane="bottomLeft" activeCell="G37" sqref="G37"/>
    </sheetView>
  </sheetViews>
  <sheetFormatPr defaultColWidth="10.33203125" defaultRowHeight="11.25" x14ac:dyDescent="0.2"/>
  <cols>
    <col min="1" max="1" width="13.5" customWidth="1"/>
    <col min="2" max="2" width="11" customWidth="1"/>
    <col min="3" max="3" width="50.5" customWidth="1"/>
    <col min="4" max="4" width="6.6640625" customWidth="1"/>
    <col min="5" max="5" width="8.6640625" customWidth="1"/>
    <col min="6" max="6" width="9" customWidth="1"/>
    <col min="7" max="7" width="17.5" style="99" customWidth="1"/>
    <col min="8" max="8" width="7.6640625" style="105" customWidth="1"/>
    <col min="9" max="9" width="12.83203125" style="99" customWidth="1"/>
    <col min="10" max="10" width="13.33203125" customWidth="1"/>
    <col min="11" max="11" width="11.5" customWidth="1"/>
    <col min="13" max="13" width="10" style="49" customWidth="1"/>
    <col min="14" max="14" width="12.33203125" style="49" customWidth="1"/>
    <col min="15" max="15" width="11.5" style="49" customWidth="1"/>
  </cols>
  <sheetData>
    <row r="1" spans="1:15" s="8" customFormat="1" ht="3" customHeight="1" x14ac:dyDescent="0.2">
      <c r="A1" s="2"/>
      <c r="B1" s="3"/>
      <c r="C1"/>
      <c r="D1" s="2"/>
      <c r="E1" s="4"/>
      <c r="F1" s="4"/>
      <c r="G1" s="93"/>
      <c r="H1" s="100"/>
      <c r="I1" s="93"/>
      <c r="J1" s="2"/>
      <c r="K1" s="5"/>
      <c r="L1" s="6"/>
      <c r="M1" s="7"/>
    </row>
    <row r="2" spans="1:15" s="8" customFormat="1" ht="3" customHeight="1" x14ac:dyDescent="0.2">
      <c r="A2" s="2"/>
      <c r="B2" s="3"/>
      <c r="C2"/>
      <c r="D2" s="2"/>
      <c r="E2" s="4"/>
      <c r="F2" s="4"/>
      <c r="G2" s="93"/>
      <c r="H2" s="100"/>
      <c r="I2" s="93"/>
      <c r="J2" s="2"/>
      <c r="K2" s="5"/>
      <c r="L2" s="6"/>
      <c r="M2" s="7"/>
    </row>
    <row r="3" spans="1:15" s="8" customFormat="1" ht="7.9" customHeight="1" x14ac:dyDescent="0.2">
      <c r="A3" s="2"/>
      <c r="B3" s="3"/>
      <c r="C3"/>
      <c r="D3" s="2"/>
      <c r="E3" s="4"/>
      <c r="F3" s="4"/>
      <c r="G3" s="93"/>
      <c r="H3" s="100"/>
      <c r="I3" s="93"/>
      <c r="J3" s="2"/>
      <c r="K3" s="5"/>
      <c r="L3" s="6"/>
      <c r="M3" s="7"/>
    </row>
    <row r="4" spans="1:15" s="8" customFormat="1" ht="11.45" customHeight="1" x14ac:dyDescent="0.2">
      <c r="A4" s="2"/>
      <c r="B4" s="3"/>
      <c r="C4"/>
      <c r="D4" s="2"/>
      <c r="E4" s="4"/>
      <c r="F4" s="4"/>
      <c r="G4" s="93"/>
      <c r="H4" s="100"/>
      <c r="I4" s="93"/>
      <c r="J4" s="2"/>
      <c r="K4" s="5"/>
      <c r="L4" s="6"/>
      <c r="M4" s="7"/>
    </row>
    <row r="5" spans="1:15" s="8" customFormat="1" ht="12" x14ac:dyDescent="0.2">
      <c r="A5" s="2"/>
      <c r="B5" s="3"/>
      <c r="C5"/>
      <c r="D5" s="2"/>
      <c r="E5" s="4"/>
      <c r="F5" s="4"/>
      <c r="G5" s="93"/>
      <c r="H5" s="100"/>
      <c r="I5" s="93"/>
      <c r="J5" s="2"/>
      <c r="K5" s="6"/>
      <c r="L5" s="9" t="s">
        <v>9811</v>
      </c>
      <c r="M5" s="10"/>
      <c r="N5" s="10"/>
      <c r="O5" s="11"/>
    </row>
    <row r="6" spans="1:15" s="8" customFormat="1" ht="18" x14ac:dyDescent="0.2">
      <c r="A6" s="2"/>
      <c r="B6" s="3"/>
      <c r="C6"/>
      <c r="D6" s="12"/>
      <c r="E6" s="12"/>
      <c r="F6" s="12"/>
      <c r="G6" s="94"/>
      <c r="H6" s="101"/>
      <c r="I6" s="94"/>
      <c r="J6" s="2"/>
      <c r="K6" s="6"/>
      <c r="L6" s="9" t="s">
        <v>9812</v>
      </c>
      <c r="M6" s="13"/>
      <c r="N6" s="13"/>
      <c r="O6" s="14"/>
    </row>
    <row r="7" spans="1:15" s="8" customFormat="1" ht="17.25" customHeight="1" x14ac:dyDescent="0.2">
      <c r="A7" s="2"/>
      <c r="B7" s="3"/>
      <c r="C7"/>
      <c r="D7" s="12"/>
      <c r="E7" s="12"/>
      <c r="F7" s="12"/>
      <c r="G7" s="94"/>
      <c r="H7" s="101"/>
      <c r="I7" s="94"/>
      <c r="J7" s="2"/>
      <c r="K7" s="6"/>
      <c r="L7" s="15"/>
      <c r="M7" s="16" t="s">
        <v>9813</v>
      </c>
      <c r="N7" s="17">
        <v>0</v>
      </c>
      <c r="O7" s="18"/>
    </row>
    <row r="8" spans="1:15" s="23" customFormat="1" ht="12" customHeight="1" x14ac:dyDescent="0.2">
      <c r="A8" s="19" t="s">
        <v>9814</v>
      </c>
      <c r="B8" s="15"/>
      <c r="C8" s="20"/>
      <c r="D8" s="12"/>
      <c r="E8" s="12"/>
      <c r="F8" s="12"/>
      <c r="G8" s="94"/>
      <c r="H8" s="101"/>
      <c r="I8" s="94"/>
      <c r="J8" s="15"/>
      <c r="K8" s="6"/>
      <c r="L8" s="15"/>
      <c r="M8" s="16" t="s">
        <v>9815</v>
      </c>
      <c r="N8" s="21">
        <f>SUM(O17:O4513)</f>
        <v>0</v>
      </c>
      <c r="O8" s="22"/>
    </row>
    <row r="9" spans="1:15" s="30" customFormat="1" ht="12.6" customHeight="1" x14ac:dyDescent="0.2">
      <c r="A9" s="24" t="s">
        <v>9816</v>
      </c>
      <c r="B9" s="25"/>
      <c r="C9" s="20"/>
      <c r="D9" s="24"/>
      <c r="E9" s="26"/>
      <c r="F9" s="26"/>
      <c r="G9" s="95"/>
      <c r="H9" s="102"/>
      <c r="I9" s="95"/>
      <c r="J9" s="25"/>
      <c r="K9" s="27"/>
      <c r="L9" s="25"/>
      <c r="M9" s="16" t="s">
        <v>9817</v>
      </c>
      <c r="N9" s="28">
        <f>SUM(N17:N4513)</f>
        <v>0</v>
      </c>
      <c r="O9" s="29"/>
    </row>
    <row r="10" spans="1:15" s="30" customFormat="1" ht="22.5" customHeight="1" x14ac:dyDescent="0.2">
      <c r="A10" s="24" t="s">
        <v>9818</v>
      </c>
      <c r="B10" s="25"/>
      <c r="C10" s="20"/>
      <c r="D10" s="24"/>
      <c r="E10" s="26"/>
      <c r="F10" s="26"/>
      <c r="G10" s="95"/>
      <c r="H10" s="102"/>
      <c r="I10" s="95"/>
      <c r="J10" s="25"/>
      <c r="K10" s="27"/>
      <c r="L10" s="25"/>
      <c r="M10" s="16" t="s">
        <v>9819</v>
      </c>
      <c r="N10" s="31"/>
      <c r="O10" s="31"/>
    </row>
    <row r="11" spans="1:15" s="30" customFormat="1" ht="15" customHeight="1" x14ac:dyDescent="0.2">
      <c r="A11" s="24" t="s">
        <v>9820</v>
      </c>
      <c r="B11" s="25"/>
      <c r="C11" s="20"/>
      <c r="D11" s="32"/>
      <c r="E11" s="33"/>
      <c r="F11" s="33"/>
      <c r="G11" s="96"/>
      <c r="H11" s="103"/>
      <c r="I11" s="96"/>
      <c r="J11" s="25"/>
      <c r="K11" s="33"/>
      <c r="L11" s="33"/>
      <c r="M11" s="34"/>
      <c r="N11" s="34"/>
      <c r="O11" s="35" t="s">
        <v>9821</v>
      </c>
    </row>
    <row r="12" spans="1:15" s="42" customFormat="1" ht="3" customHeight="1" x14ac:dyDescent="0.2">
      <c r="A12" s="36"/>
      <c r="B12" s="37"/>
      <c r="C12" s="38"/>
      <c r="D12" s="36"/>
      <c r="E12" s="4"/>
      <c r="F12" s="39"/>
      <c r="G12" s="95"/>
      <c r="H12" s="102"/>
      <c r="I12" s="95"/>
      <c r="J12" s="36"/>
      <c r="K12" s="40"/>
      <c r="L12" s="27"/>
      <c r="M12" s="41"/>
    </row>
    <row r="13" spans="1:15" s="23" customFormat="1" ht="12.6" customHeight="1" x14ac:dyDescent="0.2">
      <c r="A13" s="15"/>
      <c r="B13" s="43"/>
      <c r="C13" s="44"/>
      <c r="D13" s="9" t="s">
        <v>9822</v>
      </c>
      <c r="E13" s="114">
        <v>46001</v>
      </c>
      <c r="F13" s="114"/>
      <c r="G13" s="97"/>
      <c r="H13" s="104"/>
      <c r="I13" s="98"/>
      <c r="J13" s="45"/>
      <c r="K13" s="46"/>
      <c r="L13" s="46"/>
      <c r="M13" s="47"/>
    </row>
    <row r="14" spans="1:15" s="8" customFormat="1" ht="19.149999999999999" customHeight="1" x14ac:dyDescent="0.2">
      <c r="A14" s="115" t="s">
        <v>9823</v>
      </c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</row>
    <row r="15" spans="1:15" s="49" customFormat="1" ht="4.1500000000000004" customHeight="1" x14ac:dyDescent="0.2">
      <c r="A15"/>
      <c r="B15" s="4"/>
      <c r="C15" s="48"/>
      <c r="D15" s="48"/>
      <c r="E15" s="4"/>
      <c r="F15" s="4"/>
      <c r="G15" s="93"/>
      <c r="H15" s="100"/>
      <c r="I15" s="93"/>
      <c r="J15"/>
      <c r="K15" s="5"/>
      <c r="L15" s="6"/>
      <c r="M15" s="7"/>
    </row>
    <row r="16" spans="1:15" ht="34.5" customHeight="1" x14ac:dyDescent="0.2">
      <c r="A16" s="50" t="s">
        <v>9824</v>
      </c>
      <c r="B16" s="50" t="s">
        <v>0</v>
      </c>
      <c r="C16" s="50" t="s">
        <v>9825</v>
      </c>
      <c r="D16" s="50" t="s">
        <v>1</v>
      </c>
      <c r="E16" s="50" t="s">
        <v>9826</v>
      </c>
      <c r="F16" s="50" t="s">
        <v>2</v>
      </c>
      <c r="G16" s="51" t="s">
        <v>9827</v>
      </c>
      <c r="H16" s="52" t="s">
        <v>9828</v>
      </c>
      <c r="I16" s="52" t="s">
        <v>9829</v>
      </c>
      <c r="J16" s="53" t="s">
        <v>3</v>
      </c>
      <c r="K16" s="53" t="s">
        <v>4</v>
      </c>
      <c r="L16" s="50" t="s">
        <v>5</v>
      </c>
      <c r="M16" s="50" t="s">
        <v>9830</v>
      </c>
      <c r="N16" s="54" t="s">
        <v>9831</v>
      </c>
      <c r="O16" s="53" t="s">
        <v>9832</v>
      </c>
    </row>
    <row r="17" spans="1:15" ht="39" customHeight="1" x14ac:dyDescent="0.2">
      <c r="A17" s="55" t="s">
        <v>5786</v>
      </c>
      <c r="B17" s="55" t="s">
        <v>5780</v>
      </c>
      <c r="C17" s="56" t="s">
        <v>5787</v>
      </c>
      <c r="D17" s="57" t="s">
        <v>21</v>
      </c>
      <c r="E17" s="58">
        <v>45000</v>
      </c>
      <c r="F17" s="58">
        <v>41900</v>
      </c>
      <c r="G17" s="109" t="s">
        <v>9833</v>
      </c>
      <c r="H17" s="110" t="s">
        <v>9834</v>
      </c>
      <c r="I17" s="111">
        <f t="shared" ref="I17:I27" si="0">F17</f>
        <v>41900</v>
      </c>
      <c r="J17" s="59" t="s">
        <v>22</v>
      </c>
      <c r="K17" s="60">
        <v>4605817132102</v>
      </c>
      <c r="L17" s="1"/>
      <c r="M17" s="61">
        <f t="shared" ref="M17" si="1">I17</f>
        <v>41900</v>
      </c>
      <c r="N17" s="62"/>
      <c r="O17" s="63">
        <f t="shared" ref="O17:O32" si="2">N17*M17</f>
        <v>0</v>
      </c>
    </row>
    <row r="18" spans="1:15" ht="39" customHeight="1" x14ac:dyDescent="0.2">
      <c r="A18" s="55" t="s">
        <v>5784</v>
      </c>
      <c r="B18" s="55" t="s">
        <v>5780</v>
      </c>
      <c r="C18" s="56" t="s">
        <v>5785</v>
      </c>
      <c r="D18" s="57" t="s">
        <v>21</v>
      </c>
      <c r="E18" s="58">
        <v>90000</v>
      </c>
      <c r="F18" s="58">
        <v>84000</v>
      </c>
      <c r="G18" s="109" t="s">
        <v>9833</v>
      </c>
      <c r="H18" s="110" t="s">
        <v>9834</v>
      </c>
      <c r="I18" s="111">
        <f t="shared" si="0"/>
        <v>84000</v>
      </c>
      <c r="J18" s="59" t="s">
        <v>22</v>
      </c>
      <c r="K18" s="60">
        <v>4605817132201</v>
      </c>
      <c r="L18" s="1"/>
      <c r="M18" s="61">
        <f>I18</f>
        <v>84000</v>
      </c>
      <c r="N18" s="62"/>
      <c r="O18" s="63">
        <f t="shared" si="2"/>
        <v>0</v>
      </c>
    </row>
    <row r="19" spans="1:15" ht="39" customHeight="1" x14ac:dyDescent="0.2">
      <c r="A19" s="55" t="s">
        <v>5779</v>
      </c>
      <c r="B19" s="55" t="s">
        <v>5780</v>
      </c>
      <c r="C19" s="56" t="s">
        <v>5781</v>
      </c>
      <c r="D19" s="57" t="s">
        <v>21</v>
      </c>
      <c r="E19" s="58">
        <v>37000</v>
      </c>
      <c r="F19" s="58">
        <v>34000</v>
      </c>
      <c r="G19" s="109" t="s">
        <v>9833</v>
      </c>
      <c r="H19" s="110" t="s">
        <v>9834</v>
      </c>
      <c r="I19" s="111">
        <f t="shared" si="0"/>
        <v>34000</v>
      </c>
      <c r="J19" s="59" t="s">
        <v>22</v>
      </c>
      <c r="K19" s="60">
        <v>4605817000210</v>
      </c>
      <c r="L19" s="1"/>
      <c r="M19" s="61">
        <f t="shared" ref="M19:M27" si="3">I19</f>
        <v>34000</v>
      </c>
      <c r="N19" s="62"/>
      <c r="O19" s="63">
        <f t="shared" si="2"/>
        <v>0</v>
      </c>
    </row>
    <row r="20" spans="1:15" ht="39" customHeight="1" x14ac:dyDescent="0.2">
      <c r="A20" s="55" t="s">
        <v>5782</v>
      </c>
      <c r="B20" s="55" t="s">
        <v>5780</v>
      </c>
      <c r="C20" s="56" t="s">
        <v>5783</v>
      </c>
      <c r="D20" s="57" t="s">
        <v>21</v>
      </c>
      <c r="E20" s="58">
        <v>56000</v>
      </c>
      <c r="F20" s="58">
        <v>54000</v>
      </c>
      <c r="G20" s="109" t="s">
        <v>9833</v>
      </c>
      <c r="H20" s="110" t="s">
        <v>9834</v>
      </c>
      <c r="I20" s="111">
        <f t="shared" si="0"/>
        <v>54000</v>
      </c>
      <c r="J20" s="59" t="s">
        <v>22</v>
      </c>
      <c r="K20" s="60">
        <v>4605817139149</v>
      </c>
      <c r="L20" s="1"/>
      <c r="M20" s="61">
        <f t="shared" si="3"/>
        <v>54000</v>
      </c>
      <c r="N20" s="62"/>
      <c r="O20" s="63">
        <f t="shared" si="2"/>
        <v>0</v>
      </c>
    </row>
    <row r="21" spans="1:15" ht="39" customHeight="1" x14ac:dyDescent="0.2">
      <c r="A21" s="55" t="s">
        <v>5802</v>
      </c>
      <c r="B21" s="55" t="s">
        <v>5800</v>
      </c>
      <c r="C21" s="56" t="s">
        <v>5803</v>
      </c>
      <c r="D21" s="57" t="s">
        <v>21</v>
      </c>
      <c r="E21" s="58">
        <v>43000</v>
      </c>
      <c r="F21" s="58">
        <v>39900</v>
      </c>
      <c r="G21" s="109" t="s">
        <v>9833</v>
      </c>
      <c r="H21" s="110" t="s">
        <v>9834</v>
      </c>
      <c r="I21" s="111">
        <f t="shared" si="0"/>
        <v>39900</v>
      </c>
      <c r="J21" s="59" t="s">
        <v>22</v>
      </c>
      <c r="K21" s="60">
        <v>4603976100024</v>
      </c>
      <c r="L21" s="1"/>
      <c r="M21" s="61">
        <f t="shared" si="3"/>
        <v>39900</v>
      </c>
      <c r="N21" s="62"/>
      <c r="O21" s="63">
        <f t="shared" si="2"/>
        <v>0</v>
      </c>
    </row>
    <row r="22" spans="1:15" ht="39" customHeight="1" x14ac:dyDescent="0.2">
      <c r="A22" s="55" t="s">
        <v>5799</v>
      </c>
      <c r="B22" s="55" t="s">
        <v>5800</v>
      </c>
      <c r="C22" s="56" t="s">
        <v>5801</v>
      </c>
      <c r="D22" s="57" t="s">
        <v>21</v>
      </c>
      <c r="E22" s="58">
        <v>86000</v>
      </c>
      <c r="F22" s="58">
        <v>80000</v>
      </c>
      <c r="G22" s="109" t="s">
        <v>9833</v>
      </c>
      <c r="H22" s="110" t="s">
        <v>9834</v>
      </c>
      <c r="I22" s="111">
        <f t="shared" si="0"/>
        <v>80000</v>
      </c>
      <c r="J22" s="59" t="s">
        <v>22</v>
      </c>
      <c r="K22" s="60">
        <v>4605817132102</v>
      </c>
      <c r="L22" s="1"/>
      <c r="M22" s="61">
        <f t="shared" si="3"/>
        <v>80000</v>
      </c>
      <c r="N22" s="62"/>
      <c r="O22" s="63">
        <f t="shared" si="2"/>
        <v>0</v>
      </c>
    </row>
    <row r="23" spans="1:15" ht="39" customHeight="1" x14ac:dyDescent="0.2">
      <c r="A23" s="55" t="s">
        <v>5777</v>
      </c>
      <c r="B23" s="55" t="s">
        <v>5769</v>
      </c>
      <c r="C23" s="56" t="s">
        <v>5778</v>
      </c>
      <c r="D23" s="57" t="s">
        <v>21</v>
      </c>
      <c r="E23" s="58">
        <v>49000</v>
      </c>
      <c r="F23" s="58">
        <v>47000</v>
      </c>
      <c r="G23" s="109" t="s">
        <v>9833</v>
      </c>
      <c r="H23" s="110" t="s">
        <v>9834</v>
      </c>
      <c r="I23" s="111">
        <f t="shared" si="0"/>
        <v>47000</v>
      </c>
      <c r="J23" s="59" t="s">
        <v>22</v>
      </c>
      <c r="K23" s="60">
        <v>4605817133109</v>
      </c>
      <c r="L23" s="1"/>
      <c r="M23" s="61">
        <f t="shared" si="3"/>
        <v>47000</v>
      </c>
      <c r="N23" s="62"/>
      <c r="O23" s="63">
        <f t="shared" si="2"/>
        <v>0</v>
      </c>
    </row>
    <row r="24" spans="1:15" ht="39" customHeight="1" x14ac:dyDescent="0.2">
      <c r="A24" s="55" t="s">
        <v>5771</v>
      </c>
      <c r="B24" s="55" t="s">
        <v>5769</v>
      </c>
      <c r="C24" s="56" t="s">
        <v>5772</v>
      </c>
      <c r="D24" s="57" t="s">
        <v>21</v>
      </c>
      <c r="E24" s="58">
        <v>54000</v>
      </c>
      <c r="F24" s="58">
        <v>52000</v>
      </c>
      <c r="G24" s="109" t="s">
        <v>9833</v>
      </c>
      <c r="H24" s="110" t="s">
        <v>9834</v>
      </c>
      <c r="I24" s="111">
        <f t="shared" si="0"/>
        <v>52000</v>
      </c>
      <c r="J24" s="59" t="s">
        <v>22</v>
      </c>
      <c r="K24" s="60">
        <v>4605817123100</v>
      </c>
      <c r="L24" s="1"/>
      <c r="M24" s="61">
        <f t="shared" si="3"/>
        <v>52000</v>
      </c>
      <c r="N24" s="62"/>
      <c r="O24" s="63">
        <f t="shared" si="2"/>
        <v>0</v>
      </c>
    </row>
    <row r="25" spans="1:15" ht="39" customHeight="1" x14ac:dyDescent="0.2">
      <c r="A25" s="55" t="s">
        <v>5775</v>
      </c>
      <c r="B25" s="55" t="s">
        <v>5769</v>
      </c>
      <c r="C25" s="56" t="s">
        <v>5776</v>
      </c>
      <c r="D25" s="57" t="s">
        <v>21</v>
      </c>
      <c r="E25" s="58">
        <v>56000</v>
      </c>
      <c r="F25" s="58">
        <v>54000</v>
      </c>
      <c r="G25" s="109" t="s">
        <v>9833</v>
      </c>
      <c r="H25" s="110" t="s">
        <v>9834</v>
      </c>
      <c r="I25" s="111">
        <f t="shared" si="0"/>
        <v>54000</v>
      </c>
      <c r="J25" s="59" t="s">
        <v>22</v>
      </c>
      <c r="K25" s="60">
        <v>4605817103102</v>
      </c>
      <c r="L25" s="1"/>
      <c r="M25" s="61">
        <f t="shared" si="3"/>
        <v>54000</v>
      </c>
      <c r="N25" s="62"/>
      <c r="O25" s="63">
        <f t="shared" si="2"/>
        <v>0</v>
      </c>
    </row>
    <row r="26" spans="1:15" ht="39" customHeight="1" x14ac:dyDescent="0.2">
      <c r="A26" s="55" t="s">
        <v>5773</v>
      </c>
      <c r="B26" s="55" t="s">
        <v>5769</v>
      </c>
      <c r="C26" s="56" t="s">
        <v>5774</v>
      </c>
      <c r="D26" s="57" t="s">
        <v>21</v>
      </c>
      <c r="E26" s="58">
        <v>113000</v>
      </c>
      <c r="F26" s="58">
        <v>110000</v>
      </c>
      <c r="G26" s="109" t="s">
        <v>9833</v>
      </c>
      <c r="H26" s="110" t="s">
        <v>9834</v>
      </c>
      <c r="I26" s="111">
        <f t="shared" si="0"/>
        <v>110000</v>
      </c>
      <c r="J26" s="59" t="s">
        <v>22</v>
      </c>
      <c r="K26" s="60">
        <v>4605817103201</v>
      </c>
      <c r="L26" s="1"/>
      <c r="M26" s="61">
        <f t="shared" si="3"/>
        <v>110000</v>
      </c>
      <c r="N26" s="62"/>
      <c r="O26" s="63">
        <f t="shared" si="2"/>
        <v>0</v>
      </c>
    </row>
    <row r="27" spans="1:15" ht="39" customHeight="1" x14ac:dyDescent="0.2">
      <c r="A27" s="55" t="s">
        <v>5768</v>
      </c>
      <c r="B27" s="55" t="s">
        <v>5769</v>
      </c>
      <c r="C27" s="56" t="s">
        <v>5770</v>
      </c>
      <c r="D27" s="57" t="s">
        <v>21</v>
      </c>
      <c r="E27" s="58">
        <v>60000</v>
      </c>
      <c r="F27" s="58">
        <v>58000</v>
      </c>
      <c r="G27" s="109" t="s">
        <v>9833</v>
      </c>
      <c r="H27" s="110" t="s">
        <v>9834</v>
      </c>
      <c r="I27" s="111">
        <f t="shared" si="0"/>
        <v>58000</v>
      </c>
      <c r="J27" s="59" t="s">
        <v>22</v>
      </c>
      <c r="K27" s="60">
        <v>4605817139125</v>
      </c>
      <c r="L27" s="1"/>
      <c r="M27" s="61">
        <f t="shared" si="3"/>
        <v>58000</v>
      </c>
      <c r="N27" s="62"/>
      <c r="O27" s="63">
        <f t="shared" si="2"/>
        <v>0</v>
      </c>
    </row>
    <row r="28" spans="1:15" ht="39" customHeight="1" x14ac:dyDescent="0.2">
      <c r="A28" s="55" t="s">
        <v>5788</v>
      </c>
      <c r="B28" s="55" t="s">
        <v>5789</v>
      </c>
      <c r="C28" s="56" t="s">
        <v>5790</v>
      </c>
      <c r="D28" s="57" t="s">
        <v>21</v>
      </c>
      <c r="E28" s="58">
        <v>170000</v>
      </c>
      <c r="F28" s="58">
        <v>144500</v>
      </c>
      <c r="G28" s="112"/>
      <c r="H28" s="113"/>
      <c r="I28" s="112"/>
      <c r="J28" s="59" t="s">
        <v>22</v>
      </c>
      <c r="K28" s="60">
        <v>4603976000782</v>
      </c>
      <c r="L28" s="1"/>
      <c r="M28" s="61">
        <f t="shared" ref="M28:M32" si="4">F28-(F28*N$7)</f>
        <v>144500</v>
      </c>
      <c r="N28" s="62"/>
      <c r="O28" s="63">
        <f t="shared" si="2"/>
        <v>0</v>
      </c>
    </row>
    <row r="29" spans="1:15" ht="39" customHeight="1" x14ac:dyDescent="0.2">
      <c r="A29" s="55" t="s">
        <v>5791</v>
      </c>
      <c r="B29" s="55" t="s">
        <v>5789</v>
      </c>
      <c r="C29" s="56" t="s">
        <v>5792</v>
      </c>
      <c r="D29" s="57" t="s">
        <v>21</v>
      </c>
      <c r="E29" s="58">
        <v>85000</v>
      </c>
      <c r="F29" s="58">
        <v>72250</v>
      </c>
      <c r="G29" s="112"/>
      <c r="H29" s="113"/>
      <c r="I29" s="112"/>
      <c r="J29" s="59" t="s">
        <v>22</v>
      </c>
      <c r="K29" s="60">
        <v>4603976000768</v>
      </c>
      <c r="L29" s="1"/>
      <c r="M29" s="61">
        <f t="shared" si="4"/>
        <v>72250</v>
      </c>
      <c r="N29" s="62"/>
      <c r="O29" s="63">
        <f t="shared" si="2"/>
        <v>0</v>
      </c>
    </row>
    <row r="30" spans="1:15" ht="39" customHeight="1" x14ac:dyDescent="0.2">
      <c r="A30" s="55" t="s">
        <v>5793</v>
      </c>
      <c r="B30" s="55" t="s">
        <v>5789</v>
      </c>
      <c r="C30" s="56" t="s">
        <v>5794</v>
      </c>
      <c r="D30" s="57" t="s">
        <v>21</v>
      </c>
      <c r="E30" s="58">
        <v>170000</v>
      </c>
      <c r="F30" s="58">
        <v>144500</v>
      </c>
      <c r="G30" s="112"/>
      <c r="H30" s="113"/>
      <c r="I30" s="112"/>
      <c r="J30" s="59" t="s">
        <v>22</v>
      </c>
      <c r="K30" s="60">
        <v>4603976000171</v>
      </c>
      <c r="L30" s="1"/>
      <c r="M30" s="61">
        <f t="shared" si="4"/>
        <v>144500</v>
      </c>
      <c r="N30" s="62"/>
      <c r="O30" s="63">
        <f t="shared" si="2"/>
        <v>0</v>
      </c>
    </row>
    <row r="31" spans="1:15" ht="39" customHeight="1" x14ac:dyDescent="0.2">
      <c r="A31" s="55" t="s">
        <v>5795</v>
      </c>
      <c r="B31" s="55" t="s">
        <v>5789</v>
      </c>
      <c r="C31" s="56" t="s">
        <v>5796</v>
      </c>
      <c r="D31" s="57" t="s">
        <v>21</v>
      </c>
      <c r="E31" s="58">
        <v>85000</v>
      </c>
      <c r="F31" s="58">
        <v>72250</v>
      </c>
      <c r="G31" s="112"/>
      <c r="H31" s="113"/>
      <c r="I31" s="112"/>
      <c r="J31" s="59" t="s">
        <v>22</v>
      </c>
      <c r="K31" s="60">
        <v>4603976000157</v>
      </c>
      <c r="L31" s="1"/>
      <c r="M31" s="61">
        <f t="shared" si="4"/>
        <v>72250</v>
      </c>
      <c r="N31" s="62"/>
      <c r="O31" s="63">
        <f t="shared" si="2"/>
        <v>0</v>
      </c>
    </row>
    <row r="32" spans="1:15" ht="39" customHeight="1" x14ac:dyDescent="0.2">
      <c r="A32" s="55" t="s">
        <v>5797</v>
      </c>
      <c r="B32" s="55" t="s">
        <v>5789</v>
      </c>
      <c r="C32" s="56" t="s">
        <v>5798</v>
      </c>
      <c r="D32" s="57" t="s">
        <v>21</v>
      </c>
      <c r="E32" s="58">
        <v>85000</v>
      </c>
      <c r="F32" s="58">
        <v>72250</v>
      </c>
      <c r="G32" s="112"/>
      <c r="H32" s="113"/>
      <c r="I32" s="112"/>
      <c r="J32" s="59" t="s">
        <v>22</v>
      </c>
      <c r="K32" s="60">
        <v>4603976000454</v>
      </c>
      <c r="L32" s="1"/>
      <c r="M32" s="61">
        <f t="shared" si="4"/>
        <v>72250</v>
      </c>
      <c r="N32" s="62"/>
      <c r="O32" s="63">
        <f t="shared" si="2"/>
        <v>0</v>
      </c>
    </row>
    <row r="33" spans="1:15" ht="39" customHeight="1" x14ac:dyDescent="0.2">
      <c r="A33" s="64" t="s">
        <v>6269</v>
      </c>
      <c r="B33" s="64" t="s">
        <v>6204</v>
      </c>
      <c r="C33" s="65" t="s">
        <v>6270</v>
      </c>
      <c r="D33" s="66" t="s">
        <v>10</v>
      </c>
      <c r="E33" s="61">
        <v>15500</v>
      </c>
      <c r="F33" s="61">
        <v>9880</v>
      </c>
      <c r="G33" s="67" t="s">
        <v>9833</v>
      </c>
      <c r="H33" s="68" t="s">
        <v>9834</v>
      </c>
      <c r="I33" s="107">
        <f>F33</f>
        <v>9880</v>
      </c>
      <c r="J33" s="69" t="s">
        <v>64</v>
      </c>
      <c r="K33" s="70">
        <v>4600395231490</v>
      </c>
      <c r="L33" s="1"/>
      <c r="M33" s="61">
        <f>I33</f>
        <v>9880</v>
      </c>
      <c r="N33" s="62"/>
      <c r="O33" s="63">
        <f>N33*M33</f>
        <v>0</v>
      </c>
    </row>
    <row r="34" spans="1:15" ht="39" customHeight="1" x14ac:dyDescent="0.2">
      <c r="A34" s="64" t="s">
        <v>6271</v>
      </c>
      <c r="B34" s="64" t="s">
        <v>6204</v>
      </c>
      <c r="C34" s="65" t="s">
        <v>6272</v>
      </c>
      <c r="D34" s="66" t="s">
        <v>10</v>
      </c>
      <c r="E34" s="61">
        <v>18000</v>
      </c>
      <c r="F34" s="61">
        <v>11550</v>
      </c>
      <c r="G34" s="67" t="s">
        <v>9833</v>
      </c>
      <c r="H34" s="68" t="s">
        <v>9834</v>
      </c>
      <c r="I34" s="107">
        <f>F34</f>
        <v>11550</v>
      </c>
      <c r="J34" s="69" t="s">
        <v>6273</v>
      </c>
      <c r="K34" s="70">
        <v>4600395231506</v>
      </c>
      <c r="L34" s="1"/>
      <c r="M34" s="61">
        <f>I34</f>
        <v>11550</v>
      </c>
      <c r="N34" s="62"/>
      <c r="O34" s="63">
        <f>N34*M34</f>
        <v>0</v>
      </c>
    </row>
    <row r="35" spans="1:15" ht="39" customHeight="1" x14ac:dyDescent="0.2">
      <c r="A35" s="64" t="s">
        <v>6274</v>
      </c>
      <c r="B35" s="64" t="s">
        <v>6204</v>
      </c>
      <c r="C35" s="65" t="s">
        <v>6275</v>
      </c>
      <c r="D35" s="66" t="s">
        <v>10</v>
      </c>
      <c r="E35" s="61">
        <v>20000</v>
      </c>
      <c r="F35" s="61">
        <v>12930</v>
      </c>
      <c r="G35" s="67" t="s">
        <v>9833</v>
      </c>
      <c r="H35" s="68" t="s">
        <v>9834</v>
      </c>
      <c r="I35" s="107">
        <f>F35</f>
        <v>12930</v>
      </c>
      <c r="J35" s="69" t="s">
        <v>6276</v>
      </c>
      <c r="K35" s="70">
        <v>4600395231513</v>
      </c>
      <c r="L35" s="1"/>
      <c r="M35" s="61">
        <f>I35</f>
        <v>12930</v>
      </c>
      <c r="N35" s="62"/>
      <c r="O35" s="63">
        <f>N35*M35</f>
        <v>0</v>
      </c>
    </row>
    <row r="36" spans="1:15" ht="39" customHeight="1" x14ac:dyDescent="0.2">
      <c r="A36" s="64" t="s">
        <v>6277</v>
      </c>
      <c r="B36" s="64" t="s">
        <v>6204</v>
      </c>
      <c r="C36" s="65" t="s">
        <v>6278</v>
      </c>
      <c r="D36" s="66" t="s">
        <v>10</v>
      </c>
      <c r="E36" s="61">
        <v>25000</v>
      </c>
      <c r="F36" s="61">
        <v>15920</v>
      </c>
      <c r="G36" s="67" t="s">
        <v>9833</v>
      </c>
      <c r="H36" s="68" t="s">
        <v>9834</v>
      </c>
      <c r="I36" s="107">
        <f>F36</f>
        <v>15920</v>
      </c>
      <c r="J36" s="69" t="s">
        <v>2073</v>
      </c>
      <c r="K36" s="70">
        <v>4600395231520</v>
      </c>
      <c r="L36" s="1"/>
      <c r="M36" s="61">
        <f>I36</f>
        <v>15920</v>
      </c>
      <c r="N36" s="62"/>
      <c r="O36" s="63">
        <f>N36*M36</f>
        <v>0</v>
      </c>
    </row>
    <row r="37" spans="1:15" ht="39" customHeight="1" x14ac:dyDescent="0.2">
      <c r="A37" s="64" t="s">
        <v>6279</v>
      </c>
      <c r="B37" s="64" t="s">
        <v>6204</v>
      </c>
      <c r="C37" s="65" t="s">
        <v>6280</v>
      </c>
      <c r="D37" s="66" t="s">
        <v>10</v>
      </c>
      <c r="E37" s="61">
        <v>28500</v>
      </c>
      <c r="F37" s="61">
        <v>18320</v>
      </c>
      <c r="G37" s="67" t="s">
        <v>9833</v>
      </c>
      <c r="H37" s="68" t="s">
        <v>9834</v>
      </c>
      <c r="I37" s="107">
        <f>F37</f>
        <v>18320</v>
      </c>
      <c r="J37" s="69" t="s">
        <v>2073</v>
      </c>
      <c r="K37" s="70">
        <v>4600395231599</v>
      </c>
      <c r="L37" s="1"/>
      <c r="M37" s="61">
        <f>I37</f>
        <v>18320</v>
      </c>
      <c r="N37" s="62"/>
      <c r="O37" s="63">
        <f>N37*M37</f>
        <v>0</v>
      </c>
    </row>
    <row r="38" spans="1:15" ht="39" customHeight="1" x14ac:dyDescent="0.2">
      <c r="A38" s="64" t="s">
        <v>6281</v>
      </c>
      <c r="B38" s="64" t="s">
        <v>6204</v>
      </c>
      <c r="C38" s="65" t="s">
        <v>6282</v>
      </c>
      <c r="D38" s="66" t="s">
        <v>10</v>
      </c>
      <c r="E38" s="61">
        <v>29500</v>
      </c>
      <c r="F38" s="61">
        <v>18950</v>
      </c>
      <c r="G38" s="67" t="s">
        <v>9833</v>
      </c>
      <c r="H38" s="68" t="s">
        <v>9834</v>
      </c>
      <c r="I38" s="107">
        <f>F38</f>
        <v>18950</v>
      </c>
      <c r="J38" s="69" t="s">
        <v>2073</v>
      </c>
      <c r="K38" s="70">
        <v>4600395231537</v>
      </c>
      <c r="L38" s="1"/>
      <c r="M38" s="61">
        <f>I38</f>
        <v>18950</v>
      </c>
      <c r="N38" s="62"/>
      <c r="O38" s="63">
        <f>N38*M38</f>
        <v>0</v>
      </c>
    </row>
    <row r="39" spans="1:15" ht="39" customHeight="1" x14ac:dyDescent="0.2">
      <c r="A39" s="64" t="s">
        <v>6283</v>
      </c>
      <c r="B39" s="64" t="s">
        <v>6204</v>
      </c>
      <c r="C39" s="65" t="s">
        <v>6284</v>
      </c>
      <c r="D39" s="66" t="s">
        <v>10</v>
      </c>
      <c r="E39" s="61">
        <v>35000</v>
      </c>
      <c r="F39" s="61">
        <v>22420</v>
      </c>
      <c r="G39" s="67" t="s">
        <v>9833</v>
      </c>
      <c r="H39" s="68" t="s">
        <v>9834</v>
      </c>
      <c r="I39" s="107">
        <f>F39</f>
        <v>22420</v>
      </c>
      <c r="J39" s="69" t="s">
        <v>2073</v>
      </c>
      <c r="K39" s="70">
        <v>4600395231544</v>
      </c>
      <c r="L39" s="1"/>
      <c r="M39" s="61">
        <f>I39</f>
        <v>22420</v>
      </c>
      <c r="N39" s="62"/>
      <c r="O39" s="63">
        <f>N39*M39</f>
        <v>0</v>
      </c>
    </row>
    <row r="40" spans="1:15" ht="39" customHeight="1" x14ac:dyDescent="0.2">
      <c r="A40" s="64" t="s">
        <v>6285</v>
      </c>
      <c r="B40" s="64" t="s">
        <v>6204</v>
      </c>
      <c r="C40" s="65" t="s">
        <v>6286</v>
      </c>
      <c r="D40" s="66" t="s">
        <v>10</v>
      </c>
      <c r="E40" s="61">
        <v>35000</v>
      </c>
      <c r="F40" s="61">
        <v>24210</v>
      </c>
      <c r="G40" s="67" t="s">
        <v>9833</v>
      </c>
      <c r="H40" s="68" t="s">
        <v>9834</v>
      </c>
      <c r="I40" s="107">
        <f>F40</f>
        <v>24210</v>
      </c>
      <c r="J40" s="69" t="s">
        <v>2648</v>
      </c>
      <c r="K40" s="70">
        <v>4600395231551</v>
      </c>
      <c r="L40" s="1"/>
      <c r="M40" s="61">
        <f>I40</f>
        <v>24210</v>
      </c>
      <c r="N40" s="62"/>
      <c r="O40" s="63">
        <f>N40*M40</f>
        <v>0</v>
      </c>
    </row>
    <row r="41" spans="1:15" ht="39" customHeight="1" x14ac:dyDescent="0.2">
      <c r="A41" s="64" t="s">
        <v>6287</v>
      </c>
      <c r="B41" s="64" t="s">
        <v>6204</v>
      </c>
      <c r="C41" s="65" t="s">
        <v>6288</v>
      </c>
      <c r="D41" s="66" t="s">
        <v>10</v>
      </c>
      <c r="E41" s="61">
        <v>42000</v>
      </c>
      <c r="F41" s="61">
        <v>26730</v>
      </c>
      <c r="G41" s="67" t="s">
        <v>9833</v>
      </c>
      <c r="H41" s="68" t="s">
        <v>9834</v>
      </c>
      <c r="I41" s="107">
        <f>F41</f>
        <v>26730</v>
      </c>
      <c r="J41" s="69" t="s">
        <v>2213</v>
      </c>
      <c r="K41" s="70">
        <v>4600395231568</v>
      </c>
      <c r="L41" s="1"/>
      <c r="M41" s="61">
        <f>I41</f>
        <v>26730</v>
      </c>
      <c r="N41" s="62"/>
      <c r="O41" s="63">
        <f>N41*M41</f>
        <v>0</v>
      </c>
    </row>
    <row r="42" spans="1:15" ht="39" customHeight="1" x14ac:dyDescent="0.2">
      <c r="A42" s="83" t="s">
        <v>6289</v>
      </c>
      <c r="B42" s="83" t="s">
        <v>6204</v>
      </c>
      <c r="C42" s="84" t="s">
        <v>6290</v>
      </c>
      <c r="D42" s="85" t="s">
        <v>10</v>
      </c>
      <c r="E42" s="86">
        <v>49500</v>
      </c>
      <c r="F42" s="86">
        <v>34070</v>
      </c>
      <c r="G42" s="67" t="s">
        <v>9833</v>
      </c>
      <c r="H42" s="68" t="s">
        <v>9834</v>
      </c>
      <c r="I42" s="107">
        <f>F42</f>
        <v>34070</v>
      </c>
      <c r="J42" s="87" t="s">
        <v>6291</v>
      </c>
      <c r="K42" s="88">
        <v>4600395231575</v>
      </c>
      <c r="L42" s="1"/>
      <c r="M42" s="61">
        <f>I42</f>
        <v>34070</v>
      </c>
      <c r="N42" s="62"/>
      <c r="O42" s="63">
        <f>N42*M42</f>
        <v>0</v>
      </c>
    </row>
    <row r="43" spans="1:15" ht="39" customHeight="1" x14ac:dyDescent="0.2">
      <c r="A43" s="83" t="s">
        <v>6292</v>
      </c>
      <c r="B43" s="83" t="s">
        <v>6204</v>
      </c>
      <c r="C43" s="84" t="s">
        <v>6293</v>
      </c>
      <c r="D43" s="85" t="s">
        <v>10</v>
      </c>
      <c r="E43" s="86">
        <v>16000</v>
      </c>
      <c r="F43" s="86">
        <v>9500</v>
      </c>
      <c r="G43" s="67" t="s">
        <v>9833</v>
      </c>
      <c r="H43" s="68" t="s">
        <v>9834</v>
      </c>
      <c r="I43" s="107">
        <f>F43</f>
        <v>9500</v>
      </c>
      <c r="J43" s="87" t="s">
        <v>6273</v>
      </c>
      <c r="K43" s="88">
        <v>4600395007040</v>
      </c>
      <c r="L43" s="1"/>
      <c r="M43" s="61">
        <f>I43</f>
        <v>9500</v>
      </c>
      <c r="N43" s="62"/>
      <c r="O43" s="63">
        <f>N43*M43</f>
        <v>0</v>
      </c>
    </row>
    <row r="44" spans="1:15" ht="39" customHeight="1" x14ac:dyDescent="0.2">
      <c r="A44" s="83" t="s">
        <v>6294</v>
      </c>
      <c r="B44" s="83" t="s">
        <v>6204</v>
      </c>
      <c r="C44" s="84" t="s">
        <v>6295</v>
      </c>
      <c r="D44" s="85" t="s">
        <v>10</v>
      </c>
      <c r="E44" s="86">
        <v>17500</v>
      </c>
      <c r="F44" s="86">
        <v>12800</v>
      </c>
      <c r="G44" s="67" t="s">
        <v>9833</v>
      </c>
      <c r="H44" s="68" t="s">
        <v>9834</v>
      </c>
      <c r="I44" s="107">
        <f>F44</f>
        <v>12800</v>
      </c>
      <c r="J44" s="87" t="s">
        <v>2213</v>
      </c>
      <c r="K44" s="88">
        <v>4600395222740</v>
      </c>
      <c r="L44" s="1"/>
      <c r="M44" s="61">
        <f>I44</f>
        <v>12800</v>
      </c>
      <c r="N44" s="62"/>
      <c r="O44" s="63">
        <f>N44*M44</f>
        <v>0</v>
      </c>
    </row>
    <row r="45" spans="1:15" ht="39" customHeight="1" x14ac:dyDescent="0.2">
      <c r="A45" s="83" t="s">
        <v>6296</v>
      </c>
      <c r="B45" s="83" t="s">
        <v>6204</v>
      </c>
      <c r="C45" s="84" t="s">
        <v>6297</v>
      </c>
      <c r="D45" s="85" t="s">
        <v>10</v>
      </c>
      <c r="E45" s="86">
        <v>11000</v>
      </c>
      <c r="F45" s="86">
        <v>7300</v>
      </c>
      <c r="G45" s="67" t="s">
        <v>9833</v>
      </c>
      <c r="H45" s="68" t="s">
        <v>9834</v>
      </c>
      <c r="I45" s="107">
        <f>F45</f>
        <v>7300</v>
      </c>
      <c r="J45" s="87" t="s">
        <v>6298</v>
      </c>
      <c r="K45" s="88">
        <v>4600395023361</v>
      </c>
      <c r="L45" s="1"/>
      <c r="M45" s="61">
        <f>I45</f>
        <v>7300</v>
      </c>
      <c r="N45" s="62"/>
      <c r="O45" s="63">
        <f>N45*M45</f>
        <v>0</v>
      </c>
    </row>
    <row r="46" spans="1:15" ht="39" customHeight="1" x14ac:dyDescent="0.2">
      <c r="A46" s="83" t="s">
        <v>6299</v>
      </c>
      <c r="B46" s="83" t="s">
        <v>6204</v>
      </c>
      <c r="C46" s="84" t="s">
        <v>6300</v>
      </c>
      <c r="D46" s="85" t="s">
        <v>10</v>
      </c>
      <c r="E46" s="86">
        <v>26000</v>
      </c>
      <c r="F46" s="86">
        <v>18200</v>
      </c>
      <c r="G46" s="67" t="s">
        <v>9833</v>
      </c>
      <c r="H46" s="68" t="s">
        <v>9834</v>
      </c>
      <c r="I46" s="107">
        <f>F46</f>
        <v>18200</v>
      </c>
      <c r="J46" s="87" t="s">
        <v>6301</v>
      </c>
      <c r="K46" s="88">
        <v>4600395221170</v>
      </c>
      <c r="L46" s="1"/>
      <c r="M46" s="61">
        <f>I46</f>
        <v>18200</v>
      </c>
      <c r="N46" s="62"/>
      <c r="O46" s="63">
        <f>N46*M46</f>
        <v>0</v>
      </c>
    </row>
    <row r="47" spans="1:15" ht="39" customHeight="1" x14ac:dyDescent="0.2">
      <c r="A47" s="83" t="s">
        <v>6302</v>
      </c>
      <c r="B47" s="83" t="s">
        <v>6204</v>
      </c>
      <c r="C47" s="84" t="s">
        <v>6303</v>
      </c>
      <c r="D47" s="85" t="s">
        <v>10</v>
      </c>
      <c r="E47" s="86">
        <v>28000</v>
      </c>
      <c r="F47" s="86">
        <v>18200</v>
      </c>
      <c r="G47" s="67" t="s">
        <v>9833</v>
      </c>
      <c r="H47" s="68" t="s">
        <v>9834</v>
      </c>
      <c r="I47" s="107">
        <f>F47</f>
        <v>18200</v>
      </c>
      <c r="J47" s="87" t="s">
        <v>2213</v>
      </c>
      <c r="K47" s="88">
        <v>4600395221187</v>
      </c>
      <c r="L47" s="1"/>
      <c r="M47" s="61">
        <f>I47</f>
        <v>18200</v>
      </c>
      <c r="N47" s="62"/>
      <c r="O47" s="63">
        <f>N47*M47</f>
        <v>0</v>
      </c>
    </row>
    <row r="48" spans="1:15" ht="39" customHeight="1" x14ac:dyDescent="0.2">
      <c r="A48" s="64" t="s">
        <v>6304</v>
      </c>
      <c r="B48" s="64" t="s">
        <v>6204</v>
      </c>
      <c r="C48" s="65" t="s">
        <v>6305</v>
      </c>
      <c r="D48" s="66" t="s">
        <v>10</v>
      </c>
      <c r="E48" s="61">
        <v>20000</v>
      </c>
      <c r="F48" s="61">
        <v>12930</v>
      </c>
      <c r="G48" s="67" t="s">
        <v>9833</v>
      </c>
      <c r="H48" s="68" t="s">
        <v>9834</v>
      </c>
      <c r="I48" s="107">
        <f>F48</f>
        <v>12930</v>
      </c>
      <c r="J48" s="69" t="s">
        <v>2213</v>
      </c>
      <c r="K48" s="70">
        <v>4600395222252</v>
      </c>
      <c r="L48" s="1"/>
      <c r="M48" s="61">
        <f>I48</f>
        <v>12930</v>
      </c>
      <c r="N48" s="62"/>
      <c r="O48" s="63">
        <f>N48*M48</f>
        <v>0</v>
      </c>
    </row>
    <row r="49" spans="1:15" ht="39" customHeight="1" x14ac:dyDescent="0.2">
      <c r="A49" s="64" t="s">
        <v>6306</v>
      </c>
      <c r="B49" s="64" t="s">
        <v>6204</v>
      </c>
      <c r="C49" s="65" t="s">
        <v>6307</v>
      </c>
      <c r="D49" s="66" t="s">
        <v>10</v>
      </c>
      <c r="E49" s="61">
        <v>25000</v>
      </c>
      <c r="F49" s="61">
        <v>15920</v>
      </c>
      <c r="G49" s="67" t="s">
        <v>9833</v>
      </c>
      <c r="H49" s="68" t="s">
        <v>9834</v>
      </c>
      <c r="I49" s="107">
        <f>F49</f>
        <v>15920</v>
      </c>
      <c r="J49" s="69" t="s">
        <v>2213</v>
      </c>
      <c r="K49" s="70">
        <v>4600395222269</v>
      </c>
      <c r="L49" s="1"/>
      <c r="M49" s="61">
        <f>I49</f>
        <v>15920</v>
      </c>
      <c r="N49" s="62"/>
      <c r="O49" s="63">
        <f>N49*M49</f>
        <v>0</v>
      </c>
    </row>
    <row r="50" spans="1:15" ht="39" customHeight="1" x14ac:dyDescent="0.2">
      <c r="A50" s="64" t="s">
        <v>6308</v>
      </c>
      <c r="B50" s="64" t="s">
        <v>6204</v>
      </c>
      <c r="C50" s="65" t="s">
        <v>6309</v>
      </c>
      <c r="D50" s="66" t="s">
        <v>10</v>
      </c>
      <c r="E50" s="61">
        <v>32000</v>
      </c>
      <c r="F50" s="61">
        <v>20620</v>
      </c>
      <c r="G50" s="67" t="s">
        <v>9833</v>
      </c>
      <c r="H50" s="68" t="s">
        <v>9834</v>
      </c>
      <c r="I50" s="107">
        <f>F50</f>
        <v>20620</v>
      </c>
      <c r="J50" s="69" t="s">
        <v>2213</v>
      </c>
      <c r="K50" s="70">
        <v>4600395222290</v>
      </c>
      <c r="L50" s="1"/>
      <c r="M50" s="61">
        <f>I50</f>
        <v>20620</v>
      </c>
      <c r="N50" s="62"/>
      <c r="O50" s="63">
        <f>N50*M50</f>
        <v>0</v>
      </c>
    </row>
    <row r="51" spans="1:15" ht="39" customHeight="1" x14ac:dyDescent="0.2">
      <c r="A51" s="64" t="s">
        <v>6310</v>
      </c>
      <c r="B51" s="64" t="s">
        <v>6204</v>
      </c>
      <c r="C51" s="65" t="s">
        <v>6311</v>
      </c>
      <c r="D51" s="66" t="s">
        <v>10</v>
      </c>
      <c r="E51" s="61">
        <v>39000</v>
      </c>
      <c r="F51" s="61">
        <v>24860</v>
      </c>
      <c r="G51" s="67" t="s">
        <v>9833</v>
      </c>
      <c r="H51" s="68" t="s">
        <v>9834</v>
      </c>
      <c r="I51" s="107">
        <f>F51</f>
        <v>24860</v>
      </c>
      <c r="J51" s="69" t="s">
        <v>2213</v>
      </c>
      <c r="K51" s="70">
        <v>4600395222313</v>
      </c>
      <c r="L51" s="1"/>
      <c r="M51" s="61">
        <f>I51</f>
        <v>24860</v>
      </c>
      <c r="N51" s="62"/>
      <c r="O51" s="63">
        <f>N51*M51</f>
        <v>0</v>
      </c>
    </row>
    <row r="52" spans="1:15" ht="39" customHeight="1" x14ac:dyDescent="0.2">
      <c r="A52" s="64" t="s">
        <v>6312</v>
      </c>
      <c r="B52" s="64" t="s">
        <v>6204</v>
      </c>
      <c r="C52" s="65" t="s">
        <v>6313</v>
      </c>
      <c r="D52" s="66" t="s">
        <v>10</v>
      </c>
      <c r="E52" s="61">
        <v>8200</v>
      </c>
      <c r="F52" s="61">
        <v>7620</v>
      </c>
      <c r="G52" s="67" t="s">
        <v>9833</v>
      </c>
      <c r="H52" s="68" t="s">
        <v>9834</v>
      </c>
      <c r="I52" s="107">
        <f>F52</f>
        <v>7620</v>
      </c>
      <c r="J52" s="69" t="s">
        <v>6314</v>
      </c>
      <c r="K52" s="70">
        <v>4600395011283</v>
      </c>
      <c r="L52" s="1"/>
      <c r="M52" s="61">
        <f>I52</f>
        <v>7620</v>
      </c>
      <c r="N52" s="62"/>
      <c r="O52" s="63">
        <f>N52*M52</f>
        <v>0</v>
      </c>
    </row>
    <row r="53" spans="1:15" ht="39" customHeight="1" x14ac:dyDescent="0.2">
      <c r="A53" s="64" t="s">
        <v>6315</v>
      </c>
      <c r="B53" s="64" t="s">
        <v>6204</v>
      </c>
      <c r="C53" s="65" t="s">
        <v>6316</v>
      </c>
      <c r="D53" s="66" t="s">
        <v>10</v>
      </c>
      <c r="E53" s="61">
        <v>18000</v>
      </c>
      <c r="F53" s="61">
        <v>11550</v>
      </c>
      <c r="G53" s="67" t="s">
        <v>9833</v>
      </c>
      <c r="H53" s="68" t="s">
        <v>9834</v>
      </c>
      <c r="I53" s="107">
        <f>F53</f>
        <v>11550</v>
      </c>
      <c r="J53" s="69" t="s">
        <v>2648</v>
      </c>
      <c r="K53" s="70">
        <v>4600395222245</v>
      </c>
      <c r="L53" s="1"/>
      <c r="M53" s="61">
        <f>I53</f>
        <v>11550</v>
      </c>
      <c r="N53" s="62"/>
      <c r="O53" s="63">
        <f>N53*M53</f>
        <v>0</v>
      </c>
    </row>
    <row r="54" spans="1:15" ht="39" customHeight="1" x14ac:dyDescent="0.2">
      <c r="A54" s="64" t="s">
        <v>6317</v>
      </c>
      <c r="B54" s="64" t="s">
        <v>6204</v>
      </c>
      <c r="C54" s="65" t="s">
        <v>6318</v>
      </c>
      <c r="D54" s="66" t="s">
        <v>10</v>
      </c>
      <c r="E54" s="61">
        <v>19000</v>
      </c>
      <c r="F54" s="61">
        <v>12130</v>
      </c>
      <c r="G54" s="67" t="s">
        <v>9833</v>
      </c>
      <c r="H54" s="68" t="s">
        <v>9834</v>
      </c>
      <c r="I54" s="107">
        <f>F54</f>
        <v>12130</v>
      </c>
      <c r="J54" s="69" t="s">
        <v>657</v>
      </c>
      <c r="K54" s="70">
        <v>4600395006500</v>
      </c>
      <c r="L54" s="1"/>
      <c r="M54" s="61">
        <f>I54</f>
        <v>12130</v>
      </c>
      <c r="N54" s="62"/>
      <c r="O54" s="63">
        <f>N54*M54</f>
        <v>0</v>
      </c>
    </row>
    <row r="55" spans="1:15" ht="39" customHeight="1" x14ac:dyDescent="0.2">
      <c r="A55" s="64" t="s">
        <v>6319</v>
      </c>
      <c r="B55" s="64" t="s">
        <v>6204</v>
      </c>
      <c r="C55" s="65" t="s">
        <v>6320</v>
      </c>
      <c r="D55" s="66" t="s">
        <v>10</v>
      </c>
      <c r="E55" s="61">
        <v>29500</v>
      </c>
      <c r="F55" s="61">
        <v>19000</v>
      </c>
      <c r="G55" s="67" t="s">
        <v>9833</v>
      </c>
      <c r="H55" s="68" t="s">
        <v>9834</v>
      </c>
      <c r="I55" s="107">
        <f>F55</f>
        <v>19000</v>
      </c>
      <c r="J55" s="69" t="s">
        <v>6321</v>
      </c>
      <c r="K55" s="70">
        <v>4600395222276</v>
      </c>
      <c r="L55" s="1"/>
      <c r="M55" s="61">
        <f>I55</f>
        <v>19000</v>
      </c>
      <c r="N55" s="62"/>
      <c r="O55" s="63">
        <f>N55*M55</f>
        <v>0</v>
      </c>
    </row>
    <row r="56" spans="1:15" ht="39" customHeight="1" x14ac:dyDescent="0.2">
      <c r="A56" s="64" t="s">
        <v>6322</v>
      </c>
      <c r="B56" s="64" t="s">
        <v>6204</v>
      </c>
      <c r="C56" s="65" t="s">
        <v>6323</v>
      </c>
      <c r="D56" s="66" t="s">
        <v>10</v>
      </c>
      <c r="E56" s="61">
        <v>31000</v>
      </c>
      <c r="F56" s="61">
        <v>16500</v>
      </c>
      <c r="G56" s="67" t="s">
        <v>9833</v>
      </c>
      <c r="H56" s="68" t="s">
        <v>9834</v>
      </c>
      <c r="I56" s="107">
        <f>F56</f>
        <v>16500</v>
      </c>
      <c r="J56" s="69" t="s">
        <v>2213</v>
      </c>
      <c r="K56" s="70">
        <v>4600395014031</v>
      </c>
      <c r="L56" s="1"/>
      <c r="M56" s="61">
        <f>I56</f>
        <v>16500</v>
      </c>
      <c r="N56" s="62"/>
      <c r="O56" s="63">
        <f>N56*M56</f>
        <v>0</v>
      </c>
    </row>
    <row r="57" spans="1:15" ht="39" customHeight="1" x14ac:dyDescent="0.2">
      <c r="A57" s="64" t="s">
        <v>6324</v>
      </c>
      <c r="B57" s="64" t="s">
        <v>6204</v>
      </c>
      <c r="C57" s="65" t="s">
        <v>6325</v>
      </c>
      <c r="D57" s="66" t="s">
        <v>10</v>
      </c>
      <c r="E57" s="61">
        <v>39000</v>
      </c>
      <c r="F57" s="61">
        <v>24860</v>
      </c>
      <c r="G57" s="67" t="s">
        <v>9833</v>
      </c>
      <c r="H57" s="68" t="s">
        <v>9834</v>
      </c>
      <c r="I57" s="107">
        <f>F57</f>
        <v>24860</v>
      </c>
      <c r="J57" s="69" t="s">
        <v>2213</v>
      </c>
      <c r="K57" s="70">
        <v>4600395014055</v>
      </c>
      <c r="L57" s="1"/>
      <c r="M57" s="61">
        <f>I57</f>
        <v>24860</v>
      </c>
      <c r="N57" s="62"/>
      <c r="O57" s="63">
        <f>N57*M57</f>
        <v>0</v>
      </c>
    </row>
    <row r="58" spans="1:15" ht="39" customHeight="1" x14ac:dyDescent="0.2">
      <c r="A58" s="64" t="s">
        <v>6326</v>
      </c>
      <c r="B58" s="64" t="s">
        <v>6204</v>
      </c>
      <c r="C58" s="65" t="s">
        <v>6327</v>
      </c>
      <c r="D58" s="66" t="s">
        <v>10</v>
      </c>
      <c r="E58" s="61">
        <v>49000</v>
      </c>
      <c r="F58" s="61">
        <v>41650</v>
      </c>
      <c r="G58" s="89"/>
      <c r="H58" s="90"/>
      <c r="I58" s="89"/>
      <c r="J58" s="69" t="s">
        <v>6138</v>
      </c>
      <c r="K58" s="70">
        <v>4600395012792</v>
      </c>
      <c r="L58" s="1"/>
      <c r="M58" s="61">
        <f>F58-(F58*N$7)</f>
        <v>41650</v>
      </c>
      <c r="N58" s="62"/>
      <c r="O58" s="63">
        <f>N58*M58</f>
        <v>0</v>
      </c>
    </row>
    <row r="59" spans="1:15" ht="39" customHeight="1" x14ac:dyDescent="0.2">
      <c r="A59" s="64" t="s">
        <v>6328</v>
      </c>
      <c r="B59" s="64" t="s">
        <v>6204</v>
      </c>
      <c r="C59" s="65" t="s">
        <v>6329</v>
      </c>
      <c r="D59" s="66" t="s">
        <v>10</v>
      </c>
      <c r="E59" s="61">
        <v>98000</v>
      </c>
      <c r="F59" s="61">
        <v>83300</v>
      </c>
      <c r="G59" s="89"/>
      <c r="H59" s="90"/>
      <c r="I59" s="89"/>
      <c r="J59" s="69" t="s">
        <v>2648</v>
      </c>
      <c r="K59" s="70">
        <v>4600395012808</v>
      </c>
      <c r="L59" s="1"/>
      <c r="M59" s="61">
        <f>F59-(F59*N$7)</f>
        <v>83300</v>
      </c>
      <c r="N59" s="62"/>
      <c r="O59" s="63">
        <f>N59*M59</f>
        <v>0</v>
      </c>
    </row>
    <row r="60" spans="1:15" ht="39" customHeight="1" x14ac:dyDescent="0.2">
      <c r="A60" s="64" t="s">
        <v>6330</v>
      </c>
      <c r="B60" s="64" t="s">
        <v>6204</v>
      </c>
      <c r="C60" s="65" t="s">
        <v>6331</v>
      </c>
      <c r="D60" s="66" t="s">
        <v>10</v>
      </c>
      <c r="E60" s="61">
        <v>16500</v>
      </c>
      <c r="F60" s="61">
        <v>10775</v>
      </c>
      <c r="G60" s="67" t="s">
        <v>9833</v>
      </c>
      <c r="H60" s="68" t="s">
        <v>9834</v>
      </c>
      <c r="I60" s="107">
        <f>F60</f>
        <v>10775</v>
      </c>
      <c r="J60" s="69" t="s">
        <v>6332</v>
      </c>
      <c r="K60" s="70">
        <v>4600395029714</v>
      </c>
      <c r="L60" s="1"/>
      <c r="M60" s="61">
        <f>I60</f>
        <v>10775</v>
      </c>
      <c r="N60" s="62"/>
      <c r="O60" s="63">
        <f>N60*M60</f>
        <v>0</v>
      </c>
    </row>
    <row r="61" spans="1:15" ht="39" customHeight="1" x14ac:dyDescent="0.2">
      <c r="A61" s="64" t="s">
        <v>6333</v>
      </c>
      <c r="B61" s="64" t="s">
        <v>6204</v>
      </c>
      <c r="C61" s="65" t="s">
        <v>6334</v>
      </c>
      <c r="D61" s="66" t="s">
        <v>10</v>
      </c>
      <c r="E61" s="61">
        <v>19000</v>
      </c>
      <c r="F61" s="61">
        <v>12390</v>
      </c>
      <c r="G61" s="67" t="s">
        <v>9833</v>
      </c>
      <c r="H61" s="68" t="s">
        <v>9834</v>
      </c>
      <c r="I61" s="107">
        <f>F61</f>
        <v>12390</v>
      </c>
      <c r="J61" s="69" t="s">
        <v>6276</v>
      </c>
      <c r="K61" s="70">
        <v>4600395005831</v>
      </c>
      <c r="L61" s="1"/>
      <c r="M61" s="61">
        <f>I61</f>
        <v>12390</v>
      </c>
      <c r="N61" s="62"/>
      <c r="O61" s="63">
        <f>N61*M61</f>
        <v>0</v>
      </c>
    </row>
    <row r="62" spans="1:15" ht="39" customHeight="1" x14ac:dyDescent="0.2">
      <c r="A62" s="64" t="s">
        <v>6335</v>
      </c>
      <c r="B62" s="64" t="s">
        <v>6204</v>
      </c>
      <c r="C62" s="65" t="s">
        <v>6336</v>
      </c>
      <c r="D62" s="66" t="s">
        <v>10</v>
      </c>
      <c r="E62" s="61">
        <v>22500</v>
      </c>
      <c r="F62" s="61">
        <v>14560</v>
      </c>
      <c r="G62" s="67" t="s">
        <v>9833</v>
      </c>
      <c r="H62" s="68" t="s">
        <v>9834</v>
      </c>
      <c r="I62" s="107">
        <f>F62</f>
        <v>14560</v>
      </c>
      <c r="J62" s="69" t="s">
        <v>6337</v>
      </c>
      <c r="K62" s="70">
        <v>4600395029738</v>
      </c>
      <c r="L62" s="1"/>
      <c r="M62" s="61">
        <f>I62</f>
        <v>14560</v>
      </c>
      <c r="N62" s="62"/>
      <c r="O62" s="63">
        <f>N62*M62</f>
        <v>0</v>
      </c>
    </row>
    <row r="63" spans="1:15" ht="39" customHeight="1" x14ac:dyDescent="0.2">
      <c r="A63" s="64" t="s">
        <v>6338</v>
      </c>
      <c r="B63" s="64" t="s">
        <v>6204</v>
      </c>
      <c r="C63" s="65" t="s">
        <v>6339</v>
      </c>
      <c r="D63" s="66" t="s">
        <v>1563</v>
      </c>
      <c r="E63" s="61">
        <v>25000</v>
      </c>
      <c r="F63" s="61">
        <v>16030</v>
      </c>
      <c r="G63" s="67" t="s">
        <v>9833</v>
      </c>
      <c r="H63" s="68" t="s">
        <v>9834</v>
      </c>
      <c r="I63" s="107">
        <f>F63</f>
        <v>16030</v>
      </c>
      <c r="J63" s="69" t="s">
        <v>6337</v>
      </c>
      <c r="K63" s="70">
        <v>4600395029721</v>
      </c>
      <c r="L63" s="1"/>
      <c r="M63" s="61">
        <f>I63</f>
        <v>16030</v>
      </c>
      <c r="N63" s="62"/>
      <c r="O63" s="63">
        <f>N63*M63</f>
        <v>0</v>
      </c>
    </row>
    <row r="64" spans="1:15" ht="39" customHeight="1" x14ac:dyDescent="0.2">
      <c r="A64" s="64" t="s">
        <v>6340</v>
      </c>
      <c r="B64" s="64" t="s">
        <v>6204</v>
      </c>
      <c r="C64" s="65" t="s">
        <v>6341</v>
      </c>
      <c r="D64" s="66" t="s">
        <v>10</v>
      </c>
      <c r="E64" s="61">
        <v>21000</v>
      </c>
      <c r="F64" s="61">
        <v>13775</v>
      </c>
      <c r="G64" s="67" t="s">
        <v>9833</v>
      </c>
      <c r="H64" s="68" t="s">
        <v>9834</v>
      </c>
      <c r="I64" s="107">
        <f>F64</f>
        <v>13775</v>
      </c>
      <c r="J64" s="69" t="s">
        <v>2073</v>
      </c>
      <c r="K64" s="70">
        <v>4600395060243</v>
      </c>
      <c r="L64" s="1"/>
      <c r="M64" s="61">
        <f>I64</f>
        <v>13775</v>
      </c>
      <c r="N64" s="62"/>
      <c r="O64" s="63">
        <f>N64*M64</f>
        <v>0</v>
      </c>
    </row>
    <row r="65" spans="1:15" ht="39" customHeight="1" x14ac:dyDescent="0.2">
      <c r="A65" s="64" t="s">
        <v>6342</v>
      </c>
      <c r="B65" s="64" t="s">
        <v>6204</v>
      </c>
      <c r="C65" s="65" t="s">
        <v>6343</v>
      </c>
      <c r="D65" s="66" t="s">
        <v>10</v>
      </c>
      <c r="E65" s="61">
        <v>174000</v>
      </c>
      <c r="F65" s="61">
        <v>147900</v>
      </c>
      <c r="G65" s="89"/>
      <c r="H65" s="90"/>
      <c r="I65" s="89"/>
      <c r="J65" s="69" t="s">
        <v>6344</v>
      </c>
      <c r="K65" s="70">
        <v>4600395036538</v>
      </c>
      <c r="L65" s="1"/>
      <c r="M65" s="61">
        <f>F65-(F65*N$7)</f>
        <v>147900</v>
      </c>
      <c r="N65" s="62"/>
      <c r="O65" s="63">
        <f>N65*M65</f>
        <v>0</v>
      </c>
    </row>
    <row r="66" spans="1:15" ht="39" customHeight="1" x14ac:dyDescent="0.2">
      <c r="A66" s="64" t="s">
        <v>6345</v>
      </c>
      <c r="B66" s="64" t="s">
        <v>6204</v>
      </c>
      <c r="C66" s="65" t="s">
        <v>6346</v>
      </c>
      <c r="D66" s="66" t="s">
        <v>10</v>
      </c>
      <c r="E66" s="61">
        <v>105000</v>
      </c>
      <c r="F66" s="61">
        <v>89250</v>
      </c>
      <c r="G66" s="89"/>
      <c r="H66" s="90"/>
      <c r="I66" s="89"/>
      <c r="J66" s="69" t="s">
        <v>6138</v>
      </c>
      <c r="K66" s="70">
        <v>4600395018145</v>
      </c>
      <c r="L66" s="1"/>
      <c r="M66" s="61">
        <f>F66-(F66*N$7)</f>
        <v>89250</v>
      </c>
      <c r="N66" s="62"/>
      <c r="O66" s="63">
        <f>N66*M66</f>
        <v>0</v>
      </c>
    </row>
    <row r="67" spans="1:15" ht="39" customHeight="1" x14ac:dyDescent="0.2">
      <c r="A67" s="64" t="s">
        <v>6347</v>
      </c>
      <c r="B67" s="71" t="s">
        <v>6204</v>
      </c>
      <c r="C67" s="65" t="s">
        <v>6348</v>
      </c>
      <c r="D67" s="66" t="s">
        <v>10</v>
      </c>
      <c r="E67" s="61">
        <v>121000</v>
      </c>
      <c r="F67" s="61">
        <v>102850</v>
      </c>
      <c r="G67" s="89"/>
      <c r="H67" s="90"/>
      <c r="I67" s="89"/>
      <c r="J67" s="69" t="s">
        <v>6349</v>
      </c>
      <c r="K67" s="70">
        <v>4600395027017</v>
      </c>
      <c r="L67" s="1"/>
      <c r="M67" s="61">
        <f>F67-(F67*N$7)</f>
        <v>102850</v>
      </c>
      <c r="N67" s="62"/>
      <c r="O67" s="63">
        <f>N67*M67</f>
        <v>0</v>
      </c>
    </row>
    <row r="68" spans="1:15" ht="39" customHeight="1" x14ac:dyDescent="0.2">
      <c r="A68" s="64" t="s">
        <v>6350</v>
      </c>
      <c r="B68" s="64" t="s">
        <v>6204</v>
      </c>
      <c r="C68" s="65" t="s">
        <v>6351</v>
      </c>
      <c r="D68" s="66" t="s">
        <v>10</v>
      </c>
      <c r="E68" s="61">
        <v>288000</v>
      </c>
      <c r="F68" s="61">
        <v>244800</v>
      </c>
      <c r="G68" s="89"/>
      <c r="H68" s="90"/>
      <c r="I68" s="89"/>
      <c r="J68" s="69" t="s">
        <v>6352</v>
      </c>
      <c r="K68" s="70">
        <v>4600395036477</v>
      </c>
      <c r="L68" s="1"/>
      <c r="M68" s="61">
        <f>F68-(F68*N$7)</f>
        <v>244800</v>
      </c>
      <c r="N68" s="62"/>
      <c r="O68" s="63">
        <f>N68*M68</f>
        <v>0</v>
      </c>
    </row>
    <row r="69" spans="1:15" ht="39" customHeight="1" x14ac:dyDescent="0.2">
      <c r="A69" s="64" t="s">
        <v>6353</v>
      </c>
      <c r="B69" s="64" t="s">
        <v>6204</v>
      </c>
      <c r="C69" s="65" t="s">
        <v>6354</v>
      </c>
      <c r="D69" s="66" t="s">
        <v>10</v>
      </c>
      <c r="E69" s="61">
        <v>200000</v>
      </c>
      <c r="F69" s="61">
        <v>170000</v>
      </c>
      <c r="G69" s="89"/>
      <c r="H69" s="90"/>
      <c r="I69" s="89"/>
      <c r="J69" s="69" t="s">
        <v>6355</v>
      </c>
      <c r="K69" s="70">
        <v>4600395019449</v>
      </c>
      <c r="L69" s="1"/>
      <c r="M69" s="61">
        <f>F69-(F69*N$7)</f>
        <v>170000</v>
      </c>
      <c r="N69" s="62"/>
      <c r="O69" s="63">
        <f>N69*M69</f>
        <v>0</v>
      </c>
    </row>
    <row r="70" spans="1:15" ht="39" customHeight="1" x14ac:dyDescent="0.2">
      <c r="A70" s="64" t="s">
        <v>6356</v>
      </c>
      <c r="B70" s="64" t="s">
        <v>6357</v>
      </c>
      <c r="C70" s="65" t="s">
        <v>6358</v>
      </c>
      <c r="D70" s="66" t="s">
        <v>10</v>
      </c>
      <c r="E70" s="61">
        <v>70000</v>
      </c>
      <c r="F70" s="61">
        <v>59500</v>
      </c>
      <c r="G70" s="89"/>
      <c r="H70" s="90"/>
      <c r="I70" s="89"/>
      <c r="J70" s="69" t="s">
        <v>25</v>
      </c>
      <c r="K70" s="70">
        <v>4640012673555</v>
      </c>
      <c r="L70" s="1"/>
      <c r="M70" s="61">
        <f>F70-(F70*N$7)</f>
        <v>59500</v>
      </c>
      <c r="N70" s="62"/>
      <c r="O70" s="63">
        <f>N70*M70</f>
        <v>0</v>
      </c>
    </row>
    <row r="71" spans="1:15" ht="39" customHeight="1" x14ac:dyDescent="0.2">
      <c r="A71" s="64" t="s">
        <v>6359</v>
      </c>
      <c r="B71" s="64" t="s">
        <v>6360</v>
      </c>
      <c r="C71" s="65" t="s">
        <v>6361</v>
      </c>
      <c r="D71" s="66" t="s">
        <v>10</v>
      </c>
      <c r="E71" s="61">
        <v>25000</v>
      </c>
      <c r="F71" s="61">
        <v>21250</v>
      </c>
      <c r="G71" s="89"/>
      <c r="H71" s="90"/>
      <c r="I71" s="89"/>
      <c r="J71" s="69" t="s">
        <v>6362</v>
      </c>
      <c r="K71" s="70">
        <v>4680211511487</v>
      </c>
      <c r="L71" s="1"/>
      <c r="M71" s="61">
        <f>F71-(F71*N$7)</f>
        <v>21250</v>
      </c>
      <c r="N71" s="62"/>
      <c r="O71" s="63">
        <f>N71*M71</f>
        <v>0</v>
      </c>
    </row>
    <row r="72" spans="1:15" ht="39" customHeight="1" x14ac:dyDescent="0.2">
      <c r="A72" s="64" t="s">
        <v>6363</v>
      </c>
      <c r="B72" s="64" t="s">
        <v>6204</v>
      </c>
      <c r="C72" s="65" t="s">
        <v>6364</v>
      </c>
      <c r="D72" s="66" t="s">
        <v>10</v>
      </c>
      <c r="E72" s="61">
        <v>47000</v>
      </c>
      <c r="F72" s="61">
        <v>39950</v>
      </c>
      <c r="G72" s="89"/>
      <c r="H72" s="90"/>
      <c r="I72" s="89"/>
      <c r="J72" s="69" t="s">
        <v>6365</v>
      </c>
      <c r="K72" s="70">
        <v>4600395015311</v>
      </c>
      <c r="L72" s="1"/>
      <c r="M72" s="61">
        <f>F72-(F72*N$7)</f>
        <v>39950</v>
      </c>
      <c r="N72" s="62"/>
      <c r="O72" s="63">
        <f>N72*M72</f>
        <v>0</v>
      </c>
    </row>
    <row r="73" spans="1:15" ht="39" customHeight="1" x14ac:dyDescent="0.2">
      <c r="A73" s="64" t="s">
        <v>6366</v>
      </c>
      <c r="B73" s="64" t="s">
        <v>6367</v>
      </c>
      <c r="C73" s="65" t="s">
        <v>6368</v>
      </c>
      <c r="D73" s="66" t="s">
        <v>10</v>
      </c>
      <c r="E73" s="61">
        <v>32500</v>
      </c>
      <c r="F73" s="61">
        <v>27625</v>
      </c>
      <c r="G73" s="89"/>
      <c r="H73" s="90"/>
      <c r="I73" s="89"/>
      <c r="J73" s="69" t="s">
        <v>6369</v>
      </c>
      <c r="K73" s="70">
        <v>4680211598730</v>
      </c>
      <c r="L73" s="1"/>
      <c r="M73" s="61">
        <f>F73-(F73*N$7)</f>
        <v>27625</v>
      </c>
      <c r="N73" s="62"/>
      <c r="O73" s="63">
        <f>N73*M73</f>
        <v>0</v>
      </c>
    </row>
    <row r="74" spans="1:15" ht="39" customHeight="1" x14ac:dyDescent="0.2">
      <c r="A74" s="64" t="s">
        <v>6370</v>
      </c>
      <c r="B74" s="64" t="s">
        <v>6367</v>
      </c>
      <c r="C74" s="65" t="s">
        <v>6371</v>
      </c>
      <c r="D74" s="66" t="s">
        <v>10</v>
      </c>
      <c r="E74" s="61">
        <v>32500</v>
      </c>
      <c r="F74" s="61">
        <v>27625</v>
      </c>
      <c r="G74" s="89"/>
      <c r="H74" s="90"/>
      <c r="I74" s="89"/>
      <c r="J74" s="69" t="s">
        <v>6369</v>
      </c>
      <c r="K74" s="70">
        <v>4680211598723</v>
      </c>
      <c r="L74" s="1"/>
      <c r="M74" s="61">
        <f>F74-(F74*N$7)</f>
        <v>27625</v>
      </c>
      <c r="N74" s="62"/>
      <c r="O74" s="63">
        <f>N74*M74</f>
        <v>0</v>
      </c>
    </row>
    <row r="75" spans="1:15" ht="39" customHeight="1" x14ac:dyDescent="0.2">
      <c r="A75" s="64" t="s">
        <v>6372</v>
      </c>
      <c r="B75" s="64" t="s">
        <v>6367</v>
      </c>
      <c r="C75" s="65" t="s">
        <v>6373</v>
      </c>
      <c r="D75" s="66" t="s">
        <v>10</v>
      </c>
      <c r="E75" s="61">
        <v>32500</v>
      </c>
      <c r="F75" s="61">
        <v>27625</v>
      </c>
      <c r="G75" s="89"/>
      <c r="H75" s="90"/>
      <c r="I75" s="89"/>
      <c r="J75" s="69" t="s">
        <v>6369</v>
      </c>
      <c r="K75" s="70">
        <v>4680211598716</v>
      </c>
      <c r="L75" s="1"/>
      <c r="M75" s="61">
        <f>F75-(F75*N$7)</f>
        <v>27625</v>
      </c>
      <c r="N75" s="62"/>
      <c r="O75" s="63">
        <f>N75*M75</f>
        <v>0</v>
      </c>
    </row>
    <row r="76" spans="1:15" ht="39" customHeight="1" x14ac:dyDescent="0.2">
      <c r="A76" s="64" t="s">
        <v>6374</v>
      </c>
      <c r="B76" s="64" t="s">
        <v>6204</v>
      </c>
      <c r="C76" s="65" t="s">
        <v>6375</v>
      </c>
      <c r="D76" s="66" t="s">
        <v>10</v>
      </c>
      <c r="E76" s="61">
        <v>80000</v>
      </c>
      <c r="F76" s="61">
        <v>68000</v>
      </c>
      <c r="G76" s="89"/>
      <c r="H76" s="90"/>
      <c r="I76" s="89"/>
      <c r="J76" s="69" t="s">
        <v>6376</v>
      </c>
      <c r="K76" s="70">
        <v>4600395016554</v>
      </c>
      <c r="L76" s="1"/>
      <c r="M76" s="61">
        <f>F76-(F76*N$7)</f>
        <v>68000</v>
      </c>
      <c r="N76" s="62"/>
      <c r="O76" s="63">
        <f>N76*M76</f>
        <v>0</v>
      </c>
    </row>
    <row r="77" spans="1:15" ht="39" customHeight="1" x14ac:dyDescent="0.2">
      <c r="A77" s="64" t="s">
        <v>6377</v>
      </c>
      <c r="B77" s="64" t="s">
        <v>6204</v>
      </c>
      <c r="C77" s="65" t="s">
        <v>6378</v>
      </c>
      <c r="D77" s="66" t="s">
        <v>10</v>
      </c>
      <c r="E77" s="61">
        <v>66000</v>
      </c>
      <c r="F77" s="61">
        <v>56100</v>
      </c>
      <c r="G77" s="89"/>
      <c r="H77" s="90"/>
      <c r="I77" s="89"/>
      <c r="J77" s="69" t="s">
        <v>6379</v>
      </c>
      <c r="K77" s="70">
        <v>4600395016608</v>
      </c>
      <c r="L77" s="1"/>
      <c r="M77" s="61">
        <f>F77-(F77*N$7)</f>
        <v>56100</v>
      </c>
      <c r="N77" s="62"/>
      <c r="O77" s="63">
        <f>N77*M77</f>
        <v>0</v>
      </c>
    </row>
    <row r="78" spans="1:15" ht="39" customHeight="1" x14ac:dyDescent="0.2">
      <c r="A78" s="64" t="s">
        <v>452</v>
      </c>
      <c r="B78" s="64" t="s">
        <v>16</v>
      </c>
      <c r="C78" s="65" t="s">
        <v>453</v>
      </c>
      <c r="D78" s="66" t="s">
        <v>10</v>
      </c>
      <c r="E78" s="61">
        <v>66000</v>
      </c>
      <c r="F78" s="61">
        <v>56100</v>
      </c>
      <c r="G78" s="89"/>
      <c r="H78" s="90"/>
      <c r="I78" s="89"/>
      <c r="J78" s="69" t="s">
        <v>454</v>
      </c>
      <c r="K78" s="70">
        <v>6976099365105</v>
      </c>
      <c r="L78" s="1"/>
      <c r="M78" s="61">
        <f>F78-(F78*N$7)</f>
        <v>56100</v>
      </c>
      <c r="N78" s="62"/>
      <c r="O78" s="63">
        <f>N78*M78</f>
        <v>0</v>
      </c>
    </row>
    <row r="79" spans="1:15" ht="39" customHeight="1" x14ac:dyDescent="0.2">
      <c r="A79" s="64" t="s">
        <v>455</v>
      </c>
      <c r="B79" s="64" t="s">
        <v>16</v>
      </c>
      <c r="C79" s="65" t="s">
        <v>456</v>
      </c>
      <c r="D79" s="66" t="s">
        <v>10</v>
      </c>
      <c r="E79" s="61">
        <v>35000</v>
      </c>
      <c r="F79" s="61">
        <v>29750</v>
      </c>
      <c r="G79" s="89"/>
      <c r="H79" s="90"/>
      <c r="I79" s="89"/>
      <c r="J79" s="69" t="s">
        <v>457</v>
      </c>
      <c r="K79" s="70">
        <v>6976099365112</v>
      </c>
      <c r="L79" s="1"/>
      <c r="M79" s="61">
        <f>F79-(F79*N$7)</f>
        <v>29750</v>
      </c>
      <c r="N79" s="62"/>
      <c r="O79" s="63">
        <f>N79*M79</f>
        <v>0</v>
      </c>
    </row>
    <row r="80" spans="1:15" ht="39" customHeight="1" x14ac:dyDescent="0.2">
      <c r="A80" s="64" t="s">
        <v>6380</v>
      </c>
      <c r="B80" s="64" t="s">
        <v>6360</v>
      </c>
      <c r="C80" s="65" t="s">
        <v>6381</v>
      </c>
      <c r="D80" s="66" t="s">
        <v>10</v>
      </c>
      <c r="E80" s="61">
        <v>4500</v>
      </c>
      <c r="F80" s="61">
        <v>3825</v>
      </c>
      <c r="G80" s="89"/>
      <c r="H80" s="90"/>
      <c r="I80" s="89"/>
      <c r="J80" s="69" t="s">
        <v>6382</v>
      </c>
      <c r="K80" s="70">
        <v>4680211243005</v>
      </c>
      <c r="L80" s="1"/>
      <c r="M80" s="61">
        <f>F80-(F80*N$7)</f>
        <v>3825</v>
      </c>
      <c r="N80" s="62"/>
      <c r="O80" s="63">
        <f>N80*M80</f>
        <v>0</v>
      </c>
    </row>
    <row r="81" spans="1:15" ht="39" customHeight="1" x14ac:dyDescent="0.2">
      <c r="A81" s="64" t="s">
        <v>6383</v>
      </c>
      <c r="B81" s="64" t="s">
        <v>6367</v>
      </c>
      <c r="C81" s="65" t="s">
        <v>6384</v>
      </c>
      <c r="D81" s="66" t="s">
        <v>10</v>
      </c>
      <c r="E81" s="61">
        <v>6500</v>
      </c>
      <c r="F81" s="61">
        <v>5525</v>
      </c>
      <c r="G81" s="89"/>
      <c r="H81" s="90"/>
      <c r="I81" s="89"/>
      <c r="J81" s="69" t="s">
        <v>6385</v>
      </c>
      <c r="K81" s="70">
        <v>4680211559168</v>
      </c>
      <c r="L81" s="1"/>
      <c r="M81" s="61">
        <f>F81-(F81*N$7)</f>
        <v>5525</v>
      </c>
      <c r="N81" s="62"/>
      <c r="O81" s="63">
        <f>N81*M81</f>
        <v>0</v>
      </c>
    </row>
    <row r="82" spans="1:15" ht="39" customHeight="1" x14ac:dyDescent="0.2">
      <c r="A82" s="64" t="s">
        <v>6386</v>
      </c>
      <c r="B82" s="64" t="s">
        <v>6367</v>
      </c>
      <c r="C82" s="65" t="s">
        <v>6387</v>
      </c>
      <c r="D82" s="66" t="s">
        <v>10</v>
      </c>
      <c r="E82" s="61">
        <v>6500</v>
      </c>
      <c r="F82" s="61">
        <v>5525</v>
      </c>
      <c r="G82" s="89"/>
      <c r="H82" s="90"/>
      <c r="I82" s="89"/>
      <c r="J82" s="69" t="s">
        <v>6385</v>
      </c>
      <c r="K82" s="70">
        <v>4680211559182</v>
      </c>
      <c r="L82" s="1"/>
      <c r="M82" s="61">
        <f>F82-(F82*N$7)</f>
        <v>5525</v>
      </c>
      <c r="N82" s="62"/>
      <c r="O82" s="63">
        <f>N82*M82</f>
        <v>0</v>
      </c>
    </row>
    <row r="83" spans="1:15" ht="39" customHeight="1" x14ac:dyDescent="0.2">
      <c r="A83" s="64" t="s">
        <v>6388</v>
      </c>
      <c r="B83" s="64" t="s">
        <v>6367</v>
      </c>
      <c r="C83" s="65" t="s">
        <v>6389</v>
      </c>
      <c r="D83" s="66" t="s">
        <v>10</v>
      </c>
      <c r="E83" s="61">
        <v>6200</v>
      </c>
      <c r="F83" s="61">
        <v>5270</v>
      </c>
      <c r="G83" s="89"/>
      <c r="H83" s="90"/>
      <c r="I83" s="89"/>
      <c r="J83" s="69" t="s">
        <v>6390</v>
      </c>
      <c r="K83" s="70">
        <v>4690326250645</v>
      </c>
      <c r="L83" s="1"/>
      <c r="M83" s="61">
        <f>F83-(F83*N$7)</f>
        <v>5270</v>
      </c>
      <c r="N83" s="62"/>
      <c r="O83" s="63">
        <f>N83*M83</f>
        <v>0</v>
      </c>
    </row>
    <row r="84" spans="1:15" ht="39" customHeight="1" x14ac:dyDescent="0.2">
      <c r="A84" s="64" t="s">
        <v>6391</v>
      </c>
      <c r="B84" s="64" t="s">
        <v>6367</v>
      </c>
      <c r="C84" s="65" t="s">
        <v>6392</v>
      </c>
      <c r="D84" s="66" t="s">
        <v>10</v>
      </c>
      <c r="E84" s="61">
        <v>4500</v>
      </c>
      <c r="F84" s="61">
        <v>3825</v>
      </c>
      <c r="G84" s="89"/>
      <c r="H84" s="90"/>
      <c r="I84" s="89"/>
      <c r="J84" s="69" t="s">
        <v>6390</v>
      </c>
      <c r="K84" s="70">
        <v>4690326247348</v>
      </c>
      <c r="L84" s="1"/>
      <c r="M84" s="61">
        <f>F84-(F84*N$7)</f>
        <v>3825</v>
      </c>
      <c r="N84" s="62"/>
      <c r="O84" s="63">
        <f>N84*M84</f>
        <v>0</v>
      </c>
    </row>
    <row r="85" spans="1:15" ht="39" customHeight="1" x14ac:dyDescent="0.2">
      <c r="A85" s="64" t="s">
        <v>6393</v>
      </c>
      <c r="B85" s="64" t="s">
        <v>6367</v>
      </c>
      <c r="C85" s="65" t="s">
        <v>6394</v>
      </c>
      <c r="D85" s="66" t="s">
        <v>10</v>
      </c>
      <c r="E85" s="61">
        <v>6000</v>
      </c>
      <c r="F85" s="61">
        <v>5100</v>
      </c>
      <c r="G85" s="89"/>
      <c r="H85" s="90"/>
      <c r="I85" s="89"/>
      <c r="J85" s="69" t="s">
        <v>6385</v>
      </c>
      <c r="K85" s="70">
        <v>4680211559205</v>
      </c>
      <c r="L85" s="1"/>
      <c r="M85" s="61">
        <f>F85-(F85*N$7)</f>
        <v>5100</v>
      </c>
      <c r="N85" s="62"/>
      <c r="O85" s="63">
        <f>N85*M85</f>
        <v>0</v>
      </c>
    </row>
    <row r="86" spans="1:15" ht="39" customHeight="1" x14ac:dyDescent="0.2">
      <c r="A86" s="64" t="s">
        <v>6395</v>
      </c>
      <c r="B86" s="64" t="s">
        <v>6367</v>
      </c>
      <c r="C86" s="65" t="s">
        <v>6396</v>
      </c>
      <c r="D86" s="66" t="s">
        <v>10</v>
      </c>
      <c r="E86" s="61">
        <v>6200</v>
      </c>
      <c r="F86" s="61">
        <v>5270</v>
      </c>
      <c r="G86" s="89"/>
      <c r="H86" s="90"/>
      <c r="I86" s="89"/>
      <c r="J86" s="69" t="s">
        <v>6390</v>
      </c>
      <c r="K86" s="70">
        <v>4690326250669</v>
      </c>
      <c r="L86" s="1"/>
      <c r="M86" s="61">
        <f>F86-(F86*N$7)</f>
        <v>5270</v>
      </c>
      <c r="N86" s="62"/>
      <c r="O86" s="63">
        <f>N86*M86</f>
        <v>0</v>
      </c>
    </row>
    <row r="87" spans="1:15" ht="39" customHeight="1" x14ac:dyDescent="0.2">
      <c r="A87" s="64" t="s">
        <v>6397</v>
      </c>
      <c r="B87" s="64" t="s">
        <v>6367</v>
      </c>
      <c r="C87" s="65" t="s">
        <v>6398</v>
      </c>
      <c r="D87" s="66" t="s">
        <v>10</v>
      </c>
      <c r="E87" s="61">
        <v>4500</v>
      </c>
      <c r="F87" s="61">
        <v>3825</v>
      </c>
      <c r="G87" s="89"/>
      <c r="H87" s="90"/>
      <c r="I87" s="89"/>
      <c r="J87" s="69" t="s">
        <v>6399</v>
      </c>
      <c r="K87" s="70">
        <v>4690326247447</v>
      </c>
      <c r="L87" s="1"/>
      <c r="M87" s="61">
        <f>F87-(F87*N$7)</f>
        <v>3825</v>
      </c>
      <c r="N87" s="62"/>
      <c r="O87" s="63">
        <f>N87*M87</f>
        <v>0</v>
      </c>
    </row>
    <row r="88" spans="1:15" ht="39" customHeight="1" x14ac:dyDescent="0.2">
      <c r="A88" s="64" t="s">
        <v>6400</v>
      </c>
      <c r="B88" s="64" t="s">
        <v>6367</v>
      </c>
      <c r="C88" s="65" t="s">
        <v>6401</v>
      </c>
      <c r="D88" s="66" t="s">
        <v>10</v>
      </c>
      <c r="E88" s="61">
        <v>6500</v>
      </c>
      <c r="F88" s="61">
        <v>5525</v>
      </c>
      <c r="G88" s="89"/>
      <c r="H88" s="90"/>
      <c r="I88" s="89"/>
      <c r="J88" s="69" t="s">
        <v>6402</v>
      </c>
      <c r="K88" s="70">
        <v>4600395065781</v>
      </c>
      <c r="L88" s="1"/>
      <c r="M88" s="61">
        <f>F88-(F88*N$7)</f>
        <v>5525</v>
      </c>
      <c r="N88" s="62"/>
      <c r="O88" s="63">
        <f>N88*M88</f>
        <v>0</v>
      </c>
    </row>
    <row r="89" spans="1:15" ht="39" customHeight="1" x14ac:dyDescent="0.2">
      <c r="A89" s="64" t="s">
        <v>6403</v>
      </c>
      <c r="B89" s="64" t="s">
        <v>6367</v>
      </c>
      <c r="C89" s="65" t="s">
        <v>6404</v>
      </c>
      <c r="D89" s="66" t="s">
        <v>10</v>
      </c>
      <c r="E89" s="61">
        <v>5500</v>
      </c>
      <c r="F89" s="61">
        <v>4675</v>
      </c>
      <c r="G89" s="89"/>
      <c r="H89" s="90"/>
      <c r="I89" s="89"/>
      <c r="J89" s="69" t="s">
        <v>6405</v>
      </c>
      <c r="K89" s="70">
        <v>4690326223755</v>
      </c>
      <c r="L89" s="1"/>
      <c r="M89" s="61">
        <f>F89-(F89*N$7)</f>
        <v>4675</v>
      </c>
      <c r="N89" s="62"/>
      <c r="O89" s="63">
        <f>N89*M89</f>
        <v>0</v>
      </c>
    </row>
    <row r="90" spans="1:15" ht="39" customHeight="1" x14ac:dyDescent="0.2">
      <c r="A90" s="64" t="s">
        <v>6406</v>
      </c>
      <c r="B90" s="64" t="s">
        <v>6367</v>
      </c>
      <c r="C90" s="65" t="s">
        <v>6407</v>
      </c>
      <c r="D90" s="66" t="s">
        <v>10</v>
      </c>
      <c r="E90" s="61">
        <v>8500</v>
      </c>
      <c r="F90" s="61">
        <v>7225</v>
      </c>
      <c r="G90" s="89"/>
      <c r="H90" s="90"/>
      <c r="I90" s="89"/>
      <c r="J90" s="69" t="s">
        <v>6408</v>
      </c>
      <c r="K90" s="70">
        <v>4600395065828</v>
      </c>
      <c r="L90" s="1"/>
      <c r="M90" s="61">
        <f>F90-(F90*N$7)</f>
        <v>7225</v>
      </c>
      <c r="N90" s="62"/>
      <c r="O90" s="63">
        <f>N90*M90</f>
        <v>0</v>
      </c>
    </row>
    <row r="91" spans="1:15" ht="39" customHeight="1" x14ac:dyDescent="0.2">
      <c r="A91" s="64" t="s">
        <v>6409</v>
      </c>
      <c r="B91" s="64" t="s">
        <v>6367</v>
      </c>
      <c r="C91" s="65" t="s">
        <v>6410</v>
      </c>
      <c r="D91" s="66" t="s">
        <v>10</v>
      </c>
      <c r="E91" s="61">
        <v>8500</v>
      </c>
      <c r="F91" s="61">
        <v>7225</v>
      </c>
      <c r="G91" s="89"/>
      <c r="H91" s="90"/>
      <c r="I91" s="89"/>
      <c r="J91" s="69" t="s">
        <v>6390</v>
      </c>
      <c r="K91" s="70">
        <v>4690326266004</v>
      </c>
      <c r="L91" s="1"/>
      <c r="M91" s="61">
        <f>F91-(F91*N$7)</f>
        <v>7225</v>
      </c>
      <c r="N91" s="62"/>
      <c r="O91" s="63">
        <f>N91*M91</f>
        <v>0</v>
      </c>
    </row>
    <row r="92" spans="1:15" ht="39" customHeight="1" x14ac:dyDescent="0.2">
      <c r="A92" s="64" t="s">
        <v>6411</v>
      </c>
      <c r="B92" s="64" t="s">
        <v>6367</v>
      </c>
      <c r="C92" s="65" t="s">
        <v>6412</v>
      </c>
      <c r="D92" s="66" t="s">
        <v>10</v>
      </c>
      <c r="E92" s="61">
        <v>8500</v>
      </c>
      <c r="F92" s="61">
        <v>7225</v>
      </c>
      <c r="G92" s="89"/>
      <c r="H92" s="90"/>
      <c r="I92" s="89"/>
      <c r="J92" s="69" t="s">
        <v>6408</v>
      </c>
      <c r="K92" s="70">
        <v>4600395065842</v>
      </c>
      <c r="L92" s="1"/>
      <c r="M92" s="61">
        <f>F92-(F92*N$7)</f>
        <v>7225</v>
      </c>
      <c r="N92" s="62"/>
      <c r="O92" s="63">
        <f>N92*M92</f>
        <v>0</v>
      </c>
    </row>
    <row r="93" spans="1:15" ht="39" customHeight="1" x14ac:dyDescent="0.2">
      <c r="A93" s="64" t="s">
        <v>6413</v>
      </c>
      <c r="B93" s="64" t="s">
        <v>6367</v>
      </c>
      <c r="C93" s="65" t="s">
        <v>6414</v>
      </c>
      <c r="D93" s="66" t="s">
        <v>10</v>
      </c>
      <c r="E93" s="61">
        <v>6500</v>
      </c>
      <c r="F93" s="61">
        <v>5525</v>
      </c>
      <c r="G93" s="89"/>
      <c r="H93" s="90"/>
      <c r="I93" s="89"/>
      <c r="J93" s="69" t="s">
        <v>6399</v>
      </c>
      <c r="K93" s="70">
        <v>4690326223779</v>
      </c>
      <c r="L93" s="1"/>
      <c r="M93" s="61">
        <f>F93-(F93*N$7)</f>
        <v>5525</v>
      </c>
      <c r="N93" s="62"/>
      <c r="O93" s="63">
        <f>N93*M93</f>
        <v>0</v>
      </c>
    </row>
    <row r="94" spans="1:15" ht="39" customHeight="1" x14ac:dyDescent="0.2">
      <c r="A94" s="64" t="s">
        <v>6415</v>
      </c>
      <c r="B94" s="64" t="s">
        <v>6204</v>
      </c>
      <c r="C94" s="65" t="s">
        <v>6416</v>
      </c>
      <c r="D94" s="66" t="s">
        <v>10</v>
      </c>
      <c r="E94" s="61">
        <v>9500</v>
      </c>
      <c r="F94" s="61">
        <v>8075</v>
      </c>
      <c r="G94" s="89"/>
      <c r="H94" s="90"/>
      <c r="I94" s="89"/>
      <c r="J94" s="69" t="s">
        <v>6390</v>
      </c>
      <c r="K94" s="70">
        <v>4600395045936</v>
      </c>
      <c r="L94" s="1"/>
      <c r="M94" s="61">
        <f>F94-(F94*N$7)</f>
        <v>8075</v>
      </c>
      <c r="N94" s="62"/>
      <c r="O94" s="63">
        <f>N94*M94</f>
        <v>0</v>
      </c>
    </row>
    <row r="95" spans="1:15" ht="39" customHeight="1" x14ac:dyDescent="0.2">
      <c r="A95" s="64" t="s">
        <v>6417</v>
      </c>
      <c r="B95" s="64" t="s">
        <v>6418</v>
      </c>
      <c r="C95" s="65" t="s">
        <v>6419</v>
      </c>
      <c r="D95" s="66" t="s">
        <v>10</v>
      </c>
      <c r="E95" s="61">
        <v>7500</v>
      </c>
      <c r="F95" s="61">
        <v>6375</v>
      </c>
      <c r="G95" s="89"/>
      <c r="H95" s="90"/>
      <c r="I95" s="89"/>
      <c r="J95" s="69" t="s">
        <v>1031</v>
      </c>
      <c r="K95" s="70">
        <v>4680211096014</v>
      </c>
      <c r="L95" s="1"/>
      <c r="M95" s="61">
        <f>F95-(F95*N$7)</f>
        <v>6375</v>
      </c>
      <c r="N95" s="62"/>
      <c r="O95" s="63">
        <f>N95*M95</f>
        <v>0</v>
      </c>
    </row>
    <row r="96" spans="1:15" ht="39" customHeight="1" x14ac:dyDescent="0.2">
      <c r="A96" s="64" t="s">
        <v>6065</v>
      </c>
      <c r="B96" s="64" t="s">
        <v>6066</v>
      </c>
      <c r="C96" s="65" t="s">
        <v>6067</v>
      </c>
      <c r="D96" s="66" t="s">
        <v>10</v>
      </c>
      <c r="E96" s="61">
        <v>5100</v>
      </c>
      <c r="F96" s="61">
        <v>4335</v>
      </c>
      <c r="G96" s="67" t="s">
        <v>9833</v>
      </c>
      <c r="H96" s="68" t="s">
        <v>9834</v>
      </c>
      <c r="I96" s="107">
        <f>F96</f>
        <v>4335</v>
      </c>
      <c r="J96" s="69" t="s">
        <v>3820</v>
      </c>
      <c r="K96" s="70">
        <v>4780034400071</v>
      </c>
      <c r="L96" s="1" t="s">
        <v>18</v>
      </c>
      <c r="M96" s="61">
        <f>I96</f>
        <v>4335</v>
      </c>
      <c r="N96" s="62"/>
      <c r="O96" s="63">
        <f>N96*M96</f>
        <v>0</v>
      </c>
    </row>
    <row r="97" spans="1:15" ht="39" customHeight="1" x14ac:dyDescent="0.2">
      <c r="A97" s="64" t="s">
        <v>6420</v>
      </c>
      <c r="B97" s="64" t="s">
        <v>6367</v>
      </c>
      <c r="C97" s="65" t="s">
        <v>6421</v>
      </c>
      <c r="D97" s="66" t="s">
        <v>10</v>
      </c>
      <c r="E97" s="61">
        <v>5500</v>
      </c>
      <c r="F97" s="61">
        <v>4675</v>
      </c>
      <c r="G97" s="89"/>
      <c r="H97" s="90"/>
      <c r="I97" s="89"/>
      <c r="J97" s="69" t="s">
        <v>6422</v>
      </c>
      <c r="K97" s="70">
        <v>4690326231743</v>
      </c>
      <c r="L97" s="1"/>
      <c r="M97" s="61">
        <f>F97-(F97*N$7)</f>
        <v>4675</v>
      </c>
      <c r="N97" s="62"/>
      <c r="O97" s="63">
        <f>N97*M97</f>
        <v>0</v>
      </c>
    </row>
    <row r="98" spans="1:15" ht="39" customHeight="1" x14ac:dyDescent="0.2">
      <c r="A98" s="64" t="s">
        <v>6423</v>
      </c>
      <c r="B98" s="64" t="s">
        <v>6367</v>
      </c>
      <c r="C98" s="65" t="s">
        <v>6424</v>
      </c>
      <c r="D98" s="66" t="s">
        <v>10</v>
      </c>
      <c r="E98" s="61">
        <v>5500</v>
      </c>
      <c r="F98" s="61">
        <v>4675</v>
      </c>
      <c r="G98" s="89"/>
      <c r="H98" s="90"/>
      <c r="I98" s="89"/>
      <c r="J98" s="69" t="s">
        <v>6425</v>
      </c>
      <c r="K98" s="70">
        <v>4690326266387</v>
      </c>
      <c r="L98" s="1"/>
      <c r="M98" s="61">
        <f>F98-(F98*N$7)</f>
        <v>4675</v>
      </c>
      <c r="N98" s="62"/>
      <c r="O98" s="63">
        <f>N98*M98</f>
        <v>0</v>
      </c>
    </row>
    <row r="99" spans="1:15" ht="39" customHeight="1" x14ac:dyDescent="0.2">
      <c r="A99" s="64" t="s">
        <v>6068</v>
      </c>
      <c r="B99" s="64" t="s">
        <v>5977</v>
      </c>
      <c r="C99" s="65" t="s">
        <v>6069</v>
      </c>
      <c r="D99" s="66" t="s">
        <v>10</v>
      </c>
      <c r="E99" s="61">
        <v>21200</v>
      </c>
      <c r="F99" s="61">
        <v>17993</v>
      </c>
      <c r="G99" s="67" t="s">
        <v>9833</v>
      </c>
      <c r="H99" s="68" t="s">
        <v>9834</v>
      </c>
      <c r="I99" s="107">
        <f>F99</f>
        <v>17993</v>
      </c>
      <c r="J99" s="69" t="s">
        <v>1082</v>
      </c>
      <c r="K99" s="70" t="s">
        <v>12</v>
      </c>
      <c r="L99" s="1" t="s">
        <v>18</v>
      </c>
      <c r="M99" s="61">
        <f>I99</f>
        <v>17993</v>
      </c>
      <c r="N99" s="62"/>
      <c r="O99" s="63">
        <f>N99*M99</f>
        <v>0</v>
      </c>
    </row>
    <row r="100" spans="1:15" ht="39" customHeight="1" x14ac:dyDescent="0.2">
      <c r="A100" s="64" t="s">
        <v>6426</v>
      </c>
      <c r="B100" s="64" t="s">
        <v>6367</v>
      </c>
      <c r="C100" s="65" t="s">
        <v>6427</v>
      </c>
      <c r="D100" s="66" t="s">
        <v>10</v>
      </c>
      <c r="E100" s="61">
        <v>13400</v>
      </c>
      <c r="F100" s="61">
        <v>11390</v>
      </c>
      <c r="G100" s="89"/>
      <c r="H100" s="90"/>
      <c r="I100" s="89"/>
      <c r="J100" s="69" t="s">
        <v>6376</v>
      </c>
      <c r="K100" s="70">
        <v>4690326245504</v>
      </c>
      <c r="L100" s="1"/>
      <c r="M100" s="61">
        <f>F100-(F100*N$7)</f>
        <v>11390</v>
      </c>
      <c r="N100" s="62"/>
      <c r="O100" s="63">
        <f>N100*M100</f>
        <v>0</v>
      </c>
    </row>
    <row r="101" spans="1:15" ht="39" customHeight="1" x14ac:dyDescent="0.2">
      <c r="A101" s="64" t="s">
        <v>6428</v>
      </c>
      <c r="B101" s="64" t="s">
        <v>6367</v>
      </c>
      <c r="C101" s="65" t="s">
        <v>6429</v>
      </c>
      <c r="D101" s="66" t="s">
        <v>10</v>
      </c>
      <c r="E101" s="61">
        <v>16000</v>
      </c>
      <c r="F101" s="61">
        <v>13600</v>
      </c>
      <c r="G101" s="89"/>
      <c r="H101" s="90"/>
      <c r="I101" s="89"/>
      <c r="J101" s="69" t="s">
        <v>6376</v>
      </c>
      <c r="K101" s="70">
        <v>4680211606138</v>
      </c>
      <c r="L101" s="1"/>
      <c r="M101" s="61">
        <f>F101-(F101*N$7)</f>
        <v>13600</v>
      </c>
      <c r="N101" s="62"/>
      <c r="O101" s="63">
        <f>N101*M101</f>
        <v>0</v>
      </c>
    </row>
    <row r="102" spans="1:15" ht="39" customHeight="1" x14ac:dyDescent="0.2">
      <c r="A102" s="64" t="s">
        <v>6430</v>
      </c>
      <c r="B102" s="64" t="s">
        <v>6367</v>
      </c>
      <c r="C102" s="65" t="s">
        <v>6431</v>
      </c>
      <c r="D102" s="66" t="s">
        <v>10</v>
      </c>
      <c r="E102" s="61">
        <v>7000</v>
      </c>
      <c r="F102" s="61">
        <v>5950</v>
      </c>
      <c r="G102" s="89"/>
      <c r="H102" s="90"/>
      <c r="I102" s="89"/>
      <c r="J102" s="69" t="s">
        <v>6376</v>
      </c>
      <c r="K102" s="70">
        <v>4690326262723</v>
      </c>
      <c r="L102" s="1"/>
      <c r="M102" s="61">
        <f>F102-(F102*N$7)</f>
        <v>5950</v>
      </c>
      <c r="N102" s="62"/>
      <c r="O102" s="63">
        <f>N102*M102</f>
        <v>0</v>
      </c>
    </row>
    <row r="103" spans="1:15" ht="39" customHeight="1" x14ac:dyDescent="0.2">
      <c r="A103" s="64" t="s">
        <v>6432</v>
      </c>
      <c r="B103" s="64" t="s">
        <v>6367</v>
      </c>
      <c r="C103" s="65" t="s">
        <v>6433</v>
      </c>
      <c r="D103" s="66" t="s">
        <v>10</v>
      </c>
      <c r="E103" s="61">
        <v>11200</v>
      </c>
      <c r="F103" s="61">
        <v>9520</v>
      </c>
      <c r="G103" s="89"/>
      <c r="H103" s="90"/>
      <c r="I103" s="89"/>
      <c r="J103" s="69" t="s">
        <v>6376</v>
      </c>
      <c r="K103" s="70">
        <v>4680211575212</v>
      </c>
      <c r="L103" s="1"/>
      <c r="M103" s="61">
        <f>F103-(F103*N$7)</f>
        <v>9520</v>
      </c>
      <c r="N103" s="62"/>
      <c r="O103" s="63">
        <f>N103*M103</f>
        <v>0</v>
      </c>
    </row>
    <row r="104" spans="1:15" ht="39" customHeight="1" x14ac:dyDescent="0.2">
      <c r="A104" s="64" t="s">
        <v>6070</v>
      </c>
      <c r="B104" s="64" t="s">
        <v>6066</v>
      </c>
      <c r="C104" s="65" t="s">
        <v>6071</v>
      </c>
      <c r="D104" s="66" t="s">
        <v>10</v>
      </c>
      <c r="E104" s="61">
        <v>6600</v>
      </c>
      <c r="F104" s="61">
        <v>5600</v>
      </c>
      <c r="G104" s="67" t="s">
        <v>9833</v>
      </c>
      <c r="H104" s="68" t="s">
        <v>9834</v>
      </c>
      <c r="I104" s="107">
        <f>F104</f>
        <v>5600</v>
      </c>
      <c r="J104" s="69" t="s">
        <v>365</v>
      </c>
      <c r="K104" s="70">
        <v>4780034400095</v>
      </c>
      <c r="L104" s="1" t="s">
        <v>18</v>
      </c>
      <c r="M104" s="61">
        <f>I104</f>
        <v>5600</v>
      </c>
      <c r="N104" s="62"/>
      <c r="O104" s="63">
        <f>N104*M104</f>
        <v>0</v>
      </c>
    </row>
    <row r="105" spans="1:15" ht="39" customHeight="1" x14ac:dyDescent="0.2">
      <c r="A105" s="64" t="s">
        <v>6434</v>
      </c>
      <c r="B105" s="64" t="s">
        <v>6367</v>
      </c>
      <c r="C105" s="65" t="s">
        <v>6435</v>
      </c>
      <c r="D105" s="66" t="s">
        <v>10</v>
      </c>
      <c r="E105" s="61">
        <v>14700</v>
      </c>
      <c r="F105" s="61">
        <v>12495</v>
      </c>
      <c r="G105" s="89"/>
      <c r="H105" s="90"/>
      <c r="I105" s="89"/>
      <c r="J105" s="69" t="s">
        <v>6376</v>
      </c>
      <c r="K105" s="70">
        <v>4680211559281</v>
      </c>
      <c r="L105" s="1"/>
      <c r="M105" s="61">
        <f>F105-(F105*N$7)</f>
        <v>12495</v>
      </c>
      <c r="N105" s="62"/>
      <c r="O105" s="63">
        <f>N105*M105</f>
        <v>0</v>
      </c>
    </row>
    <row r="106" spans="1:15" ht="39" customHeight="1" x14ac:dyDescent="0.2">
      <c r="A106" s="64" t="s">
        <v>6436</v>
      </c>
      <c r="B106" s="64" t="s">
        <v>6367</v>
      </c>
      <c r="C106" s="65" t="s">
        <v>6437</v>
      </c>
      <c r="D106" s="66" t="s">
        <v>10</v>
      </c>
      <c r="E106" s="61">
        <v>13000</v>
      </c>
      <c r="F106" s="61">
        <v>11050</v>
      </c>
      <c r="G106" s="89"/>
      <c r="H106" s="90"/>
      <c r="I106" s="89"/>
      <c r="J106" s="69" t="s">
        <v>6376</v>
      </c>
      <c r="K106" s="70">
        <v>4680211559380</v>
      </c>
      <c r="L106" s="1"/>
      <c r="M106" s="61">
        <f>F106-(F106*N$7)</f>
        <v>11050</v>
      </c>
      <c r="N106" s="62"/>
      <c r="O106" s="63">
        <f>N106*M106</f>
        <v>0</v>
      </c>
    </row>
    <row r="107" spans="1:15" ht="39" customHeight="1" x14ac:dyDescent="0.2">
      <c r="A107" s="64" t="s">
        <v>6438</v>
      </c>
      <c r="B107" s="64" t="s">
        <v>6367</v>
      </c>
      <c r="C107" s="65" t="s">
        <v>6439</v>
      </c>
      <c r="D107" s="66" t="s">
        <v>10</v>
      </c>
      <c r="E107" s="61">
        <v>13000</v>
      </c>
      <c r="F107" s="61">
        <v>11050</v>
      </c>
      <c r="G107" s="89"/>
      <c r="H107" s="90"/>
      <c r="I107" s="89"/>
      <c r="J107" s="69" t="s">
        <v>6440</v>
      </c>
      <c r="K107" s="70">
        <v>4600395066047</v>
      </c>
      <c r="L107" s="1"/>
      <c r="M107" s="61">
        <f>F107-(F107*N$7)</f>
        <v>11050</v>
      </c>
      <c r="N107" s="62"/>
      <c r="O107" s="63">
        <f>N107*M107</f>
        <v>0</v>
      </c>
    </row>
    <row r="108" spans="1:15" ht="39" customHeight="1" x14ac:dyDescent="0.2">
      <c r="A108" s="64" t="s">
        <v>6441</v>
      </c>
      <c r="B108" s="64" t="s">
        <v>6367</v>
      </c>
      <c r="C108" s="65" t="s">
        <v>6442</v>
      </c>
      <c r="D108" s="66" t="s">
        <v>10</v>
      </c>
      <c r="E108" s="61">
        <v>13000</v>
      </c>
      <c r="F108" s="61">
        <v>11050</v>
      </c>
      <c r="G108" s="89"/>
      <c r="H108" s="90"/>
      <c r="I108" s="89"/>
      <c r="J108" s="69" t="s">
        <v>6376</v>
      </c>
      <c r="K108" s="70">
        <v>4690326246266</v>
      </c>
      <c r="L108" s="1"/>
      <c r="M108" s="61">
        <f>F108-(F108*N$7)</f>
        <v>11050</v>
      </c>
      <c r="N108" s="62"/>
      <c r="O108" s="63">
        <f>N108*M108</f>
        <v>0</v>
      </c>
    </row>
    <row r="109" spans="1:15" ht="39" customHeight="1" x14ac:dyDescent="0.2">
      <c r="A109" s="64" t="s">
        <v>6443</v>
      </c>
      <c r="B109" s="64" t="s">
        <v>6204</v>
      </c>
      <c r="C109" s="65" t="s">
        <v>6444</v>
      </c>
      <c r="D109" s="66" t="s">
        <v>10</v>
      </c>
      <c r="E109" s="61">
        <v>15000</v>
      </c>
      <c r="F109" s="61">
        <v>12750</v>
      </c>
      <c r="G109" s="89"/>
      <c r="H109" s="90"/>
      <c r="I109" s="89"/>
      <c r="J109" s="69" t="s">
        <v>6376</v>
      </c>
      <c r="K109" s="70">
        <v>4600395045912</v>
      </c>
      <c r="L109" s="1"/>
      <c r="M109" s="61">
        <f>F109-(F109*N$7)</f>
        <v>12750</v>
      </c>
      <c r="N109" s="62"/>
      <c r="O109" s="63">
        <f>N109*M109</f>
        <v>0</v>
      </c>
    </row>
    <row r="110" spans="1:15" ht="39" customHeight="1" x14ac:dyDescent="0.2">
      <c r="A110" s="64" t="s">
        <v>6445</v>
      </c>
      <c r="B110" s="64" t="s">
        <v>6418</v>
      </c>
      <c r="C110" s="65" t="s">
        <v>6446</v>
      </c>
      <c r="D110" s="66" t="s">
        <v>10</v>
      </c>
      <c r="E110" s="61">
        <v>11500</v>
      </c>
      <c r="F110" s="61">
        <v>9775</v>
      </c>
      <c r="G110" s="89"/>
      <c r="H110" s="90"/>
      <c r="I110" s="89"/>
      <c r="J110" s="69" t="s">
        <v>6447</v>
      </c>
      <c r="K110" s="70">
        <v>4680211318147</v>
      </c>
      <c r="L110" s="1"/>
      <c r="M110" s="61">
        <f>F110-(F110*N$7)</f>
        <v>9775</v>
      </c>
      <c r="N110" s="62"/>
      <c r="O110" s="63">
        <f>N110*M110</f>
        <v>0</v>
      </c>
    </row>
    <row r="111" spans="1:15" ht="39" customHeight="1" x14ac:dyDescent="0.2">
      <c r="A111" s="64" t="s">
        <v>6448</v>
      </c>
      <c r="B111" s="64" t="s">
        <v>6418</v>
      </c>
      <c r="C111" s="65" t="s">
        <v>6449</v>
      </c>
      <c r="D111" s="66" t="s">
        <v>10</v>
      </c>
      <c r="E111" s="61">
        <v>15000</v>
      </c>
      <c r="F111" s="61">
        <v>12750</v>
      </c>
      <c r="G111" s="89"/>
      <c r="H111" s="90"/>
      <c r="I111" s="89"/>
      <c r="J111" s="69" t="s">
        <v>6365</v>
      </c>
      <c r="K111" s="70">
        <v>4680211510503</v>
      </c>
      <c r="L111" s="1"/>
      <c r="M111" s="61">
        <f>F111-(F111*N$7)</f>
        <v>12750</v>
      </c>
      <c r="N111" s="62"/>
      <c r="O111" s="63">
        <f>N111*M111</f>
        <v>0</v>
      </c>
    </row>
    <row r="112" spans="1:15" ht="39" customHeight="1" x14ac:dyDescent="0.2">
      <c r="A112" s="64" t="s">
        <v>6072</v>
      </c>
      <c r="B112" s="64" t="s">
        <v>6066</v>
      </c>
      <c r="C112" s="65" t="s">
        <v>6073</v>
      </c>
      <c r="D112" s="66" t="s">
        <v>10</v>
      </c>
      <c r="E112" s="61">
        <v>7700</v>
      </c>
      <c r="F112" s="61">
        <v>6545</v>
      </c>
      <c r="G112" s="67" t="s">
        <v>9833</v>
      </c>
      <c r="H112" s="68" t="s">
        <v>9834</v>
      </c>
      <c r="I112" s="107">
        <f>F112</f>
        <v>6545</v>
      </c>
      <c r="J112" s="69" t="s">
        <v>660</v>
      </c>
      <c r="K112" s="70">
        <v>4780034400781</v>
      </c>
      <c r="L112" s="1" t="s">
        <v>18</v>
      </c>
      <c r="M112" s="61">
        <f>I112</f>
        <v>6545</v>
      </c>
      <c r="N112" s="62"/>
      <c r="O112" s="63">
        <f>N112*M112</f>
        <v>0</v>
      </c>
    </row>
    <row r="113" spans="1:15" ht="39" customHeight="1" x14ac:dyDescent="0.2">
      <c r="A113" s="64" t="s">
        <v>6450</v>
      </c>
      <c r="B113" s="64" t="s">
        <v>6367</v>
      </c>
      <c r="C113" s="65" t="s">
        <v>6451</v>
      </c>
      <c r="D113" s="66" t="s">
        <v>10</v>
      </c>
      <c r="E113" s="61">
        <v>17500</v>
      </c>
      <c r="F113" s="61">
        <v>14875</v>
      </c>
      <c r="G113" s="89"/>
      <c r="H113" s="90"/>
      <c r="I113" s="89"/>
      <c r="J113" s="69" t="s">
        <v>6452</v>
      </c>
      <c r="K113" s="70">
        <v>4690326245726</v>
      </c>
      <c r="L113" s="1"/>
      <c r="M113" s="61">
        <f>F113-(F113*N$7)</f>
        <v>14875</v>
      </c>
      <c r="N113" s="62"/>
      <c r="O113" s="63">
        <f>N113*M113</f>
        <v>0</v>
      </c>
    </row>
    <row r="114" spans="1:15" ht="39" customHeight="1" x14ac:dyDescent="0.2">
      <c r="A114" s="64" t="s">
        <v>6453</v>
      </c>
      <c r="B114" s="64" t="s">
        <v>6367</v>
      </c>
      <c r="C114" s="65" t="s">
        <v>6454</v>
      </c>
      <c r="D114" s="66" t="s">
        <v>10</v>
      </c>
      <c r="E114" s="61">
        <v>16000</v>
      </c>
      <c r="F114" s="61">
        <v>13600</v>
      </c>
      <c r="G114" s="89"/>
      <c r="H114" s="90"/>
      <c r="I114" s="89"/>
      <c r="J114" s="69" t="s">
        <v>6455</v>
      </c>
      <c r="K114" s="70">
        <v>4690326245740</v>
      </c>
      <c r="L114" s="1"/>
      <c r="M114" s="61">
        <f>F114-(F114*N$7)</f>
        <v>13600</v>
      </c>
      <c r="N114" s="62"/>
      <c r="O114" s="63">
        <f>N114*M114</f>
        <v>0</v>
      </c>
    </row>
    <row r="115" spans="1:15" ht="39" customHeight="1" x14ac:dyDescent="0.2">
      <c r="A115" s="64" t="s">
        <v>6456</v>
      </c>
      <c r="B115" s="64" t="s">
        <v>6367</v>
      </c>
      <c r="C115" s="65" t="s">
        <v>6457</v>
      </c>
      <c r="D115" s="66" t="s">
        <v>10</v>
      </c>
      <c r="E115" s="61">
        <v>14000</v>
      </c>
      <c r="F115" s="61">
        <v>11900</v>
      </c>
      <c r="G115" s="89"/>
      <c r="H115" s="90"/>
      <c r="I115" s="89"/>
      <c r="J115" s="69" t="s">
        <v>6458</v>
      </c>
      <c r="K115" s="70">
        <v>4680211559465</v>
      </c>
      <c r="L115" s="1"/>
      <c r="M115" s="61">
        <f>F115-(F115*N$7)</f>
        <v>11900</v>
      </c>
      <c r="N115" s="62"/>
      <c r="O115" s="63">
        <f>N115*M115</f>
        <v>0</v>
      </c>
    </row>
    <row r="116" spans="1:15" ht="39" customHeight="1" x14ac:dyDescent="0.2">
      <c r="A116" s="64" t="s">
        <v>6459</v>
      </c>
      <c r="B116" s="64" t="s">
        <v>6367</v>
      </c>
      <c r="C116" s="65" t="s">
        <v>6460</v>
      </c>
      <c r="D116" s="66" t="s">
        <v>10</v>
      </c>
      <c r="E116" s="61">
        <v>12500</v>
      </c>
      <c r="F116" s="61">
        <v>10625</v>
      </c>
      <c r="G116" s="89"/>
      <c r="H116" s="90"/>
      <c r="I116" s="89"/>
      <c r="J116" s="69" t="s">
        <v>6452</v>
      </c>
      <c r="K116" s="70">
        <v>4690326264581</v>
      </c>
      <c r="L116" s="1"/>
      <c r="M116" s="61">
        <f>F116-(F116*N$7)</f>
        <v>10625</v>
      </c>
      <c r="N116" s="62"/>
      <c r="O116" s="63">
        <f>N116*M116</f>
        <v>0</v>
      </c>
    </row>
    <row r="117" spans="1:15" ht="39" customHeight="1" x14ac:dyDescent="0.2">
      <c r="A117" s="64" t="s">
        <v>6461</v>
      </c>
      <c r="B117" s="64" t="s">
        <v>6367</v>
      </c>
      <c r="C117" s="65" t="s">
        <v>6462</v>
      </c>
      <c r="D117" s="66" t="s">
        <v>10</v>
      </c>
      <c r="E117" s="61">
        <v>12500</v>
      </c>
      <c r="F117" s="61">
        <v>10625</v>
      </c>
      <c r="G117" s="89"/>
      <c r="H117" s="90"/>
      <c r="I117" s="89"/>
      <c r="J117" s="69" t="s">
        <v>6452</v>
      </c>
      <c r="K117" s="70">
        <v>4690326264604</v>
      </c>
      <c r="L117" s="1"/>
      <c r="M117" s="61">
        <f>F117-(F117*N$7)</f>
        <v>10625</v>
      </c>
      <c r="N117" s="62"/>
      <c r="O117" s="63">
        <f>N117*M117</f>
        <v>0</v>
      </c>
    </row>
    <row r="118" spans="1:15" ht="39" customHeight="1" x14ac:dyDescent="0.2">
      <c r="A118" s="64" t="s">
        <v>6463</v>
      </c>
      <c r="B118" s="64" t="s">
        <v>6367</v>
      </c>
      <c r="C118" s="65" t="s">
        <v>6464</v>
      </c>
      <c r="D118" s="66" t="s">
        <v>10</v>
      </c>
      <c r="E118" s="61">
        <v>8500</v>
      </c>
      <c r="F118" s="61">
        <v>7225</v>
      </c>
      <c r="G118" s="89"/>
      <c r="H118" s="90"/>
      <c r="I118" s="89"/>
      <c r="J118" s="69" t="s">
        <v>6465</v>
      </c>
      <c r="K118" s="70">
        <v>4690326205782</v>
      </c>
      <c r="L118" s="1"/>
      <c r="M118" s="61">
        <f>F118-(F118*N$7)</f>
        <v>7225</v>
      </c>
      <c r="N118" s="62"/>
      <c r="O118" s="63">
        <f>N118*M118</f>
        <v>0</v>
      </c>
    </row>
    <row r="119" spans="1:15" ht="39" customHeight="1" x14ac:dyDescent="0.2">
      <c r="A119" s="64" t="s">
        <v>6466</v>
      </c>
      <c r="B119" s="64" t="s">
        <v>6367</v>
      </c>
      <c r="C119" s="65" t="s">
        <v>6467</v>
      </c>
      <c r="D119" s="66" t="s">
        <v>10</v>
      </c>
      <c r="E119" s="61">
        <v>10600</v>
      </c>
      <c r="F119" s="61">
        <v>9010</v>
      </c>
      <c r="G119" s="89"/>
      <c r="H119" s="90"/>
      <c r="I119" s="89"/>
      <c r="J119" s="69" t="s">
        <v>6465</v>
      </c>
      <c r="K119" s="70">
        <v>4690326220266</v>
      </c>
      <c r="L119" s="1"/>
      <c r="M119" s="61">
        <f>F119-(F119*N$7)</f>
        <v>9010</v>
      </c>
      <c r="N119" s="62"/>
      <c r="O119" s="63">
        <f>N119*M119</f>
        <v>0</v>
      </c>
    </row>
    <row r="120" spans="1:15" ht="39" customHeight="1" x14ac:dyDescent="0.2">
      <c r="A120" s="64" t="s">
        <v>6074</v>
      </c>
      <c r="B120" s="64" t="s">
        <v>6066</v>
      </c>
      <c r="C120" s="65" t="s">
        <v>6075</v>
      </c>
      <c r="D120" s="66" t="s">
        <v>10</v>
      </c>
      <c r="E120" s="61">
        <v>9300</v>
      </c>
      <c r="F120" s="61">
        <v>7900</v>
      </c>
      <c r="G120" s="67" t="s">
        <v>9833</v>
      </c>
      <c r="H120" s="68" t="s">
        <v>9834</v>
      </c>
      <c r="I120" s="107">
        <f>F120</f>
        <v>7900</v>
      </c>
      <c r="J120" s="69" t="s">
        <v>6076</v>
      </c>
      <c r="K120" s="70">
        <v>4780034400071</v>
      </c>
      <c r="L120" s="1" t="s">
        <v>18</v>
      </c>
      <c r="M120" s="61">
        <f>I120</f>
        <v>7900</v>
      </c>
      <c r="N120" s="62"/>
      <c r="O120" s="63">
        <f>N120*M120</f>
        <v>0</v>
      </c>
    </row>
    <row r="121" spans="1:15" ht="39" customHeight="1" x14ac:dyDescent="0.2">
      <c r="A121" s="64" t="s">
        <v>6468</v>
      </c>
      <c r="B121" s="64" t="s">
        <v>6367</v>
      </c>
      <c r="C121" s="65" t="s">
        <v>6469</v>
      </c>
      <c r="D121" s="66" t="s">
        <v>10</v>
      </c>
      <c r="E121" s="61">
        <v>22500</v>
      </c>
      <c r="F121" s="61">
        <v>19125</v>
      </c>
      <c r="G121" s="89"/>
      <c r="H121" s="90"/>
      <c r="I121" s="89"/>
      <c r="J121" s="69" t="s">
        <v>6362</v>
      </c>
      <c r="K121" s="70">
        <v>4680211547912</v>
      </c>
      <c r="L121" s="1"/>
      <c r="M121" s="61">
        <f>F121-(F121*N$7)</f>
        <v>19125</v>
      </c>
      <c r="N121" s="62"/>
      <c r="O121" s="63">
        <f>N121*M121</f>
        <v>0</v>
      </c>
    </row>
    <row r="122" spans="1:15" ht="39" customHeight="1" x14ac:dyDescent="0.2">
      <c r="A122" s="64" t="s">
        <v>6470</v>
      </c>
      <c r="B122" s="64" t="s">
        <v>6367</v>
      </c>
      <c r="C122" s="65" t="s">
        <v>6471</v>
      </c>
      <c r="D122" s="66" t="s">
        <v>10</v>
      </c>
      <c r="E122" s="61">
        <v>26900</v>
      </c>
      <c r="F122" s="61">
        <v>22865</v>
      </c>
      <c r="G122" s="89"/>
      <c r="H122" s="90"/>
      <c r="I122" s="89"/>
      <c r="J122" s="69" t="s">
        <v>6455</v>
      </c>
      <c r="K122" s="70">
        <v>4680211606176</v>
      </c>
      <c r="L122" s="1"/>
      <c r="M122" s="61">
        <f>F122-(F122*N$7)</f>
        <v>22865</v>
      </c>
      <c r="N122" s="62"/>
      <c r="O122" s="63">
        <f>N122*M122</f>
        <v>0</v>
      </c>
    </row>
    <row r="123" spans="1:15" ht="39" customHeight="1" x14ac:dyDescent="0.2">
      <c r="A123" s="64" t="s">
        <v>6472</v>
      </c>
      <c r="B123" s="64" t="s">
        <v>6204</v>
      </c>
      <c r="C123" s="65" t="s">
        <v>6473</v>
      </c>
      <c r="D123" s="66" t="s">
        <v>10</v>
      </c>
      <c r="E123" s="61">
        <v>23500</v>
      </c>
      <c r="F123" s="61">
        <v>19975</v>
      </c>
      <c r="G123" s="89"/>
      <c r="H123" s="90"/>
      <c r="I123" s="89"/>
      <c r="J123" s="69" t="s">
        <v>6455</v>
      </c>
      <c r="K123" s="70">
        <v>4600395045875</v>
      </c>
      <c r="L123" s="1"/>
      <c r="M123" s="61">
        <f>F123-(F123*N$7)</f>
        <v>19975</v>
      </c>
      <c r="N123" s="62"/>
      <c r="O123" s="63">
        <f>N123*M123</f>
        <v>0</v>
      </c>
    </row>
    <row r="124" spans="1:15" ht="39" customHeight="1" x14ac:dyDescent="0.2">
      <c r="A124" s="64" t="s">
        <v>6474</v>
      </c>
      <c r="B124" s="64" t="s">
        <v>6418</v>
      </c>
      <c r="C124" s="65" t="s">
        <v>6475</v>
      </c>
      <c r="D124" s="66" t="s">
        <v>10</v>
      </c>
      <c r="E124" s="61">
        <v>21900</v>
      </c>
      <c r="F124" s="61">
        <v>18615</v>
      </c>
      <c r="G124" s="89"/>
      <c r="H124" s="90"/>
      <c r="I124" s="89"/>
      <c r="J124" s="69" t="s">
        <v>6476</v>
      </c>
      <c r="K124" s="70">
        <v>4680211510541</v>
      </c>
      <c r="L124" s="1"/>
      <c r="M124" s="61">
        <f>F124-(F124*N$7)</f>
        <v>18615</v>
      </c>
      <c r="N124" s="62"/>
      <c r="O124" s="63">
        <f>N124*M124</f>
        <v>0</v>
      </c>
    </row>
    <row r="125" spans="1:15" ht="39" customHeight="1" x14ac:dyDescent="0.2">
      <c r="A125" s="64" t="s">
        <v>6077</v>
      </c>
      <c r="B125" s="64" t="s">
        <v>6066</v>
      </c>
      <c r="C125" s="65" t="s">
        <v>6078</v>
      </c>
      <c r="D125" s="66" t="s">
        <v>10</v>
      </c>
      <c r="E125" s="61">
        <v>2600</v>
      </c>
      <c r="F125" s="61">
        <v>2142</v>
      </c>
      <c r="G125" s="67" t="s">
        <v>9833</v>
      </c>
      <c r="H125" s="68" t="s">
        <v>9834</v>
      </c>
      <c r="I125" s="107">
        <f>F125</f>
        <v>2142</v>
      </c>
      <c r="J125" s="69" t="s">
        <v>6079</v>
      </c>
      <c r="K125" s="70">
        <v>4780031350201</v>
      </c>
      <c r="L125" s="1"/>
      <c r="M125" s="61">
        <f>I125</f>
        <v>2142</v>
      </c>
      <c r="N125" s="62"/>
      <c r="O125" s="63">
        <f>N125*M125</f>
        <v>0</v>
      </c>
    </row>
    <row r="126" spans="1:15" ht="39" customHeight="1" x14ac:dyDescent="0.2">
      <c r="A126" s="64" t="s">
        <v>458</v>
      </c>
      <c r="B126" s="64" t="s">
        <v>16</v>
      </c>
      <c r="C126" s="65" t="s">
        <v>459</v>
      </c>
      <c r="D126" s="66" t="s">
        <v>10</v>
      </c>
      <c r="E126" s="61">
        <v>105000</v>
      </c>
      <c r="F126" s="61">
        <v>89250</v>
      </c>
      <c r="G126" s="89"/>
      <c r="H126" s="90"/>
      <c r="I126" s="89"/>
      <c r="J126" s="69" t="s">
        <v>460</v>
      </c>
      <c r="K126" s="70">
        <v>6976099365082</v>
      </c>
      <c r="L126" s="1"/>
      <c r="M126" s="61">
        <f>F126-(F126*N$7)</f>
        <v>89250</v>
      </c>
      <c r="N126" s="62"/>
      <c r="O126" s="63">
        <f>N126*M126</f>
        <v>0</v>
      </c>
    </row>
    <row r="127" spans="1:15" ht="39" customHeight="1" x14ac:dyDescent="0.2">
      <c r="A127" s="64" t="s">
        <v>461</v>
      </c>
      <c r="B127" s="64" t="s">
        <v>16</v>
      </c>
      <c r="C127" s="65" t="s">
        <v>462</v>
      </c>
      <c r="D127" s="66" t="s">
        <v>10</v>
      </c>
      <c r="E127" s="61">
        <v>60000</v>
      </c>
      <c r="F127" s="61">
        <v>51000</v>
      </c>
      <c r="G127" s="89"/>
      <c r="H127" s="90"/>
      <c r="I127" s="89"/>
      <c r="J127" s="69" t="s">
        <v>463</v>
      </c>
      <c r="K127" s="70">
        <v>6976099365099</v>
      </c>
      <c r="L127" s="1"/>
      <c r="M127" s="61">
        <f>F127-(F127*N$7)</f>
        <v>51000</v>
      </c>
      <c r="N127" s="62"/>
      <c r="O127" s="63">
        <f>N127*M127</f>
        <v>0</v>
      </c>
    </row>
    <row r="128" spans="1:15" ht="39" customHeight="1" x14ac:dyDescent="0.2">
      <c r="A128" s="64" t="s">
        <v>464</v>
      </c>
      <c r="B128" s="64" t="s">
        <v>16</v>
      </c>
      <c r="C128" s="65" t="s">
        <v>465</v>
      </c>
      <c r="D128" s="66" t="s">
        <v>10</v>
      </c>
      <c r="E128" s="61">
        <v>6500</v>
      </c>
      <c r="F128" s="61">
        <v>5525</v>
      </c>
      <c r="G128" s="89"/>
      <c r="H128" s="90"/>
      <c r="I128" s="89"/>
      <c r="J128" s="69" t="s">
        <v>466</v>
      </c>
      <c r="K128" s="70">
        <v>6921734902313</v>
      </c>
      <c r="L128" s="1"/>
      <c r="M128" s="61">
        <f>F128-(F128*N$7)</f>
        <v>5525</v>
      </c>
      <c r="N128" s="62"/>
      <c r="O128" s="63">
        <f>N128*M128</f>
        <v>0</v>
      </c>
    </row>
    <row r="129" spans="1:15" ht="39" customHeight="1" x14ac:dyDescent="0.2">
      <c r="A129" s="64" t="s">
        <v>467</v>
      </c>
      <c r="B129" s="64" t="s">
        <v>16</v>
      </c>
      <c r="C129" s="65" t="s">
        <v>468</v>
      </c>
      <c r="D129" s="66" t="s">
        <v>10</v>
      </c>
      <c r="E129" s="61">
        <v>7800</v>
      </c>
      <c r="F129" s="61">
        <v>6630</v>
      </c>
      <c r="G129" s="89"/>
      <c r="H129" s="90"/>
      <c r="I129" s="89"/>
      <c r="J129" s="69" t="s">
        <v>469</v>
      </c>
      <c r="K129" s="70">
        <v>6921734902320</v>
      </c>
      <c r="L129" s="1"/>
      <c r="M129" s="61">
        <f>F129-(F129*N$7)</f>
        <v>6630</v>
      </c>
      <c r="N129" s="62"/>
      <c r="O129" s="63">
        <f>N129*M129</f>
        <v>0</v>
      </c>
    </row>
    <row r="130" spans="1:15" ht="39" customHeight="1" x14ac:dyDescent="0.2">
      <c r="A130" s="64" t="s">
        <v>470</v>
      </c>
      <c r="B130" s="64" t="s">
        <v>16</v>
      </c>
      <c r="C130" s="65" t="s">
        <v>471</v>
      </c>
      <c r="D130" s="66" t="s">
        <v>472</v>
      </c>
      <c r="E130" s="61">
        <v>10000</v>
      </c>
      <c r="F130" s="61">
        <v>8500</v>
      </c>
      <c r="G130" s="89"/>
      <c r="H130" s="90"/>
      <c r="I130" s="89"/>
      <c r="J130" s="69" t="s">
        <v>319</v>
      </c>
      <c r="K130" s="70">
        <v>6941798417264</v>
      </c>
      <c r="L130" s="1"/>
      <c r="M130" s="61">
        <f>F130-(F130*N$7)</f>
        <v>8500</v>
      </c>
      <c r="N130" s="62"/>
      <c r="O130" s="63">
        <f>N130*M130</f>
        <v>0</v>
      </c>
    </row>
    <row r="131" spans="1:15" ht="39" customHeight="1" x14ac:dyDescent="0.2">
      <c r="A131" s="64" t="s">
        <v>473</v>
      </c>
      <c r="B131" s="64" t="s">
        <v>16</v>
      </c>
      <c r="C131" s="65" t="s">
        <v>474</v>
      </c>
      <c r="D131" s="66" t="s">
        <v>472</v>
      </c>
      <c r="E131" s="61">
        <v>10000</v>
      </c>
      <c r="F131" s="61">
        <v>8500</v>
      </c>
      <c r="G131" s="89"/>
      <c r="H131" s="90"/>
      <c r="I131" s="89"/>
      <c r="J131" s="69" t="s">
        <v>475</v>
      </c>
      <c r="K131" s="70">
        <v>6935205314116</v>
      </c>
      <c r="L131" s="1"/>
      <c r="M131" s="61">
        <f>F131-(F131*N$7)</f>
        <v>8500</v>
      </c>
      <c r="N131" s="62"/>
      <c r="O131" s="63">
        <f>N131*M131</f>
        <v>0</v>
      </c>
    </row>
    <row r="132" spans="1:15" ht="39" customHeight="1" x14ac:dyDescent="0.2">
      <c r="A132" s="64" t="s">
        <v>476</v>
      </c>
      <c r="B132" s="64" t="s">
        <v>16</v>
      </c>
      <c r="C132" s="65" t="s">
        <v>477</v>
      </c>
      <c r="D132" s="66" t="s">
        <v>472</v>
      </c>
      <c r="E132" s="61">
        <v>18500</v>
      </c>
      <c r="F132" s="61">
        <v>15725</v>
      </c>
      <c r="G132" s="89"/>
      <c r="H132" s="90"/>
      <c r="I132" s="89"/>
      <c r="J132" s="69" t="s">
        <v>478</v>
      </c>
      <c r="K132" s="70">
        <v>6935205314123</v>
      </c>
      <c r="L132" s="1"/>
      <c r="M132" s="61">
        <f>F132-(F132*N$7)</f>
        <v>15725</v>
      </c>
      <c r="N132" s="62"/>
      <c r="O132" s="63">
        <f>N132*M132</f>
        <v>0</v>
      </c>
    </row>
    <row r="133" spans="1:15" ht="39" customHeight="1" x14ac:dyDescent="0.2">
      <c r="A133" s="64" t="s">
        <v>479</v>
      </c>
      <c r="B133" s="71" t="s">
        <v>16</v>
      </c>
      <c r="C133" s="65" t="s">
        <v>480</v>
      </c>
      <c r="D133" s="66" t="s">
        <v>472</v>
      </c>
      <c r="E133" s="61">
        <v>16500</v>
      </c>
      <c r="F133" s="61">
        <v>14025</v>
      </c>
      <c r="G133" s="89"/>
      <c r="H133" s="90"/>
      <c r="I133" s="89"/>
      <c r="J133" s="69" t="s">
        <v>481</v>
      </c>
      <c r="K133" s="70">
        <v>6935205314147</v>
      </c>
      <c r="L133" s="1"/>
      <c r="M133" s="61">
        <f>F133-(F133*N$7)</f>
        <v>14025</v>
      </c>
      <c r="N133" s="62"/>
      <c r="O133" s="63">
        <f>N133*M133</f>
        <v>0</v>
      </c>
    </row>
    <row r="134" spans="1:15" ht="39" customHeight="1" x14ac:dyDescent="0.2">
      <c r="A134" s="64" t="s">
        <v>482</v>
      </c>
      <c r="B134" s="64" t="s">
        <v>16</v>
      </c>
      <c r="C134" s="65" t="s">
        <v>483</v>
      </c>
      <c r="D134" s="66" t="s">
        <v>472</v>
      </c>
      <c r="E134" s="61">
        <v>2125</v>
      </c>
      <c r="F134" s="61">
        <v>1806.25</v>
      </c>
      <c r="G134" s="89"/>
      <c r="H134" s="90"/>
      <c r="I134" s="89"/>
      <c r="J134" s="69" t="s">
        <v>484</v>
      </c>
      <c r="K134" s="70">
        <v>6941798415949</v>
      </c>
      <c r="L134" s="1"/>
      <c r="M134" s="61">
        <f>F134-(F134*N$7)</f>
        <v>1806.25</v>
      </c>
      <c r="N134" s="62"/>
      <c r="O134" s="63">
        <f>N134*M134</f>
        <v>0</v>
      </c>
    </row>
    <row r="135" spans="1:15" ht="39" customHeight="1" x14ac:dyDescent="0.2">
      <c r="A135" s="64" t="s">
        <v>485</v>
      </c>
      <c r="B135" s="64" t="s">
        <v>16</v>
      </c>
      <c r="C135" s="65" t="s">
        <v>486</v>
      </c>
      <c r="D135" s="66" t="s">
        <v>472</v>
      </c>
      <c r="E135" s="61">
        <v>8500</v>
      </c>
      <c r="F135" s="61">
        <v>7225</v>
      </c>
      <c r="G135" s="89"/>
      <c r="H135" s="90"/>
      <c r="I135" s="89"/>
      <c r="J135" s="69" t="s">
        <v>484</v>
      </c>
      <c r="K135" s="70">
        <v>6941798415949</v>
      </c>
      <c r="L135" s="1"/>
      <c r="M135" s="61">
        <f>F135-(F135*N$7)</f>
        <v>7225</v>
      </c>
      <c r="N135" s="62"/>
      <c r="O135" s="63">
        <f>N135*M135</f>
        <v>0</v>
      </c>
    </row>
    <row r="136" spans="1:15" ht="39" customHeight="1" x14ac:dyDescent="0.2">
      <c r="A136" s="64" t="s">
        <v>487</v>
      </c>
      <c r="B136" s="64" t="s">
        <v>16</v>
      </c>
      <c r="C136" s="65" t="s">
        <v>488</v>
      </c>
      <c r="D136" s="66" t="s">
        <v>472</v>
      </c>
      <c r="E136" s="61">
        <v>9500</v>
      </c>
      <c r="F136" s="61">
        <v>8075</v>
      </c>
      <c r="G136" s="89"/>
      <c r="H136" s="90"/>
      <c r="I136" s="89"/>
      <c r="J136" s="69" t="s">
        <v>489</v>
      </c>
      <c r="K136" s="70">
        <v>6941798417271</v>
      </c>
      <c r="L136" s="1"/>
      <c r="M136" s="61">
        <f>F136-(F136*N$7)</f>
        <v>8075</v>
      </c>
      <c r="N136" s="62"/>
      <c r="O136" s="63">
        <f>N136*M136</f>
        <v>0</v>
      </c>
    </row>
    <row r="137" spans="1:15" ht="39" customHeight="1" x14ac:dyDescent="0.2">
      <c r="A137" s="64" t="s">
        <v>490</v>
      </c>
      <c r="B137" s="64" t="s">
        <v>16</v>
      </c>
      <c r="C137" s="65" t="s">
        <v>491</v>
      </c>
      <c r="D137" s="66" t="s">
        <v>472</v>
      </c>
      <c r="E137" s="61">
        <v>10000</v>
      </c>
      <c r="F137" s="61">
        <v>8500</v>
      </c>
      <c r="G137" s="89"/>
      <c r="H137" s="90"/>
      <c r="I137" s="89"/>
      <c r="J137" s="69" t="s">
        <v>475</v>
      </c>
      <c r="K137" s="70">
        <v>6935205314154</v>
      </c>
      <c r="L137" s="1"/>
      <c r="M137" s="61">
        <f>F137-(F137*N$7)</f>
        <v>8500</v>
      </c>
      <c r="N137" s="62"/>
      <c r="O137" s="63">
        <f>N137*M137</f>
        <v>0</v>
      </c>
    </row>
    <row r="138" spans="1:15" ht="39" customHeight="1" x14ac:dyDescent="0.2">
      <c r="A138" s="64" t="s">
        <v>492</v>
      </c>
      <c r="B138" s="64" t="s">
        <v>16</v>
      </c>
      <c r="C138" s="65" t="s">
        <v>493</v>
      </c>
      <c r="D138" s="66" t="s">
        <v>472</v>
      </c>
      <c r="E138" s="61">
        <v>18000</v>
      </c>
      <c r="F138" s="61">
        <v>15300</v>
      </c>
      <c r="G138" s="89"/>
      <c r="H138" s="90"/>
      <c r="I138" s="89"/>
      <c r="J138" s="69" t="s">
        <v>478</v>
      </c>
      <c r="K138" s="70">
        <v>6935205314161</v>
      </c>
      <c r="L138" s="1"/>
      <c r="M138" s="61">
        <f>F138-(F138*N$7)</f>
        <v>15300</v>
      </c>
      <c r="N138" s="62"/>
      <c r="O138" s="63">
        <f>N138*M138</f>
        <v>0</v>
      </c>
    </row>
    <row r="139" spans="1:15" ht="39" customHeight="1" x14ac:dyDescent="0.2">
      <c r="A139" s="64" t="s">
        <v>494</v>
      </c>
      <c r="B139" s="64" t="s">
        <v>16</v>
      </c>
      <c r="C139" s="65" t="s">
        <v>495</v>
      </c>
      <c r="D139" s="66" t="s">
        <v>472</v>
      </c>
      <c r="E139" s="61">
        <v>17000</v>
      </c>
      <c r="F139" s="61">
        <v>14450</v>
      </c>
      <c r="G139" s="89"/>
      <c r="H139" s="90"/>
      <c r="I139" s="89"/>
      <c r="J139" s="69" t="s">
        <v>481</v>
      </c>
      <c r="K139" s="70">
        <v>6935205314185</v>
      </c>
      <c r="L139" s="1"/>
      <c r="M139" s="61">
        <f>F139-(F139*N$7)</f>
        <v>14450</v>
      </c>
      <c r="N139" s="62"/>
      <c r="O139" s="63">
        <f>N139*M139</f>
        <v>0</v>
      </c>
    </row>
    <row r="140" spans="1:15" ht="39" customHeight="1" x14ac:dyDescent="0.2">
      <c r="A140" s="64" t="s">
        <v>496</v>
      </c>
      <c r="B140" s="64" t="s">
        <v>16</v>
      </c>
      <c r="C140" s="65" t="s">
        <v>497</v>
      </c>
      <c r="D140" s="66" t="s">
        <v>472</v>
      </c>
      <c r="E140" s="61">
        <v>7300</v>
      </c>
      <c r="F140" s="61">
        <v>6205</v>
      </c>
      <c r="G140" s="89"/>
      <c r="H140" s="90"/>
      <c r="I140" s="89"/>
      <c r="J140" s="69" t="s">
        <v>498</v>
      </c>
      <c r="K140" s="70">
        <v>6941798417257</v>
      </c>
      <c r="L140" s="1"/>
      <c r="M140" s="61">
        <f>F140-(F140*N$7)</f>
        <v>6205</v>
      </c>
      <c r="N140" s="62"/>
      <c r="O140" s="63">
        <f>N140*M140</f>
        <v>0</v>
      </c>
    </row>
    <row r="141" spans="1:15" ht="39" customHeight="1" x14ac:dyDescent="0.2">
      <c r="A141" s="64" t="s">
        <v>499</v>
      </c>
      <c r="B141" s="64" t="s">
        <v>16</v>
      </c>
      <c r="C141" s="65" t="s">
        <v>500</v>
      </c>
      <c r="D141" s="66" t="s">
        <v>472</v>
      </c>
      <c r="E141" s="61">
        <v>8500</v>
      </c>
      <c r="F141" s="61">
        <v>7225</v>
      </c>
      <c r="G141" s="89"/>
      <c r="H141" s="90"/>
      <c r="I141" s="89"/>
      <c r="J141" s="69" t="s">
        <v>489</v>
      </c>
      <c r="K141" s="70">
        <v>6941798417288</v>
      </c>
      <c r="L141" s="1"/>
      <c r="M141" s="61">
        <f>F141-(F141*N$7)</f>
        <v>7225</v>
      </c>
      <c r="N141" s="62"/>
      <c r="O141" s="63">
        <f>N141*M141</f>
        <v>0</v>
      </c>
    </row>
    <row r="142" spans="1:15" ht="39" customHeight="1" x14ac:dyDescent="0.2">
      <c r="A142" s="64" t="s">
        <v>501</v>
      </c>
      <c r="B142" s="71" t="s">
        <v>16</v>
      </c>
      <c r="C142" s="65" t="s">
        <v>502</v>
      </c>
      <c r="D142" s="66" t="s">
        <v>472</v>
      </c>
      <c r="E142" s="61">
        <v>40000</v>
      </c>
      <c r="F142" s="61">
        <v>34000</v>
      </c>
      <c r="G142" s="89"/>
      <c r="H142" s="90"/>
      <c r="I142" s="89"/>
      <c r="J142" s="69" t="s">
        <v>503</v>
      </c>
      <c r="K142" s="70">
        <v>6973504002570</v>
      </c>
      <c r="L142" s="1"/>
      <c r="M142" s="61">
        <f>F142-(F142*N$7)</f>
        <v>34000</v>
      </c>
      <c r="N142" s="62"/>
      <c r="O142" s="63">
        <f>N142*M142</f>
        <v>0</v>
      </c>
    </row>
    <row r="143" spans="1:15" ht="39" customHeight="1" x14ac:dyDescent="0.2">
      <c r="A143" s="64" t="s">
        <v>504</v>
      </c>
      <c r="B143" s="64" t="s">
        <v>16</v>
      </c>
      <c r="C143" s="65" t="s">
        <v>505</v>
      </c>
      <c r="D143" s="66" t="s">
        <v>10</v>
      </c>
      <c r="E143" s="61">
        <v>2400</v>
      </c>
      <c r="F143" s="61">
        <v>2040</v>
      </c>
      <c r="G143" s="89"/>
      <c r="H143" s="90"/>
      <c r="I143" s="89"/>
      <c r="J143" s="69" t="s">
        <v>506</v>
      </c>
      <c r="K143" s="70">
        <v>6935205308061</v>
      </c>
      <c r="L143" s="1"/>
      <c r="M143" s="61">
        <f>F143-(F143*N$7)</f>
        <v>2040</v>
      </c>
      <c r="N143" s="62"/>
      <c r="O143" s="63">
        <f>N143*M143</f>
        <v>0</v>
      </c>
    </row>
    <row r="144" spans="1:15" ht="39" customHeight="1" x14ac:dyDescent="0.2">
      <c r="A144" s="72" t="s">
        <v>511</v>
      </c>
      <c r="B144" s="72" t="s">
        <v>16</v>
      </c>
      <c r="C144" s="73" t="s">
        <v>512</v>
      </c>
      <c r="D144" s="74" t="s">
        <v>10</v>
      </c>
      <c r="E144" s="75">
        <v>10200</v>
      </c>
      <c r="F144" s="75">
        <v>8670</v>
      </c>
      <c r="G144" s="76" t="s">
        <v>9836</v>
      </c>
      <c r="H144" s="91"/>
      <c r="I144" s="92"/>
      <c r="J144" s="77" t="s">
        <v>513</v>
      </c>
      <c r="K144" s="78">
        <v>6932673743516</v>
      </c>
      <c r="L144" s="1"/>
      <c r="M144" s="61">
        <f>F144-(F144*N$7)</f>
        <v>8670</v>
      </c>
      <c r="N144" s="62"/>
      <c r="O144" s="63">
        <f>N144*M144</f>
        <v>0</v>
      </c>
    </row>
    <row r="145" spans="1:15" ht="39" customHeight="1" x14ac:dyDescent="0.2">
      <c r="A145" s="64" t="s">
        <v>514</v>
      </c>
      <c r="B145" s="64" t="s">
        <v>16</v>
      </c>
      <c r="C145" s="65" t="s">
        <v>515</v>
      </c>
      <c r="D145" s="66" t="s">
        <v>10</v>
      </c>
      <c r="E145" s="61">
        <v>11500</v>
      </c>
      <c r="F145" s="61">
        <v>9775</v>
      </c>
      <c r="G145" s="89"/>
      <c r="H145" s="90"/>
      <c r="I145" s="89"/>
      <c r="J145" s="69" t="s">
        <v>516</v>
      </c>
      <c r="K145" s="70">
        <v>6973504009166</v>
      </c>
      <c r="L145" s="1"/>
      <c r="M145" s="61">
        <f>F145-(F145*N$7)</f>
        <v>9775</v>
      </c>
      <c r="N145" s="62"/>
      <c r="O145" s="63">
        <f>N145*M145</f>
        <v>0</v>
      </c>
    </row>
    <row r="146" spans="1:15" ht="39" customHeight="1" x14ac:dyDescent="0.2">
      <c r="A146" s="64" t="s">
        <v>517</v>
      </c>
      <c r="B146" s="64" t="s">
        <v>16</v>
      </c>
      <c r="C146" s="65" t="s">
        <v>518</v>
      </c>
      <c r="D146" s="66" t="s">
        <v>10</v>
      </c>
      <c r="E146" s="61">
        <v>11500</v>
      </c>
      <c r="F146" s="61">
        <v>9775</v>
      </c>
      <c r="G146" s="89"/>
      <c r="H146" s="90"/>
      <c r="I146" s="89"/>
      <c r="J146" s="69" t="s">
        <v>516</v>
      </c>
      <c r="K146" s="70">
        <v>6973504009227</v>
      </c>
      <c r="L146" s="1"/>
      <c r="M146" s="61">
        <f>F146-(F146*N$7)</f>
        <v>9775</v>
      </c>
      <c r="N146" s="62"/>
      <c r="O146" s="63">
        <f>N146*M146</f>
        <v>0</v>
      </c>
    </row>
    <row r="147" spans="1:15" ht="39" customHeight="1" x14ac:dyDescent="0.2">
      <c r="A147" s="64" t="s">
        <v>519</v>
      </c>
      <c r="B147" s="64" t="s">
        <v>16</v>
      </c>
      <c r="C147" s="65" t="s">
        <v>520</v>
      </c>
      <c r="D147" s="66" t="s">
        <v>10</v>
      </c>
      <c r="E147" s="61">
        <v>16500</v>
      </c>
      <c r="F147" s="61">
        <v>14025</v>
      </c>
      <c r="G147" s="89"/>
      <c r="H147" s="90"/>
      <c r="I147" s="89"/>
      <c r="J147" s="69" t="s">
        <v>521</v>
      </c>
      <c r="K147" s="70">
        <v>6921734934369</v>
      </c>
      <c r="L147" s="1"/>
      <c r="M147" s="61">
        <f>F147-(F147*N$7)</f>
        <v>14025</v>
      </c>
      <c r="N147" s="62"/>
      <c r="O147" s="63">
        <f>N147*M147</f>
        <v>0</v>
      </c>
    </row>
    <row r="148" spans="1:15" ht="39" customHeight="1" x14ac:dyDescent="0.2">
      <c r="A148" s="64" t="s">
        <v>522</v>
      </c>
      <c r="B148" s="64" t="s">
        <v>16</v>
      </c>
      <c r="C148" s="65" t="s">
        <v>523</v>
      </c>
      <c r="D148" s="66" t="s">
        <v>10</v>
      </c>
      <c r="E148" s="61">
        <v>10500</v>
      </c>
      <c r="F148" s="61">
        <v>8925</v>
      </c>
      <c r="G148" s="89"/>
      <c r="H148" s="90"/>
      <c r="I148" s="89"/>
      <c r="J148" s="69" t="s">
        <v>524</v>
      </c>
      <c r="K148" s="70">
        <v>6921734996503</v>
      </c>
      <c r="L148" s="1"/>
      <c r="M148" s="61">
        <f>F148-(F148*N$7)</f>
        <v>8925</v>
      </c>
      <c r="N148" s="62"/>
      <c r="O148" s="63">
        <f>N148*M148</f>
        <v>0</v>
      </c>
    </row>
    <row r="149" spans="1:15" ht="39" customHeight="1" x14ac:dyDescent="0.2">
      <c r="A149" s="64" t="s">
        <v>525</v>
      </c>
      <c r="B149" s="64" t="s">
        <v>16</v>
      </c>
      <c r="C149" s="65" t="s">
        <v>526</v>
      </c>
      <c r="D149" s="66" t="s">
        <v>10</v>
      </c>
      <c r="E149" s="61">
        <v>10500</v>
      </c>
      <c r="F149" s="61">
        <v>8925</v>
      </c>
      <c r="G149" s="89"/>
      <c r="H149" s="90"/>
      <c r="I149" s="89"/>
      <c r="J149" s="69" t="s">
        <v>524</v>
      </c>
      <c r="K149" s="70">
        <v>6921734999399</v>
      </c>
      <c r="L149" s="1"/>
      <c r="M149" s="61">
        <f>F149-(F149*N$7)</f>
        <v>8925</v>
      </c>
      <c r="N149" s="62"/>
      <c r="O149" s="63">
        <f>N149*M149</f>
        <v>0</v>
      </c>
    </row>
    <row r="150" spans="1:15" ht="39" customHeight="1" x14ac:dyDescent="0.2">
      <c r="A150" s="72" t="s">
        <v>529</v>
      </c>
      <c r="B150" s="72" t="s">
        <v>16</v>
      </c>
      <c r="C150" s="73" t="s">
        <v>530</v>
      </c>
      <c r="D150" s="74" t="s">
        <v>10</v>
      </c>
      <c r="E150" s="75">
        <v>7500</v>
      </c>
      <c r="F150" s="75">
        <v>6375</v>
      </c>
      <c r="G150" s="76" t="s">
        <v>9836</v>
      </c>
      <c r="H150" s="91"/>
      <c r="I150" s="92"/>
      <c r="J150" s="77" t="s">
        <v>516</v>
      </c>
      <c r="K150" s="78">
        <v>6932673780474</v>
      </c>
      <c r="L150" s="1"/>
      <c r="M150" s="61">
        <f>F150-(F150*N$7)</f>
        <v>6375</v>
      </c>
      <c r="N150" s="62"/>
      <c r="O150" s="63">
        <f>N150*M150</f>
        <v>0</v>
      </c>
    </row>
    <row r="151" spans="1:15" ht="39" customHeight="1" x14ac:dyDescent="0.2">
      <c r="A151" s="72" t="s">
        <v>531</v>
      </c>
      <c r="B151" s="72" t="s">
        <v>16</v>
      </c>
      <c r="C151" s="73" t="s">
        <v>532</v>
      </c>
      <c r="D151" s="74" t="s">
        <v>10</v>
      </c>
      <c r="E151" s="75">
        <v>8000</v>
      </c>
      <c r="F151" s="75">
        <v>6800</v>
      </c>
      <c r="G151" s="76" t="s">
        <v>9836</v>
      </c>
      <c r="H151" s="91"/>
      <c r="I151" s="92"/>
      <c r="J151" s="77" t="s">
        <v>516</v>
      </c>
      <c r="K151" s="78">
        <v>6932673780573</v>
      </c>
      <c r="L151" s="1"/>
      <c r="M151" s="61">
        <f>F151-(F151*N$7)</f>
        <v>6800</v>
      </c>
      <c r="N151" s="62"/>
      <c r="O151" s="63">
        <f>N151*M151</f>
        <v>0</v>
      </c>
    </row>
    <row r="152" spans="1:15" ht="39" customHeight="1" x14ac:dyDescent="0.2">
      <c r="A152" s="64" t="s">
        <v>533</v>
      </c>
      <c r="B152" s="64" t="s">
        <v>16</v>
      </c>
      <c r="C152" s="65" t="s">
        <v>534</v>
      </c>
      <c r="D152" s="66" t="s">
        <v>10</v>
      </c>
      <c r="E152" s="61">
        <v>10200</v>
      </c>
      <c r="F152" s="61">
        <v>8670</v>
      </c>
      <c r="G152" s="89"/>
      <c r="H152" s="90"/>
      <c r="I152" s="89"/>
      <c r="J152" s="69" t="s">
        <v>516</v>
      </c>
      <c r="K152" s="70">
        <v>6975165339491</v>
      </c>
      <c r="L152" s="1"/>
      <c r="M152" s="61">
        <f>F152-(F152*N$7)</f>
        <v>8670</v>
      </c>
      <c r="N152" s="62"/>
      <c r="O152" s="63">
        <f>N152*M152</f>
        <v>0</v>
      </c>
    </row>
    <row r="153" spans="1:15" ht="39" customHeight="1" x14ac:dyDescent="0.2">
      <c r="A153" s="64" t="s">
        <v>507</v>
      </c>
      <c r="B153" s="64" t="s">
        <v>16</v>
      </c>
      <c r="C153" s="65" t="s">
        <v>508</v>
      </c>
      <c r="D153" s="66" t="s">
        <v>10</v>
      </c>
      <c r="E153" s="61">
        <v>4300</v>
      </c>
      <c r="F153" s="61">
        <v>3655</v>
      </c>
      <c r="G153" s="89"/>
      <c r="H153" s="90"/>
      <c r="I153" s="89"/>
      <c r="J153" s="69" t="s">
        <v>506</v>
      </c>
      <c r="K153" s="70">
        <v>6921734957573</v>
      </c>
      <c r="L153" s="1"/>
      <c r="M153" s="61">
        <f>F153-(F153*N$7)</f>
        <v>3655</v>
      </c>
      <c r="N153" s="62"/>
      <c r="O153" s="63">
        <f>N153*M153</f>
        <v>0</v>
      </c>
    </row>
    <row r="154" spans="1:15" ht="39" customHeight="1" x14ac:dyDescent="0.2">
      <c r="A154" s="64" t="s">
        <v>527</v>
      </c>
      <c r="B154" s="64" t="s">
        <v>16</v>
      </c>
      <c r="C154" s="65" t="s">
        <v>528</v>
      </c>
      <c r="D154" s="66" t="s">
        <v>10</v>
      </c>
      <c r="E154" s="61">
        <v>16500</v>
      </c>
      <c r="F154" s="61">
        <v>14025</v>
      </c>
      <c r="G154" s="89"/>
      <c r="H154" s="90"/>
      <c r="I154" s="89"/>
      <c r="J154" s="69" t="s">
        <v>524</v>
      </c>
      <c r="K154" s="70">
        <v>6921734942364</v>
      </c>
      <c r="L154" s="1"/>
      <c r="M154" s="61">
        <f>F154-(F154*N$7)</f>
        <v>14025</v>
      </c>
      <c r="N154" s="62"/>
      <c r="O154" s="63">
        <f>N154*M154</f>
        <v>0</v>
      </c>
    </row>
    <row r="155" spans="1:15" ht="39" customHeight="1" x14ac:dyDescent="0.2">
      <c r="A155" s="64" t="s">
        <v>509</v>
      </c>
      <c r="B155" s="64" t="s">
        <v>16</v>
      </c>
      <c r="C155" s="65" t="s">
        <v>510</v>
      </c>
      <c r="D155" s="66" t="s">
        <v>10</v>
      </c>
      <c r="E155" s="61">
        <v>2500</v>
      </c>
      <c r="F155" s="61">
        <v>2125</v>
      </c>
      <c r="G155" s="89"/>
      <c r="H155" s="90"/>
      <c r="I155" s="89"/>
      <c r="J155" s="69" t="s">
        <v>506</v>
      </c>
      <c r="K155" s="70">
        <v>6921734957436</v>
      </c>
      <c r="L155" s="1"/>
      <c r="M155" s="61">
        <f>F155-(F155*N$7)</f>
        <v>2125</v>
      </c>
      <c r="N155" s="62"/>
      <c r="O155" s="63">
        <f>N155*M155</f>
        <v>0</v>
      </c>
    </row>
    <row r="156" spans="1:15" ht="39" customHeight="1" x14ac:dyDescent="0.2">
      <c r="A156" s="64" t="s">
        <v>535</v>
      </c>
      <c r="B156" s="71" t="s">
        <v>16</v>
      </c>
      <c r="C156" s="65" t="s">
        <v>536</v>
      </c>
      <c r="D156" s="66" t="s">
        <v>10</v>
      </c>
      <c r="E156" s="61">
        <v>2900</v>
      </c>
      <c r="F156" s="61">
        <v>2465</v>
      </c>
      <c r="G156" s="89"/>
      <c r="H156" s="90"/>
      <c r="I156" s="89"/>
      <c r="J156" s="69" t="s">
        <v>506</v>
      </c>
      <c r="K156" s="70">
        <v>6921734957535</v>
      </c>
      <c r="L156" s="1"/>
      <c r="M156" s="61">
        <f>F156-(F156*N$7)</f>
        <v>2465</v>
      </c>
      <c r="N156" s="62"/>
      <c r="O156" s="63">
        <f>N156*M156</f>
        <v>0</v>
      </c>
    </row>
    <row r="157" spans="1:15" ht="39" customHeight="1" x14ac:dyDescent="0.2">
      <c r="A157" s="64" t="s">
        <v>537</v>
      </c>
      <c r="B157" s="64" t="s">
        <v>16</v>
      </c>
      <c r="C157" s="65" t="s">
        <v>538</v>
      </c>
      <c r="D157" s="66" t="s">
        <v>10</v>
      </c>
      <c r="E157" s="61">
        <v>2400</v>
      </c>
      <c r="F157" s="61">
        <v>2040</v>
      </c>
      <c r="G157" s="89"/>
      <c r="H157" s="90"/>
      <c r="I157" s="89"/>
      <c r="J157" s="69" t="s">
        <v>506</v>
      </c>
      <c r="K157" s="70">
        <v>6921734957566</v>
      </c>
      <c r="L157" s="1"/>
      <c r="M157" s="61">
        <f>F157-(F157*N$7)</f>
        <v>2040</v>
      </c>
      <c r="N157" s="62"/>
      <c r="O157" s="63">
        <f>N157*M157</f>
        <v>0</v>
      </c>
    </row>
    <row r="158" spans="1:15" ht="39" customHeight="1" x14ac:dyDescent="0.2">
      <c r="A158" s="72" t="s">
        <v>539</v>
      </c>
      <c r="B158" s="72" t="s">
        <v>16</v>
      </c>
      <c r="C158" s="73" t="s">
        <v>540</v>
      </c>
      <c r="D158" s="74" t="s">
        <v>10</v>
      </c>
      <c r="E158" s="75">
        <v>7500</v>
      </c>
      <c r="F158" s="75">
        <v>6375</v>
      </c>
      <c r="G158" s="76" t="s">
        <v>9836</v>
      </c>
      <c r="H158" s="91"/>
      <c r="I158" s="92"/>
      <c r="J158" s="77" t="s">
        <v>516</v>
      </c>
      <c r="K158" s="78">
        <v>6932673780313</v>
      </c>
      <c r="L158" s="1"/>
      <c r="M158" s="61">
        <f>F158-(F158*N$7)</f>
        <v>6375</v>
      </c>
      <c r="N158" s="62"/>
      <c r="O158" s="63">
        <f>N158*M158</f>
        <v>0</v>
      </c>
    </row>
    <row r="159" spans="1:15" ht="39" customHeight="1" x14ac:dyDescent="0.2">
      <c r="A159" s="72" t="s">
        <v>541</v>
      </c>
      <c r="B159" s="72" t="s">
        <v>16</v>
      </c>
      <c r="C159" s="73" t="s">
        <v>542</v>
      </c>
      <c r="D159" s="74" t="s">
        <v>10</v>
      </c>
      <c r="E159" s="75">
        <v>8000</v>
      </c>
      <c r="F159" s="75">
        <v>6800</v>
      </c>
      <c r="G159" s="76" t="s">
        <v>9836</v>
      </c>
      <c r="H159" s="91"/>
      <c r="I159" s="92"/>
      <c r="J159" s="77" t="s">
        <v>516</v>
      </c>
      <c r="K159" s="78">
        <v>6932673780511</v>
      </c>
      <c r="L159" s="1"/>
      <c r="M159" s="61">
        <f>F159-(F159*N$7)</f>
        <v>6800</v>
      </c>
      <c r="N159" s="62"/>
      <c r="O159" s="63">
        <f>N159*M159</f>
        <v>0</v>
      </c>
    </row>
    <row r="160" spans="1:15" ht="39" customHeight="1" x14ac:dyDescent="0.2">
      <c r="A160" s="64" t="s">
        <v>543</v>
      </c>
      <c r="B160" s="64" t="s">
        <v>16</v>
      </c>
      <c r="C160" s="65" t="s">
        <v>544</v>
      </c>
      <c r="D160" s="66" t="s">
        <v>10</v>
      </c>
      <c r="E160" s="61">
        <v>4300</v>
      </c>
      <c r="F160" s="61">
        <v>3655</v>
      </c>
      <c r="G160" s="89"/>
      <c r="H160" s="90"/>
      <c r="I160" s="89"/>
      <c r="J160" s="69" t="s">
        <v>506</v>
      </c>
      <c r="K160" s="70">
        <v>6921734957566</v>
      </c>
      <c r="L160" s="1"/>
      <c r="M160" s="61">
        <f>F160-(F160*N$7)</f>
        <v>3655</v>
      </c>
      <c r="N160" s="62"/>
      <c r="O160" s="63">
        <f>N160*M160</f>
        <v>0</v>
      </c>
    </row>
    <row r="161" spans="1:15" ht="39" customHeight="1" x14ac:dyDescent="0.2">
      <c r="A161" s="64" t="s">
        <v>545</v>
      </c>
      <c r="B161" s="64" t="s">
        <v>16</v>
      </c>
      <c r="C161" s="65" t="s">
        <v>546</v>
      </c>
      <c r="D161" s="66" t="s">
        <v>10</v>
      </c>
      <c r="E161" s="61">
        <v>22000</v>
      </c>
      <c r="F161" s="61">
        <v>18700</v>
      </c>
      <c r="G161" s="89"/>
      <c r="H161" s="90"/>
      <c r="I161" s="89"/>
      <c r="J161" s="69" t="s">
        <v>516</v>
      </c>
      <c r="K161" s="70">
        <v>6973083729868</v>
      </c>
      <c r="L161" s="1"/>
      <c r="M161" s="61">
        <f>F161-(F161*N$7)</f>
        <v>18700</v>
      </c>
      <c r="N161" s="62"/>
      <c r="O161" s="63">
        <f>N161*M161</f>
        <v>0</v>
      </c>
    </row>
    <row r="162" spans="1:15" ht="39" customHeight="1" x14ac:dyDescent="0.2">
      <c r="A162" s="64" t="s">
        <v>547</v>
      </c>
      <c r="B162" s="64" t="s">
        <v>16</v>
      </c>
      <c r="C162" s="65" t="s">
        <v>548</v>
      </c>
      <c r="D162" s="66" t="s">
        <v>10</v>
      </c>
      <c r="E162" s="61">
        <v>2900</v>
      </c>
      <c r="F162" s="61">
        <v>2465</v>
      </c>
      <c r="G162" s="89"/>
      <c r="H162" s="90"/>
      <c r="I162" s="89"/>
      <c r="J162" s="69" t="s">
        <v>506</v>
      </c>
      <c r="K162" s="70">
        <v>6921734957528</v>
      </c>
      <c r="L162" s="1"/>
      <c r="M162" s="61">
        <f>F162-(F162*N$7)</f>
        <v>2465</v>
      </c>
      <c r="N162" s="62"/>
      <c r="O162" s="63">
        <f>N162*M162</f>
        <v>0</v>
      </c>
    </row>
    <row r="163" spans="1:15" ht="39" customHeight="1" x14ac:dyDescent="0.2">
      <c r="A163" s="64" t="s">
        <v>549</v>
      </c>
      <c r="B163" s="64" t="s">
        <v>16</v>
      </c>
      <c r="C163" s="65" t="s">
        <v>550</v>
      </c>
      <c r="D163" s="66" t="s">
        <v>10</v>
      </c>
      <c r="E163" s="61">
        <v>2500</v>
      </c>
      <c r="F163" s="61">
        <v>2125</v>
      </c>
      <c r="G163" s="89"/>
      <c r="H163" s="90"/>
      <c r="I163" s="89"/>
      <c r="J163" s="69" t="s">
        <v>506</v>
      </c>
      <c r="K163" s="70">
        <v>6921734957429</v>
      </c>
      <c r="L163" s="1"/>
      <c r="M163" s="61">
        <f>F163-(F163*N$7)</f>
        <v>2125</v>
      </c>
      <c r="N163" s="62"/>
      <c r="O163" s="63">
        <f>N163*M163</f>
        <v>0</v>
      </c>
    </row>
    <row r="164" spans="1:15" ht="39" customHeight="1" x14ac:dyDescent="0.2">
      <c r="A164" s="64" t="s">
        <v>6478</v>
      </c>
      <c r="B164" s="64" t="s">
        <v>6367</v>
      </c>
      <c r="C164" s="65" t="s">
        <v>6479</v>
      </c>
      <c r="D164" s="66" t="s">
        <v>10</v>
      </c>
      <c r="E164" s="61">
        <v>76000</v>
      </c>
      <c r="F164" s="61">
        <v>64600</v>
      </c>
      <c r="G164" s="89"/>
      <c r="H164" s="90"/>
      <c r="I164" s="89"/>
      <c r="J164" s="69" t="s">
        <v>6352</v>
      </c>
      <c r="K164" s="70">
        <v>4690326251321</v>
      </c>
      <c r="L164" s="1"/>
      <c r="M164" s="61">
        <f>F164-(F164*N$7)</f>
        <v>64600</v>
      </c>
      <c r="N164" s="62"/>
      <c r="O164" s="63">
        <f>N164*M164</f>
        <v>0</v>
      </c>
    </row>
    <row r="165" spans="1:15" ht="39" customHeight="1" x14ac:dyDescent="0.2">
      <c r="A165" s="64" t="s">
        <v>6480</v>
      </c>
      <c r="B165" s="64" t="s">
        <v>6367</v>
      </c>
      <c r="C165" s="65" t="s">
        <v>6481</v>
      </c>
      <c r="D165" s="66" t="s">
        <v>10</v>
      </c>
      <c r="E165" s="61">
        <v>42000</v>
      </c>
      <c r="F165" s="61">
        <v>35700</v>
      </c>
      <c r="G165" s="89"/>
      <c r="H165" s="90"/>
      <c r="I165" s="89"/>
      <c r="J165" s="69" t="s">
        <v>6482</v>
      </c>
      <c r="K165" s="70">
        <v>4690326234539</v>
      </c>
      <c r="L165" s="1"/>
      <c r="M165" s="61">
        <f>F165-(F165*N$7)</f>
        <v>35700</v>
      </c>
      <c r="N165" s="62"/>
      <c r="O165" s="63">
        <f>N165*M165</f>
        <v>0</v>
      </c>
    </row>
    <row r="166" spans="1:15" ht="39" customHeight="1" x14ac:dyDescent="0.2">
      <c r="A166" s="64" t="s">
        <v>6483</v>
      </c>
      <c r="B166" s="64" t="s">
        <v>6367</v>
      </c>
      <c r="C166" s="65" t="s">
        <v>6484</v>
      </c>
      <c r="D166" s="66" t="s">
        <v>10</v>
      </c>
      <c r="E166" s="61">
        <v>25500</v>
      </c>
      <c r="F166" s="61">
        <v>21675</v>
      </c>
      <c r="G166" s="89"/>
      <c r="H166" s="90"/>
      <c r="I166" s="89"/>
      <c r="J166" s="69" t="s">
        <v>5085</v>
      </c>
      <c r="K166" s="70">
        <v>4690326219949</v>
      </c>
      <c r="L166" s="1"/>
      <c r="M166" s="61">
        <f>F166-(F166*N$7)</f>
        <v>21675</v>
      </c>
      <c r="N166" s="62"/>
      <c r="O166" s="63">
        <f>N166*M166</f>
        <v>0</v>
      </c>
    </row>
    <row r="167" spans="1:15" ht="39" customHeight="1" x14ac:dyDescent="0.2">
      <c r="A167" s="64" t="s">
        <v>6485</v>
      </c>
      <c r="B167" s="64" t="s">
        <v>6367</v>
      </c>
      <c r="C167" s="65" t="s">
        <v>6486</v>
      </c>
      <c r="D167" s="66" t="s">
        <v>10</v>
      </c>
      <c r="E167" s="61">
        <v>32000</v>
      </c>
      <c r="F167" s="61">
        <v>27200</v>
      </c>
      <c r="G167" s="89"/>
      <c r="H167" s="90"/>
      <c r="I167" s="89"/>
      <c r="J167" s="69" t="s">
        <v>6455</v>
      </c>
      <c r="K167" s="70">
        <v>4690326264161</v>
      </c>
      <c r="L167" s="1"/>
      <c r="M167" s="61">
        <f>F167-(F167*N$7)</f>
        <v>27200</v>
      </c>
      <c r="N167" s="62"/>
      <c r="O167" s="63">
        <f>N167*M167</f>
        <v>0</v>
      </c>
    </row>
    <row r="168" spans="1:15" ht="39" customHeight="1" x14ac:dyDescent="0.2">
      <c r="A168" s="64" t="s">
        <v>6487</v>
      </c>
      <c r="B168" s="64" t="s">
        <v>6477</v>
      </c>
      <c r="C168" s="65" t="s">
        <v>6488</v>
      </c>
      <c r="D168" s="66" t="s">
        <v>10</v>
      </c>
      <c r="E168" s="61">
        <v>169000</v>
      </c>
      <c r="F168" s="61">
        <v>143650</v>
      </c>
      <c r="G168" s="89"/>
      <c r="H168" s="90"/>
      <c r="I168" s="89"/>
      <c r="J168" s="69" t="s">
        <v>6489</v>
      </c>
      <c r="K168" s="70">
        <v>4260107496892</v>
      </c>
      <c r="L168" s="1"/>
      <c r="M168" s="61">
        <f>F168-(F168*N$7)</f>
        <v>143650</v>
      </c>
      <c r="N168" s="62"/>
      <c r="O168" s="63">
        <f>N168*M168</f>
        <v>0</v>
      </c>
    </row>
    <row r="169" spans="1:15" ht="39" customHeight="1" x14ac:dyDescent="0.2">
      <c r="A169" s="64" t="s">
        <v>6490</v>
      </c>
      <c r="B169" s="64" t="s">
        <v>6477</v>
      </c>
      <c r="C169" s="65" t="s">
        <v>6491</v>
      </c>
      <c r="D169" s="66" t="s">
        <v>10</v>
      </c>
      <c r="E169" s="61">
        <v>143000</v>
      </c>
      <c r="F169" s="61">
        <v>121550</v>
      </c>
      <c r="G169" s="89"/>
      <c r="H169" s="90"/>
      <c r="I169" s="89"/>
      <c r="J169" s="69" t="s">
        <v>6492</v>
      </c>
      <c r="K169" s="70">
        <v>4260738990394</v>
      </c>
      <c r="L169" s="1"/>
      <c r="M169" s="61">
        <f>F169-(F169*N$7)</f>
        <v>121550</v>
      </c>
      <c r="N169" s="62"/>
      <c r="O169" s="63">
        <f>N169*M169</f>
        <v>0</v>
      </c>
    </row>
    <row r="170" spans="1:15" ht="39" customHeight="1" x14ac:dyDescent="0.2">
      <c r="A170" s="64" t="s">
        <v>6493</v>
      </c>
      <c r="B170" s="64" t="s">
        <v>6477</v>
      </c>
      <c r="C170" s="65" t="s">
        <v>6494</v>
      </c>
      <c r="D170" s="66" t="s">
        <v>10</v>
      </c>
      <c r="E170" s="61">
        <v>42000</v>
      </c>
      <c r="F170" s="61">
        <v>35700</v>
      </c>
      <c r="G170" s="89"/>
      <c r="H170" s="90"/>
      <c r="I170" s="89"/>
      <c r="J170" s="69" t="s">
        <v>4636</v>
      </c>
      <c r="K170" s="70">
        <v>4260753550948</v>
      </c>
      <c r="L170" s="1"/>
      <c r="M170" s="61">
        <f>F170-(F170*N$7)</f>
        <v>35700</v>
      </c>
      <c r="N170" s="62"/>
      <c r="O170" s="63">
        <f>N170*M170</f>
        <v>0</v>
      </c>
    </row>
    <row r="171" spans="1:15" ht="39" customHeight="1" x14ac:dyDescent="0.2">
      <c r="A171" s="64" t="s">
        <v>6495</v>
      </c>
      <c r="B171" s="64" t="s">
        <v>6477</v>
      </c>
      <c r="C171" s="65" t="s">
        <v>6496</v>
      </c>
      <c r="D171" s="66" t="s">
        <v>10</v>
      </c>
      <c r="E171" s="61">
        <v>49500</v>
      </c>
      <c r="F171" s="61">
        <v>42075</v>
      </c>
      <c r="G171" s="89"/>
      <c r="H171" s="90"/>
      <c r="I171" s="89"/>
      <c r="J171" s="69" t="s">
        <v>6455</v>
      </c>
      <c r="K171" s="70">
        <v>4260765535148</v>
      </c>
      <c r="L171" s="1"/>
      <c r="M171" s="61">
        <f>F171-(F171*N$7)</f>
        <v>42075</v>
      </c>
      <c r="N171" s="62"/>
      <c r="O171" s="63">
        <f>N171*M171</f>
        <v>0</v>
      </c>
    </row>
    <row r="172" spans="1:15" ht="39" customHeight="1" x14ac:dyDescent="0.2">
      <c r="A172" s="64" t="s">
        <v>6497</v>
      </c>
      <c r="B172" s="64" t="s">
        <v>6477</v>
      </c>
      <c r="C172" s="65" t="s">
        <v>6498</v>
      </c>
      <c r="D172" s="66" t="s">
        <v>10</v>
      </c>
      <c r="E172" s="61">
        <v>49500</v>
      </c>
      <c r="F172" s="61">
        <v>42075</v>
      </c>
      <c r="G172" s="89"/>
      <c r="H172" s="90"/>
      <c r="I172" s="89"/>
      <c r="J172" s="69" t="s">
        <v>6455</v>
      </c>
      <c r="K172" s="70">
        <v>4260765535162</v>
      </c>
      <c r="L172" s="1"/>
      <c r="M172" s="61">
        <f>F172-(F172*N$7)</f>
        <v>42075</v>
      </c>
      <c r="N172" s="62"/>
      <c r="O172" s="63">
        <f>N172*M172</f>
        <v>0</v>
      </c>
    </row>
    <row r="173" spans="1:15" ht="39" customHeight="1" x14ac:dyDescent="0.2">
      <c r="A173" s="64" t="s">
        <v>6503</v>
      </c>
      <c r="B173" s="64" t="s">
        <v>6477</v>
      </c>
      <c r="C173" s="65" t="s">
        <v>6504</v>
      </c>
      <c r="D173" s="66" t="s">
        <v>10</v>
      </c>
      <c r="E173" s="61">
        <v>74000</v>
      </c>
      <c r="F173" s="61">
        <v>62900</v>
      </c>
      <c r="G173" s="89"/>
      <c r="H173" s="90"/>
      <c r="I173" s="89"/>
      <c r="J173" s="69" t="s">
        <v>4636</v>
      </c>
      <c r="K173" s="70">
        <v>4260753551792</v>
      </c>
      <c r="L173" s="1"/>
      <c r="M173" s="61">
        <f>F173-(F173*N$7)</f>
        <v>62900</v>
      </c>
      <c r="N173" s="62"/>
      <c r="O173" s="63">
        <f>N173*M173</f>
        <v>0</v>
      </c>
    </row>
    <row r="174" spans="1:15" ht="39" customHeight="1" x14ac:dyDescent="0.2">
      <c r="A174" s="64" t="s">
        <v>6499</v>
      </c>
      <c r="B174" s="64" t="s">
        <v>6477</v>
      </c>
      <c r="C174" s="65" t="s">
        <v>6500</v>
      </c>
      <c r="D174" s="66" t="s">
        <v>10</v>
      </c>
      <c r="E174" s="61">
        <v>74000</v>
      </c>
      <c r="F174" s="61">
        <v>62900</v>
      </c>
      <c r="G174" s="89"/>
      <c r="H174" s="90"/>
      <c r="I174" s="89"/>
      <c r="J174" s="69" t="s">
        <v>6455</v>
      </c>
      <c r="K174" s="70">
        <v>4260753551709</v>
      </c>
      <c r="L174" s="1"/>
      <c r="M174" s="61">
        <f>F174-(F174*N$7)</f>
        <v>62900</v>
      </c>
      <c r="N174" s="62"/>
      <c r="O174" s="63">
        <f>N174*M174</f>
        <v>0</v>
      </c>
    </row>
    <row r="175" spans="1:15" ht="39" customHeight="1" x14ac:dyDescent="0.2">
      <c r="A175" s="64" t="s">
        <v>6501</v>
      </c>
      <c r="B175" s="64" t="s">
        <v>6477</v>
      </c>
      <c r="C175" s="65" t="s">
        <v>6502</v>
      </c>
      <c r="D175" s="66" t="s">
        <v>10</v>
      </c>
      <c r="E175" s="61">
        <v>87000</v>
      </c>
      <c r="F175" s="61">
        <v>73950</v>
      </c>
      <c r="G175" s="89"/>
      <c r="H175" s="90"/>
      <c r="I175" s="89"/>
      <c r="J175" s="69" t="s">
        <v>6455</v>
      </c>
      <c r="K175" s="70">
        <v>4260753551761</v>
      </c>
      <c r="L175" s="1"/>
      <c r="M175" s="61">
        <f>F175-(F175*N$7)</f>
        <v>73950</v>
      </c>
      <c r="N175" s="62"/>
      <c r="O175" s="63">
        <f>N175*M175</f>
        <v>0</v>
      </c>
    </row>
    <row r="176" spans="1:15" ht="39" customHeight="1" x14ac:dyDescent="0.2">
      <c r="A176" s="64" t="s">
        <v>6505</v>
      </c>
      <c r="B176" s="64" t="s">
        <v>6477</v>
      </c>
      <c r="C176" s="65" t="s">
        <v>6506</v>
      </c>
      <c r="D176" s="66" t="s">
        <v>10</v>
      </c>
      <c r="E176" s="61">
        <v>42000</v>
      </c>
      <c r="F176" s="61">
        <v>35700</v>
      </c>
      <c r="G176" s="89"/>
      <c r="H176" s="90"/>
      <c r="I176" s="89"/>
      <c r="J176" s="69" t="s">
        <v>4636</v>
      </c>
      <c r="K176" s="70">
        <v>4260765535179</v>
      </c>
      <c r="L176" s="1"/>
      <c r="M176" s="61">
        <f>F176-(F176*N$7)</f>
        <v>35700</v>
      </c>
      <c r="N176" s="62"/>
      <c r="O176" s="63">
        <f>N176*M176</f>
        <v>0</v>
      </c>
    </row>
    <row r="177" spans="1:15" ht="39" customHeight="1" x14ac:dyDescent="0.2">
      <c r="A177" s="64" t="s">
        <v>6507</v>
      </c>
      <c r="B177" s="64" t="s">
        <v>6477</v>
      </c>
      <c r="C177" s="65" t="s">
        <v>6508</v>
      </c>
      <c r="D177" s="66" t="s">
        <v>10</v>
      </c>
      <c r="E177" s="61">
        <v>49500</v>
      </c>
      <c r="F177" s="61">
        <v>42075</v>
      </c>
      <c r="G177" s="89"/>
      <c r="H177" s="90"/>
      <c r="I177" s="89"/>
      <c r="J177" s="69" t="s">
        <v>6455</v>
      </c>
      <c r="K177" s="70">
        <v>4260765535155</v>
      </c>
      <c r="L177" s="1"/>
      <c r="M177" s="61">
        <f>F177-(F177*N$7)</f>
        <v>42075</v>
      </c>
      <c r="N177" s="62"/>
      <c r="O177" s="63">
        <f>N177*M177</f>
        <v>0</v>
      </c>
    </row>
    <row r="178" spans="1:15" ht="39" customHeight="1" x14ac:dyDescent="0.2">
      <c r="A178" s="64" t="s">
        <v>6509</v>
      </c>
      <c r="B178" s="64" t="s">
        <v>6477</v>
      </c>
      <c r="C178" s="65" t="s">
        <v>6510</v>
      </c>
      <c r="D178" s="66" t="s">
        <v>10</v>
      </c>
      <c r="E178" s="61">
        <v>41000</v>
      </c>
      <c r="F178" s="61">
        <v>34850</v>
      </c>
      <c r="G178" s="89"/>
      <c r="H178" s="90"/>
      <c r="I178" s="89"/>
      <c r="J178" s="69" t="s">
        <v>4636</v>
      </c>
      <c r="K178" s="70">
        <v>4260753551556</v>
      </c>
      <c r="L178" s="1"/>
      <c r="M178" s="61">
        <f>F178-(F178*N$7)</f>
        <v>34850</v>
      </c>
      <c r="N178" s="62"/>
      <c r="O178" s="63">
        <f>N178*M178</f>
        <v>0</v>
      </c>
    </row>
    <row r="179" spans="1:15" ht="39" customHeight="1" x14ac:dyDescent="0.2">
      <c r="A179" s="64" t="s">
        <v>6513</v>
      </c>
      <c r="B179" s="64" t="s">
        <v>6477</v>
      </c>
      <c r="C179" s="65" t="s">
        <v>6514</v>
      </c>
      <c r="D179" s="66" t="s">
        <v>10</v>
      </c>
      <c r="E179" s="61">
        <v>87000</v>
      </c>
      <c r="F179" s="61">
        <v>73950</v>
      </c>
      <c r="G179" s="89"/>
      <c r="H179" s="90"/>
      <c r="I179" s="89"/>
      <c r="J179" s="69" t="s">
        <v>4636</v>
      </c>
      <c r="K179" s="70">
        <v>4260753551648</v>
      </c>
      <c r="L179" s="1"/>
      <c r="M179" s="61">
        <f>F179-(F179*N$7)</f>
        <v>73950</v>
      </c>
      <c r="N179" s="62"/>
      <c r="O179" s="63">
        <f>N179*M179</f>
        <v>0</v>
      </c>
    </row>
    <row r="180" spans="1:15" ht="39" customHeight="1" x14ac:dyDescent="0.2">
      <c r="A180" s="64" t="s">
        <v>6515</v>
      </c>
      <c r="B180" s="64" t="s">
        <v>6477</v>
      </c>
      <c r="C180" s="65" t="s">
        <v>6514</v>
      </c>
      <c r="D180" s="66" t="s">
        <v>10</v>
      </c>
      <c r="E180" s="61">
        <v>87000</v>
      </c>
      <c r="F180" s="61">
        <v>73950</v>
      </c>
      <c r="G180" s="89"/>
      <c r="H180" s="90"/>
      <c r="I180" s="89"/>
      <c r="J180" s="69" t="s">
        <v>4636</v>
      </c>
      <c r="K180" s="70">
        <v>4260753551679</v>
      </c>
      <c r="L180" s="1"/>
      <c r="M180" s="61">
        <f>F180-(F180*N$7)</f>
        <v>73950</v>
      </c>
      <c r="N180" s="62"/>
      <c r="O180" s="63">
        <f>N180*M180</f>
        <v>0</v>
      </c>
    </row>
    <row r="181" spans="1:15" ht="39" customHeight="1" x14ac:dyDescent="0.2">
      <c r="A181" s="64" t="s">
        <v>6511</v>
      </c>
      <c r="B181" s="64" t="s">
        <v>6477</v>
      </c>
      <c r="C181" s="65" t="s">
        <v>6512</v>
      </c>
      <c r="D181" s="66" t="s">
        <v>10</v>
      </c>
      <c r="E181" s="61">
        <v>87000</v>
      </c>
      <c r="F181" s="61">
        <v>73950</v>
      </c>
      <c r="G181" s="89"/>
      <c r="H181" s="90"/>
      <c r="I181" s="89"/>
      <c r="J181" s="69" t="s">
        <v>4636</v>
      </c>
      <c r="K181" s="70">
        <v>4260753551617</v>
      </c>
      <c r="L181" s="1"/>
      <c r="M181" s="61">
        <f>F181-(F181*N$7)</f>
        <v>73950</v>
      </c>
      <c r="N181" s="62"/>
      <c r="O181" s="63">
        <f>N181*M181</f>
        <v>0</v>
      </c>
    </row>
    <row r="182" spans="1:15" ht="39" customHeight="1" x14ac:dyDescent="0.2">
      <c r="A182" s="64" t="s">
        <v>6516</v>
      </c>
      <c r="B182" s="64" t="s">
        <v>6477</v>
      </c>
      <c r="C182" s="65" t="s">
        <v>6517</v>
      </c>
      <c r="D182" s="66" t="s">
        <v>10</v>
      </c>
      <c r="E182" s="61">
        <v>37300</v>
      </c>
      <c r="F182" s="61">
        <v>31705</v>
      </c>
      <c r="G182" s="89"/>
      <c r="H182" s="90"/>
      <c r="I182" s="89"/>
      <c r="J182" s="69" t="s">
        <v>6455</v>
      </c>
      <c r="K182" s="70">
        <v>4260738997164</v>
      </c>
      <c r="L182" s="1"/>
      <c r="M182" s="61">
        <f>F182-(F182*N$7)</f>
        <v>31705</v>
      </c>
      <c r="N182" s="62"/>
      <c r="O182" s="63">
        <f>N182*M182</f>
        <v>0</v>
      </c>
    </row>
    <row r="183" spans="1:15" ht="39" customHeight="1" x14ac:dyDescent="0.2">
      <c r="A183" s="83" t="s">
        <v>6518</v>
      </c>
      <c r="B183" s="83" t="s">
        <v>6477</v>
      </c>
      <c r="C183" s="84" t="s">
        <v>6519</v>
      </c>
      <c r="D183" s="85" t="s">
        <v>10</v>
      </c>
      <c r="E183" s="86">
        <v>42000</v>
      </c>
      <c r="F183" s="86">
        <v>35700</v>
      </c>
      <c r="G183" s="89"/>
      <c r="H183" s="90"/>
      <c r="I183" s="89"/>
      <c r="J183" s="87" t="s">
        <v>4636</v>
      </c>
      <c r="K183" s="88">
        <v>4260765535186</v>
      </c>
      <c r="L183" s="1"/>
      <c r="M183" s="61">
        <f>F183-(F183*N$7)</f>
        <v>35700</v>
      </c>
      <c r="N183" s="62"/>
      <c r="O183" s="63">
        <f>N183*M183</f>
        <v>0</v>
      </c>
    </row>
    <row r="184" spans="1:15" ht="39" customHeight="1" x14ac:dyDescent="0.2">
      <c r="A184" s="64" t="s">
        <v>5320</v>
      </c>
      <c r="B184" s="64" t="s">
        <v>5321</v>
      </c>
      <c r="C184" s="65" t="s">
        <v>5322</v>
      </c>
      <c r="D184" s="66" t="s">
        <v>10</v>
      </c>
      <c r="E184" s="61">
        <v>63000</v>
      </c>
      <c r="F184" s="61">
        <v>53550</v>
      </c>
      <c r="G184" s="89"/>
      <c r="H184" s="90"/>
      <c r="I184" s="89"/>
      <c r="J184" s="69" t="s">
        <v>601</v>
      </c>
      <c r="K184" s="70">
        <v>6975495598261</v>
      </c>
      <c r="L184" s="1"/>
      <c r="M184" s="61">
        <f>F184-(F184*N$7)</f>
        <v>53550</v>
      </c>
      <c r="N184" s="62"/>
      <c r="O184" s="63">
        <f>N184*M184</f>
        <v>0</v>
      </c>
    </row>
    <row r="185" spans="1:15" ht="39" customHeight="1" x14ac:dyDescent="0.2">
      <c r="A185" s="64" t="s">
        <v>5323</v>
      </c>
      <c r="B185" s="64" t="s">
        <v>5321</v>
      </c>
      <c r="C185" s="65" t="s">
        <v>5324</v>
      </c>
      <c r="D185" s="66" t="s">
        <v>10</v>
      </c>
      <c r="E185" s="61">
        <v>45000</v>
      </c>
      <c r="F185" s="61">
        <v>38250</v>
      </c>
      <c r="G185" s="89"/>
      <c r="H185" s="90"/>
      <c r="I185" s="89"/>
      <c r="J185" s="69" t="s">
        <v>1031</v>
      </c>
      <c r="K185" s="70">
        <v>6975495598247</v>
      </c>
      <c r="L185" s="1"/>
      <c r="M185" s="61">
        <f>F185-(F185*N$7)</f>
        <v>38250</v>
      </c>
      <c r="N185" s="62"/>
      <c r="O185" s="63">
        <f>N185*M185</f>
        <v>0</v>
      </c>
    </row>
    <row r="186" spans="1:15" ht="39" customHeight="1" x14ac:dyDescent="0.2">
      <c r="A186" s="64" t="s">
        <v>551</v>
      </c>
      <c r="B186" s="64" t="s">
        <v>16</v>
      </c>
      <c r="C186" s="65" t="s">
        <v>552</v>
      </c>
      <c r="D186" s="66" t="s">
        <v>10</v>
      </c>
      <c r="E186" s="61">
        <v>15500</v>
      </c>
      <c r="F186" s="61">
        <v>13175</v>
      </c>
      <c r="G186" s="89"/>
      <c r="H186" s="90"/>
      <c r="I186" s="89"/>
      <c r="J186" s="69" t="s">
        <v>553</v>
      </c>
      <c r="K186" s="70">
        <v>6973726144546</v>
      </c>
      <c r="L186" s="1"/>
      <c r="M186" s="61">
        <f>F186-(F186*N$7)</f>
        <v>13175</v>
      </c>
      <c r="N186" s="62"/>
      <c r="O186" s="63">
        <f>N186*M186</f>
        <v>0</v>
      </c>
    </row>
    <row r="187" spans="1:15" ht="39" customHeight="1" x14ac:dyDescent="0.2">
      <c r="A187" s="64" t="s">
        <v>554</v>
      </c>
      <c r="B187" s="64" t="s">
        <v>16</v>
      </c>
      <c r="C187" s="65" t="s">
        <v>555</v>
      </c>
      <c r="D187" s="66" t="s">
        <v>10</v>
      </c>
      <c r="E187" s="61">
        <v>15700</v>
      </c>
      <c r="F187" s="61">
        <v>13345</v>
      </c>
      <c r="G187" s="89"/>
      <c r="H187" s="90"/>
      <c r="I187" s="89"/>
      <c r="J187" s="69" t="s">
        <v>556</v>
      </c>
      <c r="K187" s="70">
        <v>6921734977014</v>
      </c>
      <c r="L187" s="1"/>
      <c r="M187" s="61">
        <f>F187-(F187*N$7)</f>
        <v>13345</v>
      </c>
      <c r="N187" s="62"/>
      <c r="O187" s="63">
        <f>N187*M187</f>
        <v>0</v>
      </c>
    </row>
    <row r="188" spans="1:15" ht="39" customHeight="1" x14ac:dyDescent="0.2">
      <c r="A188" s="64" t="s">
        <v>557</v>
      </c>
      <c r="B188" s="64" t="s">
        <v>16</v>
      </c>
      <c r="C188" s="65" t="s">
        <v>558</v>
      </c>
      <c r="D188" s="66" t="s">
        <v>10</v>
      </c>
      <c r="E188" s="61">
        <v>11800</v>
      </c>
      <c r="F188" s="61">
        <v>10030</v>
      </c>
      <c r="G188" s="89"/>
      <c r="H188" s="90"/>
      <c r="I188" s="89"/>
      <c r="J188" s="69" t="s">
        <v>559</v>
      </c>
      <c r="K188" s="70">
        <v>6921734977007</v>
      </c>
      <c r="L188" s="1"/>
      <c r="M188" s="61">
        <f>F188-(F188*N$7)</f>
        <v>10030</v>
      </c>
      <c r="N188" s="62"/>
      <c r="O188" s="63">
        <f>N188*M188</f>
        <v>0</v>
      </c>
    </row>
    <row r="189" spans="1:15" ht="39" customHeight="1" x14ac:dyDescent="0.2">
      <c r="A189" s="64" t="s">
        <v>637</v>
      </c>
      <c r="B189" s="64" t="s">
        <v>16</v>
      </c>
      <c r="C189" s="65" t="s">
        <v>638</v>
      </c>
      <c r="D189" s="66" t="s">
        <v>10</v>
      </c>
      <c r="E189" s="61">
        <v>24000</v>
      </c>
      <c r="F189" s="61">
        <v>20400</v>
      </c>
      <c r="G189" s="89"/>
      <c r="H189" s="90"/>
      <c r="I189" s="89"/>
      <c r="J189" s="69" t="s">
        <v>578</v>
      </c>
      <c r="K189" s="70">
        <v>6921734976017</v>
      </c>
      <c r="L189" s="1"/>
      <c r="M189" s="61">
        <f>F189-(F189*N$7)</f>
        <v>20400</v>
      </c>
      <c r="N189" s="62"/>
      <c r="O189" s="63">
        <f>N189*M189</f>
        <v>0</v>
      </c>
    </row>
    <row r="190" spans="1:15" ht="39" customHeight="1" x14ac:dyDescent="0.2">
      <c r="A190" s="64" t="s">
        <v>639</v>
      </c>
      <c r="B190" s="64" t="s">
        <v>16</v>
      </c>
      <c r="C190" s="65" t="s">
        <v>640</v>
      </c>
      <c r="D190" s="66" t="s">
        <v>10</v>
      </c>
      <c r="E190" s="61">
        <v>17700</v>
      </c>
      <c r="F190" s="61">
        <v>15045</v>
      </c>
      <c r="G190" s="89"/>
      <c r="H190" s="90"/>
      <c r="I190" s="89"/>
      <c r="J190" s="69" t="s">
        <v>559</v>
      </c>
      <c r="K190" s="70">
        <v>6921734976000</v>
      </c>
      <c r="L190" s="1"/>
      <c r="M190" s="61">
        <f>F190-(F190*N$7)</f>
        <v>15045</v>
      </c>
      <c r="N190" s="62"/>
      <c r="O190" s="63">
        <f>N190*M190</f>
        <v>0</v>
      </c>
    </row>
    <row r="191" spans="1:15" ht="39" customHeight="1" x14ac:dyDescent="0.2">
      <c r="A191" s="64" t="s">
        <v>6520</v>
      </c>
      <c r="B191" s="64" t="s">
        <v>6521</v>
      </c>
      <c r="C191" s="65" t="s">
        <v>6522</v>
      </c>
      <c r="D191" s="66" t="s">
        <v>10</v>
      </c>
      <c r="E191" s="61">
        <v>12500</v>
      </c>
      <c r="F191" s="61">
        <v>10625</v>
      </c>
      <c r="G191" s="89"/>
      <c r="H191" s="90"/>
      <c r="I191" s="89"/>
      <c r="J191" s="69" t="s">
        <v>6523</v>
      </c>
      <c r="K191" s="70">
        <v>4610091300604</v>
      </c>
      <c r="L191" s="1"/>
      <c r="M191" s="61">
        <f>F191-(F191*N$7)</f>
        <v>10625</v>
      </c>
      <c r="N191" s="62"/>
      <c r="O191" s="63">
        <f>N191*M191</f>
        <v>0</v>
      </c>
    </row>
    <row r="192" spans="1:15" ht="39" customHeight="1" x14ac:dyDescent="0.2">
      <c r="A192" s="64" t="s">
        <v>6524</v>
      </c>
      <c r="B192" s="64" t="s">
        <v>6477</v>
      </c>
      <c r="C192" s="65" t="s">
        <v>6525</v>
      </c>
      <c r="D192" s="66" t="s">
        <v>10</v>
      </c>
      <c r="E192" s="61">
        <v>33000</v>
      </c>
      <c r="F192" s="61">
        <v>28050</v>
      </c>
      <c r="G192" s="89"/>
      <c r="H192" s="90"/>
      <c r="I192" s="89"/>
      <c r="J192" s="69" t="s">
        <v>6455</v>
      </c>
      <c r="K192" s="70">
        <v>4670028114872</v>
      </c>
      <c r="L192" s="1"/>
      <c r="M192" s="61">
        <f>F192-(F192*N$7)</f>
        <v>28050</v>
      </c>
      <c r="N192" s="62"/>
      <c r="O192" s="63">
        <f>N192*M192</f>
        <v>0</v>
      </c>
    </row>
    <row r="193" spans="1:15" ht="39" customHeight="1" x14ac:dyDescent="0.2">
      <c r="A193" s="83" t="s">
        <v>6526</v>
      </c>
      <c r="B193" s="83" t="s">
        <v>6477</v>
      </c>
      <c r="C193" s="84" t="s">
        <v>6527</v>
      </c>
      <c r="D193" s="85" t="s">
        <v>10</v>
      </c>
      <c r="E193" s="86">
        <v>40800</v>
      </c>
      <c r="F193" s="86">
        <v>34680</v>
      </c>
      <c r="G193" s="89"/>
      <c r="H193" s="90"/>
      <c r="I193" s="89"/>
      <c r="J193" s="87" t="s">
        <v>6528</v>
      </c>
      <c r="K193" s="88">
        <v>4670028114858</v>
      </c>
      <c r="L193" s="1"/>
      <c r="M193" s="61">
        <f>F193-(F193*N$7)</f>
        <v>34680</v>
      </c>
      <c r="N193" s="62"/>
      <c r="O193" s="63">
        <f>N193*M193</f>
        <v>0</v>
      </c>
    </row>
    <row r="194" spans="1:15" ht="39" customHeight="1" x14ac:dyDescent="0.2">
      <c r="A194" s="64" t="s">
        <v>6529</v>
      </c>
      <c r="B194" s="64" t="s">
        <v>6477</v>
      </c>
      <c r="C194" s="65" t="s">
        <v>6530</v>
      </c>
      <c r="D194" s="66" t="s">
        <v>10</v>
      </c>
      <c r="E194" s="61">
        <v>54700</v>
      </c>
      <c r="F194" s="61">
        <v>46495</v>
      </c>
      <c r="G194" s="89"/>
      <c r="H194" s="90"/>
      <c r="I194" s="89"/>
      <c r="J194" s="69" t="s">
        <v>6528</v>
      </c>
      <c r="K194" s="70">
        <v>4670028114889</v>
      </c>
      <c r="L194" s="1"/>
      <c r="M194" s="61">
        <f>F194-(F194*N$7)</f>
        <v>46495</v>
      </c>
      <c r="N194" s="62"/>
      <c r="O194" s="63">
        <f>N194*M194</f>
        <v>0</v>
      </c>
    </row>
    <row r="195" spans="1:15" ht="39" customHeight="1" x14ac:dyDescent="0.2">
      <c r="A195" s="64" t="s">
        <v>6531</v>
      </c>
      <c r="B195" s="64" t="s">
        <v>6477</v>
      </c>
      <c r="C195" s="65" t="s">
        <v>6532</v>
      </c>
      <c r="D195" s="66" t="s">
        <v>10</v>
      </c>
      <c r="E195" s="61">
        <v>23000</v>
      </c>
      <c r="F195" s="61">
        <v>19550</v>
      </c>
      <c r="G195" s="89"/>
      <c r="H195" s="90"/>
      <c r="I195" s="89"/>
      <c r="J195" s="69" t="s">
        <v>171</v>
      </c>
      <c r="K195" s="70">
        <v>4670028117699</v>
      </c>
      <c r="L195" s="1"/>
      <c r="M195" s="61">
        <f>F195-(F195*N$7)</f>
        <v>19550</v>
      </c>
      <c r="N195" s="62"/>
      <c r="O195" s="63">
        <f>N195*M195</f>
        <v>0</v>
      </c>
    </row>
    <row r="196" spans="1:15" ht="39" customHeight="1" x14ac:dyDescent="0.2">
      <c r="A196" s="83" t="s">
        <v>6533</v>
      </c>
      <c r="B196" s="83" t="s">
        <v>6477</v>
      </c>
      <c r="C196" s="84" t="s">
        <v>6534</v>
      </c>
      <c r="D196" s="85" t="s">
        <v>10</v>
      </c>
      <c r="E196" s="86">
        <v>23000</v>
      </c>
      <c r="F196" s="86">
        <v>19550</v>
      </c>
      <c r="G196" s="89"/>
      <c r="H196" s="90"/>
      <c r="I196" s="89"/>
      <c r="J196" s="87" t="s">
        <v>171</v>
      </c>
      <c r="K196" s="88">
        <v>4670028117729</v>
      </c>
      <c r="L196" s="1"/>
      <c r="M196" s="61">
        <f>F196-(F196*N$7)</f>
        <v>19550</v>
      </c>
      <c r="N196" s="62"/>
      <c r="O196" s="63">
        <f>N196*M196</f>
        <v>0</v>
      </c>
    </row>
    <row r="197" spans="1:15" ht="39" customHeight="1" x14ac:dyDescent="0.2">
      <c r="A197" s="83" t="s">
        <v>6535</v>
      </c>
      <c r="B197" s="83" t="s">
        <v>6477</v>
      </c>
      <c r="C197" s="84" t="s">
        <v>6536</v>
      </c>
      <c r="D197" s="85" t="s">
        <v>10</v>
      </c>
      <c r="E197" s="86">
        <v>23400</v>
      </c>
      <c r="F197" s="86">
        <v>19890</v>
      </c>
      <c r="G197" s="89"/>
      <c r="H197" s="90"/>
      <c r="I197" s="89"/>
      <c r="J197" s="87" t="s">
        <v>171</v>
      </c>
      <c r="K197" s="88">
        <v>4670028117750</v>
      </c>
      <c r="L197" s="1"/>
      <c r="M197" s="61">
        <f>F197-(F197*N$7)</f>
        <v>19890</v>
      </c>
      <c r="N197" s="62"/>
      <c r="O197" s="63">
        <f>N197*M197</f>
        <v>0</v>
      </c>
    </row>
    <row r="198" spans="1:15" ht="39" customHeight="1" x14ac:dyDescent="0.2">
      <c r="A198" s="83" t="s">
        <v>6537</v>
      </c>
      <c r="B198" s="83" t="s">
        <v>6477</v>
      </c>
      <c r="C198" s="84" t="s">
        <v>6538</v>
      </c>
      <c r="D198" s="85" t="s">
        <v>10</v>
      </c>
      <c r="E198" s="86">
        <v>23700</v>
      </c>
      <c r="F198" s="86">
        <v>20145</v>
      </c>
      <c r="G198" s="89"/>
      <c r="H198" s="90"/>
      <c r="I198" s="89"/>
      <c r="J198" s="87" t="s">
        <v>171</v>
      </c>
      <c r="K198" s="88">
        <v>4670028117774</v>
      </c>
      <c r="L198" s="1"/>
      <c r="M198" s="61">
        <f>F198-(F198*N$7)</f>
        <v>20145</v>
      </c>
      <c r="N198" s="62"/>
      <c r="O198" s="63">
        <f>N198*M198</f>
        <v>0</v>
      </c>
    </row>
    <row r="199" spans="1:15" ht="39" customHeight="1" x14ac:dyDescent="0.2">
      <c r="A199" s="64" t="s">
        <v>560</v>
      </c>
      <c r="B199" s="64" t="s">
        <v>16</v>
      </c>
      <c r="C199" s="65" t="s">
        <v>561</v>
      </c>
      <c r="D199" s="66" t="s">
        <v>10</v>
      </c>
      <c r="E199" s="61">
        <v>18200</v>
      </c>
      <c r="F199" s="61">
        <v>15470</v>
      </c>
      <c r="G199" s="89"/>
      <c r="H199" s="90"/>
      <c r="I199" s="89"/>
      <c r="J199" s="69" t="s">
        <v>562</v>
      </c>
      <c r="K199" s="70">
        <v>6975165338319</v>
      </c>
      <c r="L199" s="1"/>
      <c r="M199" s="61">
        <f>F199-(F199*N$7)</f>
        <v>15470</v>
      </c>
      <c r="N199" s="62"/>
      <c r="O199" s="63">
        <f>N199*M199</f>
        <v>0</v>
      </c>
    </row>
    <row r="200" spans="1:15" ht="39" customHeight="1" x14ac:dyDescent="0.2">
      <c r="A200" s="64" t="s">
        <v>563</v>
      </c>
      <c r="B200" s="64" t="s">
        <v>16</v>
      </c>
      <c r="C200" s="65" t="s">
        <v>564</v>
      </c>
      <c r="D200" s="66" t="s">
        <v>10</v>
      </c>
      <c r="E200" s="61">
        <v>18200</v>
      </c>
      <c r="F200" s="61">
        <v>15470</v>
      </c>
      <c r="G200" s="89"/>
      <c r="H200" s="90"/>
      <c r="I200" s="89"/>
      <c r="J200" s="69" t="s">
        <v>562</v>
      </c>
      <c r="K200" s="70">
        <v>6975165338302</v>
      </c>
      <c r="L200" s="1"/>
      <c r="M200" s="61">
        <f>F200-(F200*N$7)</f>
        <v>15470</v>
      </c>
      <c r="N200" s="62"/>
      <c r="O200" s="63">
        <f>N200*M200</f>
        <v>0</v>
      </c>
    </row>
    <row r="201" spans="1:15" ht="39" customHeight="1" x14ac:dyDescent="0.2">
      <c r="A201" s="83" t="s">
        <v>565</v>
      </c>
      <c r="B201" s="83" t="s">
        <v>16</v>
      </c>
      <c r="C201" s="84" t="s">
        <v>566</v>
      </c>
      <c r="D201" s="85" t="s">
        <v>10</v>
      </c>
      <c r="E201" s="86">
        <v>12800</v>
      </c>
      <c r="F201" s="86">
        <v>10880</v>
      </c>
      <c r="G201" s="89"/>
      <c r="H201" s="90"/>
      <c r="I201" s="89"/>
      <c r="J201" s="87" t="s">
        <v>567</v>
      </c>
      <c r="K201" s="88">
        <v>6975165338289</v>
      </c>
      <c r="L201" s="1"/>
      <c r="M201" s="61">
        <f>F201-(F201*N$7)</f>
        <v>10880</v>
      </c>
      <c r="N201" s="62"/>
      <c r="O201" s="63">
        <f>N201*M201</f>
        <v>0</v>
      </c>
    </row>
    <row r="202" spans="1:15" ht="39" customHeight="1" x14ac:dyDescent="0.2">
      <c r="A202" s="64" t="s">
        <v>568</v>
      </c>
      <c r="B202" s="64" t="s">
        <v>16</v>
      </c>
      <c r="C202" s="65" t="s">
        <v>569</v>
      </c>
      <c r="D202" s="66" t="s">
        <v>10</v>
      </c>
      <c r="E202" s="61">
        <v>12800</v>
      </c>
      <c r="F202" s="61">
        <v>10880</v>
      </c>
      <c r="G202" s="89"/>
      <c r="H202" s="90"/>
      <c r="I202" s="89"/>
      <c r="J202" s="69" t="s">
        <v>567</v>
      </c>
      <c r="K202" s="70">
        <v>6975165338272</v>
      </c>
      <c r="L202" s="1"/>
      <c r="M202" s="61">
        <f>F202-(F202*N$7)</f>
        <v>10880</v>
      </c>
      <c r="N202" s="62"/>
      <c r="O202" s="63">
        <f>N202*M202</f>
        <v>0</v>
      </c>
    </row>
    <row r="203" spans="1:15" ht="39" customHeight="1" x14ac:dyDescent="0.2">
      <c r="A203" s="64" t="s">
        <v>570</v>
      </c>
      <c r="B203" s="64" t="s">
        <v>16</v>
      </c>
      <c r="C203" s="65" t="s">
        <v>571</v>
      </c>
      <c r="D203" s="66" t="s">
        <v>10</v>
      </c>
      <c r="E203" s="61">
        <v>13700</v>
      </c>
      <c r="F203" s="61">
        <v>11645</v>
      </c>
      <c r="G203" s="89"/>
      <c r="H203" s="90"/>
      <c r="I203" s="89"/>
      <c r="J203" s="69" t="s">
        <v>572</v>
      </c>
      <c r="K203" s="70">
        <v>6941798452227</v>
      </c>
      <c r="L203" s="1"/>
      <c r="M203" s="61">
        <f>F203-(F203*N$7)</f>
        <v>11645</v>
      </c>
      <c r="N203" s="62"/>
      <c r="O203" s="63">
        <f>N203*M203</f>
        <v>0</v>
      </c>
    </row>
    <row r="204" spans="1:15" ht="39" customHeight="1" x14ac:dyDescent="0.2">
      <c r="A204" s="64" t="s">
        <v>573</v>
      </c>
      <c r="B204" s="64" t="s">
        <v>16</v>
      </c>
      <c r="C204" s="65" t="s">
        <v>574</v>
      </c>
      <c r="D204" s="66" t="s">
        <v>10</v>
      </c>
      <c r="E204" s="61">
        <v>31000</v>
      </c>
      <c r="F204" s="61">
        <v>26350</v>
      </c>
      <c r="G204" s="89"/>
      <c r="H204" s="90"/>
      <c r="I204" s="89"/>
      <c r="J204" s="69" t="s">
        <v>575</v>
      </c>
      <c r="K204" s="70">
        <v>6941798452302</v>
      </c>
      <c r="L204" s="1"/>
      <c r="M204" s="61">
        <f>F204-(F204*N$7)</f>
        <v>26350</v>
      </c>
      <c r="N204" s="62"/>
      <c r="O204" s="63">
        <f>N204*M204</f>
        <v>0</v>
      </c>
    </row>
    <row r="205" spans="1:15" ht="39" customHeight="1" x14ac:dyDescent="0.2">
      <c r="A205" s="64" t="s">
        <v>576</v>
      </c>
      <c r="B205" s="64" t="s">
        <v>16</v>
      </c>
      <c r="C205" s="65" t="s">
        <v>577</v>
      </c>
      <c r="D205" s="66" t="s">
        <v>10</v>
      </c>
      <c r="E205" s="61">
        <v>47000</v>
      </c>
      <c r="F205" s="61">
        <v>39950</v>
      </c>
      <c r="G205" s="89"/>
      <c r="H205" s="90"/>
      <c r="I205" s="89"/>
      <c r="J205" s="69" t="s">
        <v>578</v>
      </c>
      <c r="K205" s="70">
        <v>6921734909930</v>
      </c>
      <c r="L205" s="1"/>
      <c r="M205" s="61">
        <f>F205-(F205*N$7)</f>
        <v>39950</v>
      </c>
      <c r="N205" s="62"/>
      <c r="O205" s="63">
        <f>N205*M205</f>
        <v>0</v>
      </c>
    </row>
    <row r="206" spans="1:15" ht="39" customHeight="1" x14ac:dyDescent="0.2">
      <c r="A206" s="64" t="s">
        <v>579</v>
      </c>
      <c r="B206" s="64" t="s">
        <v>16</v>
      </c>
      <c r="C206" s="65" t="s">
        <v>580</v>
      </c>
      <c r="D206" s="66" t="s">
        <v>10</v>
      </c>
      <c r="E206" s="61">
        <v>24000</v>
      </c>
      <c r="F206" s="61">
        <v>20400</v>
      </c>
      <c r="G206" s="89"/>
      <c r="H206" s="90"/>
      <c r="I206" s="89"/>
      <c r="J206" s="69" t="s">
        <v>581</v>
      </c>
      <c r="K206" s="70">
        <v>6941798447797</v>
      </c>
      <c r="L206" s="1"/>
      <c r="M206" s="61">
        <f>F206-(F206*N$7)</f>
        <v>20400</v>
      </c>
      <c r="N206" s="62"/>
      <c r="O206" s="63">
        <f>N206*M206</f>
        <v>0</v>
      </c>
    </row>
    <row r="207" spans="1:15" ht="39" customHeight="1" x14ac:dyDescent="0.2">
      <c r="A207" s="64" t="s">
        <v>582</v>
      </c>
      <c r="B207" s="64" t="s">
        <v>16</v>
      </c>
      <c r="C207" s="65" t="s">
        <v>583</v>
      </c>
      <c r="D207" s="66" t="s">
        <v>10</v>
      </c>
      <c r="E207" s="61">
        <v>9800</v>
      </c>
      <c r="F207" s="61">
        <v>8330</v>
      </c>
      <c r="G207" s="89"/>
      <c r="H207" s="90"/>
      <c r="I207" s="89"/>
      <c r="J207" s="69" t="s">
        <v>584</v>
      </c>
      <c r="K207" s="70">
        <v>6941798451718</v>
      </c>
      <c r="L207" s="1"/>
      <c r="M207" s="61">
        <f>F207-(F207*N$7)</f>
        <v>8330</v>
      </c>
      <c r="N207" s="62"/>
      <c r="O207" s="63">
        <f>N207*M207</f>
        <v>0</v>
      </c>
    </row>
    <row r="208" spans="1:15" ht="39" customHeight="1" x14ac:dyDescent="0.2">
      <c r="A208" s="64" t="s">
        <v>585</v>
      </c>
      <c r="B208" s="64" t="s">
        <v>16</v>
      </c>
      <c r="C208" s="65" t="s">
        <v>586</v>
      </c>
      <c r="D208" s="66" t="s">
        <v>10</v>
      </c>
      <c r="E208" s="61">
        <v>9700</v>
      </c>
      <c r="F208" s="61">
        <v>8245</v>
      </c>
      <c r="G208" s="89"/>
      <c r="H208" s="90"/>
      <c r="I208" s="89"/>
      <c r="J208" s="69" t="s">
        <v>584</v>
      </c>
      <c r="K208" s="70">
        <v>6941798451725</v>
      </c>
      <c r="L208" s="1"/>
      <c r="M208" s="61">
        <f>F208-(F208*N$7)</f>
        <v>8245</v>
      </c>
      <c r="N208" s="62"/>
      <c r="O208" s="63">
        <f>N208*M208</f>
        <v>0</v>
      </c>
    </row>
    <row r="209" spans="1:15" ht="39" customHeight="1" x14ac:dyDescent="0.2">
      <c r="A209" s="64" t="s">
        <v>587</v>
      </c>
      <c r="B209" s="64" t="s">
        <v>16</v>
      </c>
      <c r="C209" s="65" t="s">
        <v>588</v>
      </c>
      <c r="D209" s="66" t="s">
        <v>10</v>
      </c>
      <c r="E209" s="61">
        <v>9800</v>
      </c>
      <c r="F209" s="61">
        <v>8330</v>
      </c>
      <c r="G209" s="89"/>
      <c r="H209" s="90"/>
      <c r="I209" s="89"/>
      <c r="J209" s="69" t="s">
        <v>584</v>
      </c>
      <c r="K209" s="70">
        <v>6941798451732</v>
      </c>
      <c r="L209" s="1"/>
      <c r="M209" s="61">
        <f>F209-(F209*N$7)</f>
        <v>8330</v>
      </c>
      <c r="N209" s="62"/>
      <c r="O209" s="63">
        <f>N209*M209</f>
        <v>0</v>
      </c>
    </row>
    <row r="210" spans="1:15" ht="39" customHeight="1" x14ac:dyDescent="0.2">
      <c r="A210" s="83" t="s">
        <v>589</v>
      </c>
      <c r="B210" s="83" t="s">
        <v>16</v>
      </c>
      <c r="C210" s="84" t="s">
        <v>590</v>
      </c>
      <c r="D210" s="85" t="s">
        <v>10</v>
      </c>
      <c r="E210" s="86">
        <v>9700</v>
      </c>
      <c r="F210" s="86">
        <v>8245</v>
      </c>
      <c r="G210" s="89"/>
      <c r="H210" s="90"/>
      <c r="I210" s="89"/>
      <c r="J210" s="87" t="s">
        <v>584</v>
      </c>
      <c r="K210" s="88">
        <v>6941798451749</v>
      </c>
      <c r="L210" s="1"/>
      <c r="M210" s="61">
        <f>F210-(F210*N$7)</f>
        <v>8245</v>
      </c>
      <c r="N210" s="62"/>
      <c r="O210" s="63">
        <f>N210*M210</f>
        <v>0</v>
      </c>
    </row>
    <row r="211" spans="1:15" ht="39" customHeight="1" x14ac:dyDescent="0.2">
      <c r="A211" s="64" t="s">
        <v>591</v>
      </c>
      <c r="B211" s="64" t="s">
        <v>16</v>
      </c>
      <c r="C211" s="65" t="s">
        <v>592</v>
      </c>
      <c r="D211" s="66" t="s">
        <v>10</v>
      </c>
      <c r="E211" s="61">
        <v>9800</v>
      </c>
      <c r="F211" s="61">
        <v>8330</v>
      </c>
      <c r="G211" s="89"/>
      <c r="H211" s="90"/>
      <c r="I211" s="89"/>
      <c r="J211" s="69" t="s">
        <v>584</v>
      </c>
      <c r="K211" s="70">
        <v>6941798451961</v>
      </c>
      <c r="L211" s="1"/>
      <c r="M211" s="61">
        <f>F211-(F211*N$7)</f>
        <v>8330</v>
      </c>
      <c r="N211" s="62"/>
      <c r="O211" s="63">
        <f>N211*M211</f>
        <v>0</v>
      </c>
    </row>
    <row r="212" spans="1:15" ht="39" customHeight="1" x14ac:dyDescent="0.2">
      <c r="A212" s="64" t="s">
        <v>593</v>
      </c>
      <c r="B212" s="64" t="s">
        <v>16</v>
      </c>
      <c r="C212" s="65" t="s">
        <v>594</v>
      </c>
      <c r="D212" s="66" t="s">
        <v>10</v>
      </c>
      <c r="E212" s="61">
        <v>43000</v>
      </c>
      <c r="F212" s="61">
        <v>36550</v>
      </c>
      <c r="G212" s="89"/>
      <c r="H212" s="90"/>
      <c r="I212" s="89"/>
      <c r="J212" s="69" t="s">
        <v>595</v>
      </c>
      <c r="K212" s="70">
        <v>6921734909831</v>
      </c>
      <c r="L212" s="1"/>
      <c r="M212" s="61">
        <f>F212-(F212*N$7)</f>
        <v>36550</v>
      </c>
      <c r="N212" s="62"/>
      <c r="O212" s="63">
        <f>N212*M212</f>
        <v>0</v>
      </c>
    </row>
    <row r="213" spans="1:15" ht="39" customHeight="1" x14ac:dyDescent="0.2">
      <c r="A213" s="64" t="s">
        <v>596</v>
      </c>
      <c r="B213" s="64" t="s">
        <v>16</v>
      </c>
      <c r="C213" s="65" t="s">
        <v>597</v>
      </c>
      <c r="D213" s="66" t="s">
        <v>10</v>
      </c>
      <c r="E213" s="61">
        <v>15000</v>
      </c>
      <c r="F213" s="61">
        <v>12750</v>
      </c>
      <c r="G213" s="89"/>
      <c r="H213" s="90"/>
      <c r="I213" s="89"/>
      <c r="J213" s="69" t="s">
        <v>598</v>
      </c>
      <c r="K213" s="70">
        <v>6975165338258</v>
      </c>
      <c r="L213" s="1"/>
      <c r="M213" s="61">
        <f>F213-(F213*N$7)</f>
        <v>12750</v>
      </c>
      <c r="N213" s="62"/>
      <c r="O213" s="63">
        <f>N213*M213</f>
        <v>0</v>
      </c>
    </row>
    <row r="214" spans="1:15" ht="39" customHeight="1" x14ac:dyDescent="0.2">
      <c r="A214" s="64" t="s">
        <v>599</v>
      </c>
      <c r="B214" s="64" t="s">
        <v>16</v>
      </c>
      <c r="C214" s="65" t="s">
        <v>600</v>
      </c>
      <c r="D214" s="66" t="s">
        <v>10</v>
      </c>
      <c r="E214" s="61">
        <v>8300</v>
      </c>
      <c r="F214" s="61">
        <v>7055</v>
      </c>
      <c r="G214" s="89"/>
      <c r="H214" s="90"/>
      <c r="I214" s="89"/>
      <c r="J214" s="69" t="s">
        <v>601</v>
      </c>
      <c r="K214" s="70" t="s">
        <v>12</v>
      </c>
      <c r="L214" s="1"/>
      <c r="M214" s="61">
        <f>F214-(F214*N$7)</f>
        <v>7055</v>
      </c>
      <c r="N214" s="62"/>
      <c r="O214" s="63">
        <f>N214*M214</f>
        <v>0</v>
      </c>
    </row>
    <row r="215" spans="1:15" ht="39" customHeight="1" x14ac:dyDescent="0.2">
      <c r="A215" s="64" t="s">
        <v>602</v>
      </c>
      <c r="B215" s="64" t="s">
        <v>16</v>
      </c>
      <c r="C215" s="65" t="s">
        <v>603</v>
      </c>
      <c r="D215" s="66" t="s">
        <v>10</v>
      </c>
      <c r="E215" s="61">
        <v>7800</v>
      </c>
      <c r="F215" s="61">
        <v>6630</v>
      </c>
      <c r="G215" s="89"/>
      <c r="H215" s="90"/>
      <c r="I215" s="89"/>
      <c r="J215" s="69" t="s">
        <v>601</v>
      </c>
      <c r="K215" s="70">
        <v>6941798455761</v>
      </c>
      <c r="L215" s="1"/>
      <c r="M215" s="61">
        <f>F215-(F215*N$7)</f>
        <v>6630</v>
      </c>
      <c r="N215" s="62"/>
      <c r="O215" s="63">
        <f>N215*M215</f>
        <v>0</v>
      </c>
    </row>
    <row r="216" spans="1:15" ht="39" customHeight="1" x14ac:dyDescent="0.2">
      <c r="A216" s="64" t="s">
        <v>604</v>
      </c>
      <c r="B216" s="64" t="s">
        <v>16</v>
      </c>
      <c r="C216" s="65" t="s">
        <v>605</v>
      </c>
      <c r="D216" s="66" t="s">
        <v>10</v>
      </c>
      <c r="E216" s="61">
        <v>13900</v>
      </c>
      <c r="F216" s="61">
        <v>11815</v>
      </c>
      <c r="G216" s="89"/>
      <c r="H216" s="90"/>
      <c r="I216" s="89"/>
      <c r="J216" s="69" t="s">
        <v>606</v>
      </c>
      <c r="K216" s="70">
        <v>6941798451855</v>
      </c>
      <c r="L216" s="1"/>
      <c r="M216" s="61">
        <f>F216-(F216*N$7)</f>
        <v>11815</v>
      </c>
      <c r="N216" s="62"/>
      <c r="O216" s="63">
        <f>N216*M216</f>
        <v>0</v>
      </c>
    </row>
    <row r="217" spans="1:15" ht="39" customHeight="1" x14ac:dyDescent="0.2">
      <c r="A217" s="64" t="s">
        <v>607</v>
      </c>
      <c r="B217" s="64" t="s">
        <v>16</v>
      </c>
      <c r="C217" s="65" t="s">
        <v>608</v>
      </c>
      <c r="D217" s="66" t="s">
        <v>10</v>
      </c>
      <c r="E217" s="61">
        <v>13900</v>
      </c>
      <c r="F217" s="61">
        <v>11815</v>
      </c>
      <c r="G217" s="89"/>
      <c r="H217" s="90"/>
      <c r="I217" s="89"/>
      <c r="J217" s="69" t="s">
        <v>606</v>
      </c>
      <c r="K217" s="70">
        <v>6941798451985</v>
      </c>
      <c r="L217" s="1"/>
      <c r="M217" s="61">
        <f>F217-(F217*N$7)</f>
        <v>11815</v>
      </c>
      <c r="N217" s="62"/>
      <c r="O217" s="63">
        <f>N217*M217</f>
        <v>0</v>
      </c>
    </row>
    <row r="218" spans="1:15" ht="39" customHeight="1" x14ac:dyDescent="0.2">
      <c r="A218" s="64" t="s">
        <v>609</v>
      </c>
      <c r="B218" s="64" t="s">
        <v>16</v>
      </c>
      <c r="C218" s="65" t="s">
        <v>610</v>
      </c>
      <c r="D218" s="66" t="s">
        <v>10</v>
      </c>
      <c r="E218" s="61">
        <v>11400</v>
      </c>
      <c r="F218" s="61">
        <v>9690</v>
      </c>
      <c r="G218" s="89"/>
      <c r="H218" s="90"/>
      <c r="I218" s="89"/>
      <c r="J218" s="69" t="s">
        <v>584</v>
      </c>
      <c r="K218" s="70">
        <v>6974776208431</v>
      </c>
      <c r="L218" s="1"/>
      <c r="M218" s="61">
        <f>F218-(F218*N$7)</f>
        <v>9690</v>
      </c>
      <c r="N218" s="62"/>
      <c r="O218" s="63">
        <f>N218*M218</f>
        <v>0</v>
      </c>
    </row>
    <row r="219" spans="1:15" ht="39" customHeight="1" x14ac:dyDescent="0.2">
      <c r="A219" s="64" t="s">
        <v>6080</v>
      </c>
      <c r="B219" s="64" t="s">
        <v>5977</v>
      </c>
      <c r="C219" s="65" t="s">
        <v>6081</v>
      </c>
      <c r="D219" s="66" t="s">
        <v>10</v>
      </c>
      <c r="E219" s="61">
        <v>13700</v>
      </c>
      <c r="F219" s="61">
        <v>11600</v>
      </c>
      <c r="G219" s="67" t="s">
        <v>9833</v>
      </c>
      <c r="H219" s="68" t="s">
        <v>9834</v>
      </c>
      <c r="I219" s="107">
        <f>F219</f>
        <v>11600</v>
      </c>
      <c r="J219" s="69" t="s">
        <v>6082</v>
      </c>
      <c r="K219" s="70" t="s">
        <v>12</v>
      </c>
      <c r="L219" s="1" t="s">
        <v>18</v>
      </c>
      <c r="M219" s="61">
        <f>I219</f>
        <v>11600</v>
      </c>
      <c r="N219" s="62"/>
      <c r="O219" s="63">
        <f>N219*M219</f>
        <v>0</v>
      </c>
    </row>
    <row r="220" spans="1:15" ht="39" customHeight="1" x14ac:dyDescent="0.2">
      <c r="A220" s="64" t="s">
        <v>611</v>
      </c>
      <c r="B220" s="64" t="s">
        <v>16</v>
      </c>
      <c r="C220" s="65" t="s">
        <v>612</v>
      </c>
      <c r="D220" s="66" t="s">
        <v>10</v>
      </c>
      <c r="E220" s="61">
        <v>32500</v>
      </c>
      <c r="F220" s="61">
        <v>27625</v>
      </c>
      <c r="G220" s="89"/>
      <c r="H220" s="90"/>
      <c r="I220" s="89"/>
      <c r="J220" s="69" t="s">
        <v>613</v>
      </c>
      <c r="K220" s="70">
        <v>6921734932815</v>
      </c>
      <c r="L220" s="1"/>
      <c r="M220" s="61">
        <f>F220-(F220*N$7)</f>
        <v>27625</v>
      </c>
      <c r="N220" s="62"/>
      <c r="O220" s="63">
        <f>N220*M220</f>
        <v>0</v>
      </c>
    </row>
    <row r="221" spans="1:15" ht="39" customHeight="1" x14ac:dyDescent="0.2">
      <c r="A221" s="83" t="s">
        <v>6539</v>
      </c>
      <c r="B221" s="83" t="s">
        <v>6360</v>
      </c>
      <c r="C221" s="84" t="s">
        <v>6540</v>
      </c>
      <c r="D221" s="85" t="s">
        <v>10</v>
      </c>
      <c r="E221" s="86">
        <v>6500</v>
      </c>
      <c r="F221" s="86">
        <v>5525</v>
      </c>
      <c r="G221" s="89"/>
      <c r="H221" s="90"/>
      <c r="I221" s="89"/>
      <c r="J221" s="87" t="s">
        <v>4629</v>
      </c>
      <c r="K221" s="88">
        <v>4680211394240</v>
      </c>
      <c r="L221" s="1"/>
      <c r="M221" s="61">
        <f>F221-(F221*N$7)</f>
        <v>5525</v>
      </c>
      <c r="N221" s="62"/>
      <c r="O221" s="63">
        <f>N221*M221</f>
        <v>0</v>
      </c>
    </row>
    <row r="222" spans="1:15" ht="39" customHeight="1" x14ac:dyDescent="0.2">
      <c r="A222" s="64" t="s">
        <v>614</v>
      </c>
      <c r="B222" s="64" t="s">
        <v>16</v>
      </c>
      <c r="C222" s="65" t="s">
        <v>615</v>
      </c>
      <c r="D222" s="66" t="s">
        <v>10</v>
      </c>
      <c r="E222" s="61">
        <v>9600</v>
      </c>
      <c r="F222" s="61">
        <v>8160</v>
      </c>
      <c r="G222" s="89"/>
      <c r="H222" s="90"/>
      <c r="I222" s="89"/>
      <c r="J222" s="69" t="s">
        <v>489</v>
      </c>
      <c r="K222" s="70">
        <v>6921734976826</v>
      </c>
      <c r="L222" s="1"/>
      <c r="M222" s="61">
        <f>F222-(F222*N$7)</f>
        <v>8160</v>
      </c>
      <c r="N222" s="62"/>
      <c r="O222" s="63">
        <f>N222*M222</f>
        <v>0</v>
      </c>
    </row>
    <row r="223" spans="1:15" ht="39" customHeight="1" x14ac:dyDescent="0.2">
      <c r="A223" s="64" t="s">
        <v>6541</v>
      </c>
      <c r="B223" s="64" t="s">
        <v>6367</v>
      </c>
      <c r="C223" s="65" t="s">
        <v>6542</v>
      </c>
      <c r="D223" s="66" t="s">
        <v>10</v>
      </c>
      <c r="E223" s="61">
        <v>11000</v>
      </c>
      <c r="F223" s="61">
        <v>9350</v>
      </c>
      <c r="G223" s="89"/>
      <c r="H223" s="90"/>
      <c r="I223" s="89"/>
      <c r="J223" s="69" t="s">
        <v>4636</v>
      </c>
      <c r="K223" s="70">
        <v>4690326277383</v>
      </c>
      <c r="L223" s="1"/>
      <c r="M223" s="61">
        <f>F223-(F223*N$7)</f>
        <v>9350</v>
      </c>
      <c r="N223" s="62"/>
      <c r="O223" s="63">
        <f>N223*M223</f>
        <v>0</v>
      </c>
    </row>
    <row r="224" spans="1:15" ht="39" customHeight="1" x14ac:dyDescent="0.2">
      <c r="A224" s="64" t="s">
        <v>6543</v>
      </c>
      <c r="B224" s="71" t="s">
        <v>6544</v>
      </c>
      <c r="C224" s="65" t="s">
        <v>6545</v>
      </c>
      <c r="D224" s="66" t="s">
        <v>10</v>
      </c>
      <c r="E224" s="61">
        <v>21000</v>
      </c>
      <c r="F224" s="61">
        <v>17850</v>
      </c>
      <c r="G224" s="89"/>
      <c r="H224" s="90"/>
      <c r="I224" s="89"/>
      <c r="J224" s="69" t="s">
        <v>6390</v>
      </c>
      <c r="K224" s="70">
        <v>4680211530235</v>
      </c>
      <c r="L224" s="1"/>
      <c r="M224" s="61">
        <f>F224-(F224*N$7)</f>
        <v>17850</v>
      </c>
      <c r="N224" s="62"/>
      <c r="O224" s="63">
        <f>N224*M224</f>
        <v>0</v>
      </c>
    </row>
    <row r="225" spans="1:15" ht="39" customHeight="1" x14ac:dyDescent="0.2">
      <c r="A225" s="64" t="s">
        <v>6546</v>
      </c>
      <c r="B225" s="64" t="s">
        <v>6367</v>
      </c>
      <c r="C225" s="65" t="s">
        <v>6547</v>
      </c>
      <c r="D225" s="66" t="s">
        <v>10</v>
      </c>
      <c r="E225" s="61">
        <v>12500</v>
      </c>
      <c r="F225" s="61">
        <v>10625</v>
      </c>
      <c r="G225" s="89"/>
      <c r="H225" s="90"/>
      <c r="I225" s="89"/>
      <c r="J225" s="69" t="s">
        <v>6452</v>
      </c>
      <c r="K225" s="70">
        <v>4690326221461</v>
      </c>
      <c r="L225" s="1"/>
      <c r="M225" s="61">
        <f>F225-(F225*N$7)</f>
        <v>10625</v>
      </c>
      <c r="N225" s="62"/>
      <c r="O225" s="63">
        <f>N225*M225</f>
        <v>0</v>
      </c>
    </row>
    <row r="226" spans="1:15" ht="39" customHeight="1" x14ac:dyDescent="0.2">
      <c r="A226" s="64" t="s">
        <v>616</v>
      </c>
      <c r="B226" s="64" t="s">
        <v>16</v>
      </c>
      <c r="C226" s="65" t="s">
        <v>617</v>
      </c>
      <c r="D226" s="66" t="s">
        <v>10</v>
      </c>
      <c r="E226" s="61">
        <v>16800</v>
      </c>
      <c r="F226" s="61">
        <v>14280</v>
      </c>
      <c r="G226" s="89"/>
      <c r="H226" s="90"/>
      <c r="I226" s="89"/>
      <c r="J226" s="69" t="s">
        <v>618</v>
      </c>
      <c r="K226" s="70">
        <v>6921734932846</v>
      </c>
      <c r="L226" s="1"/>
      <c r="M226" s="61">
        <f>F226-(F226*N$7)</f>
        <v>14280</v>
      </c>
      <c r="N226" s="62"/>
      <c r="O226" s="63">
        <f>N226*M226</f>
        <v>0</v>
      </c>
    </row>
    <row r="227" spans="1:15" ht="39" customHeight="1" x14ac:dyDescent="0.2">
      <c r="A227" s="64" t="s">
        <v>6083</v>
      </c>
      <c r="B227" s="64" t="s">
        <v>5977</v>
      </c>
      <c r="C227" s="65" t="s">
        <v>6084</v>
      </c>
      <c r="D227" s="66" t="s">
        <v>10</v>
      </c>
      <c r="E227" s="61">
        <v>7200</v>
      </c>
      <c r="F227" s="61">
        <v>6300</v>
      </c>
      <c r="G227" s="67" t="s">
        <v>9833</v>
      </c>
      <c r="H227" s="68" t="s">
        <v>9834</v>
      </c>
      <c r="I227" s="107">
        <f>F227</f>
        <v>6300</v>
      </c>
      <c r="J227" s="69" t="s">
        <v>6085</v>
      </c>
      <c r="K227" s="70">
        <v>4752185787301</v>
      </c>
      <c r="L227" s="1" t="s">
        <v>18</v>
      </c>
      <c r="M227" s="61">
        <f>I227</f>
        <v>6300</v>
      </c>
      <c r="N227" s="62"/>
      <c r="O227" s="63">
        <f>N227*M227</f>
        <v>0</v>
      </c>
    </row>
    <row r="228" spans="1:15" ht="39" customHeight="1" x14ac:dyDescent="0.2">
      <c r="A228" s="64" t="s">
        <v>6086</v>
      </c>
      <c r="B228" s="64" t="s">
        <v>5977</v>
      </c>
      <c r="C228" s="65" t="s">
        <v>6087</v>
      </c>
      <c r="D228" s="66" t="s">
        <v>10</v>
      </c>
      <c r="E228" s="61">
        <v>4700</v>
      </c>
      <c r="F228" s="61">
        <v>4140</v>
      </c>
      <c r="G228" s="67" t="s">
        <v>9833</v>
      </c>
      <c r="H228" s="68" t="s">
        <v>9834</v>
      </c>
      <c r="I228" s="107">
        <f>F228</f>
        <v>4140</v>
      </c>
      <c r="J228" s="69" t="s">
        <v>6082</v>
      </c>
      <c r="K228" s="70">
        <v>4752185787363</v>
      </c>
      <c r="L228" s="1" t="s">
        <v>18</v>
      </c>
      <c r="M228" s="61">
        <f>I228</f>
        <v>4140</v>
      </c>
      <c r="N228" s="62"/>
      <c r="O228" s="63">
        <f>N228*M228</f>
        <v>0</v>
      </c>
    </row>
    <row r="229" spans="1:15" ht="39" customHeight="1" x14ac:dyDescent="0.2">
      <c r="A229" s="64" t="s">
        <v>619</v>
      </c>
      <c r="B229" s="64" t="s">
        <v>16</v>
      </c>
      <c r="C229" s="65" t="s">
        <v>620</v>
      </c>
      <c r="D229" s="66" t="s">
        <v>10</v>
      </c>
      <c r="E229" s="61">
        <v>34000</v>
      </c>
      <c r="F229" s="61">
        <v>28900</v>
      </c>
      <c r="G229" s="89"/>
      <c r="H229" s="90"/>
      <c r="I229" s="89"/>
      <c r="J229" s="69" t="s">
        <v>621</v>
      </c>
      <c r="K229" s="70">
        <v>6941798407654</v>
      </c>
      <c r="L229" s="1"/>
      <c r="M229" s="61">
        <f>F229-(F229*N$7)</f>
        <v>28900</v>
      </c>
      <c r="N229" s="62"/>
      <c r="O229" s="63">
        <f>N229*M229</f>
        <v>0</v>
      </c>
    </row>
    <row r="230" spans="1:15" ht="39" customHeight="1" x14ac:dyDescent="0.2">
      <c r="A230" s="64" t="s">
        <v>622</v>
      </c>
      <c r="B230" s="64" t="s">
        <v>16</v>
      </c>
      <c r="C230" s="65" t="s">
        <v>623</v>
      </c>
      <c r="D230" s="66" t="s">
        <v>10</v>
      </c>
      <c r="E230" s="61">
        <v>34000</v>
      </c>
      <c r="F230" s="61">
        <v>28900</v>
      </c>
      <c r="G230" s="89"/>
      <c r="H230" s="90"/>
      <c r="I230" s="89"/>
      <c r="J230" s="69" t="s">
        <v>621</v>
      </c>
      <c r="K230" s="70">
        <v>6941798407678</v>
      </c>
      <c r="L230" s="1"/>
      <c r="M230" s="61">
        <f>F230-(F230*N$7)</f>
        <v>28900</v>
      </c>
      <c r="N230" s="62"/>
      <c r="O230" s="63">
        <f>N230*M230</f>
        <v>0</v>
      </c>
    </row>
    <row r="231" spans="1:15" ht="39" customHeight="1" x14ac:dyDescent="0.2">
      <c r="A231" s="64" t="s">
        <v>624</v>
      </c>
      <c r="B231" s="64" t="s">
        <v>16</v>
      </c>
      <c r="C231" s="65" t="s">
        <v>625</v>
      </c>
      <c r="D231" s="66" t="s">
        <v>10</v>
      </c>
      <c r="E231" s="61">
        <v>55000</v>
      </c>
      <c r="F231" s="61">
        <v>46750</v>
      </c>
      <c r="G231" s="89"/>
      <c r="H231" s="90"/>
      <c r="I231" s="89"/>
      <c r="J231" s="69" t="s">
        <v>626</v>
      </c>
      <c r="K231" s="70">
        <v>6941798424040</v>
      </c>
      <c r="L231" s="1"/>
      <c r="M231" s="61">
        <f>F231-(F231*N$7)</f>
        <v>46750</v>
      </c>
      <c r="N231" s="62"/>
      <c r="O231" s="63">
        <f>N231*M231</f>
        <v>0</v>
      </c>
    </row>
    <row r="232" spans="1:15" ht="39" customHeight="1" x14ac:dyDescent="0.2">
      <c r="A232" s="64" t="s">
        <v>627</v>
      </c>
      <c r="B232" s="64" t="s">
        <v>16</v>
      </c>
      <c r="C232" s="65" t="s">
        <v>628</v>
      </c>
      <c r="D232" s="66" t="s">
        <v>10</v>
      </c>
      <c r="E232" s="61">
        <v>55000</v>
      </c>
      <c r="F232" s="61">
        <v>46750</v>
      </c>
      <c r="G232" s="89"/>
      <c r="H232" s="90"/>
      <c r="I232" s="89"/>
      <c r="J232" s="69" t="s">
        <v>626</v>
      </c>
      <c r="K232" s="70">
        <v>6941798424057</v>
      </c>
      <c r="L232" s="1"/>
      <c r="M232" s="61">
        <f>F232-(F232*N$7)</f>
        <v>46750</v>
      </c>
      <c r="N232" s="62"/>
      <c r="O232" s="63">
        <f>N232*M232</f>
        <v>0</v>
      </c>
    </row>
    <row r="233" spans="1:15" ht="39" customHeight="1" x14ac:dyDescent="0.2">
      <c r="A233" s="64" t="s">
        <v>629</v>
      </c>
      <c r="B233" s="64" t="s">
        <v>16</v>
      </c>
      <c r="C233" s="65" t="s">
        <v>630</v>
      </c>
      <c r="D233" s="66" t="s">
        <v>10</v>
      </c>
      <c r="E233" s="61">
        <v>60000</v>
      </c>
      <c r="F233" s="61">
        <v>51000</v>
      </c>
      <c r="G233" s="89"/>
      <c r="H233" s="90"/>
      <c r="I233" s="89"/>
      <c r="J233" s="69" t="s">
        <v>631</v>
      </c>
      <c r="K233" s="70">
        <v>6976099365075</v>
      </c>
      <c r="L233" s="1"/>
      <c r="M233" s="61">
        <f>F233-(F233*N$7)</f>
        <v>51000</v>
      </c>
      <c r="N233" s="62"/>
      <c r="O233" s="63">
        <f>N233*M233</f>
        <v>0</v>
      </c>
    </row>
    <row r="234" spans="1:15" ht="39" customHeight="1" x14ac:dyDescent="0.2">
      <c r="A234" s="64" t="s">
        <v>632</v>
      </c>
      <c r="B234" s="64" t="s">
        <v>16</v>
      </c>
      <c r="C234" s="65" t="s">
        <v>633</v>
      </c>
      <c r="D234" s="66" t="s">
        <v>10</v>
      </c>
      <c r="E234" s="61">
        <v>60000</v>
      </c>
      <c r="F234" s="61">
        <v>51000</v>
      </c>
      <c r="G234" s="89"/>
      <c r="H234" s="90"/>
      <c r="I234" s="89"/>
      <c r="J234" s="69" t="s">
        <v>460</v>
      </c>
      <c r="K234" s="70">
        <v>6976099365068</v>
      </c>
      <c r="L234" s="1"/>
      <c r="M234" s="61">
        <f>F234-(F234*N$7)</f>
        <v>51000</v>
      </c>
      <c r="N234" s="62"/>
      <c r="O234" s="63">
        <f>N234*M234</f>
        <v>0</v>
      </c>
    </row>
    <row r="235" spans="1:15" ht="39" customHeight="1" x14ac:dyDescent="0.2">
      <c r="A235" s="64" t="s">
        <v>6088</v>
      </c>
      <c r="B235" s="64" t="s">
        <v>7</v>
      </c>
      <c r="C235" s="65" t="s">
        <v>6089</v>
      </c>
      <c r="D235" s="66" t="s">
        <v>10</v>
      </c>
      <c r="E235" s="61">
        <v>31400</v>
      </c>
      <c r="F235" s="61">
        <v>26690</v>
      </c>
      <c r="G235" s="67" t="s">
        <v>9833</v>
      </c>
      <c r="H235" s="68" t="s">
        <v>9834</v>
      </c>
      <c r="I235" s="107">
        <f>F235</f>
        <v>26690</v>
      </c>
      <c r="J235" s="69" t="s">
        <v>22</v>
      </c>
      <c r="K235" s="70" t="s">
        <v>12</v>
      </c>
      <c r="L235" s="1"/>
      <c r="M235" s="61">
        <f>I235</f>
        <v>26690</v>
      </c>
      <c r="N235" s="62"/>
      <c r="O235" s="63">
        <f>N235*M235</f>
        <v>0</v>
      </c>
    </row>
    <row r="236" spans="1:15" ht="39" customHeight="1" x14ac:dyDescent="0.2">
      <c r="A236" s="64" t="s">
        <v>5325</v>
      </c>
      <c r="B236" s="64" t="s">
        <v>5321</v>
      </c>
      <c r="C236" s="65" t="s">
        <v>5326</v>
      </c>
      <c r="D236" s="66" t="s">
        <v>10</v>
      </c>
      <c r="E236" s="61">
        <v>145000</v>
      </c>
      <c r="F236" s="61">
        <v>123250</v>
      </c>
      <c r="G236" s="89"/>
      <c r="H236" s="90"/>
      <c r="I236" s="89"/>
      <c r="J236" s="69" t="s">
        <v>1022</v>
      </c>
      <c r="K236" s="70">
        <v>6974173019067</v>
      </c>
      <c r="L236" s="1"/>
      <c r="M236" s="61">
        <f>F236-(F236*N$7)</f>
        <v>123250</v>
      </c>
      <c r="N236" s="62"/>
      <c r="O236" s="63">
        <f>N236*M236</f>
        <v>0</v>
      </c>
    </row>
    <row r="237" spans="1:15" ht="39" customHeight="1" x14ac:dyDescent="0.2">
      <c r="A237" s="64" t="s">
        <v>5327</v>
      </c>
      <c r="B237" s="64" t="s">
        <v>5321</v>
      </c>
      <c r="C237" s="65" t="s">
        <v>5328</v>
      </c>
      <c r="D237" s="66" t="s">
        <v>10</v>
      </c>
      <c r="E237" s="61">
        <v>192000</v>
      </c>
      <c r="F237" s="61">
        <v>163200</v>
      </c>
      <c r="G237" s="89"/>
      <c r="H237" s="90"/>
      <c r="I237" s="89"/>
      <c r="J237" s="69" t="s">
        <v>25</v>
      </c>
      <c r="K237" s="70">
        <v>6974173019074</v>
      </c>
      <c r="L237" s="1"/>
      <c r="M237" s="61">
        <f>F237-(F237*N$7)</f>
        <v>163200</v>
      </c>
      <c r="N237" s="62"/>
      <c r="O237" s="63">
        <f>N237*M237</f>
        <v>0</v>
      </c>
    </row>
    <row r="238" spans="1:15" ht="39" customHeight="1" x14ac:dyDescent="0.2">
      <c r="A238" s="64" t="s">
        <v>5329</v>
      </c>
      <c r="B238" s="64" t="s">
        <v>5321</v>
      </c>
      <c r="C238" s="65" t="s">
        <v>5330</v>
      </c>
      <c r="D238" s="66" t="s">
        <v>10</v>
      </c>
      <c r="E238" s="61">
        <v>278000</v>
      </c>
      <c r="F238" s="61">
        <v>236300</v>
      </c>
      <c r="G238" s="89"/>
      <c r="H238" s="90"/>
      <c r="I238" s="89"/>
      <c r="J238" s="69" t="s">
        <v>2185</v>
      </c>
      <c r="K238" s="70">
        <v>6974173019081</v>
      </c>
      <c r="L238" s="1"/>
      <c r="M238" s="61">
        <f>F238-(F238*N$7)</f>
        <v>236300</v>
      </c>
      <c r="N238" s="62"/>
      <c r="O238" s="63">
        <f>N238*M238</f>
        <v>0</v>
      </c>
    </row>
    <row r="239" spans="1:15" ht="39" customHeight="1" x14ac:dyDescent="0.2">
      <c r="A239" s="64" t="s">
        <v>634</v>
      </c>
      <c r="B239" s="64" t="s">
        <v>16</v>
      </c>
      <c r="C239" s="65" t="s">
        <v>635</v>
      </c>
      <c r="D239" s="66" t="s">
        <v>10</v>
      </c>
      <c r="E239" s="61">
        <v>139000</v>
      </c>
      <c r="F239" s="61">
        <v>118150</v>
      </c>
      <c r="G239" s="89"/>
      <c r="H239" s="90"/>
      <c r="I239" s="89"/>
      <c r="J239" s="69" t="s">
        <v>636</v>
      </c>
      <c r="K239" s="70">
        <v>6921734990259</v>
      </c>
      <c r="L239" s="1"/>
      <c r="M239" s="61">
        <f>F239-(F239*N$7)</f>
        <v>118150</v>
      </c>
      <c r="N239" s="62"/>
      <c r="O239" s="63">
        <f>N239*M239</f>
        <v>0</v>
      </c>
    </row>
    <row r="240" spans="1:15" ht="39" customHeight="1" x14ac:dyDescent="0.2">
      <c r="A240" s="64" t="s">
        <v>641</v>
      </c>
      <c r="B240" s="64" t="s">
        <v>16</v>
      </c>
      <c r="C240" s="65" t="s">
        <v>642</v>
      </c>
      <c r="D240" s="66" t="s">
        <v>21</v>
      </c>
      <c r="E240" s="61">
        <v>39000</v>
      </c>
      <c r="F240" s="61">
        <v>33150</v>
      </c>
      <c r="G240" s="89"/>
      <c r="H240" s="90"/>
      <c r="I240" s="89"/>
      <c r="J240" s="69" t="s">
        <v>328</v>
      </c>
      <c r="K240" s="70">
        <v>6935205383815</v>
      </c>
      <c r="L240" s="1"/>
      <c r="M240" s="61">
        <f>F240-(F240*N$7)</f>
        <v>33150</v>
      </c>
      <c r="N240" s="62"/>
      <c r="O240" s="63">
        <f>N240*M240</f>
        <v>0</v>
      </c>
    </row>
    <row r="241" spans="1:15" ht="39" customHeight="1" x14ac:dyDescent="0.2">
      <c r="A241" s="64" t="s">
        <v>643</v>
      </c>
      <c r="B241" s="64" t="s">
        <v>16</v>
      </c>
      <c r="C241" s="65" t="s">
        <v>644</v>
      </c>
      <c r="D241" s="66" t="s">
        <v>21</v>
      </c>
      <c r="E241" s="61">
        <v>39000</v>
      </c>
      <c r="F241" s="61">
        <v>33150</v>
      </c>
      <c r="G241" s="89"/>
      <c r="H241" s="90"/>
      <c r="I241" s="89"/>
      <c r="J241" s="69" t="s">
        <v>328</v>
      </c>
      <c r="K241" s="70">
        <v>6935205383785</v>
      </c>
      <c r="L241" s="1"/>
      <c r="M241" s="61">
        <f>F241-(F241*N$7)</f>
        <v>33150</v>
      </c>
      <c r="N241" s="62"/>
      <c r="O241" s="63">
        <f>N241*M241</f>
        <v>0</v>
      </c>
    </row>
    <row r="242" spans="1:15" ht="39" customHeight="1" x14ac:dyDescent="0.2">
      <c r="A242" s="64" t="s">
        <v>645</v>
      </c>
      <c r="B242" s="64" t="s">
        <v>16</v>
      </c>
      <c r="C242" s="65" t="s">
        <v>646</v>
      </c>
      <c r="D242" s="66" t="s">
        <v>21</v>
      </c>
      <c r="E242" s="61">
        <v>39000</v>
      </c>
      <c r="F242" s="61">
        <v>33150</v>
      </c>
      <c r="G242" s="89"/>
      <c r="H242" s="90"/>
      <c r="I242" s="89"/>
      <c r="J242" s="69" t="s">
        <v>328</v>
      </c>
      <c r="K242" s="70">
        <v>6935205383792</v>
      </c>
      <c r="L242" s="1"/>
      <c r="M242" s="61">
        <f>F242-(F242*N$7)</f>
        <v>33150</v>
      </c>
      <c r="N242" s="62"/>
      <c r="O242" s="63">
        <f>N242*M242</f>
        <v>0</v>
      </c>
    </row>
    <row r="243" spans="1:15" ht="39" customHeight="1" x14ac:dyDescent="0.2">
      <c r="A243" s="64" t="s">
        <v>647</v>
      </c>
      <c r="B243" s="64" t="s">
        <v>16</v>
      </c>
      <c r="C243" s="65" t="s">
        <v>648</v>
      </c>
      <c r="D243" s="66" t="s">
        <v>21</v>
      </c>
      <c r="E243" s="61">
        <v>39000</v>
      </c>
      <c r="F243" s="61">
        <v>33150</v>
      </c>
      <c r="G243" s="89"/>
      <c r="H243" s="90"/>
      <c r="I243" s="89"/>
      <c r="J243" s="69" t="s">
        <v>328</v>
      </c>
      <c r="K243" s="70">
        <v>6935205383808</v>
      </c>
      <c r="L243" s="1"/>
      <c r="M243" s="61">
        <f>F243-(F243*N$7)</f>
        <v>33150</v>
      </c>
      <c r="N243" s="62"/>
      <c r="O243" s="63">
        <f>N243*M243</f>
        <v>0</v>
      </c>
    </row>
    <row r="244" spans="1:15" ht="39" customHeight="1" x14ac:dyDescent="0.2">
      <c r="A244" s="64" t="s">
        <v>649</v>
      </c>
      <c r="B244" s="64" t="s">
        <v>16</v>
      </c>
      <c r="C244" s="65" t="s">
        <v>650</v>
      </c>
      <c r="D244" s="66" t="s">
        <v>21</v>
      </c>
      <c r="E244" s="61">
        <v>42000</v>
      </c>
      <c r="F244" s="61">
        <v>35700</v>
      </c>
      <c r="G244" s="89"/>
      <c r="H244" s="90"/>
      <c r="I244" s="89"/>
      <c r="J244" s="69" t="s">
        <v>328</v>
      </c>
      <c r="K244" s="70">
        <v>6935205383846</v>
      </c>
      <c r="L244" s="1"/>
      <c r="M244" s="61">
        <f>F244-(F244*N$7)</f>
        <v>35700</v>
      </c>
      <c r="N244" s="62"/>
      <c r="O244" s="63">
        <f>N244*M244</f>
        <v>0</v>
      </c>
    </row>
    <row r="245" spans="1:15" ht="39" customHeight="1" x14ac:dyDescent="0.2">
      <c r="A245" s="64" t="s">
        <v>655</v>
      </c>
      <c r="B245" s="64" t="s">
        <v>16</v>
      </c>
      <c r="C245" s="65" t="s">
        <v>656</v>
      </c>
      <c r="D245" s="66" t="s">
        <v>472</v>
      </c>
      <c r="E245" s="61">
        <v>80500</v>
      </c>
      <c r="F245" s="61">
        <v>68425</v>
      </c>
      <c r="G245" s="89"/>
      <c r="H245" s="90"/>
      <c r="I245" s="89"/>
      <c r="J245" s="69" t="s">
        <v>657</v>
      </c>
      <c r="K245" s="70">
        <v>6941798440736</v>
      </c>
      <c r="L245" s="1"/>
      <c r="M245" s="61">
        <f>F245-(F245*N$7)</f>
        <v>68425</v>
      </c>
      <c r="N245" s="62"/>
      <c r="O245" s="63">
        <f>N245*M245</f>
        <v>0</v>
      </c>
    </row>
    <row r="246" spans="1:15" ht="39" customHeight="1" x14ac:dyDescent="0.2">
      <c r="A246" s="64" t="s">
        <v>658</v>
      </c>
      <c r="B246" s="64" t="s">
        <v>16</v>
      </c>
      <c r="C246" s="65" t="s">
        <v>659</v>
      </c>
      <c r="D246" s="66" t="s">
        <v>472</v>
      </c>
      <c r="E246" s="61">
        <v>41900</v>
      </c>
      <c r="F246" s="61">
        <v>35615</v>
      </c>
      <c r="G246" s="89"/>
      <c r="H246" s="90"/>
      <c r="I246" s="89"/>
      <c r="J246" s="69" t="s">
        <v>660</v>
      </c>
      <c r="K246" s="70">
        <v>6975239284696</v>
      </c>
      <c r="L246" s="1"/>
      <c r="M246" s="61">
        <f>F246-(F246*N$7)</f>
        <v>35615</v>
      </c>
      <c r="N246" s="62"/>
      <c r="O246" s="63">
        <f>N246*M246</f>
        <v>0</v>
      </c>
    </row>
    <row r="247" spans="1:15" ht="39" customHeight="1" x14ac:dyDescent="0.2">
      <c r="A247" s="64" t="s">
        <v>6548</v>
      </c>
      <c r="B247" s="64" t="s">
        <v>6204</v>
      </c>
      <c r="C247" s="65" t="s">
        <v>6549</v>
      </c>
      <c r="D247" s="66" t="s">
        <v>10</v>
      </c>
      <c r="E247" s="61">
        <v>22000</v>
      </c>
      <c r="F247" s="61">
        <v>18700</v>
      </c>
      <c r="G247" s="89"/>
      <c r="H247" s="90"/>
      <c r="I247" s="89"/>
      <c r="J247" s="69" t="s">
        <v>6376</v>
      </c>
      <c r="K247" s="70">
        <v>4600395052750</v>
      </c>
      <c r="L247" s="1"/>
      <c r="M247" s="61">
        <f>F247-(F247*N$7)</f>
        <v>18700</v>
      </c>
      <c r="N247" s="62"/>
      <c r="O247" s="63">
        <f>N247*M247</f>
        <v>0</v>
      </c>
    </row>
    <row r="248" spans="1:15" ht="39" customHeight="1" x14ac:dyDescent="0.2">
      <c r="A248" s="64" t="s">
        <v>6090</v>
      </c>
      <c r="B248" s="64" t="s">
        <v>5977</v>
      </c>
      <c r="C248" s="65" t="s">
        <v>6091</v>
      </c>
      <c r="D248" s="66" t="s">
        <v>10</v>
      </c>
      <c r="E248" s="61">
        <v>7000</v>
      </c>
      <c r="F248" s="61">
        <v>5950</v>
      </c>
      <c r="G248" s="67" t="s">
        <v>9833</v>
      </c>
      <c r="H248" s="68" t="s">
        <v>9834</v>
      </c>
      <c r="I248" s="107">
        <f>F248</f>
        <v>5950</v>
      </c>
      <c r="J248" s="69" t="s">
        <v>2073</v>
      </c>
      <c r="K248" s="70" t="s">
        <v>12</v>
      </c>
      <c r="L248" s="1" t="s">
        <v>18</v>
      </c>
      <c r="M248" s="61">
        <f>I248</f>
        <v>5950</v>
      </c>
      <c r="N248" s="62"/>
      <c r="O248" s="63">
        <f>N248*M248</f>
        <v>0</v>
      </c>
    </row>
    <row r="249" spans="1:15" ht="39" customHeight="1" x14ac:dyDescent="0.2">
      <c r="A249" s="64" t="s">
        <v>661</v>
      </c>
      <c r="B249" s="64" t="s">
        <v>16</v>
      </c>
      <c r="C249" s="65" t="s">
        <v>662</v>
      </c>
      <c r="D249" s="66" t="s">
        <v>21</v>
      </c>
      <c r="E249" s="61">
        <v>72000</v>
      </c>
      <c r="F249" s="61">
        <v>61200</v>
      </c>
      <c r="G249" s="89"/>
      <c r="H249" s="90"/>
      <c r="I249" s="89"/>
      <c r="J249" s="69" t="s">
        <v>657</v>
      </c>
      <c r="K249" s="70">
        <v>6973083728434</v>
      </c>
      <c r="L249" s="1"/>
      <c r="M249" s="61">
        <f>F249-(F249*N$7)</f>
        <v>61200</v>
      </c>
      <c r="N249" s="62"/>
      <c r="O249" s="63">
        <f>N249*M249</f>
        <v>0</v>
      </c>
    </row>
    <row r="250" spans="1:15" ht="39" customHeight="1" x14ac:dyDescent="0.2">
      <c r="A250" s="64" t="s">
        <v>663</v>
      </c>
      <c r="B250" s="64" t="s">
        <v>16</v>
      </c>
      <c r="C250" s="65" t="s">
        <v>664</v>
      </c>
      <c r="D250" s="66" t="s">
        <v>21</v>
      </c>
      <c r="E250" s="61">
        <v>38000</v>
      </c>
      <c r="F250" s="61">
        <v>32300</v>
      </c>
      <c r="G250" s="89"/>
      <c r="H250" s="90"/>
      <c r="I250" s="89"/>
      <c r="J250" s="69" t="s">
        <v>660</v>
      </c>
      <c r="K250" s="70">
        <v>6973083728427</v>
      </c>
      <c r="L250" s="1"/>
      <c r="M250" s="61">
        <f>F250-(F250*N$7)</f>
        <v>32300</v>
      </c>
      <c r="N250" s="62"/>
      <c r="O250" s="63">
        <f>N250*M250</f>
        <v>0</v>
      </c>
    </row>
    <row r="251" spans="1:15" ht="39" customHeight="1" x14ac:dyDescent="0.2">
      <c r="A251" s="64" t="s">
        <v>6222</v>
      </c>
      <c r="B251" s="64" t="s">
        <v>6064</v>
      </c>
      <c r="C251" s="65" t="s">
        <v>6223</v>
      </c>
      <c r="D251" s="66" t="s">
        <v>10</v>
      </c>
      <c r="E251" s="61">
        <v>14500</v>
      </c>
      <c r="F251" s="61">
        <v>12325</v>
      </c>
      <c r="G251" s="89"/>
      <c r="H251" s="90"/>
      <c r="I251" s="89"/>
      <c r="J251" s="69" t="s">
        <v>2073</v>
      </c>
      <c r="K251" s="70" t="s">
        <v>12</v>
      </c>
      <c r="L251" s="1" t="s">
        <v>18</v>
      </c>
      <c r="M251" s="61">
        <f>F251-(F251*N$7)</f>
        <v>12325</v>
      </c>
      <c r="N251" s="62"/>
      <c r="O251" s="63">
        <f>N251*M251</f>
        <v>0</v>
      </c>
    </row>
    <row r="252" spans="1:15" ht="39" customHeight="1" x14ac:dyDescent="0.2">
      <c r="A252" s="64" t="s">
        <v>6550</v>
      </c>
      <c r="B252" s="64" t="s">
        <v>6551</v>
      </c>
      <c r="C252" s="65" t="s">
        <v>6552</v>
      </c>
      <c r="D252" s="66" t="s">
        <v>10</v>
      </c>
      <c r="E252" s="61">
        <v>44000</v>
      </c>
      <c r="F252" s="61">
        <v>37400</v>
      </c>
      <c r="G252" s="89"/>
      <c r="H252" s="90"/>
      <c r="I252" s="89"/>
      <c r="J252" s="69" t="s">
        <v>3904</v>
      </c>
      <c r="K252" s="70">
        <v>4610008523416</v>
      </c>
      <c r="L252" s="1"/>
      <c r="M252" s="61">
        <f>F252-(F252*N$7)</f>
        <v>37400</v>
      </c>
      <c r="N252" s="62"/>
      <c r="O252" s="63">
        <f>N252*M252</f>
        <v>0</v>
      </c>
    </row>
    <row r="253" spans="1:15" ht="39" customHeight="1" x14ac:dyDescent="0.2">
      <c r="A253" s="64" t="s">
        <v>6553</v>
      </c>
      <c r="B253" s="64" t="s">
        <v>6551</v>
      </c>
      <c r="C253" s="65" t="s">
        <v>6554</v>
      </c>
      <c r="D253" s="66" t="s">
        <v>10</v>
      </c>
      <c r="E253" s="61">
        <v>12700</v>
      </c>
      <c r="F253" s="61">
        <v>10795</v>
      </c>
      <c r="G253" s="89"/>
      <c r="H253" s="90"/>
      <c r="I253" s="89"/>
      <c r="J253" s="69" t="s">
        <v>657</v>
      </c>
      <c r="K253" s="70">
        <v>4680211115487</v>
      </c>
      <c r="L253" s="1"/>
      <c r="M253" s="61">
        <f>F253-(F253*N$7)</f>
        <v>10795</v>
      </c>
      <c r="N253" s="62"/>
      <c r="O253" s="63">
        <f>N253*M253</f>
        <v>0</v>
      </c>
    </row>
    <row r="254" spans="1:15" ht="39" customHeight="1" x14ac:dyDescent="0.2">
      <c r="A254" s="64" t="s">
        <v>6555</v>
      </c>
      <c r="B254" s="64" t="s">
        <v>6551</v>
      </c>
      <c r="C254" s="65" t="s">
        <v>6556</v>
      </c>
      <c r="D254" s="66" t="s">
        <v>10</v>
      </c>
      <c r="E254" s="61">
        <v>12000</v>
      </c>
      <c r="F254" s="61">
        <v>10200</v>
      </c>
      <c r="G254" s="89"/>
      <c r="H254" s="90"/>
      <c r="I254" s="89"/>
      <c r="J254" s="69" t="s">
        <v>1943</v>
      </c>
      <c r="K254" s="70">
        <v>4680211115463</v>
      </c>
      <c r="L254" s="1"/>
      <c r="M254" s="61">
        <f>F254-(F254*N$7)</f>
        <v>10200</v>
      </c>
      <c r="N254" s="62"/>
      <c r="O254" s="63">
        <f>N254*M254</f>
        <v>0</v>
      </c>
    </row>
    <row r="255" spans="1:15" ht="39" customHeight="1" x14ac:dyDescent="0.2">
      <c r="A255" s="64" t="s">
        <v>6559</v>
      </c>
      <c r="B255" s="64" t="s">
        <v>6357</v>
      </c>
      <c r="C255" s="65" t="s">
        <v>6560</v>
      </c>
      <c r="D255" s="66" t="s">
        <v>10</v>
      </c>
      <c r="E255" s="61">
        <v>4500</v>
      </c>
      <c r="F255" s="61">
        <v>3825</v>
      </c>
      <c r="G255" s="89"/>
      <c r="H255" s="90"/>
      <c r="I255" s="89"/>
      <c r="J255" s="69" t="s">
        <v>3904</v>
      </c>
      <c r="K255" s="70">
        <v>4607112470348</v>
      </c>
      <c r="L255" s="1"/>
      <c r="M255" s="61">
        <f>F255-(F255*N$7)</f>
        <v>3825</v>
      </c>
      <c r="N255" s="62"/>
      <c r="O255" s="63">
        <f>N255*M255</f>
        <v>0</v>
      </c>
    </row>
    <row r="256" spans="1:15" ht="39" customHeight="1" x14ac:dyDescent="0.2">
      <c r="A256" s="64" t="s">
        <v>6561</v>
      </c>
      <c r="B256" s="64" t="s">
        <v>6357</v>
      </c>
      <c r="C256" s="65" t="s">
        <v>6562</v>
      </c>
      <c r="D256" s="66" t="s">
        <v>10</v>
      </c>
      <c r="E256" s="61">
        <v>3000</v>
      </c>
      <c r="F256" s="61">
        <v>2550</v>
      </c>
      <c r="G256" s="89"/>
      <c r="H256" s="90"/>
      <c r="I256" s="89"/>
      <c r="J256" s="69" t="s">
        <v>315</v>
      </c>
      <c r="K256" s="70">
        <v>4607112470361</v>
      </c>
      <c r="L256" s="1"/>
      <c r="M256" s="61">
        <f>F256-(F256*N$7)</f>
        <v>2550</v>
      </c>
      <c r="N256" s="62"/>
      <c r="O256" s="63">
        <f>N256*M256</f>
        <v>0</v>
      </c>
    </row>
    <row r="257" spans="1:15" ht="39" customHeight="1" x14ac:dyDescent="0.2">
      <c r="A257" s="64" t="s">
        <v>665</v>
      </c>
      <c r="B257" s="64" t="s">
        <v>16</v>
      </c>
      <c r="C257" s="65" t="s">
        <v>666</v>
      </c>
      <c r="D257" s="66" t="s">
        <v>10</v>
      </c>
      <c r="E257" s="61">
        <v>4600</v>
      </c>
      <c r="F257" s="61">
        <v>3910</v>
      </c>
      <c r="G257" s="89"/>
      <c r="H257" s="90"/>
      <c r="I257" s="89"/>
      <c r="J257" s="69" t="s">
        <v>601</v>
      </c>
      <c r="K257" s="70">
        <v>6932673754246</v>
      </c>
      <c r="L257" s="1"/>
      <c r="M257" s="61">
        <f>F257-(F257*N$7)</f>
        <v>3910</v>
      </c>
      <c r="N257" s="62"/>
      <c r="O257" s="63">
        <f>N257*M257</f>
        <v>0</v>
      </c>
    </row>
    <row r="258" spans="1:15" ht="39" customHeight="1" x14ac:dyDescent="0.2">
      <c r="A258" s="64" t="s">
        <v>667</v>
      </c>
      <c r="B258" s="64" t="s">
        <v>16</v>
      </c>
      <c r="C258" s="65" t="s">
        <v>668</v>
      </c>
      <c r="D258" s="66" t="s">
        <v>10</v>
      </c>
      <c r="E258" s="61">
        <v>7900</v>
      </c>
      <c r="F258" s="61">
        <v>6715</v>
      </c>
      <c r="G258" s="89"/>
      <c r="H258" s="90"/>
      <c r="I258" s="89"/>
      <c r="J258" s="69" t="s">
        <v>669</v>
      </c>
      <c r="K258" s="70">
        <v>6921734969750</v>
      </c>
      <c r="L258" s="1"/>
      <c r="M258" s="61">
        <f>F258-(F258*N$7)</f>
        <v>6715</v>
      </c>
      <c r="N258" s="62"/>
      <c r="O258" s="63">
        <f>N258*M258</f>
        <v>0</v>
      </c>
    </row>
    <row r="259" spans="1:15" ht="39" customHeight="1" x14ac:dyDescent="0.2">
      <c r="A259" s="64" t="s">
        <v>670</v>
      </c>
      <c r="B259" s="64" t="s">
        <v>16</v>
      </c>
      <c r="C259" s="65" t="s">
        <v>671</v>
      </c>
      <c r="D259" s="66" t="s">
        <v>10</v>
      </c>
      <c r="E259" s="61">
        <v>7900</v>
      </c>
      <c r="F259" s="61">
        <v>6715</v>
      </c>
      <c r="G259" s="89"/>
      <c r="H259" s="90"/>
      <c r="I259" s="89"/>
      <c r="J259" s="69" t="s">
        <v>669</v>
      </c>
      <c r="K259" s="70">
        <v>6921734969767</v>
      </c>
      <c r="L259" s="1"/>
      <c r="M259" s="61">
        <f>F259-(F259*N$7)</f>
        <v>6715</v>
      </c>
      <c r="N259" s="62"/>
      <c r="O259" s="63">
        <f>N259*M259</f>
        <v>0</v>
      </c>
    </row>
    <row r="260" spans="1:15" ht="39" customHeight="1" x14ac:dyDescent="0.2">
      <c r="A260" s="64" t="s">
        <v>672</v>
      </c>
      <c r="B260" s="64" t="s">
        <v>16</v>
      </c>
      <c r="C260" s="65" t="s">
        <v>673</v>
      </c>
      <c r="D260" s="66" t="s">
        <v>10</v>
      </c>
      <c r="E260" s="61">
        <v>12700</v>
      </c>
      <c r="F260" s="61">
        <v>10795</v>
      </c>
      <c r="G260" s="89"/>
      <c r="H260" s="90"/>
      <c r="I260" s="89"/>
      <c r="J260" s="69" t="s">
        <v>674</v>
      </c>
      <c r="K260" s="70">
        <v>6941798486031</v>
      </c>
      <c r="L260" s="1"/>
      <c r="M260" s="61">
        <f>F260-(F260*N$7)</f>
        <v>10795</v>
      </c>
      <c r="N260" s="62"/>
      <c r="O260" s="63">
        <f>N260*M260</f>
        <v>0</v>
      </c>
    </row>
    <row r="261" spans="1:15" ht="39" customHeight="1" x14ac:dyDescent="0.2">
      <c r="A261" s="64" t="s">
        <v>675</v>
      </c>
      <c r="B261" s="64" t="s">
        <v>16</v>
      </c>
      <c r="C261" s="65" t="s">
        <v>676</v>
      </c>
      <c r="D261" s="66" t="s">
        <v>10</v>
      </c>
      <c r="E261" s="61">
        <v>14900</v>
      </c>
      <c r="F261" s="61">
        <v>12665</v>
      </c>
      <c r="G261" s="89"/>
      <c r="H261" s="90"/>
      <c r="I261" s="89"/>
      <c r="J261" s="69" t="s">
        <v>677</v>
      </c>
      <c r="K261" s="70">
        <v>6921734942715</v>
      </c>
      <c r="L261" s="1"/>
      <c r="M261" s="61">
        <f>F261-(F261*N$7)</f>
        <v>12665</v>
      </c>
      <c r="N261" s="62"/>
      <c r="O261" s="63">
        <f>N261*M261</f>
        <v>0</v>
      </c>
    </row>
    <row r="262" spans="1:15" ht="39" customHeight="1" x14ac:dyDescent="0.2">
      <c r="A262" s="64" t="s">
        <v>678</v>
      </c>
      <c r="B262" s="64" t="s">
        <v>16</v>
      </c>
      <c r="C262" s="65" t="s">
        <v>679</v>
      </c>
      <c r="D262" s="66" t="s">
        <v>10</v>
      </c>
      <c r="E262" s="61">
        <v>8000</v>
      </c>
      <c r="F262" s="61">
        <v>6800</v>
      </c>
      <c r="G262" s="89"/>
      <c r="H262" s="90"/>
      <c r="I262" s="89"/>
      <c r="J262" s="69" t="s">
        <v>601</v>
      </c>
      <c r="K262" s="70">
        <v>6932673756264</v>
      </c>
      <c r="L262" s="1"/>
      <c r="M262" s="61">
        <f>F262-(F262*N$7)</f>
        <v>6800</v>
      </c>
      <c r="N262" s="62"/>
      <c r="O262" s="63">
        <f>N262*M262</f>
        <v>0</v>
      </c>
    </row>
    <row r="263" spans="1:15" ht="39" customHeight="1" x14ac:dyDescent="0.2">
      <c r="A263" s="64" t="s">
        <v>680</v>
      </c>
      <c r="B263" s="64" t="s">
        <v>16</v>
      </c>
      <c r="C263" s="65" t="s">
        <v>681</v>
      </c>
      <c r="D263" s="66" t="s">
        <v>10</v>
      </c>
      <c r="E263" s="61">
        <v>7600</v>
      </c>
      <c r="F263" s="61">
        <v>6460</v>
      </c>
      <c r="G263" s="89"/>
      <c r="H263" s="90"/>
      <c r="I263" s="89"/>
      <c r="J263" s="69" t="s">
        <v>601</v>
      </c>
      <c r="K263" s="70">
        <v>6932673754284</v>
      </c>
      <c r="L263" s="1"/>
      <c r="M263" s="61">
        <f>F263-(F263*N$7)</f>
        <v>6460</v>
      </c>
      <c r="N263" s="62"/>
      <c r="O263" s="63">
        <f>N263*M263</f>
        <v>0</v>
      </c>
    </row>
    <row r="264" spans="1:15" ht="39" customHeight="1" x14ac:dyDescent="0.2">
      <c r="A264" s="64" t="s">
        <v>682</v>
      </c>
      <c r="B264" s="64" t="s">
        <v>16</v>
      </c>
      <c r="C264" s="65" t="s">
        <v>683</v>
      </c>
      <c r="D264" s="66" t="s">
        <v>10</v>
      </c>
      <c r="E264" s="61">
        <v>9300</v>
      </c>
      <c r="F264" s="61">
        <v>7905</v>
      </c>
      <c r="G264" s="89"/>
      <c r="H264" s="90"/>
      <c r="I264" s="89"/>
      <c r="J264" s="69" t="s">
        <v>601</v>
      </c>
      <c r="K264" s="70">
        <v>6932673756288</v>
      </c>
      <c r="L264" s="1"/>
      <c r="M264" s="61">
        <f>F264-(F264*N$7)</f>
        <v>7905</v>
      </c>
      <c r="N264" s="62"/>
      <c r="O264" s="63">
        <f>N264*M264</f>
        <v>0</v>
      </c>
    </row>
    <row r="265" spans="1:15" ht="39" customHeight="1" x14ac:dyDescent="0.2">
      <c r="A265" s="83" t="s">
        <v>684</v>
      </c>
      <c r="B265" s="83" t="s">
        <v>16</v>
      </c>
      <c r="C265" s="84" t="s">
        <v>685</v>
      </c>
      <c r="D265" s="85" t="s">
        <v>10</v>
      </c>
      <c r="E265" s="86">
        <v>8800</v>
      </c>
      <c r="F265" s="86">
        <v>7480</v>
      </c>
      <c r="G265" s="89"/>
      <c r="H265" s="90"/>
      <c r="I265" s="89"/>
      <c r="J265" s="87" t="s">
        <v>601</v>
      </c>
      <c r="K265" s="88">
        <v>6932673754321</v>
      </c>
      <c r="L265" s="1"/>
      <c r="M265" s="61">
        <f>F265-(F265*N$7)</f>
        <v>7480</v>
      </c>
      <c r="N265" s="62"/>
      <c r="O265" s="63">
        <f>N265*M265</f>
        <v>0</v>
      </c>
    </row>
    <row r="266" spans="1:15" ht="39" customHeight="1" x14ac:dyDescent="0.2">
      <c r="A266" s="64" t="s">
        <v>686</v>
      </c>
      <c r="B266" s="64" t="s">
        <v>16</v>
      </c>
      <c r="C266" s="65" t="s">
        <v>687</v>
      </c>
      <c r="D266" s="66" t="s">
        <v>10</v>
      </c>
      <c r="E266" s="61">
        <v>615000</v>
      </c>
      <c r="F266" s="61">
        <v>522750</v>
      </c>
      <c r="G266" s="89"/>
      <c r="H266" s="90"/>
      <c r="I266" s="89"/>
      <c r="J266" s="69" t="s">
        <v>15</v>
      </c>
      <c r="K266" s="70">
        <v>6935205395290</v>
      </c>
      <c r="L266" s="1"/>
      <c r="M266" s="61">
        <f>F266-(F266*N$7)</f>
        <v>522750</v>
      </c>
      <c r="N266" s="62"/>
      <c r="O266" s="63">
        <f>N266*M266</f>
        <v>0</v>
      </c>
    </row>
    <row r="267" spans="1:15" ht="39" customHeight="1" x14ac:dyDescent="0.2">
      <c r="A267" s="64" t="s">
        <v>688</v>
      </c>
      <c r="B267" s="64" t="s">
        <v>16</v>
      </c>
      <c r="C267" s="65" t="s">
        <v>689</v>
      </c>
      <c r="D267" s="66" t="s">
        <v>10</v>
      </c>
      <c r="E267" s="61">
        <v>4400</v>
      </c>
      <c r="F267" s="61">
        <v>3740</v>
      </c>
      <c r="G267" s="89"/>
      <c r="H267" s="90"/>
      <c r="I267" s="89"/>
      <c r="J267" s="69" t="s">
        <v>584</v>
      </c>
      <c r="K267" s="70">
        <v>6921734972637</v>
      </c>
      <c r="L267" s="1"/>
      <c r="M267" s="61">
        <f>F267-(F267*N$7)</f>
        <v>3740</v>
      </c>
      <c r="N267" s="62"/>
      <c r="O267" s="63">
        <f>N267*M267</f>
        <v>0</v>
      </c>
    </row>
    <row r="268" spans="1:15" ht="39" customHeight="1" x14ac:dyDescent="0.2">
      <c r="A268" s="64" t="s">
        <v>690</v>
      </c>
      <c r="B268" s="64" t="s">
        <v>16</v>
      </c>
      <c r="C268" s="65" t="s">
        <v>691</v>
      </c>
      <c r="D268" s="66" t="s">
        <v>10</v>
      </c>
      <c r="E268" s="61">
        <v>8200</v>
      </c>
      <c r="F268" s="61">
        <v>6970</v>
      </c>
      <c r="G268" s="89"/>
      <c r="H268" s="90"/>
      <c r="I268" s="89"/>
      <c r="J268" s="69" t="s">
        <v>692</v>
      </c>
      <c r="K268" s="70">
        <v>6935205318619</v>
      </c>
      <c r="L268" s="1"/>
      <c r="M268" s="61">
        <f>F268-(F268*N$7)</f>
        <v>6970</v>
      </c>
      <c r="N268" s="62"/>
      <c r="O268" s="63">
        <f>N268*M268</f>
        <v>0</v>
      </c>
    </row>
    <row r="269" spans="1:15" ht="39" customHeight="1" x14ac:dyDescent="0.2">
      <c r="A269" s="64" t="s">
        <v>702</v>
      </c>
      <c r="B269" s="64" t="s">
        <v>16</v>
      </c>
      <c r="C269" s="65" t="s">
        <v>703</v>
      </c>
      <c r="D269" s="66" t="s">
        <v>10</v>
      </c>
      <c r="E269" s="61">
        <v>17900</v>
      </c>
      <c r="F269" s="61">
        <v>15215</v>
      </c>
      <c r="G269" s="89"/>
      <c r="H269" s="90"/>
      <c r="I269" s="89"/>
      <c r="J269" s="69" t="s">
        <v>584</v>
      </c>
      <c r="K269" s="70">
        <v>6935205399878</v>
      </c>
      <c r="L269" s="1"/>
      <c r="M269" s="61">
        <f>F269-(F269*N$7)</f>
        <v>15215</v>
      </c>
      <c r="N269" s="62"/>
      <c r="O269" s="63">
        <f>N269*M269</f>
        <v>0</v>
      </c>
    </row>
    <row r="270" spans="1:15" ht="39" customHeight="1" x14ac:dyDescent="0.2">
      <c r="A270" s="64" t="s">
        <v>693</v>
      </c>
      <c r="B270" s="64" t="s">
        <v>16</v>
      </c>
      <c r="C270" s="65" t="s">
        <v>694</v>
      </c>
      <c r="D270" s="66" t="s">
        <v>10</v>
      </c>
      <c r="E270" s="61">
        <v>3600</v>
      </c>
      <c r="F270" s="61">
        <v>3060</v>
      </c>
      <c r="G270" s="89"/>
      <c r="H270" s="90"/>
      <c r="I270" s="89"/>
      <c r="J270" s="69" t="s">
        <v>695</v>
      </c>
      <c r="K270" s="70">
        <v>6921734942609</v>
      </c>
      <c r="L270" s="1"/>
      <c r="M270" s="61">
        <f>F270-(F270*N$7)</f>
        <v>3060</v>
      </c>
      <c r="N270" s="62"/>
      <c r="O270" s="63">
        <f>N270*M270</f>
        <v>0</v>
      </c>
    </row>
    <row r="271" spans="1:15" ht="39" customHeight="1" x14ac:dyDescent="0.2">
      <c r="A271" s="64" t="s">
        <v>696</v>
      </c>
      <c r="B271" s="64" t="s">
        <v>16</v>
      </c>
      <c r="C271" s="65" t="s">
        <v>697</v>
      </c>
      <c r="D271" s="66" t="s">
        <v>10</v>
      </c>
      <c r="E271" s="61">
        <v>3500</v>
      </c>
      <c r="F271" s="61">
        <v>2975</v>
      </c>
      <c r="G271" s="89"/>
      <c r="H271" s="90"/>
      <c r="I271" s="89"/>
      <c r="J271" s="69" t="s">
        <v>695</v>
      </c>
      <c r="K271" s="70">
        <v>6921734942425</v>
      </c>
      <c r="L271" s="1"/>
      <c r="M271" s="61">
        <f>F271-(F271*N$7)</f>
        <v>2975</v>
      </c>
      <c r="N271" s="62"/>
      <c r="O271" s="63">
        <f>N271*M271</f>
        <v>0</v>
      </c>
    </row>
    <row r="272" spans="1:15" ht="39" customHeight="1" x14ac:dyDescent="0.2">
      <c r="A272" s="64" t="s">
        <v>698</v>
      </c>
      <c r="B272" s="64" t="s">
        <v>16</v>
      </c>
      <c r="C272" s="65" t="s">
        <v>699</v>
      </c>
      <c r="D272" s="66" t="s">
        <v>10</v>
      </c>
      <c r="E272" s="61">
        <v>3800</v>
      </c>
      <c r="F272" s="61">
        <v>3230</v>
      </c>
      <c r="G272" s="89"/>
      <c r="H272" s="90"/>
      <c r="I272" s="89"/>
      <c r="J272" s="69" t="s">
        <v>695</v>
      </c>
      <c r="K272" s="70">
        <v>6921734942821</v>
      </c>
      <c r="L272" s="1"/>
      <c r="M272" s="61">
        <f>F272-(F272*N$7)</f>
        <v>3230</v>
      </c>
      <c r="N272" s="62"/>
      <c r="O272" s="63">
        <f>N272*M272</f>
        <v>0</v>
      </c>
    </row>
    <row r="273" spans="1:15" ht="39" customHeight="1" x14ac:dyDescent="0.2">
      <c r="A273" s="64" t="s">
        <v>700</v>
      </c>
      <c r="B273" s="64" t="s">
        <v>16</v>
      </c>
      <c r="C273" s="65" t="s">
        <v>701</v>
      </c>
      <c r="D273" s="66" t="s">
        <v>10</v>
      </c>
      <c r="E273" s="61">
        <v>5300</v>
      </c>
      <c r="F273" s="61">
        <v>4505</v>
      </c>
      <c r="G273" s="89"/>
      <c r="H273" s="90"/>
      <c r="I273" s="89"/>
      <c r="J273" s="69" t="s">
        <v>695</v>
      </c>
      <c r="K273" s="70">
        <v>6921734943040</v>
      </c>
      <c r="L273" s="1"/>
      <c r="M273" s="61">
        <f>F273-(F273*N$7)</f>
        <v>4505</v>
      </c>
      <c r="N273" s="62"/>
      <c r="O273" s="63">
        <f>N273*M273</f>
        <v>0</v>
      </c>
    </row>
    <row r="274" spans="1:15" ht="39" customHeight="1" x14ac:dyDescent="0.2">
      <c r="A274" s="64" t="s">
        <v>704</v>
      </c>
      <c r="B274" s="64" t="s">
        <v>16</v>
      </c>
      <c r="C274" s="65" t="s">
        <v>705</v>
      </c>
      <c r="D274" s="66" t="s">
        <v>10</v>
      </c>
      <c r="E274" s="61">
        <v>5200</v>
      </c>
      <c r="F274" s="61">
        <v>4420</v>
      </c>
      <c r="G274" s="89"/>
      <c r="H274" s="90"/>
      <c r="I274" s="89"/>
      <c r="J274" s="69" t="s">
        <v>706</v>
      </c>
      <c r="K274" s="70">
        <v>6941798447396</v>
      </c>
      <c r="L274" s="1"/>
      <c r="M274" s="61">
        <f>F274-(F274*N$7)</f>
        <v>4420</v>
      </c>
      <c r="N274" s="62"/>
      <c r="O274" s="63">
        <f>N274*M274</f>
        <v>0</v>
      </c>
    </row>
    <row r="275" spans="1:15" ht="39" customHeight="1" x14ac:dyDescent="0.2">
      <c r="A275" s="64" t="s">
        <v>707</v>
      </c>
      <c r="B275" s="64" t="s">
        <v>16</v>
      </c>
      <c r="C275" s="65" t="s">
        <v>708</v>
      </c>
      <c r="D275" s="66" t="s">
        <v>10</v>
      </c>
      <c r="E275" s="61">
        <v>7900</v>
      </c>
      <c r="F275" s="61">
        <v>6715</v>
      </c>
      <c r="G275" s="89"/>
      <c r="H275" s="90"/>
      <c r="I275" s="89"/>
      <c r="J275" s="69" t="s">
        <v>709</v>
      </c>
      <c r="K275" s="70">
        <v>6935205317414</v>
      </c>
      <c r="L275" s="1"/>
      <c r="M275" s="61">
        <f>F275-(F275*N$7)</f>
        <v>6715</v>
      </c>
      <c r="N275" s="62"/>
      <c r="O275" s="63">
        <f>N275*M275</f>
        <v>0</v>
      </c>
    </row>
    <row r="276" spans="1:15" ht="39" customHeight="1" x14ac:dyDescent="0.2">
      <c r="A276" s="64" t="s">
        <v>710</v>
      </c>
      <c r="B276" s="64" t="s">
        <v>16</v>
      </c>
      <c r="C276" s="65" t="s">
        <v>711</v>
      </c>
      <c r="D276" s="66" t="s">
        <v>10</v>
      </c>
      <c r="E276" s="61">
        <v>7800</v>
      </c>
      <c r="F276" s="61">
        <v>6630</v>
      </c>
      <c r="G276" s="89"/>
      <c r="H276" s="90"/>
      <c r="I276" s="89"/>
      <c r="J276" s="69" t="s">
        <v>712</v>
      </c>
      <c r="K276" s="70">
        <v>6942233664144</v>
      </c>
      <c r="L276" s="1"/>
      <c r="M276" s="61">
        <f>F276-(F276*N$7)</f>
        <v>6630</v>
      </c>
      <c r="N276" s="62"/>
      <c r="O276" s="63">
        <f>N276*M276</f>
        <v>0</v>
      </c>
    </row>
    <row r="277" spans="1:15" ht="39" customHeight="1" x14ac:dyDescent="0.2">
      <c r="A277" s="64" t="s">
        <v>713</v>
      </c>
      <c r="B277" s="64" t="s">
        <v>16</v>
      </c>
      <c r="C277" s="65" t="s">
        <v>714</v>
      </c>
      <c r="D277" s="66" t="s">
        <v>10</v>
      </c>
      <c r="E277" s="61">
        <v>7800</v>
      </c>
      <c r="F277" s="61">
        <v>6630</v>
      </c>
      <c r="G277" s="89"/>
      <c r="H277" s="90"/>
      <c r="I277" s="89"/>
      <c r="J277" s="69" t="s">
        <v>712</v>
      </c>
      <c r="K277" s="70">
        <v>6942233664168</v>
      </c>
      <c r="L277" s="1"/>
      <c r="M277" s="61">
        <f>F277-(F277*N$7)</f>
        <v>6630</v>
      </c>
      <c r="N277" s="62"/>
      <c r="O277" s="63">
        <f>N277*M277</f>
        <v>0</v>
      </c>
    </row>
    <row r="278" spans="1:15" ht="39" customHeight="1" x14ac:dyDescent="0.2">
      <c r="A278" s="64" t="s">
        <v>715</v>
      </c>
      <c r="B278" s="64" t="s">
        <v>16</v>
      </c>
      <c r="C278" s="65" t="s">
        <v>716</v>
      </c>
      <c r="D278" s="66" t="s">
        <v>10</v>
      </c>
      <c r="E278" s="61">
        <v>7800</v>
      </c>
      <c r="F278" s="61">
        <v>6630</v>
      </c>
      <c r="G278" s="89"/>
      <c r="H278" s="90"/>
      <c r="I278" s="89"/>
      <c r="J278" s="69" t="s">
        <v>712</v>
      </c>
      <c r="K278" s="70">
        <v>6942233664182</v>
      </c>
      <c r="L278" s="1"/>
      <c r="M278" s="61">
        <f>F278-(F278*N$7)</f>
        <v>6630</v>
      </c>
      <c r="N278" s="62"/>
      <c r="O278" s="63">
        <f>N278*M278</f>
        <v>0</v>
      </c>
    </row>
    <row r="279" spans="1:15" ht="39" customHeight="1" x14ac:dyDescent="0.2">
      <c r="A279" s="64" t="s">
        <v>717</v>
      </c>
      <c r="B279" s="64" t="s">
        <v>16</v>
      </c>
      <c r="C279" s="65" t="s">
        <v>718</v>
      </c>
      <c r="D279" s="66" t="s">
        <v>10</v>
      </c>
      <c r="E279" s="61">
        <v>7800</v>
      </c>
      <c r="F279" s="61">
        <v>6630</v>
      </c>
      <c r="G279" s="89"/>
      <c r="H279" s="90"/>
      <c r="I279" s="89"/>
      <c r="J279" s="69" t="s">
        <v>712</v>
      </c>
      <c r="K279" s="70">
        <v>6942233664205</v>
      </c>
      <c r="L279" s="1"/>
      <c r="M279" s="61">
        <f>F279-(F279*N$7)</f>
        <v>6630</v>
      </c>
      <c r="N279" s="62"/>
      <c r="O279" s="63">
        <f>N279*M279</f>
        <v>0</v>
      </c>
    </row>
    <row r="280" spans="1:15" ht="39" customHeight="1" x14ac:dyDescent="0.2">
      <c r="A280" s="64" t="s">
        <v>719</v>
      </c>
      <c r="B280" s="64" t="s">
        <v>16</v>
      </c>
      <c r="C280" s="65" t="s">
        <v>720</v>
      </c>
      <c r="D280" s="66" t="s">
        <v>10</v>
      </c>
      <c r="E280" s="61">
        <v>6800</v>
      </c>
      <c r="F280" s="61">
        <v>5780</v>
      </c>
      <c r="G280" s="89"/>
      <c r="H280" s="90"/>
      <c r="I280" s="89"/>
      <c r="J280" s="69" t="s">
        <v>601</v>
      </c>
      <c r="K280" s="70">
        <v>6941798486017</v>
      </c>
      <c r="L280" s="1"/>
      <c r="M280" s="61">
        <f>F280-(F280*N$7)</f>
        <v>5780</v>
      </c>
      <c r="N280" s="62"/>
      <c r="O280" s="63">
        <f>N280*M280</f>
        <v>0</v>
      </c>
    </row>
    <row r="281" spans="1:15" ht="39" customHeight="1" x14ac:dyDescent="0.2">
      <c r="A281" s="64" t="s">
        <v>734</v>
      </c>
      <c r="B281" s="64" t="s">
        <v>16</v>
      </c>
      <c r="C281" s="65" t="s">
        <v>735</v>
      </c>
      <c r="D281" s="66" t="s">
        <v>10</v>
      </c>
      <c r="E281" s="61">
        <v>9300</v>
      </c>
      <c r="F281" s="61">
        <v>7905</v>
      </c>
      <c r="G281" s="89"/>
      <c r="H281" s="90"/>
      <c r="I281" s="89"/>
      <c r="J281" s="69" t="s">
        <v>709</v>
      </c>
      <c r="K281" s="70">
        <v>6941798449512</v>
      </c>
      <c r="L281" s="1"/>
      <c r="M281" s="61">
        <f>F281-(F281*N$7)</f>
        <v>7905</v>
      </c>
      <c r="N281" s="62"/>
      <c r="O281" s="63">
        <f>N281*M281</f>
        <v>0</v>
      </c>
    </row>
    <row r="282" spans="1:15" ht="39" customHeight="1" x14ac:dyDescent="0.2">
      <c r="A282" s="64" t="s">
        <v>738</v>
      </c>
      <c r="B282" s="64" t="s">
        <v>16</v>
      </c>
      <c r="C282" s="65" t="s">
        <v>739</v>
      </c>
      <c r="D282" s="66" t="s">
        <v>10</v>
      </c>
      <c r="E282" s="61">
        <v>8600</v>
      </c>
      <c r="F282" s="61">
        <v>7310</v>
      </c>
      <c r="G282" s="89"/>
      <c r="H282" s="90"/>
      <c r="I282" s="89"/>
      <c r="J282" s="69" t="s">
        <v>601</v>
      </c>
      <c r="K282" s="70">
        <v>6941798486024</v>
      </c>
      <c r="L282" s="1"/>
      <c r="M282" s="61">
        <f>F282-(F282*N$7)</f>
        <v>7310</v>
      </c>
      <c r="N282" s="62"/>
      <c r="O282" s="63">
        <f>N282*M282</f>
        <v>0</v>
      </c>
    </row>
    <row r="283" spans="1:15" ht="39" customHeight="1" x14ac:dyDescent="0.2">
      <c r="A283" s="64" t="s">
        <v>748</v>
      </c>
      <c r="B283" s="64" t="s">
        <v>16</v>
      </c>
      <c r="C283" s="65" t="s">
        <v>749</v>
      </c>
      <c r="D283" s="66" t="s">
        <v>10</v>
      </c>
      <c r="E283" s="61">
        <v>8500</v>
      </c>
      <c r="F283" s="61">
        <v>7225</v>
      </c>
      <c r="G283" s="89"/>
      <c r="H283" s="90"/>
      <c r="I283" s="89"/>
      <c r="J283" s="69" t="s">
        <v>750</v>
      </c>
      <c r="K283" s="70">
        <v>6941798413129</v>
      </c>
      <c r="L283" s="1"/>
      <c r="M283" s="61">
        <f>F283-(F283*N$7)</f>
        <v>7225</v>
      </c>
      <c r="N283" s="62"/>
      <c r="O283" s="63">
        <f>N283*M283</f>
        <v>0</v>
      </c>
    </row>
    <row r="284" spans="1:15" ht="39" customHeight="1" x14ac:dyDescent="0.2">
      <c r="A284" s="64" t="s">
        <v>751</v>
      </c>
      <c r="B284" s="64" t="s">
        <v>16</v>
      </c>
      <c r="C284" s="65" t="s">
        <v>752</v>
      </c>
      <c r="D284" s="66" t="s">
        <v>10</v>
      </c>
      <c r="E284" s="61">
        <v>5200</v>
      </c>
      <c r="F284" s="61">
        <v>4420</v>
      </c>
      <c r="G284" s="89"/>
      <c r="H284" s="90"/>
      <c r="I284" s="89"/>
      <c r="J284" s="69" t="s">
        <v>669</v>
      </c>
      <c r="K284" s="70">
        <v>6941798486000</v>
      </c>
      <c r="L284" s="1"/>
      <c r="M284" s="61">
        <f>F284-(F284*N$7)</f>
        <v>4420</v>
      </c>
      <c r="N284" s="62"/>
      <c r="O284" s="63">
        <f>N284*M284</f>
        <v>0</v>
      </c>
    </row>
    <row r="285" spans="1:15" ht="39" customHeight="1" x14ac:dyDescent="0.2">
      <c r="A285" s="64" t="s">
        <v>765</v>
      </c>
      <c r="B285" s="64" t="s">
        <v>16</v>
      </c>
      <c r="C285" s="65" t="s">
        <v>766</v>
      </c>
      <c r="D285" s="66" t="s">
        <v>10</v>
      </c>
      <c r="E285" s="61">
        <v>13200</v>
      </c>
      <c r="F285" s="61">
        <v>11220</v>
      </c>
      <c r="G285" s="89"/>
      <c r="H285" s="90"/>
      <c r="I285" s="89"/>
      <c r="J285" s="69" t="s">
        <v>767</v>
      </c>
      <c r="K285" s="70">
        <v>6973504006004</v>
      </c>
      <c r="L285" s="1"/>
      <c r="M285" s="61">
        <f>F285-(F285*N$7)</f>
        <v>11220</v>
      </c>
      <c r="N285" s="62"/>
      <c r="O285" s="63">
        <f>N285*M285</f>
        <v>0</v>
      </c>
    </row>
    <row r="286" spans="1:15" ht="39" customHeight="1" x14ac:dyDescent="0.2">
      <c r="A286" s="64" t="s">
        <v>771</v>
      </c>
      <c r="B286" s="71" t="s">
        <v>16</v>
      </c>
      <c r="C286" s="65" t="s">
        <v>772</v>
      </c>
      <c r="D286" s="66" t="s">
        <v>10</v>
      </c>
      <c r="E286" s="61">
        <v>11300</v>
      </c>
      <c r="F286" s="61">
        <v>9605</v>
      </c>
      <c r="G286" s="89"/>
      <c r="H286" s="90"/>
      <c r="I286" s="89"/>
      <c r="J286" s="69" t="s">
        <v>773</v>
      </c>
      <c r="K286" s="70">
        <v>6941798413136</v>
      </c>
      <c r="L286" s="1"/>
      <c r="M286" s="61">
        <f>F286-(F286*N$7)</f>
        <v>9605</v>
      </c>
      <c r="N286" s="62"/>
      <c r="O286" s="63">
        <f>N286*M286</f>
        <v>0</v>
      </c>
    </row>
    <row r="287" spans="1:15" ht="39" customHeight="1" x14ac:dyDescent="0.2">
      <c r="A287" s="64" t="s">
        <v>774</v>
      </c>
      <c r="B287" s="64" t="s">
        <v>16</v>
      </c>
      <c r="C287" s="65" t="s">
        <v>775</v>
      </c>
      <c r="D287" s="66" t="s">
        <v>10</v>
      </c>
      <c r="E287" s="61">
        <v>7300</v>
      </c>
      <c r="F287" s="61">
        <v>6205</v>
      </c>
      <c r="G287" s="89"/>
      <c r="H287" s="90"/>
      <c r="I287" s="89"/>
      <c r="J287" s="69" t="s">
        <v>709</v>
      </c>
      <c r="K287" s="70">
        <v>6941798448904</v>
      </c>
      <c r="L287" s="1"/>
      <c r="M287" s="61">
        <f>F287-(F287*N$7)</f>
        <v>6205</v>
      </c>
      <c r="N287" s="62"/>
      <c r="O287" s="63">
        <f>N287*M287</f>
        <v>0</v>
      </c>
    </row>
    <row r="288" spans="1:15" ht="39" customHeight="1" x14ac:dyDescent="0.2">
      <c r="A288" s="64" t="s">
        <v>782</v>
      </c>
      <c r="B288" s="64" t="s">
        <v>16</v>
      </c>
      <c r="C288" s="65" t="s">
        <v>783</v>
      </c>
      <c r="D288" s="66" t="s">
        <v>10</v>
      </c>
      <c r="E288" s="61">
        <v>21000</v>
      </c>
      <c r="F288" s="61">
        <v>17850</v>
      </c>
      <c r="G288" s="89"/>
      <c r="H288" s="90"/>
      <c r="I288" s="89"/>
      <c r="J288" s="69" t="s">
        <v>674</v>
      </c>
      <c r="K288" s="70">
        <v>6941798485997</v>
      </c>
      <c r="L288" s="1"/>
      <c r="M288" s="61">
        <f>F288-(F288*N$7)</f>
        <v>17850</v>
      </c>
      <c r="N288" s="62"/>
      <c r="O288" s="63">
        <f>N288*M288</f>
        <v>0</v>
      </c>
    </row>
    <row r="289" spans="1:15" ht="39" customHeight="1" x14ac:dyDescent="0.2">
      <c r="A289" s="64" t="s">
        <v>721</v>
      </c>
      <c r="B289" s="64" t="s">
        <v>16</v>
      </c>
      <c r="C289" s="65" t="s">
        <v>722</v>
      </c>
      <c r="D289" s="66" t="s">
        <v>10</v>
      </c>
      <c r="E289" s="61">
        <v>6700</v>
      </c>
      <c r="F289" s="61">
        <v>5695</v>
      </c>
      <c r="G289" s="89"/>
      <c r="H289" s="90"/>
      <c r="I289" s="89"/>
      <c r="J289" s="69" t="s">
        <v>601</v>
      </c>
      <c r="K289" s="70">
        <v>6921734942654</v>
      </c>
      <c r="L289" s="1"/>
      <c r="M289" s="61">
        <f>F289-(F289*N$7)</f>
        <v>5695</v>
      </c>
      <c r="N289" s="62"/>
      <c r="O289" s="63">
        <f>N289*M289</f>
        <v>0</v>
      </c>
    </row>
    <row r="290" spans="1:15" ht="39" customHeight="1" x14ac:dyDescent="0.2">
      <c r="A290" s="64" t="s">
        <v>723</v>
      </c>
      <c r="B290" s="64" t="s">
        <v>16</v>
      </c>
      <c r="C290" s="65" t="s">
        <v>724</v>
      </c>
      <c r="D290" s="66" t="s">
        <v>10</v>
      </c>
      <c r="E290" s="61">
        <v>6400</v>
      </c>
      <c r="F290" s="61">
        <v>5440</v>
      </c>
      <c r="G290" s="89"/>
      <c r="H290" s="90"/>
      <c r="I290" s="89"/>
      <c r="J290" s="69" t="s">
        <v>601</v>
      </c>
      <c r="K290" s="70">
        <v>6921734942562</v>
      </c>
      <c r="L290" s="1"/>
      <c r="M290" s="61">
        <f>F290-(F290*N$7)</f>
        <v>5440</v>
      </c>
      <c r="N290" s="62"/>
      <c r="O290" s="63">
        <f>N290*M290</f>
        <v>0</v>
      </c>
    </row>
    <row r="291" spans="1:15" ht="39" customHeight="1" x14ac:dyDescent="0.2">
      <c r="A291" s="64" t="s">
        <v>725</v>
      </c>
      <c r="B291" s="64" t="s">
        <v>16</v>
      </c>
      <c r="C291" s="65" t="s">
        <v>726</v>
      </c>
      <c r="D291" s="66" t="s">
        <v>10</v>
      </c>
      <c r="E291" s="61">
        <v>6500</v>
      </c>
      <c r="F291" s="61">
        <v>5525</v>
      </c>
      <c r="G291" s="89"/>
      <c r="H291" s="90"/>
      <c r="I291" s="89"/>
      <c r="J291" s="69" t="s">
        <v>601</v>
      </c>
      <c r="K291" s="70">
        <v>6921734942869</v>
      </c>
      <c r="L291" s="1"/>
      <c r="M291" s="61">
        <f>F291-(F291*N$7)</f>
        <v>5525</v>
      </c>
      <c r="N291" s="62"/>
      <c r="O291" s="63">
        <f>N291*M291</f>
        <v>0</v>
      </c>
    </row>
    <row r="292" spans="1:15" ht="39" customHeight="1" x14ac:dyDescent="0.2">
      <c r="A292" s="64" t="s">
        <v>727</v>
      </c>
      <c r="B292" s="64" t="s">
        <v>16</v>
      </c>
      <c r="C292" s="65" t="s">
        <v>728</v>
      </c>
      <c r="D292" s="66" t="s">
        <v>10</v>
      </c>
      <c r="E292" s="61">
        <v>6500</v>
      </c>
      <c r="F292" s="61">
        <v>5525</v>
      </c>
      <c r="G292" s="89"/>
      <c r="H292" s="90"/>
      <c r="I292" s="89"/>
      <c r="J292" s="69" t="s">
        <v>601</v>
      </c>
      <c r="K292" s="70">
        <v>6921734942777</v>
      </c>
      <c r="L292" s="1"/>
      <c r="M292" s="61">
        <f>F292-(F292*N$7)</f>
        <v>5525</v>
      </c>
      <c r="N292" s="62"/>
      <c r="O292" s="63">
        <f>N292*M292</f>
        <v>0</v>
      </c>
    </row>
    <row r="293" spans="1:15" ht="39" customHeight="1" x14ac:dyDescent="0.2">
      <c r="A293" s="64" t="s">
        <v>784</v>
      </c>
      <c r="B293" s="64" t="s">
        <v>16</v>
      </c>
      <c r="C293" s="65" t="s">
        <v>785</v>
      </c>
      <c r="D293" s="66" t="s">
        <v>10</v>
      </c>
      <c r="E293" s="61">
        <v>4500</v>
      </c>
      <c r="F293" s="61">
        <v>3825</v>
      </c>
      <c r="G293" s="89"/>
      <c r="H293" s="90"/>
      <c r="I293" s="89"/>
      <c r="J293" s="69" t="s">
        <v>601</v>
      </c>
      <c r="K293" s="70" t="s">
        <v>12</v>
      </c>
      <c r="L293" s="1"/>
      <c r="M293" s="61">
        <f>F293-(F293*N$7)</f>
        <v>3825</v>
      </c>
      <c r="N293" s="62"/>
      <c r="O293" s="63">
        <f>N293*M293</f>
        <v>0</v>
      </c>
    </row>
    <row r="294" spans="1:15" ht="39" customHeight="1" x14ac:dyDescent="0.2">
      <c r="A294" s="64" t="s">
        <v>729</v>
      </c>
      <c r="B294" s="64" t="s">
        <v>16</v>
      </c>
      <c r="C294" s="65" t="s">
        <v>730</v>
      </c>
      <c r="D294" s="66" t="s">
        <v>10</v>
      </c>
      <c r="E294" s="61">
        <v>9900</v>
      </c>
      <c r="F294" s="61">
        <v>8415</v>
      </c>
      <c r="G294" s="89"/>
      <c r="H294" s="90"/>
      <c r="I294" s="89"/>
      <c r="J294" s="69" t="s">
        <v>601</v>
      </c>
      <c r="K294" s="70">
        <v>6921734943088</v>
      </c>
      <c r="L294" s="1"/>
      <c r="M294" s="61">
        <f>F294-(F294*N$7)</f>
        <v>8415</v>
      </c>
      <c r="N294" s="62"/>
      <c r="O294" s="63">
        <f>N294*M294</f>
        <v>0</v>
      </c>
    </row>
    <row r="295" spans="1:15" ht="39" customHeight="1" x14ac:dyDescent="0.2">
      <c r="A295" s="64" t="s">
        <v>731</v>
      </c>
      <c r="B295" s="64" t="s">
        <v>16</v>
      </c>
      <c r="C295" s="65" t="s">
        <v>732</v>
      </c>
      <c r="D295" s="66" t="s">
        <v>10</v>
      </c>
      <c r="E295" s="61">
        <v>9200</v>
      </c>
      <c r="F295" s="61">
        <v>7820</v>
      </c>
      <c r="G295" s="89"/>
      <c r="H295" s="90"/>
      <c r="I295" s="89"/>
      <c r="J295" s="69" t="s">
        <v>733</v>
      </c>
      <c r="K295" s="70">
        <v>6935205318596</v>
      </c>
      <c r="L295" s="1"/>
      <c r="M295" s="61">
        <f>F295-(F295*N$7)</f>
        <v>7820</v>
      </c>
      <c r="N295" s="62"/>
      <c r="O295" s="63">
        <f>N295*M295</f>
        <v>0</v>
      </c>
    </row>
    <row r="296" spans="1:15" ht="39" customHeight="1" x14ac:dyDescent="0.2">
      <c r="A296" s="64" t="s">
        <v>736</v>
      </c>
      <c r="B296" s="64" t="s">
        <v>16</v>
      </c>
      <c r="C296" s="65" t="s">
        <v>737</v>
      </c>
      <c r="D296" s="66" t="s">
        <v>10</v>
      </c>
      <c r="E296" s="61">
        <v>8200</v>
      </c>
      <c r="F296" s="61">
        <v>6970</v>
      </c>
      <c r="G296" s="89"/>
      <c r="H296" s="90"/>
      <c r="I296" s="89"/>
      <c r="J296" s="69" t="s">
        <v>669</v>
      </c>
      <c r="K296" s="70">
        <v>6921734942692</v>
      </c>
      <c r="L296" s="1"/>
      <c r="M296" s="61">
        <f>F296-(F296*N$7)</f>
        <v>6970</v>
      </c>
      <c r="N296" s="62"/>
      <c r="O296" s="63">
        <f>N296*M296</f>
        <v>0</v>
      </c>
    </row>
    <row r="297" spans="1:15" ht="39" customHeight="1" x14ac:dyDescent="0.2">
      <c r="A297" s="64" t="s">
        <v>740</v>
      </c>
      <c r="B297" s="64" t="s">
        <v>16</v>
      </c>
      <c r="C297" s="65" t="s">
        <v>741</v>
      </c>
      <c r="D297" s="66" t="s">
        <v>10</v>
      </c>
      <c r="E297" s="61">
        <v>8100</v>
      </c>
      <c r="F297" s="61">
        <v>6885</v>
      </c>
      <c r="G297" s="89"/>
      <c r="H297" s="90"/>
      <c r="I297" s="89"/>
      <c r="J297" s="69" t="s">
        <v>601</v>
      </c>
      <c r="K297" s="70">
        <v>6921734942678</v>
      </c>
      <c r="L297" s="1"/>
      <c r="M297" s="61">
        <f>F297-(F297*N$7)</f>
        <v>6885</v>
      </c>
      <c r="N297" s="62"/>
      <c r="O297" s="63">
        <f>N297*M297</f>
        <v>0</v>
      </c>
    </row>
    <row r="298" spans="1:15" ht="39" customHeight="1" x14ac:dyDescent="0.2">
      <c r="A298" s="64" t="s">
        <v>742</v>
      </c>
      <c r="B298" s="64" t="s">
        <v>16</v>
      </c>
      <c r="C298" s="65" t="s">
        <v>743</v>
      </c>
      <c r="D298" s="66" t="s">
        <v>10</v>
      </c>
      <c r="E298" s="61">
        <v>7900</v>
      </c>
      <c r="F298" s="61">
        <v>6715</v>
      </c>
      <c r="G298" s="89"/>
      <c r="H298" s="90"/>
      <c r="I298" s="89"/>
      <c r="J298" s="69" t="s">
        <v>601</v>
      </c>
      <c r="K298" s="70">
        <v>6921734942586</v>
      </c>
      <c r="L298" s="1"/>
      <c r="M298" s="61">
        <f>F298-(F298*N$7)</f>
        <v>6715</v>
      </c>
      <c r="N298" s="62"/>
      <c r="O298" s="63">
        <f>N298*M298</f>
        <v>0</v>
      </c>
    </row>
    <row r="299" spans="1:15" ht="39" customHeight="1" x14ac:dyDescent="0.2">
      <c r="A299" s="64" t="s">
        <v>744</v>
      </c>
      <c r="B299" s="71" t="s">
        <v>16</v>
      </c>
      <c r="C299" s="65" t="s">
        <v>745</v>
      </c>
      <c r="D299" s="66" t="s">
        <v>10</v>
      </c>
      <c r="E299" s="61">
        <v>8300</v>
      </c>
      <c r="F299" s="61">
        <v>7055</v>
      </c>
      <c r="G299" s="89"/>
      <c r="H299" s="90"/>
      <c r="I299" s="89"/>
      <c r="J299" s="69" t="s">
        <v>601</v>
      </c>
      <c r="K299" s="70">
        <v>6921734942883</v>
      </c>
      <c r="L299" s="1"/>
      <c r="M299" s="61">
        <f>F299-(F299*N$7)</f>
        <v>7055</v>
      </c>
      <c r="N299" s="62"/>
      <c r="O299" s="63">
        <f>N299*M299</f>
        <v>0</v>
      </c>
    </row>
    <row r="300" spans="1:15" ht="39" customHeight="1" x14ac:dyDescent="0.2">
      <c r="A300" s="64" t="s">
        <v>746</v>
      </c>
      <c r="B300" s="64" t="s">
        <v>16</v>
      </c>
      <c r="C300" s="65" t="s">
        <v>747</v>
      </c>
      <c r="D300" s="66" t="s">
        <v>10</v>
      </c>
      <c r="E300" s="61">
        <v>12100</v>
      </c>
      <c r="F300" s="61">
        <v>10285</v>
      </c>
      <c r="G300" s="89"/>
      <c r="H300" s="90"/>
      <c r="I300" s="89"/>
      <c r="J300" s="69" t="s">
        <v>601</v>
      </c>
      <c r="K300" s="70">
        <v>6921734943118</v>
      </c>
      <c r="L300" s="1"/>
      <c r="M300" s="61">
        <f>F300-(F300*N$7)</f>
        <v>10285</v>
      </c>
      <c r="N300" s="62"/>
      <c r="O300" s="63">
        <f>N300*M300</f>
        <v>0</v>
      </c>
    </row>
    <row r="301" spans="1:15" ht="39" customHeight="1" x14ac:dyDescent="0.2">
      <c r="A301" s="64" t="s">
        <v>753</v>
      </c>
      <c r="B301" s="64" t="s">
        <v>16</v>
      </c>
      <c r="C301" s="65" t="s">
        <v>754</v>
      </c>
      <c r="D301" s="66" t="s">
        <v>10</v>
      </c>
      <c r="E301" s="61">
        <v>5800</v>
      </c>
      <c r="F301" s="61">
        <v>4930</v>
      </c>
      <c r="G301" s="89"/>
      <c r="H301" s="90"/>
      <c r="I301" s="89"/>
      <c r="J301" s="69" t="s">
        <v>669</v>
      </c>
      <c r="K301" s="70">
        <v>6921734943132</v>
      </c>
      <c r="L301" s="1"/>
      <c r="M301" s="61">
        <f>F301-(F301*N$7)</f>
        <v>4930</v>
      </c>
      <c r="N301" s="62"/>
      <c r="O301" s="63">
        <f>N301*M301</f>
        <v>0</v>
      </c>
    </row>
    <row r="302" spans="1:15" ht="39" customHeight="1" x14ac:dyDescent="0.2">
      <c r="A302" s="64" t="s">
        <v>755</v>
      </c>
      <c r="B302" s="64" t="s">
        <v>16</v>
      </c>
      <c r="C302" s="65" t="s">
        <v>756</v>
      </c>
      <c r="D302" s="66" t="s">
        <v>10</v>
      </c>
      <c r="E302" s="61">
        <v>5200</v>
      </c>
      <c r="F302" s="61">
        <v>4420</v>
      </c>
      <c r="G302" s="89"/>
      <c r="H302" s="90"/>
      <c r="I302" s="89"/>
      <c r="J302" s="69" t="s">
        <v>669</v>
      </c>
      <c r="K302" s="70">
        <v>6921734942630</v>
      </c>
      <c r="L302" s="1"/>
      <c r="M302" s="61">
        <f>F302-(F302*N$7)</f>
        <v>4420</v>
      </c>
      <c r="N302" s="62"/>
      <c r="O302" s="63">
        <f>N302*M302</f>
        <v>0</v>
      </c>
    </row>
    <row r="303" spans="1:15" ht="39" customHeight="1" x14ac:dyDescent="0.2">
      <c r="A303" s="64" t="s">
        <v>757</v>
      </c>
      <c r="B303" s="64" t="s">
        <v>16</v>
      </c>
      <c r="C303" s="65" t="s">
        <v>758</v>
      </c>
      <c r="D303" s="66" t="s">
        <v>10</v>
      </c>
      <c r="E303" s="61">
        <v>4100</v>
      </c>
      <c r="F303" s="61">
        <v>3485</v>
      </c>
      <c r="G303" s="89"/>
      <c r="H303" s="90"/>
      <c r="I303" s="89"/>
      <c r="J303" s="69" t="s">
        <v>669</v>
      </c>
      <c r="K303" s="70">
        <v>6921734942500</v>
      </c>
      <c r="L303" s="1"/>
      <c r="M303" s="61">
        <f>F303-(F303*N$7)</f>
        <v>3485</v>
      </c>
      <c r="N303" s="62"/>
      <c r="O303" s="63">
        <f>N303*M303</f>
        <v>0</v>
      </c>
    </row>
    <row r="304" spans="1:15" ht="39" customHeight="1" x14ac:dyDescent="0.2">
      <c r="A304" s="64" t="s">
        <v>759</v>
      </c>
      <c r="B304" s="64" t="s">
        <v>16</v>
      </c>
      <c r="C304" s="65" t="s">
        <v>760</v>
      </c>
      <c r="D304" s="66" t="s">
        <v>10</v>
      </c>
      <c r="E304" s="61">
        <v>5300</v>
      </c>
      <c r="F304" s="61">
        <v>4505</v>
      </c>
      <c r="G304" s="89"/>
      <c r="H304" s="90"/>
      <c r="I304" s="89"/>
      <c r="J304" s="69" t="s">
        <v>669</v>
      </c>
      <c r="K304" s="70">
        <v>6921734942845</v>
      </c>
      <c r="L304" s="1"/>
      <c r="M304" s="61">
        <f>F304-(F304*N$7)</f>
        <v>4505</v>
      </c>
      <c r="N304" s="62"/>
      <c r="O304" s="63">
        <f>N304*M304</f>
        <v>0</v>
      </c>
    </row>
    <row r="305" spans="1:15" ht="39" customHeight="1" x14ac:dyDescent="0.2">
      <c r="A305" s="64" t="s">
        <v>761</v>
      </c>
      <c r="B305" s="64" t="s">
        <v>16</v>
      </c>
      <c r="C305" s="65" t="s">
        <v>762</v>
      </c>
      <c r="D305" s="66" t="s">
        <v>10</v>
      </c>
      <c r="E305" s="61">
        <v>4500</v>
      </c>
      <c r="F305" s="61">
        <v>3825</v>
      </c>
      <c r="G305" s="89"/>
      <c r="H305" s="90"/>
      <c r="I305" s="89"/>
      <c r="J305" s="69" t="s">
        <v>669</v>
      </c>
      <c r="K305" s="70">
        <v>6921734942753</v>
      </c>
      <c r="L305" s="1"/>
      <c r="M305" s="61">
        <f>F305-(F305*N$7)</f>
        <v>3825</v>
      </c>
      <c r="N305" s="62"/>
      <c r="O305" s="63">
        <f>N305*M305</f>
        <v>0</v>
      </c>
    </row>
    <row r="306" spans="1:15" ht="39" customHeight="1" x14ac:dyDescent="0.2">
      <c r="A306" s="64" t="s">
        <v>763</v>
      </c>
      <c r="B306" s="64" t="s">
        <v>16</v>
      </c>
      <c r="C306" s="65" t="s">
        <v>764</v>
      </c>
      <c r="D306" s="66" t="s">
        <v>10</v>
      </c>
      <c r="E306" s="61">
        <v>6500</v>
      </c>
      <c r="F306" s="61">
        <v>5525</v>
      </c>
      <c r="G306" s="89"/>
      <c r="H306" s="90"/>
      <c r="I306" s="89"/>
      <c r="J306" s="69" t="s">
        <v>669</v>
      </c>
      <c r="K306" s="70">
        <v>6921734943064</v>
      </c>
      <c r="L306" s="1"/>
      <c r="M306" s="61">
        <f>F306-(F306*N$7)</f>
        <v>5525</v>
      </c>
      <c r="N306" s="62"/>
      <c r="O306" s="63">
        <f>N306*M306</f>
        <v>0</v>
      </c>
    </row>
    <row r="307" spans="1:15" ht="39" customHeight="1" x14ac:dyDescent="0.2">
      <c r="A307" s="64" t="s">
        <v>786</v>
      </c>
      <c r="B307" s="64" t="s">
        <v>16</v>
      </c>
      <c r="C307" s="65" t="s">
        <v>787</v>
      </c>
      <c r="D307" s="66" t="s">
        <v>10</v>
      </c>
      <c r="E307" s="61">
        <v>6100</v>
      </c>
      <c r="F307" s="61">
        <v>5185</v>
      </c>
      <c r="G307" s="89"/>
      <c r="H307" s="90"/>
      <c r="I307" s="89"/>
      <c r="J307" s="69" t="s">
        <v>669</v>
      </c>
      <c r="K307" s="70">
        <v>6935205399885</v>
      </c>
      <c r="L307" s="1"/>
      <c r="M307" s="61">
        <f>F307-(F307*N$7)</f>
        <v>5185</v>
      </c>
      <c r="N307" s="62"/>
      <c r="O307" s="63">
        <f>N307*M307</f>
        <v>0</v>
      </c>
    </row>
    <row r="308" spans="1:15" ht="39" customHeight="1" x14ac:dyDescent="0.2">
      <c r="A308" s="64" t="s">
        <v>768</v>
      </c>
      <c r="B308" s="64" t="s">
        <v>16</v>
      </c>
      <c r="C308" s="65" t="s">
        <v>769</v>
      </c>
      <c r="D308" s="66" t="s">
        <v>10</v>
      </c>
      <c r="E308" s="61">
        <v>6200</v>
      </c>
      <c r="F308" s="61">
        <v>5270</v>
      </c>
      <c r="G308" s="89"/>
      <c r="H308" s="90"/>
      <c r="I308" s="89"/>
      <c r="J308" s="69" t="s">
        <v>770</v>
      </c>
      <c r="K308" s="70">
        <v>6935205304841</v>
      </c>
      <c r="L308" s="1"/>
      <c r="M308" s="61">
        <f>F308-(F308*N$7)</f>
        <v>5270</v>
      </c>
      <c r="N308" s="62"/>
      <c r="O308" s="63">
        <f>N308*M308</f>
        <v>0</v>
      </c>
    </row>
    <row r="309" spans="1:15" ht="39" customHeight="1" x14ac:dyDescent="0.2">
      <c r="A309" s="64" t="s">
        <v>776</v>
      </c>
      <c r="B309" s="64" t="s">
        <v>16</v>
      </c>
      <c r="C309" s="65" t="s">
        <v>777</v>
      </c>
      <c r="D309" s="66" t="s">
        <v>10</v>
      </c>
      <c r="E309" s="61">
        <v>7600</v>
      </c>
      <c r="F309" s="61">
        <v>6460</v>
      </c>
      <c r="G309" s="89"/>
      <c r="H309" s="90"/>
      <c r="I309" s="89"/>
      <c r="J309" s="69" t="s">
        <v>669</v>
      </c>
      <c r="K309" s="70">
        <v>6921734942944</v>
      </c>
      <c r="L309" s="1"/>
      <c r="M309" s="61">
        <f>F309-(F309*N$7)</f>
        <v>6460</v>
      </c>
      <c r="N309" s="62"/>
      <c r="O309" s="63">
        <f>N309*M309</f>
        <v>0</v>
      </c>
    </row>
    <row r="310" spans="1:15" ht="39" customHeight="1" x14ac:dyDescent="0.2">
      <c r="A310" s="64" t="s">
        <v>778</v>
      </c>
      <c r="B310" s="64" t="s">
        <v>16</v>
      </c>
      <c r="C310" s="65" t="s">
        <v>779</v>
      </c>
      <c r="D310" s="66" t="s">
        <v>10</v>
      </c>
      <c r="E310" s="61">
        <v>9000</v>
      </c>
      <c r="F310" s="61">
        <v>7650</v>
      </c>
      <c r="G310" s="89"/>
      <c r="H310" s="90"/>
      <c r="I310" s="89"/>
      <c r="J310" s="69" t="s">
        <v>669</v>
      </c>
      <c r="K310" s="70">
        <v>6921734942982</v>
      </c>
      <c r="L310" s="1"/>
      <c r="M310" s="61">
        <f>F310-(F310*N$7)</f>
        <v>7650</v>
      </c>
      <c r="N310" s="62"/>
      <c r="O310" s="63">
        <f>N310*M310</f>
        <v>0</v>
      </c>
    </row>
    <row r="311" spans="1:15" ht="39" customHeight="1" x14ac:dyDescent="0.2">
      <c r="A311" s="64" t="s">
        <v>780</v>
      </c>
      <c r="B311" s="64" t="s">
        <v>16</v>
      </c>
      <c r="C311" s="65" t="s">
        <v>781</v>
      </c>
      <c r="D311" s="66" t="s">
        <v>10</v>
      </c>
      <c r="E311" s="61">
        <v>17700</v>
      </c>
      <c r="F311" s="61">
        <v>15045</v>
      </c>
      <c r="G311" s="89"/>
      <c r="H311" s="90"/>
      <c r="I311" s="89"/>
      <c r="J311" s="69" t="s">
        <v>601</v>
      </c>
      <c r="K311" s="70">
        <v>6921734942920</v>
      </c>
      <c r="L311" s="1"/>
      <c r="M311" s="61">
        <f>F311-(F311*N$7)</f>
        <v>15045</v>
      </c>
      <c r="N311" s="62"/>
      <c r="O311" s="63">
        <f>N311*M311</f>
        <v>0</v>
      </c>
    </row>
    <row r="312" spans="1:15" ht="39" customHeight="1" x14ac:dyDescent="0.2">
      <c r="A312" s="64" t="s">
        <v>788</v>
      </c>
      <c r="B312" s="64" t="s">
        <v>16</v>
      </c>
      <c r="C312" s="65" t="s">
        <v>789</v>
      </c>
      <c r="D312" s="66" t="s">
        <v>10</v>
      </c>
      <c r="E312" s="61">
        <v>22400</v>
      </c>
      <c r="F312" s="61">
        <v>19040</v>
      </c>
      <c r="G312" s="89"/>
      <c r="H312" s="90"/>
      <c r="I312" s="89"/>
      <c r="J312" s="69" t="s">
        <v>674</v>
      </c>
      <c r="K312" s="70">
        <v>6921734969743</v>
      </c>
      <c r="L312" s="1"/>
      <c r="M312" s="61">
        <f>F312-(F312*N$7)</f>
        <v>19040</v>
      </c>
      <c r="N312" s="62"/>
      <c r="O312" s="63">
        <f>N312*M312</f>
        <v>0</v>
      </c>
    </row>
    <row r="313" spans="1:15" ht="39" customHeight="1" x14ac:dyDescent="0.2">
      <c r="A313" s="64" t="s">
        <v>790</v>
      </c>
      <c r="B313" s="64" t="s">
        <v>16</v>
      </c>
      <c r="C313" s="65" t="s">
        <v>791</v>
      </c>
      <c r="D313" s="66" t="s">
        <v>10</v>
      </c>
      <c r="E313" s="61">
        <v>5700</v>
      </c>
      <c r="F313" s="61">
        <v>4845</v>
      </c>
      <c r="G313" s="89"/>
      <c r="H313" s="90"/>
      <c r="I313" s="89"/>
      <c r="J313" s="69" t="s">
        <v>669</v>
      </c>
      <c r="K313" s="70">
        <v>6932673756240</v>
      </c>
      <c r="L313" s="1"/>
      <c r="M313" s="61">
        <f>F313-(F313*N$7)</f>
        <v>4845</v>
      </c>
      <c r="N313" s="62"/>
      <c r="O313" s="63">
        <f>N313*M313</f>
        <v>0</v>
      </c>
    </row>
    <row r="314" spans="1:15" ht="39" customHeight="1" x14ac:dyDescent="0.2">
      <c r="A314" s="64" t="s">
        <v>792</v>
      </c>
      <c r="B314" s="64" t="s">
        <v>16</v>
      </c>
      <c r="C314" s="65" t="s">
        <v>793</v>
      </c>
      <c r="D314" s="66" t="s">
        <v>10</v>
      </c>
      <c r="E314" s="61">
        <v>5500</v>
      </c>
      <c r="F314" s="61">
        <v>4675</v>
      </c>
      <c r="G314" s="89"/>
      <c r="H314" s="90"/>
      <c r="I314" s="89"/>
      <c r="J314" s="69" t="s">
        <v>669</v>
      </c>
      <c r="K314" s="70">
        <v>6932673754260</v>
      </c>
      <c r="L314" s="1"/>
      <c r="M314" s="61">
        <f>F314-(F314*N$7)</f>
        <v>4675</v>
      </c>
      <c r="N314" s="62"/>
      <c r="O314" s="63">
        <f>N314*M314</f>
        <v>0</v>
      </c>
    </row>
    <row r="315" spans="1:15" ht="39" customHeight="1" x14ac:dyDescent="0.2">
      <c r="A315" s="64" t="s">
        <v>794</v>
      </c>
      <c r="B315" s="64" t="s">
        <v>16</v>
      </c>
      <c r="C315" s="65" t="s">
        <v>795</v>
      </c>
      <c r="D315" s="66" t="s">
        <v>10</v>
      </c>
      <c r="E315" s="61">
        <v>8200</v>
      </c>
      <c r="F315" s="61">
        <v>6970</v>
      </c>
      <c r="G315" s="89"/>
      <c r="H315" s="90"/>
      <c r="I315" s="89"/>
      <c r="J315" s="69" t="s">
        <v>709</v>
      </c>
      <c r="K315" s="70">
        <v>6935205399892</v>
      </c>
      <c r="L315" s="1"/>
      <c r="M315" s="61">
        <f>F315-(F315*N$7)</f>
        <v>6970</v>
      </c>
      <c r="N315" s="62"/>
      <c r="O315" s="63">
        <f>N315*M315</f>
        <v>0</v>
      </c>
    </row>
    <row r="316" spans="1:15" ht="39" customHeight="1" x14ac:dyDescent="0.2">
      <c r="A316" s="64" t="s">
        <v>796</v>
      </c>
      <c r="B316" s="64" t="s">
        <v>16</v>
      </c>
      <c r="C316" s="65" t="s">
        <v>797</v>
      </c>
      <c r="D316" s="66" t="s">
        <v>10</v>
      </c>
      <c r="E316" s="61">
        <v>9600</v>
      </c>
      <c r="F316" s="61">
        <v>8160</v>
      </c>
      <c r="G316" s="89"/>
      <c r="H316" s="90"/>
      <c r="I316" s="89"/>
      <c r="J316" s="69" t="s">
        <v>709</v>
      </c>
      <c r="K316" s="70">
        <v>6935205351876</v>
      </c>
      <c r="L316" s="1"/>
      <c r="M316" s="61">
        <f>F316-(F316*N$7)</f>
        <v>8160</v>
      </c>
      <c r="N316" s="62"/>
      <c r="O316" s="63">
        <f>N316*M316</f>
        <v>0</v>
      </c>
    </row>
    <row r="317" spans="1:15" ht="39" customHeight="1" x14ac:dyDescent="0.2">
      <c r="A317" s="64" t="s">
        <v>798</v>
      </c>
      <c r="B317" s="64" t="s">
        <v>16</v>
      </c>
      <c r="C317" s="65" t="s">
        <v>799</v>
      </c>
      <c r="D317" s="66" t="s">
        <v>10</v>
      </c>
      <c r="E317" s="61">
        <v>7600</v>
      </c>
      <c r="F317" s="61">
        <v>6460</v>
      </c>
      <c r="G317" s="89"/>
      <c r="H317" s="90"/>
      <c r="I317" s="89"/>
      <c r="J317" s="69" t="s">
        <v>709</v>
      </c>
      <c r="K317" s="70">
        <v>6941798453540</v>
      </c>
      <c r="L317" s="1"/>
      <c r="M317" s="61">
        <f>F317-(F317*N$7)</f>
        <v>6460</v>
      </c>
      <c r="N317" s="62"/>
      <c r="O317" s="63">
        <f>N317*M317</f>
        <v>0</v>
      </c>
    </row>
    <row r="318" spans="1:15" ht="39" customHeight="1" x14ac:dyDescent="0.2">
      <c r="A318" s="64" t="s">
        <v>800</v>
      </c>
      <c r="B318" s="64" t="s">
        <v>16</v>
      </c>
      <c r="C318" s="65" t="s">
        <v>801</v>
      </c>
      <c r="D318" s="66" t="s">
        <v>10</v>
      </c>
      <c r="E318" s="61">
        <v>8000</v>
      </c>
      <c r="F318" s="61">
        <v>6800</v>
      </c>
      <c r="G318" s="89"/>
      <c r="H318" s="90"/>
      <c r="I318" s="89"/>
      <c r="J318" s="69" t="s">
        <v>709</v>
      </c>
      <c r="K318" s="70">
        <v>6941798485980</v>
      </c>
      <c r="L318" s="1"/>
      <c r="M318" s="61">
        <f>F318-(F318*N$7)</f>
        <v>6800</v>
      </c>
      <c r="N318" s="62"/>
      <c r="O318" s="63">
        <f>N318*M318</f>
        <v>0</v>
      </c>
    </row>
    <row r="319" spans="1:15" ht="39" customHeight="1" x14ac:dyDescent="0.2">
      <c r="A319" s="64" t="s">
        <v>802</v>
      </c>
      <c r="B319" s="64" t="s">
        <v>16</v>
      </c>
      <c r="C319" s="65" t="s">
        <v>803</v>
      </c>
      <c r="D319" s="66" t="s">
        <v>10</v>
      </c>
      <c r="E319" s="61">
        <v>7400</v>
      </c>
      <c r="F319" s="61">
        <v>6290</v>
      </c>
      <c r="G319" s="89"/>
      <c r="H319" s="90"/>
      <c r="I319" s="89"/>
      <c r="J319" s="69" t="s">
        <v>709</v>
      </c>
      <c r="K319" s="70">
        <v>6921734943361</v>
      </c>
      <c r="L319" s="1"/>
      <c r="M319" s="61">
        <f>F319-(F319*N$7)</f>
        <v>6290</v>
      </c>
      <c r="N319" s="62"/>
      <c r="O319" s="63">
        <f>N319*M319</f>
        <v>0</v>
      </c>
    </row>
    <row r="320" spans="1:15" ht="39" customHeight="1" x14ac:dyDescent="0.2">
      <c r="A320" s="64" t="s">
        <v>806</v>
      </c>
      <c r="B320" s="64" t="s">
        <v>16</v>
      </c>
      <c r="C320" s="65" t="s">
        <v>807</v>
      </c>
      <c r="D320" s="66" t="s">
        <v>10</v>
      </c>
      <c r="E320" s="61">
        <v>8900</v>
      </c>
      <c r="F320" s="61">
        <v>7565</v>
      </c>
      <c r="G320" s="89"/>
      <c r="H320" s="90"/>
      <c r="I320" s="89"/>
      <c r="J320" s="69" t="s">
        <v>709</v>
      </c>
      <c r="K320" s="70">
        <v>6921734925459</v>
      </c>
      <c r="L320" s="1"/>
      <c r="M320" s="61">
        <f>F320-(F320*N$7)</f>
        <v>7565</v>
      </c>
      <c r="N320" s="62"/>
      <c r="O320" s="63">
        <f>N320*M320</f>
        <v>0</v>
      </c>
    </row>
    <row r="321" spans="1:15" ht="39" customHeight="1" x14ac:dyDescent="0.2">
      <c r="A321" s="64" t="s">
        <v>804</v>
      </c>
      <c r="B321" s="64" t="s">
        <v>16</v>
      </c>
      <c r="C321" s="65" t="s">
        <v>805</v>
      </c>
      <c r="D321" s="66" t="s">
        <v>10</v>
      </c>
      <c r="E321" s="61">
        <v>8900</v>
      </c>
      <c r="F321" s="61">
        <v>7565</v>
      </c>
      <c r="G321" s="89"/>
      <c r="H321" s="90"/>
      <c r="I321" s="89"/>
      <c r="J321" s="69" t="s">
        <v>709</v>
      </c>
      <c r="K321" s="70">
        <v>6921734943347</v>
      </c>
      <c r="L321" s="1"/>
      <c r="M321" s="61">
        <f>F321-(F321*N$7)</f>
        <v>7565</v>
      </c>
      <c r="N321" s="62"/>
      <c r="O321" s="63">
        <f>N321*M321</f>
        <v>0</v>
      </c>
    </row>
    <row r="322" spans="1:15" ht="39" customHeight="1" x14ac:dyDescent="0.2">
      <c r="A322" s="64" t="s">
        <v>814</v>
      </c>
      <c r="B322" s="64" t="s">
        <v>16</v>
      </c>
      <c r="C322" s="65" t="s">
        <v>815</v>
      </c>
      <c r="D322" s="66" t="s">
        <v>10</v>
      </c>
      <c r="E322" s="61">
        <v>11700</v>
      </c>
      <c r="F322" s="61">
        <v>9945</v>
      </c>
      <c r="G322" s="89"/>
      <c r="H322" s="90"/>
      <c r="I322" s="89"/>
      <c r="J322" s="69" t="s">
        <v>695</v>
      </c>
      <c r="K322" s="70">
        <v>6942233664045</v>
      </c>
      <c r="L322" s="1"/>
      <c r="M322" s="61">
        <f>F322-(F322*N$7)</f>
        <v>9945</v>
      </c>
      <c r="N322" s="62"/>
      <c r="O322" s="63">
        <f>N322*M322</f>
        <v>0</v>
      </c>
    </row>
    <row r="323" spans="1:15" ht="39" customHeight="1" x14ac:dyDescent="0.2">
      <c r="A323" s="64" t="s">
        <v>816</v>
      </c>
      <c r="B323" s="64" t="s">
        <v>16</v>
      </c>
      <c r="C323" s="65" t="s">
        <v>817</v>
      </c>
      <c r="D323" s="66" t="s">
        <v>10</v>
      </c>
      <c r="E323" s="61">
        <v>11700</v>
      </c>
      <c r="F323" s="61">
        <v>9945</v>
      </c>
      <c r="G323" s="89"/>
      <c r="H323" s="90"/>
      <c r="I323" s="89"/>
      <c r="J323" s="69" t="s">
        <v>695</v>
      </c>
      <c r="K323" s="70">
        <v>6942233664083</v>
      </c>
      <c r="L323" s="1"/>
      <c r="M323" s="61">
        <f>F323-(F323*N$7)</f>
        <v>9945</v>
      </c>
      <c r="N323" s="62"/>
      <c r="O323" s="63">
        <f>N323*M323</f>
        <v>0</v>
      </c>
    </row>
    <row r="324" spans="1:15" ht="39" customHeight="1" x14ac:dyDescent="0.2">
      <c r="A324" s="64" t="s">
        <v>818</v>
      </c>
      <c r="B324" s="64" t="s">
        <v>16</v>
      </c>
      <c r="C324" s="65" t="s">
        <v>819</v>
      </c>
      <c r="D324" s="66" t="s">
        <v>10</v>
      </c>
      <c r="E324" s="61">
        <v>11700</v>
      </c>
      <c r="F324" s="61">
        <v>9945</v>
      </c>
      <c r="G324" s="89"/>
      <c r="H324" s="90"/>
      <c r="I324" s="89"/>
      <c r="J324" s="69" t="s">
        <v>820</v>
      </c>
      <c r="K324" s="70">
        <v>6942233664106</v>
      </c>
      <c r="L324" s="1"/>
      <c r="M324" s="61">
        <f>F324-(F324*N$7)</f>
        <v>9945</v>
      </c>
      <c r="N324" s="62"/>
      <c r="O324" s="63">
        <f>N324*M324</f>
        <v>0</v>
      </c>
    </row>
    <row r="325" spans="1:15" ht="39" customHeight="1" x14ac:dyDescent="0.2">
      <c r="A325" s="64" t="s">
        <v>821</v>
      </c>
      <c r="B325" s="64" t="s">
        <v>16</v>
      </c>
      <c r="C325" s="65" t="s">
        <v>822</v>
      </c>
      <c r="D325" s="66" t="s">
        <v>10</v>
      </c>
      <c r="E325" s="61">
        <v>11700</v>
      </c>
      <c r="F325" s="61">
        <v>9945</v>
      </c>
      <c r="G325" s="89"/>
      <c r="H325" s="90"/>
      <c r="I325" s="89"/>
      <c r="J325" s="69" t="s">
        <v>469</v>
      </c>
      <c r="K325" s="70">
        <v>6942233664120</v>
      </c>
      <c r="L325" s="1"/>
      <c r="M325" s="61">
        <f>F325-(F325*N$7)</f>
        <v>9945</v>
      </c>
      <c r="N325" s="62"/>
      <c r="O325" s="63">
        <f>N325*M325</f>
        <v>0</v>
      </c>
    </row>
    <row r="326" spans="1:15" ht="39" customHeight="1" x14ac:dyDescent="0.2">
      <c r="A326" s="64" t="s">
        <v>808</v>
      </c>
      <c r="B326" s="64" t="s">
        <v>16</v>
      </c>
      <c r="C326" s="65" t="s">
        <v>809</v>
      </c>
      <c r="D326" s="66" t="s">
        <v>10</v>
      </c>
      <c r="E326" s="61">
        <v>13700</v>
      </c>
      <c r="F326" s="61">
        <v>11645</v>
      </c>
      <c r="G326" s="89"/>
      <c r="H326" s="90"/>
      <c r="I326" s="89"/>
      <c r="J326" s="69" t="s">
        <v>709</v>
      </c>
      <c r="K326" s="70">
        <v>6921734943262</v>
      </c>
      <c r="L326" s="1"/>
      <c r="M326" s="61">
        <f>F326-(F326*N$7)</f>
        <v>11645</v>
      </c>
      <c r="N326" s="62"/>
      <c r="O326" s="63">
        <f>N326*M326</f>
        <v>0</v>
      </c>
    </row>
    <row r="327" spans="1:15" ht="39" customHeight="1" x14ac:dyDescent="0.2">
      <c r="A327" s="64" t="s">
        <v>810</v>
      </c>
      <c r="B327" s="64" t="s">
        <v>16</v>
      </c>
      <c r="C327" s="65" t="s">
        <v>811</v>
      </c>
      <c r="D327" s="66" t="s">
        <v>10</v>
      </c>
      <c r="E327" s="61">
        <v>9600</v>
      </c>
      <c r="F327" s="61">
        <v>8160</v>
      </c>
      <c r="G327" s="89"/>
      <c r="H327" s="90"/>
      <c r="I327" s="89"/>
      <c r="J327" s="69" t="s">
        <v>709</v>
      </c>
      <c r="K327" s="70">
        <v>6921734943309</v>
      </c>
      <c r="L327" s="1"/>
      <c r="M327" s="61">
        <f>F327-(F327*N$7)</f>
        <v>8160</v>
      </c>
      <c r="N327" s="62"/>
      <c r="O327" s="63">
        <f>N327*M327</f>
        <v>0</v>
      </c>
    </row>
    <row r="328" spans="1:15" ht="39" customHeight="1" x14ac:dyDescent="0.2">
      <c r="A328" s="64" t="s">
        <v>812</v>
      </c>
      <c r="B328" s="64" t="s">
        <v>16</v>
      </c>
      <c r="C328" s="65" t="s">
        <v>813</v>
      </c>
      <c r="D328" s="66" t="s">
        <v>10</v>
      </c>
      <c r="E328" s="61">
        <v>9900</v>
      </c>
      <c r="F328" s="61">
        <v>8415</v>
      </c>
      <c r="G328" s="89"/>
      <c r="H328" s="90"/>
      <c r="I328" s="89"/>
      <c r="J328" s="69" t="s">
        <v>709</v>
      </c>
      <c r="K328" s="70">
        <v>6935205304636</v>
      </c>
      <c r="L328" s="1"/>
      <c r="M328" s="61">
        <f>F328-(F328*N$7)</f>
        <v>8415</v>
      </c>
      <c r="N328" s="62"/>
      <c r="O328" s="63">
        <f>N328*M328</f>
        <v>0</v>
      </c>
    </row>
    <row r="329" spans="1:15" ht="39" customHeight="1" x14ac:dyDescent="0.2">
      <c r="A329" s="64" t="s">
        <v>823</v>
      </c>
      <c r="B329" s="64" t="s">
        <v>16</v>
      </c>
      <c r="C329" s="65" t="s">
        <v>824</v>
      </c>
      <c r="D329" s="66" t="s">
        <v>10</v>
      </c>
      <c r="E329" s="61">
        <v>14000</v>
      </c>
      <c r="F329" s="61">
        <v>11900</v>
      </c>
      <c r="G329" s="89"/>
      <c r="H329" s="90"/>
      <c r="I329" s="89"/>
      <c r="J329" s="69" t="s">
        <v>709</v>
      </c>
      <c r="K329" s="70">
        <v>6921734943248</v>
      </c>
      <c r="L329" s="1"/>
      <c r="M329" s="61">
        <f>F329-(F329*N$7)</f>
        <v>11900</v>
      </c>
      <c r="N329" s="62"/>
      <c r="O329" s="63">
        <f>N329*M329</f>
        <v>0</v>
      </c>
    </row>
    <row r="330" spans="1:15" ht="39" customHeight="1" x14ac:dyDescent="0.2">
      <c r="A330" s="64" t="s">
        <v>830</v>
      </c>
      <c r="B330" s="64" t="s">
        <v>16</v>
      </c>
      <c r="C330" s="65" t="s">
        <v>831</v>
      </c>
      <c r="D330" s="66" t="s">
        <v>10</v>
      </c>
      <c r="E330" s="61">
        <v>7600</v>
      </c>
      <c r="F330" s="61">
        <v>6460</v>
      </c>
      <c r="G330" s="89"/>
      <c r="H330" s="90"/>
      <c r="I330" s="89"/>
      <c r="J330" s="69" t="s">
        <v>669</v>
      </c>
      <c r="K330" s="70">
        <v>6941798448126</v>
      </c>
      <c r="L330" s="1"/>
      <c r="M330" s="61">
        <f>F330-(F330*N$7)</f>
        <v>6460</v>
      </c>
      <c r="N330" s="62"/>
      <c r="O330" s="63">
        <f>N330*M330</f>
        <v>0</v>
      </c>
    </row>
    <row r="331" spans="1:15" ht="39" customHeight="1" x14ac:dyDescent="0.2">
      <c r="A331" s="64" t="s">
        <v>825</v>
      </c>
      <c r="B331" s="64" t="s">
        <v>16</v>
      </c>
      <c r="C331" s="65" t="s">
        <v>826</v>
      </c>
      <c r="D331" s="66" t="s">
        <v>10</v>
      </c>
      <c r="E331" s="61">
        <v>8200</v>
      </c>
      <c r="F331" s="61">
        <v>6970</v>
      </c>
      <c r="G331" s="89"/>
      <c r="H331" s="90"/>
      <c r="I331" s="89"/>
      <c r="J331" s="69" t="s">
        <v>692</v>
      </c>
      <c r="K331" s="70">
        <v>6935205304698</v>
      </c>
      <c r="L331" s="1"/>
      <c r="M331" s="61">
        <f>F331-(F331*N$7)</f>
        <v>6970</v>
      </c>
      <c r="N331" s="62"/>
      <c r="O331" s="63">
        <f>N331*M331</f>
        <v>0</v>
      </c>
    </row>
    <row r="332" spans="1:15" ht="39" customHeight="1" x14ac:dyDescent="0.2">
      <c r="A332" s="64" t="s">
        <v>827</v>
      </c>
      <c r="B332" s="64" t="s">
        <v>16</v>
      </c>
      <c r="C332" s="65" t="s">
        <v>828</v>
      </c>
      <c r="D332" s="66" t="s">
        <v>10</v>
      </c>
      <c r="E332" s="61">
        <v>2600</v>
      </c>
      <c r="F332" s="61">
        <v>2210</v>
      </c>
      <c r="G332" s="89"/>
      <c r="H332" s="90"/>
      <c r="I332" s="89"/>
      <c r="J332" s="69" t="s">
        <v>829</v>
      </c>
      <c r="K332" s="70">
        <v>6935205398253</v>
      </c>
      <c r="L332" s="1"/>
      <c r="M332" s="61">
        <f>F332-(F332*N$7)</f>
        <v>2210</v>
      </c>
      <c r="N332" s="62"/>
      <c r="O332" s="63">
        <f>N332*M332</f>
        <v>0</v>
      </c>
    </row>
    <row r="333" spans="1:15" ht="39" customHeight="1" x14ac:dyDescent="0.2">
      <c r="A333" s="64" t="s">
        <v>832</v>
      </c>
      <c r="B333" s="64" t="s">
        <v>16</v>
      </c>
      <c r="C333" s="65" t="s">
        <v>833</v>
      </c>
      <c r="D333" s="66" t="s">
        <v>10</v>
      </c>
      <c r="E333" s="61">
        <v>6900</v>
      </c>
      <c r="F333" s="61">
        <v>5865</v>
      </c>
      <c r="G333" s="89"/>
      <c r="H333" s="90"/>
      <c r="I333" s="89"/>
      <c r="J333" s="69" t="s">
        <v>834</v>
      </c>
      <c r="K333" s="70">
        <v>6921734943408</v>
      </c>
      <c r="L333" s="1"/>
      <c r="M333" s="61">
        <f>F333-(F333*N$7)</f>
        <v>5865</v>
      </c>
      <c r="N333" s="62"/>
      <c r="O333" s="63">
        <f>N333*M333</f>
        <v>0</v>
      </c>
    </row>
    <row r="334" spans="1:15" ht="39" customHeight="1" x14ac:dyDescent="0.2">
      <c r="A334" s="64" t="s">
        <v>835</v>
      </c>
      <c r="B334" s="64" t="s">
        <v>16</v>
      </c>
      <c r="C334" s="65" t="s">
        <v>836</v>
      </c>
      <c r="D334" s="66" t="s">
        <v>10</v>
      </c>
      <c r="E334" s="61">
        <v>8600</v>
      </c>
      <c r="F334" s="61">
        <v>7310</v>
      </c>
      <c r="G334" s="89"/>
      <c r="H334" s="90"/>
      <c r="I334" s="89"/>
      <c r="J334" s="69" t="s">
        <v>834</v>
      </c>
      <c r="K334" s="70">
        <v>6921734943446</v>
      </c>
      <c r="L334" s="1"/>
      <c r="M334" s="61">
        <f>F334-(F334*N$7)</f>
        <v>7310</v>
      </c>
      <c r="N334" s="62"/>
      <c r="O334" s="63">
        <f>N334*M334</f>
        <v>0</v>
      </c>
    </row>
    <row r="335" spans="1:15" ht="39" customHeight="1" x14ac:dyDescent="0.2">
      <c r="A335" s="64" t="s">
        <v>837</v>
      </c>
      <c r="B335" s="64" t="s">
        <v>16</v>
      </c>
      <c r="C335" s="65" t="s">
        <v>838</v>
      </c>
      <c r="D335" s="66" t="s">
        <v>10</v>
      </c>
      <c r="E335" s="61">
        <v>8800</v>
      </c>
      <c r="F335" s="61">
        <v>7480</v>
      </c>
      <c r="G335" s="89"/>
      <c r="H335" s="90"/>
      <c r="I335" s="89"/>
      <c r="J335" s="69" t="s">
        <v>709</v>
      </c>
      <c r="K335" s="70">
        <v>6935205304681</v>
      </c>
      <c r="L335" s="1"/>
      <c r="M335" s="61">
        <f>F335-(F335*N$7)</f>
        <v>7480</v>
      </c>
      <c r="N335" s="62"/>
      <c r="O335" s="63">
        <f>N335*M335</f>
        <v>0</v>
      </c>
    </row>
    <row r="336" spans="1:15" ht="39" customHeight="1" x14ac:dyDescent="0.2">
      <c r="A336" s="64" t="s">
        <v>839</v>
      </c>
      <c r="B336" s="64" t="s">
        <v>16</v>
      </c>
      <c r="C336" s="65" t="s">
        <v>840</v>
      </c>
      <c r="D336" s="66" t="s">
        <v>10</v>
      </c>
      <c r="E336" s="61">
        <v>8400</v>
      </c>
      <c r="F336" s="61">
        <v>7140</v>
      </c>
      <c r="G336" s="89"/>
      <c r="H336" s="90"/>
      <c r="I336" s="89"/>
      <c r="J336" s="69" t="s">
        <v>669</v>
      </c>
      <c r="K336" s="70">
        <v>6921734943422</v>
      </c>
      <c r="L336" s="1"/>
      <c r="M336" s="61">
        <f>F336-(F336*N$7)</f>
        <v>7140</v>
      </c>
      <c r="N336" s="62"/>
      <c r="O336" s="63">
        <f>N336*M336</f>
        <v>0</v>
      </c>
    </row>
    <row r="337" spans="1:15" ht="39" customHeight="1" x14ac:dyDescent="0.2">
      <c r="A337" s="64" t="s">
        <v>841</v>
      </c>
      <c r="B337" s="64" t="s">
        <v>16</v>
      </c>
      <c r="C337" s="65" t="s">
        <v>842</v>
      </c>
      <c r="D337" s="66" t="s">
        <v>10</v>
      </c>
      <c r="E337" s="61">
        <v>9900</v>
      </c>
      <c r="F337" s="61">
        <v>8415</v>
      </c>
      <c r="G337" s="89"/>
      <c r="H337" s="90"/>
      <c r="I337" s="89"/>
      <c r="J337" s="69" t="s">
        <v>669</v>
      </c>
      <c r="K337" s="70">
        <v>6921734943460</v>
      </c>
      <c r="L337" s="1"/>
      <c r="M337" s="61">
        <f>F337-(F337*N$7)</f>
        <v>8415</v>
      </c>
      <c r="N337" s="62"/>
      <c r="O337" s="63">
        <f>N337*M337</f>
        <v>0</v>
      </c>
    </row>
    <row r="338" spans="1:15" ht="39" customHeight="1" x14ac:dyDescent="0.2">
      <c r="A338" s="64" t="s">
        <v>843</v>
      </c>
      <c r="B338" s="64" t="s">
        <v>16</v>
      </c>
      <c r="C338" s="65" t="s">
        <v>844</v>
      </c>
      <c r="D338" s="66" t="s">
        <v>10</v>
      </c>
      <c r="E338" s="61">
        <v>7500</v>
      </c>
      <c r="F338" s="61">
        <v>6375</v>
      </c>
      <c r="G338" s="89"/>
      <c r="H338" s="90"/>
      <c r="I338" s="89"/>
      <c r="J338" s="69" t="s">
        <v>669</v>
      </c>
      <c r="K338" s="70">
        <v>6921734925435</v>
      </c>
      <c r="L338" s="1"/>
      <c r="M338" s="61">
        <f>F338-(F338*N$7)</f>
        <v>6375</v>
      </c>
      <c r="N338" s="62"/>
      <c r="O338" s="63">
        <f>N338*M338</f>
        <v>0</v>
      </c>
    </row>
    <row r="339" spans="1:15" ht="39" customHeight="1" x14ac:dyDescent="0.2">
      <c r="A339" s="64" t="s">
        <v>845</v>
      </c>
      <c r="B339" s="64" t="s">
        <v>16</v>
      </c>
      <c r="C339" s="65" t="s">
        <v>846</v>
      </c>
      <c r="D339" s="66" t="s">
        <v>10</v>
      </c>
      <c r="E339" s="61">
        <v>6500</v>
      </c>
      <c r="F339" s="61">
        <v>5525</v>
      </c>
      <c r="G339" s="89"/>
      <c r="H339" s="90"/>
      <c r="I339" s="89"/>
      <c r="J339" s="69" t="s">
        <v>709</v>
      </c>
      <c r="K339" s="70">
        <v>6935205358080</v>
      </c>
      <c r="L339" s="1"/>
      <c r="M339" s="61">
        <f>F339-(F339*N$7)</f>
        <v>5525</v>
      </c>
      <c r="N339" s="62"/>
      <c r="O339" s="63">
        <f>N339*M339</f>
        <v>0</v>
      </c>
    </row>
    <row r="340" spans="1:15" ht="39" customHeight="1" x14ac:dyDescent="0.2">
      <c r="A340" s="64" t="s">
        <v>6557</v>
      </c>
      <c r="B340" s="64" t="s">
        <v>5804</v>
      </c>
      <c r="C340" s="65" t="s">
        <v>6558</v>
      </c>
      <c r="D340" s="66" t="s">
        <v>10</v>
      </c>
      <c r="E340" s="61">
        <v>10500</v>
      </c>
      <c r="F340" s="61">
        <v>7400</v>
      </c>
      <c r="G340" s="67" t="s">
        <v>9833</v>
      </c>
      <c r="H340" s="68" t="s">
        <v>9834</v>
      </c>
      <c r="I340" s="107">
        <f>F340</f>
        <v>7400</v>
      </c>
      <c r="J340" s="69" t="s">
        <v>3904</v>
      </c>
      <c r="K340" s="70">
        <v>4607090582971</v>
      </c>
      <c r="L340" s="1"/>
      <c r="M340" s="61">
        <f>I340</f>
        <v>7400</v>
      </c>
      <c r="N340" s="62"/>
      <c r="O340" s="63">
        <f>N340*M340</f>
        <v>0</v>
      </c>
    </row>
    <row r="341" spans="1:15" ht="39" customHeight="1" x14ac:dyDescent="0.2">
      <c r="A341" s="64" t="s">
        <v>6563</v>
      </c>
      <c r="B341" s="64" t="s">
        <v>6551</v>
      </c>
      <c r="C341" s="65" t="s">
        <v>6564</v>
      </c>
      <c r="D341" s="66" t="s">
        <v>21</v>
      </c>
      <c r="E341" s="61">
        <v>65800</v>
      </c>
      <c r="F341" s="61">
        <v>55930</v>
      </c>
      <c r="G341" s="89"/>
      <c r="H341" s="90"/>
      <c r="I341" s="89"/>
      <c r="J341" s="69" t="s">
        <v>328</v>
      </c>
      <c r="K341" s="70">
        <v>4680211127152</v>
      </c>
      <c r="L341" s="1"/>
      <c r="M341" s="61">
        <f>F341-(F341*N$7)</f>
        <v>55930</v>
      </c>
      <c r="N341" s="62"/>
      <c r="O341" s="63">
        <f>N341*M341</f>
        <v>0</v>
      </c>
    </row>
    <row r="342" spans="1:15" ht="39" customHeight="1" x14ac:dyDescent="0.2">
      <c r="A342" s="64" t="s">
        <v>6565</v>
      </c>
      <c r="B342" s="64" t="s">
        <v>6551</v>
      </c>
      <c r="C342" s="65" t="s">
        <v>6566</v>
      </c>
      <c r="D342" s="66" t="s">
        <v>21</v>
      </c>
      <c r="E342" s="61">
        <v>64500</v>
      </c>
      <c r="F342" s="61">
        <v>54825</v>
      </c>
      <c r="G342" s="89"/>
      <c r="H342" s="90"/>
      <c r="I342" s="89"/>
      <c r="J342" s="69" t="s">
        <v>328</v>
      </c>
      <c r="K342" s="70">
        <v>4680211127206</v>
      </c>
      <c r="L342" s="1"/>
      <c r="M342" s="61">
        <f>F342-(F342*N$7)</f>
        <v>54825</v>
      </c>
      <c r="N342" s="62"/>
      <c r="O342" s="63">
        <f>N342*M342</f>
        <v>0</v>
      </c>
    </row>
    <row r="343" spans="1:15" ht="39" customHeight="1" x14ac:dyDescent="0.2">
      <c r="A343" s="64" t="s">
        <v>6567</v>
      </c>
      <c r="B343" s="64" t="s">
        <v>6551</v>
      </c>
      <c r="C343" s="65" t="s">
        <v>6568</v>
      </c>
      <c r="D343" s="66" t="s">
        <v>21</v>
      </c>
      <c r="E343" s="61">
        <v>42000</v>
      </c>
      <c r="F343" s="61">
        <v>35700</v>
      </c>
      <c r="G343" s="89"/>
      <c r="H343" s="90"/>
      <c r="I343" s="89"/>
      <c r="J343" s="69" t="s">
        <v>328</v>
      </c>
      <c r="K343" s="70">
        <v>4680211127329</v>
      </c>
      <c r="L343" s="1"/>
      <c r="M343" s="61">
        <f>F343-(F343*N$7)</f>
        <v>35700</v>
      </c>
      <c r="N343" s="62"/>
      <c r="O343" s="63">
        <f>N343*M343</f>
        <v>0</v>
      </c>
    </row>
    <row r="344" spans="1:15" ht="39" customHeight="1" x14ac:dyDescent="0.2">
      <c r="A344" s="64" t="s">
        <v>5331</v>
      </c>
      <c r="B344" s="64" t="s">
        <v>5321</v>
      </c>
      <c r="C344" s="65" t="s">
        <v>5332</v>
      </c>
      <c r="D344" s="66" t="s">
        <v>10</v>
      </c>
      <c r="E344" s="61">
        <v>31900</v>
      </c>
      <c r="F344" s="61">
        <v>27115</v>
      </c>
      <c r="G344" s="89"/>
      <c r="H344" s="90"/>
      <c r="I344" s="89"/>
      <c r="J344" s="69" t="s">
        <v>478</v>
      </c>
      <c r="K344" s="70">
        <v>6975495595024</v>
      </c>
      <c r="L344" s="1"/>
      <c r="M344" s="61">
        <f>F344-(F344*N$7)</f>
        <v>27115</v>
      </c>
      <c r="N344" s="62"/>
      <c r="O344" s="63">
        <f>N344*M344</f>
        <v>0</v>
      </c>
    </row>
    <row r="345" spans="1:15" ht="39" customHeight="1" x14ac:dyDescent="0.2">
      <c r="A345" s="64" t="s">
        <v>5333</v>
      </c>
      <c r="B345" s="64" t="s">
        <v>5321</v>
      </c>
      <c r="C345" s="65" t="s">
        <v>5334</v>
      </c>
      <c r="D345" s="66" t="s">
        <v>1563</v>
      </c>
      <c r="E345" s="61">
        <v>25500</v>
      </c>
      <c r="F345" s="61">
        <v>21675</v>
      </c>
      <c r="G345" s="89"/>
      <c r="H345" s="90"/>
      <c r="I345" s="89"/>
      <c r="J345" s="69" t="s">
        <v>943</v>
      </c>
      <c r="K345" s="70">
        <v>6975495595697</v>
      </c>
      <c r="L345" s="1"/>
      <c r="M345" s="61">
        <f>F345-(F345*N$7)</f>
        <v>21675</v>
      </c>
      <c r="N345" s="62"/>
      <c r="O345" s="63">
        <f>N345*M345</f>
        <v>0</v>
      </c>
    </row>
    <row r="346" spans="1:15" ht="39" customHeight="1" x14ac:dyDescent="0.2">
      <c r="A346" s="64" t="s">
        <v>5335</v>
      </c>
      <c r="B346" s="64" t="s">
        <v>5321</v>
      </c>
      <c r="C346" s="65" t="s">
        <v>5336</v>
      </c>
      <c r="D346" s="66" t="s">
        <v>10</v>
      </c>
      <c r="E346" s="61">
        <v>31500</v>
      </c>
      <c r="F346" s="61">
        <v>26775</v>
      </c>
      <c r="G346" s="89"/>
      <c r="H346" s="90"/>
      <c r="I346" s="89"/>
      <c r="J346" s="69" t="s">
        <v>365</v>
      </c>
      <c r="K346" s="70">
        <v>6975495595642</v>
      </c>
      <c r="L346" s="1"/>
      <c r="M346" s="61">
        <f>F346-(F346*N$7)</f>
        <v>26775</v>
      </c>
      <c r="N346" s="62"/>
      <c r="O346" s="63">
        <f>N346*M346</f>
        <v>0</v>
      </c>
    </row>
    <row r="347" spans="1:15" ht="39" customHeight="1" x14ac:dyDescent="0.2">
      <c r="A347" s="64" t="s">
        <v>5337</v>
      </c>
      <c r="B347" s="64" t="s">
        <v>5321</v>
      </c>
      <c r="C347" s="65" t="s">
        <v>5338</v>
      </c>
      <c r="D347" s="66" t="s">
        <v>10</v>
      </c>
      <c r="E347" s="61">
        <v>55000</v>
      </c>
      <c r="F347" s="61">
        <v>46750</v>
      </c>
      <c r="G347" s="89"/>
      <c r="H347" s="90"/>
      <c r="I347" s="89"/>
      <c r="J347" s="69" t="s">
        <v>943</v>
      </c>
      <c r="K347" s="70">
        <v>6975495595680</v>
      </c>
      <c r="L347" s="1"/>
      <c r="M347" s="61">
        <f>F347-(F347*N$7)</f>
        <v>46750</v>
      </c>
      <c r="N347" s="62"/>
      <c r="O347" s="63">
        <f>N347*M347</f>
        <v>0</v>
      </c>
    </row>
    <row r="348" spans="1:15" ht="39" customHeight="1" x14ac:dyDescent="0.2">
      <c r="A348" s="64" t="s">
        <v>5339</v>
      </c>
      <c r="B348" s="64" t="s">
        <v>5321</v>
      </c>
      <c r="C348" s="65" t="s">
        <v>5340</v>
      </c>
      <c r="D348" s="66" t="s">
        <v>10</v>
      </c>
      <c r="E348" s="61">
        <v>31000</v>
      </c>
      <c r="F348" s="61">
        <v>26350</v>
      </c>
      <c r="G348" s="89"/>
      <c r="H348" s="90"/>
      <c r="I348" s="89"/>
      <c r="J348" s="69" t="s">
        <v>365</v>
      </c>
      <c r="K348" s="70">
        <v>6975495595628</v>
      </c>
      <c r="L348" s="1"/>
      <c r="M348" s="61">
        <f>F348-(F348*N$7)</f>
        <v>26350</v>
      </c>
      <c r="N348" s="62"/>
      <c r="O348" s="63">
        <f>N348*M348</f>
        <v>0</v>
      </c>
    </row>
    <row r="349" spans="1:15" ht="39" customHeight="1" x14ac:dyDescent="0.2">
      <c r="A349" s="64" t="s">
        <v>6569</v>
      </c>
      <c r="B349" s="64" t="s">
        <v>6360</v>
      </c>
      <c r="C349" s="65" t="s">
        <v>6570</v>
      </c>
      <c r="D349" s="66" t="s">
        <v>10</v>
      </c>
      <c r="E349" s="61">
        <v>5000</v>
      </c>
      <c r="F349" s="61">
        <v>4000</v>
      </c>
      <c r="G349" s="67" t="s">
        <v>9833</v>
      </c>
      <c r="H349" s="68" t="s">
        <v>9834</v>
      </c>
      <c r="I349" s="107">
        <f>F349</f>
        <v>4000</v>
      </c>
      <c r="J349" s="69" t="s">
        <v>365</v>
      </c>
      <c r="K349" s="70">
        <v>4680211465674</v>
      </c>
      <c r="L349" s="1"/>
      <c r="M349" s="61">
        <f>I349</f>
        <v>4000</v>
      </c>
      <c r="N349" s="62"/>
      <c r="O349" s="63">
        <f>N349*M349</f>
        <v>0</v>
      </c>
    </row>
    <row r="350" spans="1:15" ht="39" customHeight="1" x14ac:dyDescent="0.2">
      <c r="A350" s="64" t="s">
        <v>6571</v>
      </c>
      <c r="B350" s="64" t="s">
        <v>5804</v>
      </c>
      <c r="C350" s="65" t="s">
        <v>6572</v>
      </c>
      <c r="D350" s="66" t="s">
        <v>10</v>
      </c>
      <c r="E350" s="61">
        <v>6000</v>
      </c>
      <c r="F350" s="61">
        <v>4400</v>
      </c>
      <c r="G350" s="67" t="s">
        <v>9833</v>
      </c>
      <c r="H350" s="68" t="s">
        <v>9834</v>
      </c>
      <c r="I350" s="107">
        <f>F350</f>
        <v>4400</v>
      </c>
      <c r="J350" s="69" t="s">
        <v>3904</v>
      </c>
      <c r="K350" s="70">
        <v>4607090582957</v>
      </c>
      <c r="L350" s="1"/>
      <c r="M350" s="61">
        <f>I350</f>
        <v>4400</v>
      </c>
      <c r="N350" s="62"/>
      <c r="O350" s="63">
        <f>N350*M350</f>
        <v>0</v>
      </c>
    </row>
    <row r="351" spans="1:15" ht="39" customHeight="1" x14ac:dyDescent="0.2">
      <c r="A351" s="64" t="s">
        <v>6573</v>
      </c>
      <c r="B351" s="64" t="s">
        <v>5804</v>
      </c>
      <c r="C351" s="65" t="s">
        <v>6574</v>
      </c>
      <c r="D351" s="66" t="s">
        <v>10</v>
      </c>
      <c r="E351" s="61">
        <v>5500</v>
      </c>
      <c r="F351" s="61">
        <v>4200</v>
      </c>
      <c r="G351" s="67" t="s">
        <v>9833</v>
      </c>
      <c r="H351" s="68" t="s">
        <v>9834</v>
      </c>
      <c r="I351" s="107">
        <f>F351</f>
        <v>4200</v>
      </c>
      <c r="J351" s="69" t="s">
        <v>6575</v>
      </c>
      <c r="K351" s="70">
        <v>4607090508823</v>
      </c>
      <c r="L351" s="1"/>
      <c r="M351" s="61">
        <f>I351</f>
        <v>4200</v>
      </c>
      <c r="N351" s="62"/>
      <c r="O351" s="63">
        <f>N351*M351</f>
        <v>0</v>
      </c>
    </row>
    <row r="352" spans="1:15" ht="39" customHeight="1" x14ac:dyDescent="0.2">
      <c r="A352" s="83" t="s">
        <v>6576</v>
      </c>
      <c r="B352" s="83" t="s">
        <v>5804</v>
      </c>
      <c r="C352" s="84" t="s">
        <v>6577</v>
      </c>
      <c r="D352" s="85" t="s">
        <v>10</v>
      </c>
      <c r="E352" s="86">
        <v>4500</v>
      </c>
      <c r="F352" s="86">
        <v>3825</v>
      </c>
      <c r="G352" s="89"/>
      <c r="H352" s="90"/>
      <c r="I352" s="89"/>
      <c r="J352" s="87" t="s">
        <v>3904</v>
      </c>
      <c r="K352" s="88">
        <v>4607112470606</v>
      </c>
      <c r="L352" s="1"/>
      <c r="M352" s="61">
        <f>F352-(F352*N$7)</f>
        <v>3825</v>
      </c>
      <c r="N352" s="62"/>
      <c r="O352" s="63">
        <f>N352*M352</f>
        <v>0</v>
      </c>
    </row>
    <row r="353" spans="1:15" ht="39" customHeight="1" x14ac:dyDescent="0.2">
      <c r="A353" s="64" t="s">
        <v>6578</v>
      </c>
      <c r="B353" s="64" t="s">
        <v>5804</v>
      </c>
      <c r="C353" s="65" t="s">
        <v>6579</v>
      </c>
      <c r="D353" s="66" t="s">
        <v>10</v>
      </c>
      <c r="E353" s="61">
        <v>2500</v>
      </c>
      <c r="F353" s="61">
        <v>2125</v>
      </c>
      <c r="G353" s="89"/>
      <c r="H353" s="90"/>
      <c r="I353" s="89"/>
      <c r="J353" s="69" t="s">
        <v>3904</v>
      </c>
      <c r="K353" s="70">
        <v>4607112470590</v>
      </c>
      <c r="L353" s="1"/>
      <c r="M353" s="61">
        <f>F353-(F353*N$7)</f>
        <v>2125</v>
      </c>
      <c r="N353" s="62"/>
      <c r="O353" s="63">
        <f>N353*M353</f>
        <v>0</v>
      </c>
    </row>
    <row r="354" spans="1:15" ht="39" customHeight="1" x14ac:dyDescent="0.2">
      <c r="A354" s="64" t="s">
        <v>6580</v>
      </c>
      <c r="B354" s="64" t="s">
        <v>5804</v>
      </c>
      <c r="C354" s="65" t="s">
        <v>6581</v>
      </c>
      <c r="D354" s="66" t="s">
        <v>10</v>
      </c>
      <c r="E354" s="61">
        <v>1300</v>
      </c>
      <c r="F354" s="61">
        <v>1105</v>
      </c>
      <c r="G354" s="89"/>
      <c r="H354" s="90"/>
      <c r="I354" s="89"/>
      <c r="J354" s="69" t="s">
        <v>3904</v>
      </c>
      <c r="K354" s="70">
        <v>4607112470583</v>
      </c>
      <c r="L354" s="1"/>
      <c r="M354" s="61">
        <f>F354-(F354*N$7)</f>
        <v>1105</v>
      </c>
      <c r="N354" s="62"/>
      <c r="O354" s="63">
        <f>N354*M354</f>
        <v>0</v>
      </c>
    </row>
    <row r="355" spans="1:15" ht="39" customHeight="1" x14ac:dyDescent="0.2">
      <c r="A355" s="64" t="s">
        <v>5980</v>
      </c>
      <c r="B355" s="64" t="s">
        <v>5977</v>
      </c>
      <c r="C355" s="65" t="s">
        <v>5981</v>
      </c>
      <c r="D355" s="66" t="s">
        <v>10</v>
      </c>
      <c r="E355" s="61">
        <v>17700</v>
      </c>
      <c r="F355" s="61">
        <v>15054</v>
      </c>
      <c r="G355" s="67" t="s">
        <v>9833</v>
      </c>
      <c r="H355" s="68" t="s">
        <v>9834</v>
      </c>
      <c r="I355" s="107">
        <f>F355</f>
        <v>15054</v>
      </c>
      <c r="J355" s="69" t="s">
        <v>17</v>
      </c>
      <c r="K355" s="70">
        <v>2010004320170</v>
      </c>
      <c r="L355" s="1" t="s">
        <v>18</v>
      </c>
      <c r="M355" s="61">
        <f>I355</f>
        <v>15054</v>
      </c>
      <c r="N355" s="62"/>
      <c r="O355" s="63">
        <f>N355*M355</f>
        <v>0</v>
      </c>
    </row>
    <row r="356" spans="1:15" ht="39" customHeight="1" x14ac:dyDescent="0.2">
      <c r="A356" s="64" t="s">
        <v>5982</v>
      </c>
      <c r="B356" s="64" t="s">
        <v>5977</v>
      </c>
      <c r="C356" s="65" t="s">
        <v>5983</v>
      </c>
      <c r="D356" s="66" t="s">
        <v>10</v>
      </c>
      <c r="E356" s="61">
        <v>8400</v>
      </c>
      <c r="F356" s="61">
        <v>7140</v>
      </c>
      <c r="G356" s="67" t="s">
        <v>9833</v>
      </c>
      <c r="H356" s="68" t="s">
        <v>9834</v>
      </c>
      <c r="I356" s="107">
        <f>F356</f>
        <v>7140</v>
      </c>
      <c r="J356" s="69" t="s">
        <v>17</v>
      </c>
      <c r="K356" s="70">
        <v>2010004320163</v>
      </c>
      <c r="L356" s="1" t="s">
        <v>18</v>
      </c>
      <c r="M356" s="61">
        <f>I356</f>
        <v>7140</v>
      </c>
      <c r="N356" s="62"/>
      <c r="O356" s="63">
        <f>N356*M356</f>
        <v>0</v>
      </c>
    </row>
    <row r="357" spans="1:15" ht="39" customHeight="1" x14ac:dyDescent="0.2">
      <c r="A357" s="64" t="s">
        <v>5976</v>
      </c>
      <c r="B357" s="64" t="s">
        <v>5977</v>
      </c>
      <c r="C357" s="65" t="s">
        <v>5978</v>
      </c>
      <c r="D357" s="66" t="s">
        <v>10</v>
      </c>
      <c r="E357" s="61">
        <v>15900</v>
      </c>
      <c r="F357" s="61">
        <v>13507</v>
      </c>
      <c r="G357" s="67" t="s">
        <v>9833</v>
      </c>
      <c r="H357" s="68" t="s">
        <v>9834</v>
      </c>
      <c r="I357" s="107">
        <f>F357</f>
        <v>13507</v>
      </c>
      <c r="J357" s="69" t="s">
        <v>17</v>
      </c>
      <c r="K357" s="70">
        <v>2010004320163</v>
      </c>
      <c r="L357" s="1" t="s">
        <v>18</v>
      </c>
      <c r="M357" s="61">
        <f>I357</f>
        <v>13507</v>
      </c>
      <c r="N357" s="62"/>
      <c r="O357" s="63">
        <f>N357*M357</f>
        <v>0</v>
      </c>
    </row>
    <row r="358" spans="1:15" ht="39" customHeight="1" x14ac:dyDescent="0.2">
      <c r="A358" s="64" t="s">
        <v>5979</v>
      </c>
      <c r="B358" s="64" t="s">
        <v>5977</v>
      </c>
      <c r="C358" s="65" t="s">
        <v>5978</v>
      </c>
      <c r="D358" s="66" t="s">
        <v>10</v>
      </c>
      <c r="E358" s="61">
        <v>17700</v>
      </c>
      <c r="F358" s="61">
        <v>15054</v>
      </c>
      <c r="G358" s="67" t="s">
        <v>9833</v>
      </c>
      <c r="H358" s="68" t="s">
        <v>9834</v>
      </c>
      <c r="I358" s="107">
        <f>F358</f>
        <v>15054</v>
      </c>
      <c r="J358" s="69" t="s">
        <v>17</v>
      </c>
      <c r="K358" s="70">
        <v>2010004320170</v>
      </c>
      <c r="L358" s="1" t="s">
        <v>18</v>
      </c>
      <c r="M358" s="61">
        <f>I358</f>
        <v>15054</v>
      </c>
      <c r="N358" s="62"/>
      <c r="O358" s="63">
        <f>N358*M358</f>
        <v>0</v>
      </c>
    </row>
    <row r="359" spans="1:15" ht="39" customHeight="1" x14ac:dyDescent="0.2">
      <c r="A359" s="64" t="s">
        <v>5984</v>
      </c>
      <c r="B359" s="64" t="s">
        <v>5977</v>
      </c>
      <c r="C359" s="65" t="s">
        <v>5978</v>
      </c>
      <c r="D359" s="66" t="s">
        <v>10</v>
      </c>
      <c r="E359" s="61">
        <v>16800</v>
      </c>
      <c r="F359" s="61">
        <v>15960</v>
      </c>
      <c r="G359" s="67" t="s">
        <v>9833</v>
      </c>
      <c r="H359" s="68" t="s">
        <v>9834</v>
      </c>
      <c r="I359" s="107">
        <f>F359</f>
        <v>15960</v>
      </c>
      <c r="J359" s="69" t="s">
        <v>17</v>
      </c>
      <c r="K359" s="70" t="s">
        <v>12</v>
      </c>
      <c r="L359" s="1" t="s">
        <v>18</v>
      </c>
      <c r="M359" s="61">
        <f>I359</f>
        <v>15960</v>
      </c>
      <c r="N359" s="62"/>
      <c r="O359" s="63">
        <f>N359*M359</f>
        <v>0</v>
      </c>
    </row>
    <row r="360" spans="1:15" ht="39" customHeight="1" x14ac:dyDescent="0.2">
      <c r="A360" s="64" t="s">
        <v>6582</v>
      </c>
      <c r="B360" s="64" t="s">
        <v>6521</v>
      </c>
      <c r="C360" s="65" t="s">
        <v>6583</v>
      </c>
      <c r="D360" s="66" t="s">
        <v>10</v>
      </c>
      <c r="E360" s="61">
        <v>11000</v>
      </c>
      <c r="F360" s="61">
        <v>9350</v>
      </c>
      <c r="G360" s="89"/>
      <c r="H360" s="90"/>
      <c r="I360" s="89"/>
      <c r="J360" s="69" t="s">
        <v>898</v>
      </c>
      <c r="K360" s="70">
        <v>4620000639404</v>
      </c>
      <c r="L360" s="1"/>
      <c r="M360" s="61">
        <f>F360-(F360*N$7)</f>
        <v>9350</v>
      </c>
      <c r="N360" s="62"/>
      <c r="O360" s="63">
        <f>N360*M360</f>
        <v>0</v>
      </c>
    </row>
    <row r="361" spans="1:15" ht="39" customHeight="1" x14ac:dyDescent="0.2">
      <c r="A361" s="64" t="s">
        <v>6584</v>
      </c>
      <c r="B361" s="64" t="s">
        <v>6521</v>
      </c>
      <c r="C361" s="65" t="s">
        <v>6585</v>
      </c>
      <c r="D361" s="66" t="s">
        <v>10</v>
      </c>
      <c r="E361" s="61">
        <v>11500</v>
      </c>
      <c r="F361" s="61">
        <v>9775</v>
      </c>
      <c r="G361" s="89"/>
      <c r="H361" s="90"/>
      <c r="I361" s="89"/>
      <c r="J361" s="69" t="s">
        <v>898</v>
      </c>
      <c r="K361" s="70">
        <v>4620000639411</v>
      </c>
      <c r="L361" s="1"/>
      <c r="M361" s="61">
        <f>F361-(F361*N$7)</f>
        <v>9775</v>
      </c>
      <c r="N361" s="62"/>
      <c r="O361" s="63">
        <f>N361*M361</f>
        <v>0</v>
      </c>
    </row>
    <row r="362" spans="1:15" ht="39" customHeight="1" x14ac:dyDescent="0.2">
      <c r="A362" s="64" t="s">
        <v>6586</v>
      </c>
      <c r="B362" s="64" t="s">
        <v>6521</v>
      </c>
      <c r="C362" s="65" t="s">
        <v>6587</v>
      </c>
      <c r="D362" s="66" t="s">
        <v>10</v>
      </c>
      <c r="E362" s="61">
        <v>19500</v>
      </c>
      <c r="F362" s="61">
        <v>16575</v>
      </c>
      <c r="G362" s="89"/>
      <c r="H362" s="90"/>
      <c r="I362" s="89"/>
      <c r="J362" s="69" t="s">
        <v>636</v>
      </c>
      <c r="K362" s="70">
        <v>4620000639398</v>
      </c>
      <c r="L362" s="1"/>
      <c r="M362" s="61">
        <f>F362-(F362*N$7)</f>
        <v>16575</v>
      </c>
      <c r="N362" s="62"/>
      <c r="O362" s="63">
        <f>N362*M362</f>
        <v>0</v>
      </c>
    </row>
    <row r="363" spans="1:15" ht="39" customHeight="1" x14ac:dyDescent="0.2">
      <c r="A363" s="64" t="s">
        <v>6588</v>
      </c>
      <c r="B363" s="64" t="s">
        <v>6521</v>
      </c>
      <c r="C363" s="65" t="s">
        <v>6589</v>
      </c>
      <c r="D363" s="66" t="s">
        <v>10</v>
      </c>
      <c r="E363" s="61">
        <v>17200</v>
      </c>
      <c r="F363" s="61">
        <v>14620</v>
      </c>
      <c r="G363" s="89"/>
      <c r="H363" s="90"/>
      <c r="I363" s="89"/>
      <c r="J363" s="69" t="s">
        <v>636</v>
      </c>
      <c r="K363" s="70">
        <v>4620000639428</v>
      </c>
      <c r="L363" s="1"/>
      <c r="M363" s="61">
        <f>F363-(F363*N$7)</f>
        <v>14620</v>
      </c>
      <c r="N363" s="62"/>
      <c r="O363" s="63">
        <f>N363*M363</f>
        <v>0</v>
      </c>
    </row>
    <row r="364" spans="1:15" ht="39" customHeight="1" x14ac:dyDescent="0.2">
      <c r="A364" s="64" t="s">
        <v>5762</v>
      </c>
      <c r="B364" s="64" t="s">
        <v>5763</v>
      </c>
      <c r="C364" s="65" t="s">
        <v>5764</v>
      </c>
      <c r="D364" s="66" t="s">
        <v>10</v>
      </c>
      <c r="E364" s="61">
        <v>7500</v>
      </c>
      <c r="F364" s="61">
        <v>6375</v>
      </c>
      <c r="G364" s="89"/>
      <c r="H364" s="90"/>
      <c r="I364" s="89"/>
      <c r="J364" s="69" t="s">
        <v>5765</v>
      </c>
      <c r="K364" s="70">
        <v>6937544346568</v>
      </c>
      <c r="L364" s="1"/>
      <c r="M364" s="61">
        <f>F364-(F364*N$7)</f>
        <v>6375</v>
      </c>
      <c r="N364" s="62"/>
      <c r="O364" s="63">
        <f>N364*M364</f>
        <v>0</v>
      </c>
    </row>
    <row r="365" spans="1:15" ht="39" customHeight="1" x14ac:dyDescent="0.2">
      <c r="A365" s="64" t="s">
        <v>847</v>
      </c>
      <c r="B365" s="64" t="s">
        <v>16</v>
      </c>
      <c r="C365" s="65" t="s">
        <v>848</v>
      </c>
      <c r="D365" s="66" t="s">
        <v>10</v>
      </c>
      <c r="E365" s="61">
        <v>12900</v>
      </c>
      <c r="F365" s="61">
        <v>10965</v>
      </c>
      <c r="G365" s="89"/>
      <c r="H365" s="90"/>
      <c r="I365" s="89"/>
      <c r="J365" s="69" t="s">
        <v>669</v>
      </c>
      <c r="K365" s="70">
        <v>6921734957726</v>
      </c>
      <c r="L365" s="1"/>
      <c r="M365" s="61">
        <f>F365-(F365*N$7)</f>
        <v>10965</v>
      </c>
      <c r="N365" s="62"/>
      <c r="O365" s="63">
        <f>N365*M365</f>
        <v>0</v>
      </c>
    </row>
    <row r="366" spans="1:15" ht="39" customHeight="1" x14ac:dyDescent="0.2">
      <c r="A366" s="64" t="s">
        <v>851</v>
      </c>
      <c r="B366" s="64" t="s">
        <v>16</v>
      </c>
      <c r="C366" s="65" t="s">
        <v>852</v>
      </c>
      <c r="D366" s="66" t="s">
        <v>10</v>
      </c>
      <c r="E366" s="61">
        <v>61000</v>
      </c>
      <c r="F366" s="61">
        <v>51850</v>
      </c>
      <c r="G366" s="89"/>
      <c r="H366" s="90"/>
      <c r="I366" s="89"/>
      <c r="J366" s="69" t="s">
        <v>581</v>
      </c>
      <c r="K366" s="70">
        <v>6921734957788</v>
      </c>
      <c r="L366" s="1"/>
      <c r="M366" s="61">
        <f>F366-(F366*N$7)</f>
        <v>51850</v>
      </c>
      <c r="N366" s="62"/>
      <c r="O366" s="63">
        <f>N366*M366</f>
        <v>0</v>
      </c>
    </row>
    <row r="367" spans="1:15" ht="39" customHeight="1" x14ac:dyDescent="0.2">
      <c r="A367" s="64" t="s">
        <v>849</v>
      </c>
      <c r="B367" s="64" t="s">
        <v>16</v>
      </c>
      <c r="C367" s="65" t="s">
        <v>850</v>
      </c>
      <c r="D367" s="66" t="s">
        <v>10</v>
      </c>
      <c r="E367" s="61">
        <v>59000</v>
      </c>
      <c r="F367" s="61">
        <v>50150</v>
      </c>
      <c r="G367" s="89"/>
      <c r="H367" s="90"/>
      <c r="I367" s="89"/>
      <c r="J367" s="69" t="s">
        <v>559</v>
      </c>
      <c r="K367" s="70">
        <v>6935205365378</v>
      </c>
      <c r="L367" s="1"/>
      <c r="M367" s="61">
        <f>F367-(F367*N$7)</f>
        <v>50150</v>
      </c>
      <c r="N367" s="62"/>
      <c r="O367" s="63">
        <f>N367*M367</f>
        <v>0</v>
      </c>
    </row>
    <row r="368" spans="1:15" ht="39" customHeight="1" x14ac:dyDescent="0.2">
      <c r="A368" s="64" t="s">
        <v>5341</v>
      </c>
      <c r="B368" s="64" t="s">
        <v>5321</v>
      </c>
      <c r="C368" s="65" t="s">
        <v>5342</v>
      </c>
      <c r="D368" s="66" t="s">
        <v>10</v>
      </c>
      <c r="E368" s="61">
        <v>11000</v>
      </c>
      <c r="F368" s="61">
        <v>9350</v>
      </c>
      <c r="G368" s="89"/>
      <c r="H368" s="90"/>
      <c r="I368" s="89"/>
      <c r="J368" s="69" t="s">
        <v>5343</v>
      </c>
      <c r="K368" s="70">
        <v>6973107487255</v>
      </c>
      <c r="L368" s="1"/>
      <c r="M368" s="61">
        <f>F368-(F368*N$7)</f>
        <v>9350</v>
      </c>
      <c r="N368" s="62"/>
      <c r="O368" s="63">
        <f>N368*M368</f>
        <v>0</v>
      </c>
    </row>
    <row r="369" spans="1:15" ht="39" customHeight="1" x14ac:dyDescent="0.2">
      <c r="A369" s="64" t="s">
        <v>6237</v>
      </c>
      <c r="B369" s="64" t="s">
        <v>5977</v>
      </c>
      <c r="C369" s="65" t="s">
        <v>6238</v>
      </c>
      <c r="D369" s="66" t="s">
        <v>10</v>
      </c>
      <c r="E369" s="61">
        <v>505000</v>
      </c>
      <c r="F369" s="61">
        <v>429250</v>
      </c>
      <c r="G369" s="67" t="s">
        <v>9833</v>
      </c>
      <c r="H369" s="68" t="s">
        <v>9834</v>
      </c>
      <c r="I369" s="107">
        <f>F369</f>
        <v>429250</v>
      </c>
      <c r="J369" s="69" t="s">
        <v>5805</v>
      </c>
      <c r="K369" s="70" t="s">
        <v>12</v>
      </c>
      <c r="L369" s="1" t="s">
        <v>18</v>
      </c>
      <c r="M369" s="61">
        <f>I369</f>
        <v>429250</v>
      </c>
      <c r="N369" s="62"/>
      <c r="O369" s="63">
        <f>N369*M369</f>
        <v>0</v>
      </c>
    </row>
    <row r="370" spans="1:15" ht="39" customHeight="1" x14ac:dyDescent="0.2">
      <c r="A370" s="64" t="s">
        <v>6591</v>
      </c>
      <c r="B370" s="64" t="s">
        <v>6592</v>
      </c>
      <c r="C370" s="65" t="s">
        <v>6593</v>
      </c>
      <c r="D370" s="66" t="s">
        <v>10</v>
      </c>
      <c r="E370" s="61">
        <v>195000</v>
      </c>
      <c r="F370" s="61">
        <v>165750</v>
      </c>
      <c r="G370" s="89"/>
      <c r="H370" s="90"/>
      <c r="I370" s="89"/>
      <c r="J370" s="69" t="s">
        <v>17</v>
      </c>
      <c r="K370" s="70">
        <v>4680009931947</v>
      </c>
      <c r="L370" s="1"/>
      <c r="M370" s="61">
        <f>F370-(F370*N$7)</f>
        <v>165750</v>
      </c>
      <c r="N370" s="62"/>
      <c r="O370" s="63">
        <f>N370*M370</f>
        <v>0</v>
      </c>
    </row>
    <row r="371" spans="1:15" ht="39" customHeight="1" x14ac:dyDescent="0.2">
      <c r="A371" s="64" t="s">
        <v>853</v>
      </c>
      <c r="B371" s="64" t="s">
        <v>16</v>
      </c>
      <c r="C371" s="65" t="s">
        <v>854</v>
      </c>
      <c r="D371" s="66" t="s">
        <v>10</v>
      </c>
      <c r="E371" s="61">
        <v>14900</v>
      </c>
      <c r="F371" s="61">
        <v>12665</v>
      </c>
      <c r="G371" s="89"/>
      <c r="H371" s="90"/>
      <c r="I371" s="89"/>
      <c r="J371" s="69" t="s">
        <v>855</v>
      </c>
      <c r="K371" s="70">
        <v>6921734986016</v>
      </c>
      <c r="L371" s="1"/>
      <c r="M371" s="61">
        <f>F371-(F371*N$7)</f>
        <v>12665</v>
      </c>
      <c r="N371" s="62"/>
      <c r="O371" s="63">
        <f>N371*M371</f>
        <v>0</v>
      </c>
    </row>
    <row r="372" spans="1:15" ht="39" customHeight="1" x14ac:dyDescent="0.2">
      <c r="A372" s="64" t="s">
        <v>856</v>
      </c>
      <c r="B372" s="64" t="s">
        <v>16</v>
      </c>
      <c r="C372" s="65" t="s">
        <v>857</v>
      </c>
      <c r="D372" s="66" t="s">
        <v>10</v>
      </c>
      <c r="E372" s="61">
        <v>36000</v>
      </c>
      <c r="F372" s="61">
        <v>30600</v>
      </c>
      <c r="G372" s="89"/>
      <c r="H372" s="90"/>
      <c r="I372" s="89"/>
      <c r="J372" s="69" t="s">
        <v>858</v>
      </c>
      <c r="K372" s="70">
        <v>6921734986030</v>
      </c>
      <c r="L372" s="1"/>
      <c r="M372" s="61">
        <f>F372-(F372*N$7)</f>
        <v>30600</v>
      </c>
      <c r="N372" s="62"/>
      <c r="O372" s="63">
        <f>N372*M372</f>
        <v>0</v>
      </c>
    </row>
    <row r="373" spans="1:15" ht="39" customHeight="1" x14ac:dyDescent="0.2">
      <c r="A373" s="64" t="s">
        <v>859</v>
      </c>
      <c r="B373" s="64" t="s">
        <v>16</v>
      </c>
      <c r="C373" s="65" t="s">
        <v>860</v>
      </c>
      <c r="D373" s="66" t="s">
        <v>10</v>
      </c>
      <c r="E373" s="61">
        <v>46000</v>
      </c>
      <c r="F373" s="61">
        <v>39100</v>
      </c>
      <c r="G373" s="89"/>
      <c r="H373" s="90"/>
      <c r="I373" s="89"/>
      <c r="J373" s="69" t="s">
        <v>858</v>
      </c>
      <c r="K373" s="70">
        <v>6921734986047</v>
      </c>
      <c r="L373" s="1"/>
      <c r="M373" s="61">
        <f>F373-(F373*N$7)</f>
        <v>39100</v>
      </c>
      <c r="N373" s="62"/>
      <c r="O373" s="63">
        <f>N373*M373</f>
        <v>0</v>
      </c>
    </row>
    <row r="374" spans="1:15" ht="39" customHeight="1" x14ac:dyDescent="0.2">
      <c r="A374" s="64" t="s">
        <v>861</v>
      </c>
      <c r="B374" s="64" t="s">
        <v>16</v>
      </c>
      <c r="C374" s="65" t="s">
        <v>862</v>
      </c>
      <c r="D374" s="66" t="s">
        <v>10</v>
      </c>
      <c r="E374" s="61">
        <v>62000</v>
      </c>
      <c r="F374" s="61">
        <v>52700</v>
      </c>
      <c r="G374" s="89"/>
      <c r="H374" s="90"/>
      <c r="I374" s="89"/>
      <c r="J374" s="69" t="s">
        <v>863</v>
      </c>
      <c r="K374" s="70">
        <v>6921734986054</v>
      </c>
      <c r="L374" s="1"/>
      <c r="M374" s="61">
        <f>F374-(F374*N$7)</f>
        <v>52700</v>
      </c>
      <c r="N374" s="62"/>
      <c r="O374" s="63">
        <f>N374*M374</f>
        <v>0</v>
      </c>
    </row>
    <row r="375" spans="1:15" ht="39" customHeight="1" x14ac:dyDescent="0.2">
      <c r="A375" s="64" t="s">
        <v>864</v>
      </c>
      <c r="B375" s="64" t="s">
        <v>16</v>
      </c>
      <c r="C375" s="65" t="s">
        <v>865</v>
      </c>
      <c r="D375" s="66" t="s">
        <v>10</v>
      </c>
      <c r="E375" s="61">
        <v>17000</v>
      </c>
      <c r="F375" s="61">
        <v>14450</v>
      </c>
      <c r="G375" s="89"/>
      <c r="H375" s="90"/>
      <c r="I375" s="89"/>
      <c r="J375" s="69" t="s">
        <v>489</v>
      </c>
      <c r="K375" s="70">
        <v>6921734986153</v>
      </c>
      <c r="L375" s="1"/>
      <c r="M375" s="61">
        <f>F375-(F375*N$7)</f>
        <v>14450</v>
      </c>
      <c r="N375" s="62"/>
      <c r="O375" s="63">
        <f>N375*M375</f>
        <v>0</v>
      </c>
    </row>
    <row r="376" spans="1:15" ht="39" customHeight="1" x14ac:dyDescent="0.2">
      <c r="A376" s="64" t="s">
        <v>866</v>
      </c>
      <c r="B376" s="64" t="s">
        <v>16</v>
      </c>
      <c r="C376" s="65" t="s">
        <v>867</v>
      </c>
      <c r="D376" s="66" t="s">
        <v>10</v>
      </c>
      <c r="E376" s="61">
        <v>36000</v>
      </c>
      <c r="F376" s="61">
        <v>30600</v>
      </c>
      <c r="G376" s="89"/>
      <c r="H376" s="90"/>
      <c r="I376" s="89"/>
      <c r="J376" s="69" t="s">
        <v>601</v>
      </c>
      <c r="K376" s="70">
        <v>6935205301673</v>
      </c>
      <c r="L376" s="1"/>
      <c r="M376" s="61">
        <f>F376-(F376*N$7)</f>
        <v>30600</v>
      </c>
      <c r="N376" s="62"/>
      <c r="O376" s="63">
        <f>N376*M376</f>
        <v>0</v>
      </c>
    </row>
    <row r="377" spans="1:15" ht="39" customHeight="1" x14ac:dyDescent="0.2">
      <c r="A377" s="64" t="s">
        <v>868</v>
      </c>
      <c r="B377" s="64" t="s">
        <v>16</v>
      </c>
      <c r="C377" s="65" t="s">
        <v>869</v>
      </c>
      <c r="D377" s="66" t="s">
        <v>10</v>
      </c>
      <c r="E377" s="61">
        <v>26400</v>
      </c>
      <c r="F377" s="61">
        <v>22440</v>
      </c>
      <c r="G377" s="89"/>
      <c r="H377" s="90"/>
      <c r="I377" s="89"/>
      <c r="J377" s="69" t="s">
        <v>601</v>
      </c>
      <c r="K377" s="70">
        <v>6973726142573</v>
      </c>
      <c r="L377" s="1"/>
      <c r="M377" s="61">
        <f>F377-(F377*N$7)</f>
        <v>22440</v>
      </c>
      <c r="N377" s="62"/>
      <c r="O377" s="63">
        <f>N377*M377</f>
        <v>0</v>
      </c>
    </row>
    <row r="378" spans="1:15" ht="39" customHeight="1" x14ac:dyDescent="0.2">
      <c r="A378" s="64" t="s">
        <v>870</v>
      </c>
      <c r="B378" s="64" t="s">
        <v>16</v>
      </c>
      <c r="C378" s="65" t="s">
        <v>871</v>
      </c>
      <c r="D378" s="66" t="s">
        <v>10</v>
      </c>
      <c r="E378" s="61">
        <v>113000</v>
      </c>
      <c r="F378" s="61">
        <v>96050</v>
      </c>
      <c r="G378" s="89"/>
      <c r="H378" s="90"/>
      <c r="I378" s="89"/>
      <c r="J378" s="69" t="s">
        <v>581</v>
      </c>
      <c r="K378" s="70">
        <v>6941798488516</v>
      </c>
      <c r="L378" s="1"/>
      <c r="M378" s="61">
        <f>F378-(F378*N$7)</f>
        <v>96050</v>
      </c>
      <c r="N378" s="62"/>
      <c r="O378" s="63">
        <f>N378*M378</f>
        <v>0</v>
      </c>
    </row>
    <row r="379" spans="1:15" ht="39" customHeight="1" x14ac:dyDescent="0.2">
      <c r="A379" s="64" t="s">
        <v>5766</v>
      </c>
      <c r="B379" s="64" t="s">
        <v>5763</v>
      </c>
      <c r="C379" s="65" t="s">
        <v>5767</v>
      </c>
      <c r="D379" s="66" t="s">
        <v>472</v>
      </c>
      <c r="E379" s="61">
        <v>1100</v>
      </c>
      <c r="F379" s="61">
        <v>700</v>
      </c>
      <c r="G379" s="67" t="s">
        <v>9833</v>
      </c>
      <c r="H379" s="68" t="s">
        <v>9834</v>
      </c>
      <c r="I379" s="107">
        <f>F379</f>
        <v>700</v>
      </c>
      <c r="J379" s="69" t="s">
        <v>709</v>
      </c>
      <c r="K379" s="70">
        <v>6937544343598</v>
      </c>
      <c r="L379" s="1"/>
      <c r="M379" s="61">
        <f>I379</f>
        <v>700</v>
      </c>
      <c r="N379" s="62"/>
      <c r="O379" s="63">
        <f>N379*M379</f>
        <v>0</v>
      </c>
    </row>
    <row r="380" spans="1:15" ht="39" customHeight="1" x14ac:dyDescent="0.2">
      <c r="A380" s="64" t="s">
        <v>872</v>
      </c>
      <c r="B380" s="64" t="s">
        <v>16</v>
      </c>
      <c r="C380" s="65" t="s">
        <v>873</v>
      </c>
      <c r="D380" s="66" t="s">
        <v>472</v>
      </c>
      <c r="E380" s="61">
        <v>3100</v>
      </c>
      <c r="F380" s="61">
        <v>2635</v>
      </c>
      <c r="G380" s="89"/>
      <c r="H380" s="90"/>
      <c r="I380" s="89"/>
      <c r="J380" s="69" t="s">
        <v>874</v>
      </c>
      <c r="K380" s="70">
        <v>6921734970039</v>
      </c>
      <c r="L380" s="1"/>
      <c r="M380" s="61">
        <f>F380-(F380*N$7)</f>
        <v>2635</v>
      </c>
      <c r="N380" s="62"/>
      <c r="O380" s="63">
        <f>N380*M380</f>
        <v>0</v>
      </c>
    </row>
    <row r="381" spans="1:15" ht="39" customHeight="1" x14ac:dyDescent="0.2">
      <c r="A381" s="64" t="s">
        <v>875</v>
      </c>
      <c r="B381" s="64" t="s">
        <v>16</v>
      </c>
      <c r="C381" s="65" t="s">
        <v>876</v>
      </c>
      <c r="D381" s="66" t="s">
        <v>472</v>
      </c>
      <c r="E381" s="61">
        <v>3100</v>
      </c>
      <c r="F381" s="61">
        <v>2635</v>
      </c>
      <c r="G381" s="89"/>
      <c r="H381" s="90"/>
      <c r="I381" s="89"/>
      <c r="J381" s="69" t="s">
        <v>874</v>
      </c>
      <c r="K381" s="70">
        <v>6921734970046</v>
      </c>
      <c r="L381" s="1"/>
      <c r="M381" s="61">
        <f>F381-(F381*N$7)</f>
        <v>2635</v>
      </c>
      <c r="N381" s="62"/>
      <c r="O381" s="63">
        <f>N381*M381</f>
        <v>0</v>
      </c>
    </row>
    <row r="382" spans="1:15" ht="39" customHeight="1" x14ac:dyDescent="0.2">
      <c r="A382" s="64" t="s">
        <v>877</v>
      </c>
      <c r="B382" s="64" t="s">
        <v>16</v>
      </c>
      <c r="C382" s="65" t="s">
        <v>878</v>
      </c>
      <c r="D382" s="66" t="s">
        <v>472</v>
      </c>
      <c r="E382" s="61">
        <v>4100</v>
      </c>
      <c r="F382" s="61">
        <v>3485</v>
      </c>
      <c r="G382" s="89"/>
      <c r="H382" s="90"/>
      <c r="I382" s="89"/>
      <c r="J382" s="69" t="s">
        <v>874</v>
      </c>
      <c r="K382" s="70">
        <v>6921734945969</v>
      </c>
      <c r="L382" s="1"/>
      <c r="M382" s="61">
        <f>F382-(F382*N$7)</f>
        <v>3485</v>
      </c>
      <c r="N382" s="62"/>
      <c r="O382" s="63">
        <f>N382*M382</f>
        <v>0</v>
      </c>
    </row>
    <row r="383" spans="1:15" ht="39" customHeight="1" x14ac:dyDescent="0.2">
      <c r="A383" s="64" t="s">
        <v>879</v>
      </c>
      <c r="B383" s="64" t="s">
        <v>16</v>
      </c>
      <c r="C383" s="65" t="s">
        <v>880</v>
      </c>
      <c r="D383" s="66" t="s">
        <v>472</v>
      </c>
      <c r="E383" s="61">
        <v>4100</v>
      </c>
      <c r="F383" s="61">
        <v>3485</v>
      </c>
      <c r="G383" s="89"/>
      <c r="H383" s="90"/>
      <c r="I383" s="89"/>
      <c r="J383" s="69" t="s">
        <v>874</v>
      </c>
      <c r="K383" s="70">
        <v>6921734945860</v>
      </c>
      <c r="L383" s="1"/>
      <c r="M383" s="61">
        <f>F383-(F383*N$7)</f>
        <v>3485</v>
      </c>
      <c r="N383" s="62"/>
      <c r="O383" s="63">
        <f>N383*M383</f>
        <v>0</v>
      </c>
    </row>
    <row r="384" spans="1:15" ht="39" customHeight="1" x14ac:dyDescent="0.2">
      <c r="A384" s="64" t="s">
        <v>881</v>
      </c>
      <c r="B384" s="64" t="s">
        <v>16</v>
      </c>
      <c r="C384" s="65" t="s">
        <v>882</v>
      </c>
      <c r="D384" s="66" t="s">
        <v>10</v>
      </c>
      <c r="E384" s="61">
        <v>87000</v>
      </c>
      <c r="F384" s="61">
        <v>73950</v>
      </c>
      <c r="G384" s="89"/>
      <c r="H384" s="90"/>
      <c r="I384" s="89"/>
      <c r="J384" s="69" t="s">
        <v>883</v>
      </c>
      <c r="K384" s="70">
        <v>6935205320070</v>
      </c>
      <c r="L384" s="1"/>
      <c r="M384" s="61">
        <f>F384-(F384*N$7)</f>
        <v>73950</v>
      </c>
      <c r="N384" s="62"/>
      <c r="O384" s="63">
        <f>N384*M384</f>
        <v>0</v>
      </c>
    </row>
    <row r="385" spans="1:15" ht="39" customHeight="1" x14ac:dyDescent="0.2">
      <c r="A385" s="64" t="s">
        <v>6594</v>
      </c>
      <c r="B385" s="64" t="s">
        <v>6204</v>
      </c>
      <c r="C385" s="65" t="s">
        <v>6595</v>
      </c>
      <c r="D385" s="66" t="s">
        <v>10</v>
      </c>
      <c r="E385" s="61">
        <v>40000</v>
      </c>
      <c r="F385" s="61">
        <v>25500</v>
      </c>
      <c r="G385" s="67" t="s">
        <v>9833</v>
      </c>
      <c r="H385" s="68" t="s">
        <v>9834</v>
      </c>
      <c r="I385" s="107">
        <f>F385</f>
        <v>25500</v>
      </c>
      <c r="J385" s="69" t="s">
        <v>2648</v>
      </c>
      <c r="K385" s="70">
        <v>4600395222542</v>
      </c>
      <c r="L385" s="1"/>
      <c r="M385" s="61">
        <f>I385</f>
        <v>25500</v>
      </c>
      <c r="N385" s="62"/>
      <c r="O385" s="63">
        <f>N385*M385</f>
        <v>0</v>
      </c>
    </row>
    <row r="386" spans="1:15" ht="39" customHeight="1" x14ac:dyDescent="0.2">
      <c r="A386" s="64" t="s">
        <v>6596</v>
      </c>
      <c r="B386" s="64" t="s">
        <v>6204</v>
      </c>
      <c r="C386" s="65" t="s">
        <v>6597</v>
      </c>
      <c r="D386" s="66" t="s">
        <v>10</v>
      </c>
      <c r="E386" s="61">
        <v>57000</v>
      </c>
      <c r="F386" s="61">
        <v>36820</v>
      </c>
      <c r="G386" s="67" t="s">
        <v>9833</v>
      </c>
      <c r="H386" s="68" t="s">
        <v>9834</v>
      </c>
      <c r="I386" s="107">
        <f>F386</f>
        <v>36820</v>
      </c>
      <c r="J386" s="69" t="s">
        <v>2648</v>
      </c>
      <c r="K386" s="70">
        <v>4600395222559</v>
      </c>
      <c r="L386" s="1"/>
      <c r="M386" s="61">
        <f>I386</f>
        <v>36820</v>
      </c>
      <c r="N386" s="62"/>
      <c r="O386" s="63">
        <f>N386*M386</f>
        <v>0</v>
      </c>
    </row>
    <row r="387" spans="1:15" ht="39" customHeight="1" x14ac:dyDescent="0.2">
      <c r="A387" s="64" t="s">
        <v>6598</v>
      </c>
      <c r="B387" s="64" t="s">
        <v>6204</v>
      </c>
      <c r="C387" s="65" t="s">
        <v>6599</v>
      </c>
      <c r="D387" s="66" t="s">
        <v>10</v>
      </c>
      <c r="E387" s="61">
        <v>70000</v>
      </c>
      <c r="F387" s="61">
        <v>44835</v>
      </c>
      <c r="G387" s="67" t="s">
        <v>9833</v>
      </c>
      <c r="H387" s="68" t="s">
        <v>9834</v>
      </c>
      <c r="I387" s="107">
        <f>F387</f>
        <v>44835</v>
      </c>
      <c r="J387" s="69" t="s">
        <v>2185</v>
      </c>
      <c r="K387" s="70">
        <v>4600395222566</v>
      </c>
      <c r="L387" s="1"/>
      <c r="M387" s="61">
        <f>I387</f>
        <v>44835</v>
      </c>
      <c r="N387" s="62"/>
      <c r="O387" s="63">
        <f>N387*M387</f>
        <v>0</v>
      </c>
    </row>
    <row r="388" spans="1:15" ht="39" customHeight="1" x14ac:dyDescent="0.2">
      <c r="A388" s="64" t="s">
        <v>6600</v>
      </c>
      <c r="B388" s="64" t="s">
        <v>6204</v>
      </c>
      <c r="C388" s="65" t="s">
        <v>6601</v>
      </c>
      <c r="D388" s="66" t="s">
        <v>10</v>
      </c>
      <c r="E388" s="61">
        <v>88000</v>
      </c>
      <c r="F388" s="61">
        <v>56315</v>
      </c>
      <c r="G388" s="67" t="s">
        <v>9833</v>
      </c>
      <c r="H388" s="68" t="s">
        <v>9834</v>
      </c>
      <c r="I388" s="107">
        <f>F388</f>
        <v>56315</v>
      </c>
      <c r="J388" s="69" t="s">
        <v>11</v>
      </c>
      <c r="K388" s="70">
        <v>4600395222573</v>
      </c>
      <c r="L388" s="1"/>
      <c r="M388" s="61">
        <f>I388</f>
        <v>56315</v>
      </c>
      <c r="N388" s="62"/>
      <c r="O388" s="63">
        <f>N388*M388</f>
        <v>0</v>
      </c>
    </row>
    <row r="389" spans="1:15" ht="39" customHeight="1" x14ac:dyDescent="0.2">
      <c r="A389" s="64" t="s">
        <v>6602</v>
      </c>
      <c r="B389" s="64" t="s">
        <v>6204</v>
      </c>
      <c r="C389" s="65" t="s">
        <v>6603</v>
      </c>
      <c r="D389" s="66" t="s">
        <v>10</v>
      </c>
      <c r="E389" s="61">
        <v>109000</v>
      </c>
      <c r="F389" s="61">
        <v>79200</v>
      </c>
      <c r="G389" s="67" t="s">
        <v>9833</v>
      </c>
      <c r="H389" s="68" t="s">
        <v>9834</v>
      </c>
      <c r="I389" s="107">
        <f>F389</f>
        <v>79200</v>
      </c>
      <c r="J389" s="69" t="s">
        <v>11</v>
      </c>
      <c r="K389" s="70">
        <v>4600395222580</v>
      </c>
      <c r="L389" s="1"/>
      <c r="M389" s="61">
        <f>I389</f>
        <v>79200</v>
      </c>
      <c r="N389" s="62"/>
      <c r="O389" s="63">
        <f>N389*M389</f>
        <v>0</v>
      </c>
    </row>
    <row r="390" spans="1:15" ht="39" customHeight="1" x14ac:dyDescent="0.2">
      <c r="A390" s="64" t="s">
        <v>6604</v>
      </c>
      <c r="B390" s="64" t="s">
        <v>6204</v>
      </c>
      <c r="C390" s="65" t="s">
        <v>6605</v>
      </c>
      <c r="D390" s="66" t="s">
        <v>10</v>
      </c>
      <c r="E390" s="61">
        <v>24000</v>
      </c>
      <c r="F390" s="61">
        <v>15600</v>
      </c>
      <c r="G390" s="67" t="s">
        <v>9833</v>
      </c>
      <c r="H390" s="68" t="s">
        <v>9834</v>
      </c>
      <c r="I390" s="107">
        <f>F390</f>
        <v>15600</v>
      </c>
      <c r="J390" s="69" t="s">
        <v>898</v>
      </c>
      <c r="K390" s="70">
        <v>4600395031762</v>
      </c>
      <c r="L390" s="1"/>
      <c r="M390" s="61">
        <f>I390</f>
        <v>15600</v>
      </c>
      <c r="N390" s="62"/>
      <c r="O390" s="63">
        <f>N390*M390</f>
        <v>0</v>
      </c>
    </row>
    <row r="391" spans="1:15" ht="39" customHeight="1" x14ac:dyDescent="0.2">
      <c r="A391" s="64" t="s">
        <v>6606</v>
      </c>
      <c r="B391" s="64" t="s">
        <v>6204</v>
      </c>
      <c r="C391" s="65" t="s">
        <v>6607</v>
      </c>
      <c r="D391" s="66" t="s">
        <v>10</v>
      </c>
      <c r="E391" s="61">
        <v>39500</v>
      </c>
      <c r="F391" s="61">
        <v>25500</v>
      </c>
      <c r="G391" s="67" t="s">
        <v>9833</v>
      </c>
      <c r="H391" s="68" t="s">
        <v>9834</v>
      </c>
      <c r="I391" s="107">
        <f>F391</f>
        <v>25500</v>
      </c>
      <c r="J391" s="69" t="s">
        <v>2648</v>
      </c>
      <c r="K391" s="70">
        <v>4600395006807</v>
      </c>
      <c r="L391" s="1"/>
      <c r="M391" s="61">
        <f>I391</f>
        <v>25500</v>
      </c>
      <c r="N391" s="62"/>
      <c r="O391" s="63">
        <f>N391*M391</f>
        <v>0</v>
      </c>
    </row>
    <row r="392" spans="1:15" ht="39" customHeight="1" x14ac:dyDescent="0.2">
      <c r="A392" s="64" t="s">
        <v>6608</v>
      </c>
      <c r="B392" s="64" t="s">
        <v>6204</v>
      </c>
      <c r="C392" s="65" t="s">
        <v>6609</v>
      </c>
      <c r="D392" s="66" t="s">
        <v>10</v>
      </c>
      <c r="E392" s="61">
        <v>57000</v>
      </c>
      <c r="F392" s="61">
        <v>36820</v>
      </c>
      <c r="G392" s="67" t="s">
        <v>9833</v>
      </c>
      <c r="H392" s="68" t="s">
        <v>9834</v>
      </c>
      <c r="I392" s="107">
        <f>F392</f>
        <v>36820</v>
      </c>
      <c r="J392" s="69" t="s">
        <v>2648</v>
      </c>
      <c r="K392" s="70">
        <v>4600395012198</v>
      </c>
      <c r="L392" s="1"/>
      <c r="M392" s="61">
        <f>I392</f>
        <v>36820</v>
      </c>
      <c r="N392" s="62"/>
      <c r="O392" s="63">
        <f>N392*M392</f>
        <v>0</v>
      </c>
    </row>
    <row r="393" spans="1:15" ht="39" customHeight="1" x14ac:dyDescent="0.2">
      <c r="A393" s="64" t="s">
        <v>6610</v>
      </c>
      <c r="B393" s="64" t="s">
        <v>6204</v>
      </c>
      <c r="C393" s="65" t="s">
        <v>6611</v>
      </c>
      <c r="D393" s="66" t="s">
        <v>10</v>
      </c>
      <c r="E393" s="61">
        <v>43000</v>
      </c>
      <c r="F393" s="61">
        <v>27495</v>
      </c>
      <c r="G393" s="67" t="s">
        <v>9833</v>
      </c>
      <c r="H393" s="68" t="s">
        <v>9834</v>
      </c>
      <c r="I393" s="107">
        <f>F393</f>
        <v>27495</v>
      </c>
      <c r="J393" s="69" t="s">
        <v>1022</v>
      </c>
      <c r="K393" s="70">
        <v>4600395031779</v>
      </c>
      <c r="L393" s="1"/>
      <c r="M393" s="61">
        <f>I393</f>
        <v>27495</v>
      </c>
      <c r="N393" s="62"/>
      <c r="O393" s="63">
        <f>N393*M393</f>
        <v>0</v>
      </c>
    </row>
    <row r="394" spans="1:15" ht="39" customHeight="1" x14ac:dyDescent="0.2">
      <c r="A394" s="64" t="s">
        <v>6612</v>
      </c>
      <c r="B394" s="64" t="s">
        <v>6204</v>
      </c>
      <c r="C394" s="65" t="s">
        <v>6613</v>
      </c>
      <c r="D394" s="66" t="s">
        <v>10</v>
      </c>
      <c r="E394" s="61">
        <v>70000</v>
      </c>
      <c r="F394" s="61">
        <v>44835</v>
      </c>
      <c r="G394" s="67" t="s">
        <v>9833</v>
      </c>
      <c r="H394" s="68" t="s">
        <v>9834</v>
      </c>
      <c r="I394" s="107">
        <f>F394</f>
        <v>44835</v>
      </c>
      <c r="J394" s="69" t="s">
        <v>2185</v>
      </c>
      <c r="K394" s="70">
        <v>4600395012204</v>
      </c>
      <c r="L394" s="1"/>
      <c r="M394" s="61">
        <f>I394</f>
        <v>44835</v>
      </c>
      <c r="N394" s="62"/>
      <c r="O394" s="63">
        <f>N394*M394</f>
        <v>0</v>
      </c>
    </row>
    <row r="395" spans="1:15" ht="39" customHeight="1" x14ac:dyDescent="0.2">
      <c r="A395" s="64" t="s">
        <v>6614</v>
      </c>
      <c r="B395" s="64" t="s">
        <v>6204</v>
      </c>
      <c r="C395" s="65" t="s">
        <v>6615</v>
      </c>
      <c r="D395" s="66" t="s">
        <v>10</v>
      </c>
      <c r="E395" s="61">
        <v>88000</v>
      </c>
      <c r="F395" s="61">
        <v>56315</v>
      </c>
      <c r="G395" s="67" t="s">
        <v>9833</v>
      </c>
      <c r="H395" s="68" t="s">
        <v>9834</v>
      </c>
      <c r="I395" s="107">
        <f>F395</f>
        <v>56315</v>
      </c>
      <c r="J395" s="69" t="s">
        <v>11</v>
      </c>
      <c r="K395" s="70">
        <v>4600395222191</v>
      </c>
      <c r="L395" s="1"/>
      <c r="M395" s="61">
        <f>I395</f>
        <v>56315</v>
      </c>
      <c r="N395" s="62"/>
      <c r="O395" s="63">
        <f>N395*M395</f>
        <v>0</v>
      </c>
    </row>
    <row r="396" spans="1:15" ht="39" customHeight="1" x14ac:dyDescent="0.2">
      <c r="A396" s="64" t="s">
        <v>6616</v>
      </c>
      <c r="B396" s="64" t="s">
        <v>6204</v>
      </c>
      <c r="C396" s="65" t="s">
        <v>6617</v>
      </c>
      <c r="D396" s="66" t="s">
        <v>10</v>
      </c>
      <c r="E396" s="61">
        <v>130000</v>
      </c>
      <c r="F396" s="61">
        <v>83230</v>
      </c>
      <c r="G396" s="67" t="s">
        <v>9833</v>
      </c>
      <c r="H396" s="68" t="s">
        <v>9834</v>
      </c>
      <c r="I396" s="107">
        <f>F396</f>
        <v>83230</v>
      </c>
      <c r="J396" s="69" t="s">
        <v>948</v>
      </c>
      <c r="K396" s="70">
        <v>4600395010170</v>
      </c>
      <c r="L396" s="1"/>
      <c r="M396" s="61">
        <f>I396</f>
        <v>83230</v>
      </c>
      <c r="N396" s="62"/>
      <c r="O396" s="63">
        <f>N396*M396</f>
        <v>0</v>
      </c>
    </row>
    <row r="397" spans="1:15" ht="39" customHeight="1" x14ac:dyDescent="0.2">
      <c r="A397" s="64" t="s">
        <v>6618</v>
      </c>
      <c r="B397" s="64" t="s">
        <v>6204</v>
      </c>
      <c r="C397" s="65" t="s">
        <v>6619</v>
      </c>
      <c r="D397" s="66" t="s">
        <v>10</v>
      </c>
      <c r="E397" s="61">
        <v>48000</v>
      </c>
      <c r="F397" s="61">
        <v>31400</v>
      </c>
      <c r="G397" s="67" t="s">
        <v>9833</v>
      </c>
      <c r="H397" s="68" t="s">
        <v>9834</v>
      </c>
      <c r="I397" s="107">
        <f>F397</f>
        <v>31400</v>
      </c>
      <c r="J397" s="69" t="s">
        <v>2648</v>
      </c>
      <c r="K397" s="70">
        <v>4600395222214</v>
      </c>
      <c r="L397" s="1"/>
      <c r="M397" s="61">
        <f>I397</f>
        <v>31400</v>
      </c>
      <c r="N397" s="62"/>
      <c r="O397" s="63">
        <f>N397*M397</f>
        <v>0</v>
      </c>
    </row>
    <row r="398" spans="1:15" ht="39" customHeight="1" x14ac:dyDescent="0.2">
      <c r="A398" s="64" t="s">
        <v>6620</v>
      </c>
      <c r="B398" s="64" t="s">
        <v>6204</v>
      </c>
      <c r="C398" s="65" t="s">
        <v>6621</v>
      </c>
      <c r="D398" s="66" t="s">
        <v>10</v>
      </c>
      <c r="E398" s="61">
        <v>61000</v>
      </c>
      <c r="F398" s="61">
        <v>38200</v>
      </c>
      <c r="G398" s="67" t="s">
        <v>9833</v>
      </c>
      <c r="H398" s="68" t="s">
        <v>9834</v>
      </c>
      <c r="I398" s="107">
        <f>F398</f>
        <v>38200</v>
      </c>
      <c r="J398" s="69" t="s">
        <v>2185</v>
      </c>
      <c r="K398" s="70">
        <v>4600395222221</v>
      </c>
      <c r="L398" s="1"/>
      <c r="M398" s="61">
        <f>I398</f>
        <v>38200</v>
      </c>
      <c r="N398" s="62"/>
      <c r="O398" s="63">
        <f>N398*M398</f>
        <v>0</v>
      </c>
    </row>
    <row r="399" spans="1:15" ht="39" customHeight="1" x14ac:dyDescent="0.2">
      <c r="A399" s="64" t="s">
        <v>6622</v>
      </c>
      <c r="B399" s="64" t="s">
        <v>6204</v>
      </c>
      <c r="C399" s="65" t="s">
        <v>6623</v>
      </c>
      <c r="D399" s="66" t="s">
        <v>10</v>
      </c>
      <c r="E399" s="61">
        <v>26500</v>
      </c>
      <c r="F399" s="61">
        <v>18400</v>
      </c>
      <c r="G399" s="67" t="s">
        <v>9833</v>
      </c>
      <c r="H399" s="68" t="s">
        <v>9834</v>
      </c>
      <c r="I399" s="107">
        <f>F399</f>
        <v>18400</v>
      </c>
      <c r="J399" s="69" t="s">
        <v>2648</v>
      </c>
      <c r="K399" s="70">
        <v>4600395239588</v>
      </c>
      <c r="L399" s="1"/>
      <c r="M399" s="61">
        <f>I399</f>
        <v>18400</v>
      </c>
      <c r="N399" s="62"/>
      <c r="O399" s="63">
        <f>N399*M399</f>
        <v>0</v>
      </c>
    </row>
    <row r="400" spans="1:15" ht="39" customHeight="1" x14ac:dyDescent="0.2">
      <c r="A400" s="64" t="s">
        <v>6624</v>
      </c>
      <c r="B400" s="64" t="s">
        <v>6204</v>
      </c>
      <c r="C400" s="65" t="s">
        <v>6625</v>
      </c>
      <c r="D400" s="66" t="s">
        <v>10</v>
      </c>
      <c r="E400" s="61">
        <v>47000</v>
      </c>
      <c r="F400" s="61">
        <v>32320</v>
      </c>
      <c r="G400" s="67" t="s">
        <v>9833</v>
      </c>
      <c r="H400" s="68" t="s">
        <v>9834</v>
      </c>
      <c r="I400" s="107">
        <f>F400</f>
        <v>32320</v>
      </c>
      <c r="J400" s="69" t="s">
        <v>2185</v>
      </c>
      <c r="K400" s="70">
        <v>4600395230868</v>
      </c>
      <c r="L400" s="1"/>
      <c r="M400" s="61">
        <f>I400</f>
        <v>32320</v>
      </c>
      <c r="N400" s="62"/>
      <c r="O400" s="63">
        <f>N400*M400</f>
        <v>0</v>
      </c>
    </row>
    <row r="401" spans="1:15" ht="39" customHeight="1" x14ac:dyDescent="0.2">
      <c r="A401" s="64" t="s">
        <v>6626</v>
      </c>
      <c r="B401" s="64" t="s">
        <v>6204</v>
      </c>
      <c r="C401" s="65" t="s">
        <v>6627</v>
      </c>
      <c r="D401" s="66" t="s">
        <v>10</v>
      </c>
      <c r="E401" s="61">
        <v>48000</v>
      </c>
      <c r="F401" s="61">
        <v>31685</v>
      </c>
      <c r="G401" s="67" t="s">
        <v>9833</v>
      </c>
      <c r="H401" s="68" t="s">
        <v>9834</v>
      </c>
      <c r="I401" s="107">
        <f>F401</f>
        <v>31685</v>
      </c>
      <c r="J401" s="69" t="s">
        <v>2185</v>
      </c>
      <c r="K401" s="70">
        <v>4600395060205</v>
      </c>
      <c r="L401" s="1"/>
      <c r="M401" s="61">
        <f>I401</f>
        <v>31685</v>
      </c>
      <c r="N401" s="62"/>
      <c r="O401" s="63">
        <f>N401*M401</f>
        <v>0</v>
      </c>
    </row>
    <row r="402" spans="1:15" ht="39" customHeight="1" x14ac:dyDescent="0.2">
      <c r="A402" s="64" t="s">
        <v>6628</v>
      </c>
      <c r="B402" s="64" t="s">
        <v>6418</v>
      </c>
      <c r="C402" s="65" t="s">
        <v>6629</v>
      </c>
      <c r="D402" s="66" t="s">
        <v>10</v>
      </c>
      <c r="E402" s="61">
        <v>35000</v>
      </c>
      <c r="F402" s="61">
        <v>26000</v>
      </c>
      <c r="G402" s="67" t="s">
        <v>9833</v>
      </c>
      <c r="H402" s="68" t="s">
        <v>9834</v>
      </c>
      <c r="I402" s="107">
        <f>F402</f>
        <v>26000</v>
      </c>
      <c r="J402" s="69" t="s">
        <v>6352</v>
      </c>
      <c r="K402" s="70">
        <v>4680211510084</v>
      </c>
      <c r="L402" s="1"/>
      <c r="M402" s="61">
        <f>I402</f>
        <v>26000</v>
      </c>
      <c r="N402" s="62"/>
      <c r="O402" s="63">
        <f>N402*M402</f>
        <v>0</v>
      </c>
    </row>
    <row r="403" spans="1:15" ht="39" customHeight="1" x14ac:dyDescent="0.2">
      <c r="A403" s="64" t="s">
        <v>6630</v>
      </c>
      <c r="B403" s="64" t="s">
        <v>6204</v>
      </c>
      <c r="C403" s="65" t="s">
        <v>6631</v>
      </c>
      <c r="D403" s="66" t="s">
        <v>10</v>
      </c>
      <c r="E403" s="61">
        <v>104000</v>
      </c>
      <c r="F403" s="61">
        <v>88400</v>
      </c>
      <c r="G403" s="89"/>
      <c r="H403" s="90"/>
      <c r="I403" s="89"/>
      <c r="J403" s="69" t="s">
        <v>948</v>
      </c>
      <c r="K403" s="70">
        <v>4600395000430</v>
      </c>
      <c r="L403" s="1"/>
      <c r="M403" s="61">
        <f>F403-(F403*N$7)</f>
        <v>88400</v>
      </c>
      <c r="N403" s="62"/>
      <c r="O403" s="63">
        <f>N403*M403</f>
        <v>0</v>
      </c>
    </row>
    <row r="404" spans="1:15" ht="39" customHeight="1" x14ac:dyDescent="0.2">
      <c r="A404" s="64" t="s">
        <v>6632</v>
      </c>
      <c r="B404" s="64" t="s">
        <v>6204</v>
      </c>
      <c r="C404" s="65" t="s">
        <v>6633</v>
      </c>
      <c r="D404" s="66" t="s">
        <v>10</v>
      </c>
      <c r="E404" s="61">
        <v>123000</v>
      </c>
      <c r="F404" s="61">
        <v>104550</v>
      </c>
      <c r="G404" s="89"/>
      <c r="H404" s="90"/>
      <c r="I404" s="89"/>
      <c r="J404" s="69" t="s">
        <v>925</v>
      </c>
      <c r="K404" s="70">
        <v>4600395060304</v>
      </c>
      <c r="L404" s="1"/>
      <c r="M404" s="61">
        <f>F404-(F404*N$7)</f>
        <v>104550</v>
      </c>
      <c r="N404" s="62"/>
      <c r="O404" s="63">
        <f>N404*M404</f>
        <v>0</v>
      </c>
    </row>
    <row r="405" spans="1:15" ht="39" customHeight="1" x14ac:dyDescent="0.2">
      <c r="A405" s="64" t="s">
        <v>6634</v>
      </c>
      <c r="B405" s="64" t="s">
        <v>6204</v>
      </c>
      <c r="C405" s="65" t="s">
        <v>6635</v>
      </c>
      <c r="D405" s="66" t="s">
        <v>10</v>
      </c>
      <c r="E405" s="61">
        <v>17000</v>
      </c>
      <c r="F405" s="61">
        <v>14450</v>
      </c>
      <c r="G405" s="89"/>
      <c r="H405" s="90"/>
      <c r="I405" s="89"/>
      <c r="J405" s="69" t="s">
        <v>6636</v>
      </c>
      <c r="K405" s="70">
        <v>4600395008214</v>
      </c>
      <c r="L405" s="1"/>
      <c r="M405" s="61">
        <f>F405-(F405*N$7)</f>
        <v>14450</v>
      </c>
      <c r="N405" s="62"/>
      <c r="O405" s="63">
        <f>N405*M405</f>
        <v>0</v>
      </c>
    </row>
    <row r="406" spans="1:15" ht="39" customHeight="1" x14ac:dyDescent="0.2">
      <c r="A406" s="64" t="s">
        <v>6637</v>
      </c>
      <c r="B406" s="64" t="s">
        <v>6204</v>
      </c>
      <c r="C406" s="65" t="s">
        <v>6638</v>
      </c>
      <c r="D406" s="66" t="s">
        <v>10</v>
      </c>
      <c r="E406" s="61">
        <v>17000</v>
      </c>
      <c r="F406" s="61">
        <v>14450</v>
      </c>
      <c r="G406" s="89"/>
      <c r="H406" s="90"/>
      <c r="I406" s="89"/>
      <c r="J406" s="69" t="s">
        <v>6455</v>
      </c>
      <c r="K406" s="70">
        <v>4600395009136</v>
      </c>
      <c r="L406" s="1"/>
      <c r="M406" s="61">
        <f>F406-(F406*N$7)</f>
        <v>14450</v>
      </c>
      <c r="N406" s="62"/>
      <c r="O406" s="63">
        <f>N406*M406</f>
        <v>0</v>
      </c>
    </row>
    <row r="407" spans="1:15" ht="39" customHeight="1" x14ac:dyDescent="0.2">
      <c r="A407" s="64" t="s">
        <v>6639</v>
      </c>
      <c r="B407" s="71" t="s">
        <v>6204</v>
      </c>
      <c r="C407" s="65" t="s">
        <v>6640</v>
      </c>
      <c r="D407" s="66" t="s">
        <v>10</v>
      </c>
      <c r="E407" s="61">
        <v>25000</v>
      </c>
      <c r="F407" s="61">
        <v>21250</v>
      </c>
      <c r="G407" s="89"/>
      <c r="H407" s="90"/>
      <c r="I407" s="89"/>
      <c r="J407" s="69" t="s">
        <v>6492</v>
      </c>
      <c r="K407" s="70">
        <v>4600395059292</v>
      </c>
      <c r="L407" s="1"/>
      <c r="M407" s="61">
        <f>F407-(F407*N$7)</f>
        <v>21250</v>
      </c>
      <c r="N407" s="62"/>
      <c r="O407" s="63">
        <f>N407*M407</f>
        <v>0</v>
      </c>
    </row>
    <row r="408" spans="1:15" ht="39" customHeight="1" x14ac:dyDescent="0.2">
      <c r="A408" s="64" t="s">
        <v>6641</v>
      </c>
      <c r="B408" s="71" t="s">
        <v>6204</v>
      </c>
      <c r="C408" s="65" t="s">
        <v>6642</v>
      </c>
      <c r="D408" s="66" t="s">
        <v>10</v>
      </c>
      <c r="E408" s="61">
        <v>16500</v>
      </c>
      <c r="F408" s="61">
        <v>14025</v>
      </c>
      <c r="G408" s="89"/>
      <c r="H408" s="90"/>
      <c r="I408" s="89"/>
      <c r="J408" s="69" t="s">
        <v>883</v>
      </c>
      <c r="K408" s="70">
        <v>4600395009112</v>
      </c>
      <c r="L408" s="1"/>
      <c r="M408" s="61">
        <f>F408-(F408*N$7)</f>
        <v>14025</v>
      </c>
      <c r="N408" s="62"/>
      <c r="O408" s="63">
        <f>N408*M408</f>
        <v>0</v>
      </c>
    </row>
    <row r="409" spans="1:15" ht="39" customHeight="1" x14ac:dyDescent="0.2">
      <c r="A409" s="64" t="s">
        <v>6643</v>
      </c>
      <c r="B409" s="71" t="s">
        <v>6204</v>
      </c>
      <c r="C409" s="65" t="s">
        <v>6644</v>
      </c>
      <c r="D409" s="66" t="s">
        <v>10</v>
      </c>
      <c r="E409" s="61">
        <v>16500</v>
      </c>
      <c r="F409" s="61">
        <v>14025</v>
      </c>
      <c r="G409" s="89"/>
      <c r="H409" s="90"/>
      <c r="I409" s="89"/>
      <c r="J409" s="69" t="s">
        <v>1656</v>
      </c>
      <c r="K409" s="70">
        <v>4600395009570</v>
      </c>
      <c r="L409" s="1"/>
      <c r="M409" s="61">
        <f>F409-(F409*N$7)</f>
        <v>14025</v>
      </c>
      <c r="N409" s="62"/>
      <c r="O409" s="63">
        <f>N409*M409</f>
        <v>0</v>
      </c>
    </row>
    <row r="410" spans="1:15" ht="39" customHeight="1" x14ac:dyDescent="0.2">
      <c r="A410" s="64" t="s">
        <v>6645</v>
      </c>
      <c r="B410" s="71" t="s">
        <v>6204</v>
      </c>
      <c r="C410" s="65" t="s">
        <v>6646</v>
      </c>
      <c r="D410" s="66" t="s">
        <v>10</v>
      </c>
      <c r="E410" s="61">
        <v>36500</v>
      </c>
      <c r="F410" s="61">
        <v>31025</v>
      </c>
      <c r="G410" s="89"/>
      <c r="H410" s="90"/>
      <c r="I410" s="89"/>
      <c r="J410" s="69" t="s">
        <v>6492</v>
      </c>
      <c r="K410" s="70">
        <v>4600395059315</v>
      </c>
      <c r="L410" s="1"/>
      <c r="M410" s="61">
        <f>F410-(F410*N$7)</f>
        <v>31025</v>
      </c>
      <c r="N410" s="62"/>
      <c r="O410" s="63">
        <f>N410*M410</f>
        <v>0</v>
      </c>
    </row>
    <row r="411" spans="1:15" ht="39" customHeight="1" x14ac:dyDescent="0.2">
      <c r="A411" s="64" t="s">
        <v>6647</v>
      </c>
      <c r="B411" s="64" t="s">
        <v>6204</v>
      </c>
      <c r="C411" s="65" t="s">
        <v>6648</v>
      </c>
      <c r="D411" s="66" t="s">
        <v>10</v>
      </c>
      <c r="E411" s="61">
        <v>16500</v>
      </c>
      <c r="F411" s="61">
        <v>14025</v>
      </c>
      <c r="G411" s="89"/>
      <c r="H411" s="90"/>
      <c r="I411" s="89"/>
      <c r="J411" s="69" t="s">
        <v>6636</v>
      </c>
      <c r="K411" s="70">
        <v>4600395009181</v>
      </c>
      <c r="L411" s="1"/>
      <c r="M411" s="61">
        <f>F411-(F411*N$7)</f>
        <v>14025</v>
      </c>
      <c r="N411" s="62"/>
      <c r="O411" s="63">
        <f>N411*M411</f>
        <v>0</v>
      </c>
    </row>
    <row r="412" spans="1:15" ht="39" customHeight="1" x14ac:dyDescent="0.2">
      <c r="A412" s="64" t="s">
        <v>6649</v>
      </c>
      <c r="B412" s="64" t="s">
        <v>6204</v>
      </c>
      <c r="C412" s="65" t="s">
        <v>6650</v>
      </c>
      <c r="D412" s="66" t="s">
        <v>10</v>
      </c>
      <c r="E412" s="61">
        <v>36500</v>
      </c>
      <c r="F412" s="61">
        <v>31025</v>
      </c>
      <c r="G412" s="89"/>
      <c r="H412" s="90"/>
      <c r="I412" s="89"/>
      <c r="J412" s="69" t="s">
        <v>1343</v>
      </c>
      <c r="K412" s="70">
        <v>4600395008283</v>
      </c>
      <c r="L412" s="1"/>
      <c r="M412" s="61">
        <f>F412-(F412*N$7)</f>
        <v>31025</v>
      </c>
      <c r="N412" s="62"/>
      <c r="O412" s="63">
        <f>N412*M412</f>
        <v>0</v>
      </c>
    </row>
    <row r="413" spans="1:15" ht="39" customHeight="1" x14ac:dyDescent="0.2">
      <c r="A413" s="64" t="s">
        <v>6651</v>
      </c>
      <c r="B413" s="64" t="s">
        <v>6204</v>
      </c>
      <c r="C413" s="65" t="s">
        <v>6652</v>
      </c>
      <c r="D413" s="66" t="s">
        <v>10</v>
      </c>
      <c r="E413" s="61">
        <v>29000</v>
      </c>
      <c r="F413" s="61">
        <v>24650</v>
      </c>
      <c r="G413" s="89"/>
      <c r="H413" s="90"/>
      <c r="I413" s="89"/>
      <c r="J413" s="69" t="s">
        <v>883</v>
      </c>
      <c r="K413" s="70">
        <v>4600395008269</v>
      </c>
      <c r="L413" s="1"/>
      <c r="M413" s="61">
        <f>F413-(F413*N$7)</f>
        <v>24650</v>
      </c>
      <c r="N413" s="62"/>
      <c r="O413" s="63">
        <f>N413*M413</f>
        <v>0</v>
      </c>
    </row>
    <row r="414" spans="1:15" ht="39" customHeight="1" x14ac:dyDescent="0.2">
      <c r="A414" s="64" t="s">
        <v>6653</v>
      </c>
      <c r="B414" s="64" t="s">
        <v>6204</v>
      </c>
      <c r="C414" s="65" t="s">
        <v>6654</v>
      </c>
      <c r="D414" s="66" t="s">
        <v>10</v>
      </c>
      <c r="E414" s="61">
        <v>39000</v>
      </c>
      <c r="F414" s="61">
        <v>33150</v>
      </c>
      <c r="G414" s="89"/>
      <c r="H414" s="90"/>
      <c r="I414" s="89"/>
      <c r="J414" s="69" t="s">
        <v>6528</v>
      </c>
      <c r="K414" s="70">
        <v>4600395008306</v>
      </c>
      <c r="L414" s="1"/>
      <c r="M414" s="61">
        <f>F414-(F414*N$7)</f>
        <v>33150</v>
      </c>
      <c r="N414" s="62"/>
      <c r="O414" s="63">
        <f>N414*M414</f>
        <v>0</v>
      </c>
    </row>
    <row r="415" spans="1:15" ht="39" customHeight="1" x14ac:dyDescent="0.2">
      <c r="A415" s="64" t="s">
        <v>6655</v>
      </c>
      <c r="B415" s="64" t="s">
        <v>6204</v>
      </c>
      <c r="C415" s="65" t="s">
        <v>6656</v>
      </c>
      <c r="D415" s="66" t="s">
        <v>10</v>
      </c>
      <c r="E415" s="61">
        <v>27000</v>
      </c>
      <c r="F415" s="61">
        <v>22950</v>
      </c>
      <c r="G415" s="89"/>
      <c r="H415" s="90"/>
      <c r="I415" s="89"/>
      <c r="J415" s="69" t="s">
        <v>1343</v>
      </c>
      <c r="K415" s="70">
        <v>4600395008320</v>
      </c>
      <c r="L415" s="1"/>
      <c r="M415" s="61">
        <f>F415-(F415*N$7)</f>
        <v>22950</v>
      </c>
      <c r="N415" s="62"/>
      <c r="O415" s="63">
        <f>N415*M415</f>
        <v>0</v>
      </c>
    </row>
    <row r="416" spans="1:15" ht="39" customHeight="1" x14ac:dyDescent="0.2">
      <c r="A416" s="64" t="s">
        <v>6657</v>
      </c>
      <c r="B416" s="64" t="s">
        <v>6204</v>
      </c>
      <c r="C416" s="65" t="s">
        <v>6658</v>
      </c>
      <c r="D416" s="66" t="s">
        <v>10</v>
      </c>
      <c r="E416" s="61">
        <v>20000</v>
      </c>
      <c r="F416" s="61">
        <v>17000</v>
      </c>
      <c r="G416" s="89"/>
      <c r="H416" s="90"/>
      <c r="I416" s="89"/>
      <c r="J416" s="69" t="s">
        <v>883</v>
      </c>
      <c r="K416" s="70">
        <v>4600395008474</v>
      </c>
      <c r="L416" s="1"/>
      <c r="M416" s="61">
        <f>F416-(F416*N$7)</f>
        <v>17000</v>
      </c>
      <c r="N416" s="62"/>
      <c r="O416" s="63">
        <f>N416*M416</f>
        <v>0</v>
      </c>
    </row>
    <row r="417" spans="1:15" ht="39" customHeight="1" x14ac:dyDescent="0.2">
      <c r="A417" s="64" t="s">
        <v>6659</v>
      </c>
      <c r="B417" s="64" t="s">
        <v>6204</v>
      </c>
      <c r="C417" s="65" t="s">
        <v>6660</v>
      </c>
      <c r="D417" s="66" t="s">
        <v>10</v>
      </c>
      <c r="E417" s="61">
        <v>37000</v>
      </c>
      <c r="F417" s="61">
        <v>31450</v>
      </c>
      <c r="G417" s="89"/>
      <c r="H417" s="90"/>
      <c r="I417" s="89"/>
      <c r="J417" s="69" t="s">
        <v>6528</v>
      </c>
      <c r="K417" s="70">
        <v>4600395009099</v>
      </c>
      <c r="L417" s="1"/>
      <c r="M417" s="61">
        <f>F417-(F417*N$7)</f>
        <v>31450</v>
      </c>
      <c r="N417" s="62"/>
      <c r="O417" s="63">
        <f>N417*M417</f>
        <v>0</v>
      </c>
    </row>
    <row r="418" spans="1:15" ht="39" customHeight="1" x14ac:dyDescent="0.2">
      <c r="A418" s="64" t="s">
        <v>6661</v>
      </c>
      <c r="B418" s="64" t="s">
        <v>6204</v>
      </c>
      <c r="C418" s="65" t="s">
        <v>6662</v>
      </c>
      <c r="D418" s="66" t="s">
        <v>10</v>
      </c>
      <c r="E418" s="61">
        <v>39000</v>
      </c>
      <c r="F418" s="61">
        <v>33150</v>
      </c>
      <c r="G418" s="89"/>
      <c r="H418" s="90"/>
      <c r="I418" s="89"/>
      <c r="J418" s="69" t="s">
        <v>883</v>
      </c>
      <c r="K418" s="70">
        <v>4600395008696</v>
      </c>
      <c r="L418" s="1"/>
      <c r="M418" s="61">
        <f>F418-(F418*N$7)</f>
        <v>33150</v>
      </c>
      <c r="N418" s="62"/>
      <c r="O418" s="63">
        <f>N418*M418</f>
        <v>0</v>
      </c>
    </row>
    <row r="419" spans="1:15" ht="39" customHeight="1" x14ac:dyDescent="0.2">
      <c r="A419" s="64" t="s">
        <v>6663</v>
      </c>
      <c r="B419" s="64" t="s">
        <v>6204</v>
      </c>
      <c r="C419" s="65" t="s">
        <v>6664</v>
      </c>
      <c r="D419" s="66" t="s">
        <v>10</v>
      </c>
      <c r="E419" s="61">
        <v>16500</v>
      </c>
      <c r="F419" s="61">
        <v>14025</v>
      </c>
      <c r="G419" s="89"/>
      <c r="H419" s="90"/>
      <c r="I419" s="89"/>
      <c r="J419" s="69" t="s">
        <v>883</v>
      </c>
      <c r="K419" s="70">
        <v>4600395008344</v>
      </c>
      <c r="L419" s="1"/>
      <c r="M419" s="61">
        <f>F419-(F419*N$7)</f>
        <v>14025</v>
      </c>
      <c r="N419" s="62"/>
      <c r="O419" s="63">
        <f>N419*M419</f>
        <v>0</v>
      </c>
    </row>
    <row r="420" spans="1:15" ht="39" customHeight="1" x14ac:dyDescent="0.2">
      <c r="A420" s="64" t="s">
        <v>6665</v>
      </c>
      <c r="B420" s="64" t="s">
        <v>6204</v>
      </c>
      <c r="C420" s="65" t="s">
        <v>6666</v>
      </c>
      <c r="D420" s="66" t="s">
        <v>10</v>
      </c>
      <c r="E420" s="61">
        <v>17000</v>
      </c>
      <c r="F420" s="61">
        <v>14450</v>
      </c>
      <c r="G420" s="89"/>
      <c r="H420" s="90"/>
      <c r="I420" s="89"/>
      <c r="J420" s="69" t="s">
        <v>1343</v>
      </c>
      <c r="K420" s="70">
        <v>4600395008801</v>
      </c>
      <c r="L420" s="1"/>
      <c r="M420" s="61">
        <f>F420-(F420*N$7)</f>
        <v>14450</v>
      </c>
      <c r="N420" s="62"/>
      <c r="O420" s="63">
        <f>N420*M420</f>
        <v>0</v>
      </c>
    </row>
    <row r="421" spans="1:15" ht="39" customHeight="1" x14ac:dyDescent="0.2">
      <c r="A421" s="64" t="s">
        <v>6667</v>
      </c>
      <c r="B421" s="64" t="s">
        <v>6204</v>
      </c>
      <c r="C421" s="65" t="s">
        <v>6668</v>
      </c>
      <c r="D421" s="66" t="s">
        <v>10</v>
      </c>
      <c r="E421" s="61">
        <v>16500</v>
      </c>
      <c r="F421" s="61">
        <v>14025</v>
      </c>
      <c r="G421" s="89"/>
      <c r="H421" s="90"/>
      <c r="I421" s="89"/>
      <c r="J421" s="69" t="s">
        <v>883</v>
      </c>
      <c r="K421" s="70">
        <v>4600395009594</v>
      </c>
      <c r="L421" s="1"/>
      <c r="M421" s="61">
        <f>F421-(F421*N$7)</f>
        <v>14025</v>
      </c>
      <c r="N421" s="62"/>
      <c r="O421" s="63">
        <f>N421*M421</f>
        <v>0</v>
      </c>
    </row>
    <row r="422" spans="1:15" ht="39" customHeight="1" x14ac:dyDescent="0.2">
      <c r="A422" s="64" t="s">
        <v>6669</v>
      </c>
      <c r="B422" s="64" t="s">
        <v>6204</v>
      </c>
      <c r="C422" s="65" t="s">
        <v>6670</v>
      </c>
      <c r="D422" s="66" t="s">
        <v>10</v>
      </c>
      <c r="E422" s="61">
        <v>23000</v>
      </c>
      <c r="F422" s="61">
        <v>19550</v>
      </c>
      <c r="G422" s="89"/>
      <c r="H422" s="90"/>
      <c r="I422" s="89"/>
      <c r="J422" s="69" t="s">
        <v>6455</v>
      </c>
      <c r="K422" s="70">
        <v>4600395009419</v>
      </c>
      <c r="L422" s="1"/>
      <c r="M422" s="61">
        <f>F422-(F422*N$7)</f>
        <v>19550</v>
      </c>
      <c r="N422" s="62"/>
      <c r="O422" s="63">
        <f>N422*M422</f>
        <v>0</v>
      </c>
    </row>
    <row r="423" spans="1:15" ht="39" customHeight="1" x14ac:dyDescent="0.2">
      <c r="A423" s="64" t="s">
        <v>6671</v>
      </c>
      <c r="B423" s="64" t="s">
        <v>6204</v>
      </c>
      <c r="C423" s="65" t="s">
        <v>6672</v>
      </c>
      <c r="D423" s="66" t="s">
        <v>10</v>
      </c>
      <c r="E423" s="61">
        <v>21000</v>
      </c>
      <c r="F423" s="61">
        <v>17850</v>
      </c>
      <c r="G423" s="89"/>
      <c r="H423" s="90"/>
      <c r="I423" s="89"/>
      <c r="J423" s="69" t="s">
        <v>883</v>
      </c>
      <c r="K423" s="70">
        <v>4600395009433</v>
      </c>
      <c r="L423" s="1"/>
      <c r="M423" s="61">
        <f>F423-(F423*N$7)</f>
        <v>17850</v>
      </c>
      <c r="N423" s="62"/>
      <c r="O423" s="63">
        <f>N423*M423</f>
        <v>0</v>
      </c>
    </row>
    <row r="424" spans="1:15" ht="39" customHeight="1" x14ac:dyDescent="0.2">
      <c r="A424" s="64" t="s">
        <v>6673</v>
      </c>
      <c r="B424" s="64" t="s">
        <v>6204</v>
      </c>
      <c r="C424" s="65" t="s">
        <v>6674</v>
      </c>
      <c r="D424" s="66" t="s">
        <v>10</v>
      </c>
      <c r="E424" s="61">
        <v>20000</v>
      </c>
      <c r="F424" s="61">
        <v>17000</v>
      </c>
      <c r="G424" s="89"/>
      <c r="H424" s="90"/>
      <c r="I424" s="89"/>
      <c r="J424" s="69" t="s">
        <v>883</v>
      </c>
      <c r="K424" s="70">
        <v>4600395009488</v>
      </c>
      <c r="L424" s="1"/>
      <c r="M424" s="61">
        <f>F424-(F424*N$7)</f>
        <v>17000</v>
      </c>
      <c r="N424" s="62"/>
      <c r="O424" s="63">
        <f>N424*M424</f>
        <v>0</v>
      </c>
    </row>
    <row r="425" spans="1:15" ht="39" customHeight="1" x14ac:dyDescent="0.2">
      <c r="A425" s="64" t="s">
        <v>6675</v>
      </c>
      <c r="B425" s="64" t="s">
        <v>6204</v>
      </c>
      <c r="C425" s="65" t="s">
        <v>6676</v>
      </c>
      <c r="D425" s="66" t="s">
        <v>10</v>
      </c>
      <c r="E425" s="61">
        <v>21000</v>
      </c>
      <c r="F425" s="61">
        <v>17850</v>
      </c>
      <c r="G425" s="89"/>
      <c r="H425" s="90"/>
      <c r="I425" s="89"/>
      <c r="J425" s="69" t="s">
        <v>883</v>
      </c>
      <c r="K425" s="70">
        <v>4600395009501</v>
      </c>
      <c r="L425" s="1"/>
      <c r="M425" s="61">
        <f>F425-(F425*N$7)</f>
        <v>17850</v>
      </c>
      <c r="N425" s="62"/>
      <c r="O425" s="63">
        <f>N425*M425</f>
        <v>0</v>
      </c>
    </row>
    <row r="426" spans="1:15" ht="39" customHeight="1" x14ac:dyDescent="0.2">
      <c r="A426" s="64" t="s">
        <v>6677</v>
      </c>
      <c r="B426" s="64" t="s">
        <v>6204</v>
      </c>
      <c r="C426" s="65" t="s">
        <v>6678</v>
      </c>
      <c r="D426" s="66" t="s">
        <v>10</v>
      </c>
      <c r="E426" s="61">
        <v>13000</v>
      </c>
      <c r="F426" s="61">
        <v>11050</v>
      </c>
      <c r="G426" s="89"/>
      <c r="H426" s="90"/>
      <c r="I426" s="89"/>
      <c r="J426" s="69" t="s">
        <v>883</v>
      </c>
      <c r="K426" s="70">
        <v>4600395009532</v>
      </c>
      <c r="L426" s="1"/>
      <c r="M426" s="61">
        <f>F426-(F426*N$7)</f>
        <v>11050</v>
      </c>
      <c r="N426" s="62"/>
      <c r="O426" s="63">
        <f>N426*M426</f>
        <v>0</v>
      </c>
    </row>
    <row r="427" spans="1:15" ht="39" customHeight="1" x14ac:dyDescent="0.2">
      <c r="A427" s="64" t="s">
        <v>6679</v>
      </c>
      <c r="B427" s="71" t="s">
        <v>6204</v>
      </c>
      <c r="C427" s="65" t="s">
        <v>6680</v>
      </c>
      <c r="D427" s="66" t="s">
        <v>10</v>
      </c>
      <c r="E427" s="61">
        <v>37000</v>
      </c>
      <c r="F427" s="61">
        <v>31450</v>
      </c>
      <c r="G427" s="89"/>
      <c r="H427" s="90"/>
      <c r="I427" s="89"/>
      <c r="J427" s="69" t="s">
        <v>1343</v>
      </c>
      <c r="K427" s="70">
        <v>4600395008719</v>
      </c>
      <c r="L427" s="1"/>
      <c r="M427" s="61">
        <f>F427-(F427*N$7)</f>
        <v>31450</v>
      </c>
      <c r="N427" s="62"/>
      <c r="O427" s="63">
        <f>N427*M427</f>
        <v>0</v>
      </c>
    </row>
    <row r="428" spans="1:15" ht="39" customHeight="1" x14ac:dyDescent="0.2">
      <c r="A428" s="64" t="s">
        <v>6681</v>
      </c>
      <c r="B428" s="64" t="s">
        <v>6204</v>
      </c>
      <c r="C428" s="65" t="s">
        <v>6682</v>
      </c>
      <c r="D428" s="66" t="s">
        <v>10</v>
      </c>
      <c r="E428" s="61">
        <v>16000</v>
      </c>
      <c r="F428" s="61">
        <v>13600</v>
      </c>
      <c r="G428" s="89"/>
      <c r="H428" s="90"/>
      <c r="I428" s="89"/>
      <c r="J428" s="69" t="s">
        <v>1343</v>
      </c>
      <c r="K428" s="70">
        <v>4600395009631</v>
      </c>
      <c r="L428" s="1"/>
      <c r="M428" s="61">
        <f>F428-(F428*N$7)</f>
        <v>13600</v>
      </c>
      <c r="N428" s="62"/>
      <c r="O428" s="63">
        <f>N428*M428</f>
        <v>0</v>
      </c>
    </row>
    <row r="429" spans="1:15" ht="39" customHeight="1" x14ac:dyDescent="0.2">
      <c r="A429" s="64" t="s">
        <v>6683</v>
      </c>
      <c r="B429" s="64" t="s">
        <v>6204</v>
      </c>
      <c r="C429" s="65" t="s">
        <v>6684</v>
      </c>
      <c r="D429" s="66" t="s">
        <v>10</v>
      </c>
      <c r="E429" s="61">
        <v>13000</v>
      </c>
      <c r="F429" s="61">
        <v>11050</v>
      </c>
      <c r="G429" s="89"/>
      <c r="H429" s="90"/>
      <c r="I429" s="89"/>
      <c r="J429" s="69" t="s">
        <v>6455</v>
      </c>
      <c r="K429" s="70">
        <v>4600395009556</v>
      </c>
      <c r="L429" s="1"/>
      <c r="M429" s="61">
        <f>F429-(F429*N$7)</f>
        <v>11050</v>
      </c>
      <c r="N429" s="62"/>
      <c r="O429" s="63">
        <f>N429*M429</f>
        <v>0</v>
      </c>
    </row>
    <row r="430" spans="1:15" ht="39" customHeight="1" x14ac:dyDescent="0.2">
      <c r="A430" s="64" t="s">
        <v>6685</v>
      </c>
      <c r="B430" s="64" t="s">
        <v>6204</v>
      </c>
      <c r="C430" s="65" t="s">
        <v>6686</v>
      </c>
      <c r="D430" s="66" t="s">
        <v>10</v>
      </c>
      <c r="E430" s="61">
        <v>28000</v>
      </c>
      <c r="F430" s="61">
        <v>23800</v>
      </c>
      <c r="G430" s="89"/>
      <c r="H430" s="90"/>
      <c r="I430" s="89"/>
      <c r="J430" s="69" t="s">
        <v>6528</v>
      </c>
      <c r="K430" s="70">
        <v>4600395008757</v>
      </c>
      <c r="L430" s="1"/>
      <c r="M430" s="61">
        <f>F430-(F430*N$7)</f>
        <v>23800</v>
      </c>
      <c r="N430" s="62"/>
      <c r="O430" s="63">
        <f>N430*M430</f>
        <v>0</v>
      </c>
    </row>
    <row r="431" spans="1:15" ht="39" customHeight="1" x14ac:dyDescent="0.2">
      <c r="A431" s="64" t="s">
        <v>6687</v>
      </c>
      <c r="B431" s="64" t="s">
        <v>6204</v>
      </c>
      <c r="C431" s="65" t="s">
        <v>6688</v>
      </c>
      <c r="D431" s="66" t="s">
        <v>10</v>
      </c>
      <c r="E431" s="61">
        <v>28000</v>
      </c>
      <c r="F431" s="61">
        <v>23800</v>
      </c>
      <c r="G431" s="89"/>
      <c r="H431" s="90"/>
      <c r="I431" s="89"/>
      <c r="J431" s="69" t="s">
        <v>6455</v>
      </c>
      <c r="K431" s="70">
        <v>4600395008825</v>
      </c>
      <c r="L431" s="1"/>
      <c r="M431" s="61">
        <f>F431-(F431*N$7)</f>
        <v>23800</v>
      </c>
      <c r="N431" s="62"/>
      <c r="O431" s="63">
        <f>N431*M431</f>
        <v>0</v>
      </c>
    </row>
    <row r="432" spans="1:15" ht="39" customHeight="1" x14ac:dyDescent="0.2">
      <c r="A432" s="64" t="s">
        <v>6689</v>
      </c>
      <c r="B432" s="64" t="s">
        <v>6204</v>
      </c>
      <c r="C432" s="65" t="s">
        <v>6690</v>
      </c>
      <c r="D432" s="66" t="s">
        <v>10</v>
      </c>
      <c r="E432" s="61">
        <v>16500</v>
      </c>
      <c r="F432" s="61">
        <v>14025</v>
      </c>
      <c r="G432" s="89"/>
      <c r="H432" s="90"/>
      <c r="I432" s="89"/>
      <c r="J432" s="69" t="s">
        <v>1343</v>
      </c>
      <c r="K432" s="70">
        <v>4600395009617</v>
      </c>
      <c r="L432" s="1"/>
      <c r="M432" s="61">
        <f>F432-(F432*N$7)</f>
        <v>14025</v>
      </c>
      <c r="N432" s="62"/>
      <c r="O432" s="63">
        <f>N432*M432</f>
        <v>0</v>
      </c>
    </row>
    <row r="433" spans="1:15" ht="39" customHeight="1" x14ac:dyDescent="0.2">
      <c r="A433" s="64" t="s">
        <v>6691</v>
      </c>
      <c r="B433" s="64" t="s">
        <v>6204</v>
      </c>
      <c r="C433" s="65" t="s">
        <v>6692</v>
      </c>
      <c r="D433" s="66" t="s">
        <v>10</v>
      </c>
      <c r="E433" s="61">
        <v>20000</v>
      </c>
      <c r="F433" s="61">
        <v>17000</v>
      </c>
      <c r="G433" s="89"/>
      <c r="H433" s="90"/>
      <c r="I433" s="89"/>
      <c r="J433" s="69" t="s">
        <v>1343</v>
      </c>
      <c r="K433" s="70">
        <v>4600395008788</v>
      </c>
      <c r="L433" s="1"/>
      <c r="M433" s="61">
        <f>F433-(F433*N$7)</f>
        <v>17000</v>
      </c>
      <c r="N433" s="62"/>
      <c r="O433" s="63">
        <f>N433*M433</f>
        <v>0</v>
      </c>
    </row>
    <row r="434" spans="1:15" ht="39" customHeight="1" x14ac:dyDescent="0.2">
      <c r="A434" s="64" t="s">
        <v>6693</v>
      </c>
      <c r="B434" s="64" t="s">
        <v>6204</v>
      </c>
      <c r="C434" s="65" t="s">
        <v>6694</v>
      </c>
      <c r="D434" s="66" t="s">
        <v>10</v>
      </c>
      <c r="E434" s="61">
        <v>28000</v>
      </c>
      <c r="F434" s="61">
        <v>23800</v>
      </c>
      <c r="G434" s="89"/>
      <c r="H434" s="90"/>
      <c r="I434" s="89"/>
      <c r="J434" s="69" t="s">
        <v>1343</v>
      </c>
      <c r="K434" s="70">
        <v>4600395008368</v>
      </c>
      <c r="L434" s="1"/>
      <c r="M434" s="61">
        <f>F434-(F434*N$7)</f>
        <v>23800</v>
      </c>
      <c r="N434" s="62"/>
      <c r="O434" s="63">
        <f>N434*M434</f>
        <v>0</v>
      </c>
    </row>
    <row r="435" spans="1:15" ht="39" customHeight="1" x14ac:dyDescent="0.2">
      <c r="A435" s="64" t="s">
        <v>6695</v>
      </c>
      <c r="B435" s="64" t="s">
        <v>6204</v>
      </c>
      <c r="C435" s="65" t="s">
        <v>6696</v>
      </c>
      <c r="D435" s="66" t="s">
        <v>10</v>
      </c>
      <c r="E435" s="61">
        <v>20000</v>
      </c>
      <c r="F435" s="61">
        <v>17000</v>
      </c>
      <c r="G435" s="89"/>
      <c r="H435" s="90"/>
      <c r="I435" s="89"/>
      <c r="J435" s="69" t="s">
        <v>883</v>
      </c>
      <c r="K435" s="70">
        <v>4600395008221</v>
      </c>
      <c r="L435" s="1"/>
      <c r="M435" s="61">
        <f>F435-(F435*N$7)</f>
        <v>17000</v>
      </c>
      <c r="N435" s="62"/>
      <c r="O435" s="63">
        <f>N435*M435</f>
        <v>0</v>
      </c>
    </row>
    <row r="436" spans="1:15" ht="39" customHeight="1" x14ac:dyDescent="0.2">
      <c r="A436" s="64" t="s">
        <v>6697</v>
      </c>
      <c r="B436" s="64" t="s">
        <v>6204</v>
      </c>
      <c r="C436" s="65" t="s">
        <v>6698</v>
      </c>
      <c r="D436" s="66" t="s">
        <v>10</v>
      </c>
      <c r="E436" s="61">
        <v>110000</v>
      </c>
      <c r="F436" s="61">
        <v>93500</v>
      </c>
      <c r="G436" s="89"/>
      <c r="H436" s="90"/>
      <c r="I436" s="89"/>
      <c r="J436" s="69" t="s">
        <v>6699</v>
      </c>
      <c r="K436" s="70">
        <v>4600395006869</v>
      </c>
      <c r="L436" s="1"/>
      <c r="M436" s="61">
        <f>F436-(F436*N$7)</f>
        <v>93500</v>
      </c>
      <c r="N436" s="62"/>
      <c r="O436" s="63">
        <f>N436*M436</f>
        <v>0</v>
      </c>
    </row>
    <row r="437" spans="1:15" ht="39" customHeight="1" x14ac:dyDescent="0.2">
      <c r="A437" s="64" t="s">
        <v>6700</v>
      </c>
      <c r="B437" s="64" t="s">
        <v>6204</v>
      </c>
      <c r="C437" s="65" t="s">
        <v>6701</v>
      </c>
      <c r="D437" s="66" t="s">
        <v>10</v>
      </c>
      <c r="E437" s="61">
        <v>62500</v>
      </c>
      <c r="F437" s="61">
        <v>53125</v>
      </c>
      <c r="G437" s="89"/>
      <c r="H437" s="90"/>
      <c r="I437" s="89"/>
      <c r="J437" s="69" t="s">
        <v>6352</v>
      </c>
      <c r="K437" s="70">
        <v>4600395015090</v>
      </c>
      <c r="L437" s="1"/>
      <c r="M437" s="61">
        <f>F437-(F437*N$7)</f>
        <v>53125</v>
      </c>
      <c r="N437" s="62"/>
      <c r="O437" s="63">
        <f>N437*M437</f>
        <v>0</v>
      </c>
    </row>
    <row r="438" spans="1:15" ht="39" customHeight="1" x14ac:dyDescent="0.2">
      <c r="A438" s="64" t="s">
        <v>6702</v>
      </c>
      <c r="B438" s="64" t="s">
        <v>6204</v>
      </c>
      <c r="C438" s="65" t="s">
        <v>6703</v>
      </c>
      <c r="D438" s="66" t="s">
        <v>10</v>
      </c>
      <c r="E438" s="61">
        <v>62500</v>
      </c>
      <c r="F438" s="61">
        <v>53125</v>
      </c>
      <c r="G438" s="89"/>
      <c r="H438" s="90"/>
      <c r="I438" s="89"/>
      <c r="J438" s="69" t="s">
        <v>6352</v>
      </c>
      <c r="K438" s="70">
        <v>4600395015106</v>
      </c>
      <c r="L438" s="1"/>
      <c r="M438" s="61">
        <f>F438-(F438*N$7)</f>
        <v>53125</v>
      </c>
      <c r="N438" s="62"/>
      <c r="O438" s="63">
        <f>N438*M438</f>
        <v>0</v>
      </c>
    </row>
    <row r="439" spans="1:15" ht="39" customHeight="1" x14ac:dyDescent="0.2">
      <c r="A439" s="64" t="s">
        <v>884</v>
      </c>
      <c r="B439" s="64" t="s">
        <v>16</v>
      </c>
      <c r="C439" s="65" t="s">
        <v>885</v>
      </c>
      <c r="D439" s="66" t="s">
        <v>10</v>
      </c>
      <c r="E439" s="61">
        <v>7200</v>
      </c>
      <c r="F439" s="61">
        <v>6120</v>
      </c>
      <c r="G439" s="89"/>
      <c r="H439" s="90"/>
      <c r="I439" s="89"/>
      <c r="J439" s="69" t="s">
        <v>886</v>
      </c>
      <c r="K439" s="70">
        <v>6921734991027</v>
      </c>
      <c r="L439" s="1"/>
      <c r="M439" s="61">
        <f>F439-(F439*N$7)</f>
        <v>6120</v>
      </c>
      <c r="N439" s="62"/>
      <c r="O439" s="63">
        <f>N439*M439</f>
        <v>0</v>
      </c>
    </row>
    <row r="440" spans="1:15" ht="39" customHeight="1" x14ac:dyDescent="0.2">
      <c r="A440" s="64" t="s">
        <v>887</v>
      </c>
      <c r="B440" s="64" t="s">
        <v>16</v>
      </c>
      <c r="C440" s="65" t="s">
        <v>888</v>
      </c>
      <c r="D440" s="66" t="s">
        <v>10</v>
      </c>
      <c r="E440" s="61">
        <v>14500</v>
      </c>
      <c r="F440" s="61">
        <v>12325</v>
      </c>
      <c r="G440" s="89"/>
      <c r="H440" s="90"/>
      <c r="I440" s="89"/>
      <c r="J440" s="69" t="s">
        <v>469</v>
      </c>
      <c r="K440" s="70">
        <v>6921734991096</v>
      </c>
      <c r="L440" s="1"/>
      <c r="M440" s="61">
        <f>F440-(F440*N$7)</f>
        <v>12325</v>
      </c>
      <c r="N440" s="62"/>
      <c r="O440" s="63">
        <f>N440*M440</f>
        <v>0</v>
      </c>
    </row>
    <row r="441" spans="1:15" ht="39" customHeight="1" x14ac:dyDescent="0.2">
      <c r="A441" s="64" t="s">
        <v>5344</v>
      </c>
      <c r="B441" s="64" t="s">
        <v>5321</v>
      </c>
      <c r="C441" s="65" t="s">
        <v>5345</v>
      </c>
      <c r="D441" s="66" t="s">
        <v>10</v>
      </c>
      <c r="E441" s="61">
        <v>393000</v>
      </c>
      <c r="F441" s="61">
        <v>334050</v>
      </c>
      <c r="G441" s="89"/>
      <c r="H441" s="90"/>
      <c r="I441" s="89"/>
      <c r="J441" s="69" t="s">
        <v>613</v>
      </c>
      <c r="K441" s="70">
        <v>6973107487095</v>
      </c>
      <c r="L441" s="1"/>
      <c r="M441" s="61">
        <f>F441-(F441*N$7)</f>
        <v>334050</v>
      </c>
      <c r="N441" s="62"/>
      <c r="O441" s="63">
        <f>N441*M441</f>
        <v>0</v>
      </c>
    </row>
    <row r="442" spans="1:15" ht="39" customHeight="1" x14ac:dyDescent="0.2">
      <c r="A442" s="64" t="s">
        <v>5346</v>
      </c>
      <c r="B442" s="64" t="s">
        <v>5321</v>
      </c>
      <c r="C442" s="65" t="s">
        <v>5347</v>
      </c>
      <c r="D442" s="66" t="s">
        <v>10</v>
      </c>
      <c r="E442" s="61">
        <v>336000</v>
      </c>
      <c r="F442" s="61">
        <v>285600</v>
      </c>
      <c r="G442" s="89"/>
      <c r="H442" s="90"/>
      <c r="I442" s="89"/>
      <c r="J442" s="69" t="s">
        <v>613</v>
      </c>
      <c r="K442" s="70">
        <v>6975495599831</v>
      </c>
      <c r="L442" s="1"/>
      <c r="M442" s="61">
        <f>F442-(F442*N$7)</f>
        <v>285600</v>
      </c>
      <c r="N442" s="62"/>
      <c r="O442" s="63">
        <f>N442*M442</f>
        <v>0</v>
      </c>
    </row>
    <row r="443" spans="1:15" ht="39" customHeight="1" x14ac:dyDescent="0.2">
      <c r="A443" s="64" t="s">
        <v>316</v>
      </c>
      <c r="B443" s="64" t="s">
        <v>317</v>
      </c>
      <c r="C443" s="65" t="s">
        <v>318</v>
      </c>
      <c r="D443" s="66" t="s">
        <v>10</v>
      </c>
      <c r="E443" s="61">
        <v>40000</v>
      </c>
      <c r="F443" s="61">
        <v>34000</v>
      </c>
      <c r="G443" s="89"/>
      <c r="H443" s="90"/>
      <c r="I443" s="89"/>
      <c r="J443" s="69" t="s">
        <v>319</v>
      </c>
      <c r="K443" s="70">
        <v>9004362303633</v>
      </c>
      <c r="L443" s="1"/>
      <c r="M443" s="61">
        <f>F443-(F443*N$7)</f>
        <v>34000</v>
      </c>
      <c r="N443" s="62"/>
      <c r="O443" s="63">
        <f>N443*M443</f>
        <v>0</v>
      </c>
    </row>
    <row r="444" spans="1:15" ht="39" customHeight="1" x14ac:dyDescent="0.2">
      <c r="A444" s="64" t="s">
        <v>889</v>
      </c>
      <c r="B444" s="64" t="s">
        <v>16</v>
      </c>
      <c r="C444" s="65" t="s">
        <v>890</v>
      </c>
      <c r="D444" s="66" t="s">
        <v>10</v>
      </c>
      <c r="E444" s="61">
        <v>10800</v>
      </c>
      <c r="F444" s="61">
        <v>9180</v>
      </c>
      <c r="G444" s="89"/>
      <c r="H444" s="90"/>
      <c r="I444" s="89"/>
      <c r="J444" s="69" t="s">
        <v>695</v>
      </c>
      <c r="K444" s="70">
        <v>6935205311344</v>
      </c>
      <c r="L444" s="1"/>
      <c r="M444" s="61">
        <f>F444-(F444*N$7)</f>
        <v>9180</v>
      </c>
      <c r="N444" s="62"/>
      <c r="O444" s="63">
        <f>N444*M444</f>
        <v>0</v>
      </c>
    </row>
    <row r="445" spans="1:15" ht="39" customHeight="1" x14ac:dyDescent="0.2">
      <c r="A445" s="64" t="s">
        <v>320</v>
      </c>
      <c r="B445" s="64" t="s">
        <v>317</v>
      </c>
      <c r="C445" s="65" t="s">
        <v>321</v>
      </c>
      <c r="D445" s="66" t="s">
        <v>10</v>
      </c>
      <c r="E445" s="61">
        <v>190000</v>
      </c>
      <c r="F445" s="61">
        <v>161500</v>
      </c>
      <c r="G445" s="89"/>
      <c r="H445" s="90"/>
      <c r="I445" s="89"/>
      <c r="J445" s="69" t="s">
        <v>322</v>
      </c>
      <c r="K445" s="70">
        <v>9004362406792</v>
      </c>
      <c r="L445" s="1"/>
      <c r="M445" s="61">
        <f>F445-(F445*N$7)</f>
        <v>161500</v>
      </c>
      <c r="N445" s="62"/>
      <c r="O445" s="63">
        <f>N445*M445</f>
        <v>0</v>
      </c>
    </row>
    <row r="446" spans="1:15" ht="39" customHeight="1" x14ac:dyDescent="0.2">
      <c r="A446" s="64" t="s">
        <v>323</v>
      </c>
      <c r="B446" s="64" t="s">
        <v>317</v>
      </c>
      <c r="C446" s="65" t="s">
        <v>324</v>
      </c>
      <c r="D446" s="66" t="s">
        <v>10</v>
      </c>
      <c r="E446" s="61">
        <v>316000</v>
      </c>
      <c r="F446" s="61">
        <v>268600</v>
      </c>
      <c r="G446" s="89"/>
      <c r="H446" s="90"/>
      <c r="I446" s="89"/>
      <c r="J446" s="69" t="s">
        <v>325</v>
      </c>
      <c r="K446" s="70">
        <v>9004362300229</v>
      </c>
      <c r="L446" s="1"/>
      <c r="M446" s="61">
        <f>F446-(F446*N$7)</f>
        <v>268600</v>
      </c>
      <c r="N446" s="62"/>
      <c r="O446" s="63">
        <f>N446*M446</f>
        <v>0</v>
      </c>
    </row>
    <row r="447" spans="1:15" ht="39" customHeight="1" x14ac:dyDescent="0.2">
      <c r="A447" s="64" t="s">
        <v>326</v>
      </c>
      <c r="B447" s="64" t="s">
        <v>317</v>
      </c>
      <c r="C447" s="65" t="s">
        <v>327</v>
      </c>
      <c r="D447" s="66" t="s">
        <v>10</v>
      </c>
      <c r="E447" s="61">
        <v>400000</v>
      </c>
      <c r="F447" s="61">
        <v>340000</v>
      </c>
      <c r="G447" s="89"/>
      <c r="H447" s="90"/>
      <c r="I447" s="89"/>
      <c r="J447" s="69" t="s">
        <v>328</v>
      </c>
      <c r="K447" s="70">
        <v>9004362402305</v>
      </c>
      <c r="L447" s="1"/>
      <c r="M447" s="61">
        <f>F447-(F447*N$7)</f>
        <v>340000</v>
      </c>
      <c r="N447" s="62"/>
      <c r="O447" s="63">
        <f>N447*M447</f>
        <v>0</v>
      </c>
    </row>
    <row r="448" spans="1:15" ht="39" customHeight="1" x14ac:dyDescent="0.2">
      <c r="A448" s="64" t="s">
        <v>329</v>
      </c>
      <c r="B448" s="64" t="s">
        <v>317</v>
      </c>
      <c r="C448" s="65" t="s">
        <v>330</v>
      </c>
      <c r="D448" s="66" t="s">
        <v>10</v>
      </c>
      <c r="E448" s="61">
        <v>47000</v>
      </c>
      <c r="F448" s="61">
        <v>39950</v>
      </c>
      <c r="G448" s="89"/>
      <c r="H448" s="90"/>
      <c r="I448" s="89"/>
      <c r="J448" s="69" t="s">
        <v>331</v>
      </c>
      <c r="K448" s="70">
        <v>9004362370000</v>
      </c>
      <c r="L448" s="1"/>
      <c r="M448" s="61">
        <f>F448-(F448*N$7)</f>
        <v>39950</v>
      </c>
      <c r="N448" s="62"/>
      <c r="O448" s="63">
        <f>N448*M448</f>
        <v>0</v>
      </c>
    </row>
    <row r="449" spans="1:15" ht="39" customHeight="1" x14ac:dyDescent="0.2">
      <c r="A449" s="64" t="s">
        <v>332</v>
      </c>
      <c r="B449" s="64" t="s">
        <v>317</v>
      </c>
      <c r="C449" s="65" t="s">
        <v>333</v>
      </c>
      <c r="D449" s="66" t="s">
        <v>10</v>
      </c>
      <c r="E449" s="61">
        <v>47000</v>
      </c>
      <c r="F449" s="61">
        <v>39950</v>
      </c>
      <c r="G449" s="89"/>
      <c r="H449" s="90"/>
      <c r="I449" s="89"/>
      <c r="J449" s="69" t="s">
        <v>331</v>
      </c>
      <c r="K449" s="70">
        <v>9004362312352</v>
      </c>
      <c r="L449" s="1"/>
      <c r="M449" s="61">
        <f>F449-(F449*N$7)</f>
        <v>39950</v>
      </c>
      <c r="N449" s="62"/>
      <c r="O449" s="63">
        <f>N449*M449</f>
        <v>0</v>
      </c>
    </row>
    <row r="450" spans="1:15" ht="39" customHeight="1" x14ac:dyDescent="0.2">
      <c r="A450" s="64" t="s">
        <v>334</v>
      </c>
      <c r="B450" s="64" t="s">
        <v>317</v>
      </c>
      <c r="C450" s="65" t="s">
        <v>333</v>
      </c>
      <c r="D450" s="66" t="s">
        <v>10</v>
      </c>
      <c r="E450" s="61">
        <v>47000</v>
      </c>
      <c r="F450" s="61">
        <v>39950</v>
      </c>
      <c r="G450" s="89"/>
      <c r="H450" s="90"/>
      <c r="I450" s="89"/>
      <c r="J450" s="69" t="s">
        <v>331</v>
      </c>
      <c r="K450" s="70">
        <v>9004362337249</v>
      </c>
      <c r="L450" s="1"/>
      <c r="M450" s="61">
        <f>F450-(F450*N$7)</f>
        <v>39950</v>
      </c>
      <c r="N450" s="62"/>
      <c r="O450" s="63">
        <f>N450*M450</f>
        <v>0</v>
      </c>
    </row>
    <row r="451" spans="1:15" ht="39" customHeight="1" x14ac:dyDescent="0.2">
      <c r="A451" s="64" t="s">
        <v>335</v>
      </c>
      <c r="B451" s="64" t="s">
        <v>317</v>
      </c>
      <c r="C451" s="65" t="s">
        <v>336</v>
      </c>
      <c r="D451" s="66" t="s">
        <v>10</v>
      </c>
      <c r="E451" s="61">
        <v>47000</v>
      </c>
      <c r="F451" s="61">
        <v>39950</v>
      </c>
      <c r="G451" s="89"/>
      <c r="H451" s="90"/>
      <c r="I451" s="89"/>
      <c r="J451" s="69" t="s">
        <v>331</v>
      </c>
      <c r="K451" s="70">
        <v>9004362447498</v>
      </c>
      <c r="L451" s="1"/>
      <c r="M451" s="61">
        <f>F451-(F451*N$7)</f>
        <v>39950</v>
      </c>
      <c r="N451" s="62"/>
      <c r="O451" s="63">
        <f>N451*M451</f>
        <v>0</v>
      </c>
    </row>
    <row r="452" spans="1:15" ht="39" customHeight="1" x14ac:dyDescent="0.2">
      <c r="A452" s="64" t="s">
        <v>6704</v>
      </c>
      <c r="B452" s="64" t="s">
        <v>6521</v>
      </c>
      <c r="C452" s="65" t="s">
        <v>6705</v>
      </c>
      <c r="D452" s="66" t="s">
        <v>10</v>
      </c>
      <c r="E452" s="61">
        <v>15000</v>
      </c>
      <c r="F452" s="61">
        <v>12750</v>
      </c>
      <c r="G452" s="89"/>
      <c r="H452" s="90"/>
      <c r="I452" s="89"/>
      <c r="J452" s="69" t="s">
        <v>6706</v>
      </c>
      <c r="K452" s="70">
        <v>4610091300208</v>
      </c>
      <c r="L452" s="1"/>
      <c r="M452" s="61">
        <f>F452-(F452*N$7)</f>
        <v>12750</v>
      </c>
      <c r="N452" s="62"/>
      <c r="O452" s="63">
        <f>N452*M452</f>
        <v>0</v>
      </c>
    </row>
    <row r="453" spans="1:15" ht="39" customHeight="1" x14ac:dyDescent="0.2">
      <c r="A453" s="64" t="s">
        <v>6707</v>
      </c>
      <c r="B453" s="64" t="s">
        <v>6521</v>
      </c>
      <c r="C453" s="65" t="s">
        <v>6708</v>
      </c>
      <c r="D453" s="66" t="s">
        <v>10</v>
      </c>
      <c r="E453" s="61">
        <v>20000</v>
      </c>
      <c r="F453" s="61">
        <v>17000</v>
      </c>
      <c r="G453" s="89"/>
      <c r="H453" s="90"/>
      <c r="I453" s="89"/>
      <c r="J453" s="69" t="s">
        <v>1082</v>
      </c>
      <c r="K453" s="70">
        <v>4610091300215</v>
      </c>
      <c r="L453" s="1"/>
      <c r="M453" s="61">
        <f>F453-(F453*N$7)</f>
        <v>17000</v>
      </c>
      <c r="N453" s="62"/>
      <c r="O453" s="63">
        <f>N453*M453</f>
        <v>0</v>
      </c>
    </row>
    <row r="454" spans="1:15" ht="39" customHeight="1" x14ac:dyDescent="0.2">
      <c r="A454" s="64" t="s">
        <v>891</v>
      </c>
      <c r="B454" s="64" t="s">
        <v>16</v>
      </c>
      <c r="C454" s="65" t="s">
        <v>892</v>
      </c>
      <c r="D454" s="66" t="s">
        <v>10</v>
      </c>
      <c r="E454" s="61">
        <v>4900</v>
      </c>
      <c r="F454" s="61">
        <v>4165</v>
      </c>
      <c r="G454" s="89"/>
      <c r="H454" s="90"/>
      <c r="I454" s="89"/>
      <c r="J454" s="69" t="s">
        <v>893</v>
      </c>
      <c r="K454" s="70">
        <v>6921734937254</v>
      </c>
      <c r="L454" s="1"/>
      <c r="M454" s="61">
        <f>F454-(F454*N$7)</f>
        <v>4165</v>
      </c>
      <c r="N454" s="62"/>
      <c r="O454" s="63">
        <f>N454*M454</f>
        <v>0</v>
      </c>
    </row>
    <row r="455" spans="1:15" ht="39" customHeight="1" x14ac:dyDescent="0.2">
      <c r="A455" s="64" t="s">
        <v>894</v>
      </c>
      <c r="B455" s="64" t="s">
        <v>16</v>
      </c>
      <c r="C455" s="65" t="s">
        <v>895</v>
      </c>
      <c r="D455" s="66" t="s">
        <v>10</v>
      </c>
      <c r="E455" s="61">
        <v>5600</v>
      </c>
      <c r="F455" s="61">
        <v>4760</v>
      </c>
      <c r="G455" s="89"/>
      <c r="H455" s="90"/>
      <c r="I455" s="89"/>
      <c r="J455" s="69" t="s">
        <v>893</v>
      </c>
      <c r="K455" s="70">
        <v>6921734937247</v>
      </c>
      <c r="L455" s="1"/>
      <c r="M455" s="61">
        <f>F455-(F455*N$7)</f>
        <v>4760</v>
      </c>
      <c r="N455" s="62"/>
      <c r="O455" s="63">
        <f>N455*M455</f>
        <v>0</v>
      </c>
    </row>
    <row r="456" spans="1:15" ht="39" customHeight="1" x14ac:dyDescent="0.2">
      <c r="A456" s="64" t="s">
        <v>5348</v>
      </c>
      <c r="B456" s="64" t="s">
        <v>5321</v>
      </c>
      <c r="C456" s="65" t="s">
        <v>5349</v>
      </c>
      <c r="D456" s="66" t="s">
        <v>10</v>
      </c>
      <c r="E456" s="61">
        <v>36000</v>
      </c>
      <c r="F456" s="61">
        <v>30600</v>
      </c>
      <c r="G456" s="89"/>
      <c r="H456" s="90"/>
      <c r="I456" s="89"/>
      <c r="J456" s="69" t="s">
        <v>3267</v>
      </c>
      <c r="K456" s="70">
        <v>6975495593617</v>
      </c>
      <c r="L456" s="1"/>
      <c r="M456" s="61">
        <f>F456-(F456*N$7)</f>
        <v>30600</v>
      </c>
      <c r="N456" s="62"/>
      <c r="O456" s="63">
        <f>N456*M456</f>
        <v>0</v>
      </c>
    </row>
    <row r="457" spans="1:15" ht="39" customHeight="1" x14ac:dyDescent="0.2">
      <c r="A457" s="64" t="s">
        <v>5350</v>
      </c>
      <c r="B457" s="64" t="s">
        <v>5321</v>
      </c>
      <c r="C457" s="65" t="s">
        <v>5351</v>
      </c>
      <c r="D457" s="66" t="s">
        <v>10</v>
      </c>
      <c r="E457" s="61">
        <v>36000</v>
      </c>
      <c r="F457" s="61">
        <v>30600</v>
      </c>
      <c r="G457" s="89"/>
      <c r="H457" s="90"/>
      <c r="I457" s="89"/>
      <c r="J457" s="69" t="s">
        <v>3267</v>
      </c>
      <c r="K457" s="70">
        <v>6975495593556</v>
      </c>
      <c r="L457" s="1"/>
      <c r="M457" s="61">
        <f>F457-(F457*N$7)</f>
        <v>30600</v>
      </c>
      <c r="N457" s="62"/>
      <c r="O457" s="63">
        <f>N457*M457</f>
        <v>0</v>
      </c>
    </row>
    <row r="458" spans="1:15" ht="39" customHeight="1" x14ac:dyDescent="0.2">
      <c r="A458" s="64" t="s">
        <v>5352</v>
      </c>
      <c r="B458" s="64" t="s">
        <v>5321</v>
      </c>
      <c r="C458" s="65" t="s">
        <v>5353</v>
      </c>
      <c r="D458" s="66" t="s">
        <v>10</v>
      </c>
      <c r="E458" s="61">
        <v>6800</v>
      </c>
      <c r="F458" s="61">
        <v>5780</v>
      </c>
      <c r="G458" s="89"/>
      <c r="H458" s="90"/>
      <c r="I458" s="89"/>
      <c r="J458" s="69" t="s">
        <v>5354</v>
      </c>
      <c r="K458" s="70">
        <v>6975495593440</v>
      </c>
      <c r="L458" s="1"/>
      <c r="M458" s="61">
        <f>F458-(F458*N$7)</f>
        <v>5780</v>
      </c>
      <c r="N458" s="62"/>
      <c r="O458" s="63">
        <f>N458*M458</f>
        <v>0</v>
      </c>
    </row>
    <row r="459" spans="1:15" ht="39" customHeight="1" x14ac:dyDescent="0.2">
      <c r="A459" s="64" t="s">
        <v>5355</v>
      </c>
      <c r="B459" s="64" t="s">
        <v>5321</v>
      </c>
      <c r="C459" s="65" t="s">
        <v>5356</v>
      </c>
      <c r="D459" s="66" t="s">
        <v>10</v>
      </c>
      <c r="E459" s="61">
        <v>19000</v>
      </c>
      <c r="F459" s="61">
        <v>16150</v>
      </c>
      <c r="G459" s="89"/>
      <c r="H459" s="90"/>
      <c r="I459" s="89"/>
      <c r="J459" s="69" t="s">
        <v>3267</v>
      </c>
      <c r="K459" s="70">
        <v>6975495593464</v>
      </c>
      <c r="L459" s="1"/>
      <c r="M459" s="61">
        <f>F459-(F459*N$7)</f>
        <v>16150</v>
      </c>
      <c r="N459" s="62"/>
      <c r="O459" s="63">
        <f>N459*M459</f>
        <v>0</v>
      </c>
    </row>
    <row r="460" spans="1:15" ht="39" customHeight="1" x14ac:dyDescent="0.2">
      <c r="A460" s="64" t="s">
        <v>5357</v>
      </c>
      <c r="B460" s="64" t="s">
        <v>5321</v>
      </c>
      <c r="C460" s="65" t="s">
        <v>5358</v>
      </c>
      <c r="D460" s="66" t="s">
        <v>10</v>
      </c>
      <c r="E460" s="61">
        <v>16500</v>
      </c>
      <c r="F460" s="61">
        <v>14025</v>
      </c>
      <c r="G460" s="89"/>
      <c r="H460" s="90"/>
      <c r="I460" s="89"/>
      <c r="J460" s="69" t="s">
        <v>5359</v>
      </c>
      <c r="K460" s="70">
        <v>6975495593495</v>
      </c>
      <c r="L460" s="1"/>
      <c r="M460" s="61">
        <f>F460-(F460*N$7)</f>
        <v>14025</v>
      </c>
      <c r="N460" s="62"/>
      <c r="O460" s="63">
        <f>N460*M460</f>
        <v>0</v>
      </c>
    </row>
    <row r="461" spans="1:15" ht="39" customHeight="1" x14ac:dyDescent="0.2">
      <c r="A461" s="64" t="s">
        <v>5360</v>
      </c>
      <c r="B461" s="64" t="s">
        <v>5321</v>
      </c>
      <c r="C461" s="65" t="s">
        <v>5361</v>
      </c>
      <c r="D461" s="66" t="s">
        <v>10</v>
      </c>
      <c r="E461" s="61">
        <v>28000</v>
      </c>
      <c r="F461" s="61">
        <v>23800</v>
      </c>
      <c r="G461" s="89"/>
      <c r="H461" s="90"/>
      <c r="I461" s="89"/>
      <c r="J461" s="69" t="s">
        <v>2066</v>
      </c>
      <c r="K461" s="70">
        <v>6975495593501</v>
      </c>
      <c r="L461" s="1"/>
      <c r="M461" s="61">
        <f>F461-(F461*N$7)</f>
        <v>23800</v>
      </c>
      <c r="N461" s="62"/>
      <c r="O461" s="63">
        <f>N461*M461</f>
        <v>0</v>
      </c>
    </row>
    <row r="462" spans="1:15" ht="39" customHeight="1" x14ac:dyDescent="0.2">
      <c r="A462" s="64" t="s">
        <v>896</v>
      </c>
      <c r="B462" s="64" t="s">
        <v>16</v>
      </c>
      <c r="C462" s="65" t="s">
        <v>897</v>
      </c>
      <c r="D462" s="66" t="s">
        <v>10</v>
      </c>
      <c r="E462" s="61">
        <v>43000</v>
      </c>
      <c r="F462" s="61">
        <v>36550</v>
      </c>
      <c r="G462" s="89"/>
      <c r="H462" s="90"/>
      <c r="I462" s="89"/>
      <c r="J462" s="69" t="s">
        <v>898</v>
      </c>
      <c r="K462" s="70">
        <v>6973504000606</v>
      </c>
      <c r="L462" s="1"/>
      <c r="M462" s="61">
        <f>F462-(F462*N$7)</f>
        <v>36550</v>
      </c>
      <c r="N462" s="62"/>
      <c r="O462" s="63">
        <f>N462*M462</f>
        <v>0</v>
      </c>
    </row>
    <row r="463" spans="1:15" ht="39" customHeight="1" x14ac:dyDescent="0.2">
      <c r="A463" s="64" t="s">
        <v>899</v>
      </c>
      <c r="B463" s="64" t="s">
        <v>16</v>
      </c>
      <c r="C463" s="65" t="s">
        <v>900</v>
      </c>
      <c r="D463" s="66" t="s">
        <v>10</v>
      </c>
      <c r="E463" s="61">
        <v>14500</v>
      </c>
      <c r="F463" s="61">
        <v>12325</v>
      </c>
      <c r="G463" s="89"/>
      <c r="H463" s="90"/>
      <c r="I463" s="89"/>
      <c r="J463" s="69" t="s">
        <v>898</v>
      </c>
      <c r="K463" s="70">
        <v>6935205395658</v>
      </c>
      <c r="L463" s="1"/>
      <c r="M463" s="61">
        <f>F463-(F463*N$7)</f>
        <v>12325</v>
      </c>
      <c r="N463" s="62"/>
      <c r="O463" s="63">
        <f>N463*M463</f>
        <v>0</v>
      </c>
    </row>
    <row r="464" spans="1:15" ht="39" customHeight="1" x14ac:dyDescent="0.2">
      <c r="A464" s="64" t="s">
        <v>901</v>
      </c>
      <c r="B464" s="64" t="s">
        <v>16</v>
      </c>
      <c r="C464" s="65" t="s">
        <v>902</v>
      </c>
      <c r="D464" s="66" t="s">
        <v>10</v>
      </c>
      <c r="E464" s="61">
        <v>24000</v>
      </c>
      <c r="F464" s="61">
        <v>20400</v>
      </c>
      <c r="G464" s="89"/>
      <c r="H464" s="90"/>
      <c r="I464" s="89"/>
      <c r="J464" s="69" t="s">
        <v>636</v>
      </c>
      <c r="K464" s="70">
        <v>6935205396334</v>
      </c>
      <c r="L464" s="1"/>
      <c r="M464" s="61">
        <f>F464-(F464*N$7)</f>
        <v>20400</v>
      </c>
      <c r="N464" s="62"/>
      <c r="O464" s="63">
        <f>N464*M464</f>
        <v>0</v>
      </c>
    </row>
    <row r="465" spans="1:15" ht="39" customHeight="1" x14ac:dyDescent="0.2">
      <c r="A465" s="64" t="s">
        <v>903</v>
      </c>
      <c r="B465" s="64" t="s">
        <v>16</v>
      </c>
      <c r="C465" s="65" t="s">
        <v>904</v>
      </c>
      <c r="D465" s="66" t="s">
        <v>10</v>
      </c>
      <c r="E465" s="61">
        <v>43000</v>
      </c>
      <c r="F465" s="61">
        <v>36550</v>
      </c>
      <c r="G465" s="89"/>
      <c r="H465" s="90"/>
      <c r="I465" s="89"/>
      <c r="J465" s="69" t="s">
        <v>898</v>
      </c>
      <c r="K465" s="70">
        <v>6973726142993</v>
      </c>
      <c r="L465" s="1"/>
      <c r="M465" s="61">
        <f>F465-(F465*N$7)</f>
        <v>36550</v>
      </c>
      <c r="N465" s="62"/>
      <c r="O465" s="63">
        <f>N465*M465</f>
        <v>0</v>
      </c>
    </row>
    <row r="466" spans="1:15" ht="39" customHeight="1" x14ac:dyDescent="0.2">
      <c r="A466" s="64" t="s">
        <v>905</v>
      </c>
      <c r="B466" s="64" t="s">
        <v>16</v>
      </c>
      <c r="C466" s="65" t="s">
        <v>906</v>
      </c>
      <c r="D466" s="66" t="s">
        <v>10</v>
      </c>
      <c r="E466" s="61">
        <v>14500</v>
      </c>
      <c r="F466" s="61">
        <v>12325</v>
      </c>
      <c r="G466" s="89"/>
      <c r="H466" s="90"/>
      <c r="I466" s="89"/>
      <c r="J466" s="69" t="s">
        <v>898</v>
      </c>
      <c r="K466" s="70">
        <v>6935205395641</v>
      </c>
      <c r="L466" s="1"/>
      <c r="M466" s="61">
        <f>F466-(F466*N$7)</f>
        <v>12325</v>
      </c>
      <c r="N466" s="62"/>
      <c r="O466" s="63">
        <f>N466*M466</f>
        <v>0</v>
      </c>
    </row>
    <row r="467" spans="1:15" ht="39" customHeight="1" x14ac:dyDescent="0.2">
      <c r="A467" s="64" t="s">
        <v>907</v>
      </c>
      <c r="B467" s="64" t="s">
        <v>16</v>
      </c>
      <c r="C467" s="65" t="s">
        <v>908</v>
      </c>
      <c r="D467" s="66" t="s">
        <v>10</v>
      </c>
      <c r="E467" s="61">
        <v>24000</v>
      </c>
      <c r="F467" s="61">
        <v>20400</v>
      </c>
      <c r="G467" s="89"/>
      <c r="H467" s="90"/>
      <c r="I467" s="89"/>
      <c r="J467" s="69" t="s">
        <v>636</v>
      </c>
      <c r="K467" s="70">
        <v>6935205396327</v>
      </c>
      <c r="L467" s="1"/>
      <c r="M467" s="61">
        <f>F467-(F467*N$7)</f>
        <v>20400</v>
      </c>
      <c r="N467" s="62"/>
      <c r="O467" s="63">
        <f>N467*M467</f>
        <v>0</v>
      </c>
    </row>
    <row r="468" spans="1:15" ht="39" customHeight="1" x14ac:dyDescent="0.2">
      <c r="A468" s="64" t="s">
        <v>909</v>
      </c>
      <c r="B468" s="64" t="s">
        <v>16</v>
      </c>
      <c r="C468" s="65" t="s">
        <v>910</v>
      </c>
      <c r="D468" s="66" t="s">
        <v>10</v>
      </c>
      <c r="E468" s="61">
        <v>43000</v>
      </c>
      <c r="F468" s="61">
        <v>36550</v>
      </c>
      <c r="G468" s="89"/>
      <c r="H468" s="90"/>
      <c r="I468" s="89"/>
      <c r="J468" s="69" t="s">
        <v>898</v>
      </c>
      <c r="K468" s="70">
        <v>6973726142948</v>
      </c>
      <c r="L468" s="1"/>
      <c r="M468" s="61">
        <f>F468-(F468*N$7)</f>
        <v>36550</v>
      </c>
      <c r="N468" s="62"/>
      <c r="O468" s="63">
        <f>N468*M468</f>
        <v>0</v>
      </c>
    </row>
    <row r="469" spans="1:15" ht="39" customHeight="1" x14ac:dyDescent="0.2">
      <c r="A469" s="64" t="s">
        <v>913</v>
      </c>
      <c r="B469" s="64" t="s">
        <v>16</v>
      </c>
      <c r="C469" s="65" t="s">
        <v>914</v>
      </c>
      <c r="D469" s="66" t="s">
        <v>10</v>
      </c>
      <c r="E469" s="61">
        <v>14500</v>
      </c>
      <c r="F469" s="61">
        <v>12325</v>
      </c>
      <c r="G469" s="89"/>
      <c r="H469" s="90"/>
      <c r="I469" s="89"/>
      <c r="J469" s="69" t="s">
        <v>898</v>
      </c>
      <c r="K469" s="70">
        <v>6921734908148</v>
      </c>
      <c r="L469" s="1"/>
      <c r="M469" s="61">
        <f>F469-(F469*N$7)</f>
        <v>12325</v>
      </c>
      <c r="N469" s="62"/>
      <c r="O469" s="63">
        <f>N469*M469</f>
        <v>0</v>
      </c>
    </row>
    <row r="470" spans="1:15" ht="39" customHeight="1" x14ac:dyDescent="0.2">
      <c r="A470" s="64" t="s">
        <v>915</v>
      </c>
      <c r="B470" s="64" t="s">
        <v>16</v>
      </c>
      <c r="C470" s="65" t="s">
        <v>916</v>
      </c>
      <c r="D470" s="66" t="s">
        <v>10</v>
      </c>
      <c r="E470" s="61">
        <v>23500</v>
      </c>
      <c r="F470" s="61">
        <v>19975</v>
      </c>
      <c r="G470" s="89"/>
      <c r="H470" s="90"/>
      <c r="I470" s="89"/>
      <c r="J470" s="69" t="s">
        <v>636</v>
      </c>
      <c r="K470" s="70">
        <v>6921734908155</v>
      </c>
      <c r="L470" s="1"/>
      <c r="M470" s="61">
        <f>F470-(F470*N$7)</f>
        <v>19975</v>
      </c>
      <c r="N470" s="62"/>
      <c r="O470" s="63">
        <f>N470*M470</f>
        <v>0</v>
      </c>
    </row>
    <row r="471" spans="1:15" ht="39" customHeight="1" x14ac:dyDescent="0.2">
      <c r="A471" s="64" t="s">
        <v>917</v>
      </c>
      <c r="B471" s="64" t="s">
        <v>16</v>
      </c>
      <c r="C471" s="65" t="s">
        <v>918</v>
      </c>
      <c r="D471" s="66" t="s">
        <v>10</v>
      </c>
      <c r="E471" s="61">
        <v>35500</v>
      </c>
      <c r="F471" s="61">
        <v>30175</v>
      </c>
      <c r="G471" s="89"/>
      <c r="H471" s="90"/>
      <c r="I471" s="89"/>
      <c r="J471" s="69" t="s">
        <v>898</v>
      </c>
      <c r="K471" s="70">
        <v>6970914811204</v>
      </c>
      <c r="L471" s="1"/>
      <c r="M471" s="61">
        <f>F471-(F471*N$7)</f>
        <v>30175</v>
      </c>
      <c r="N471" s="62"/>
      <c r="O471" s="63">
        <f>N471*M471</f>
        <v>0</v>
      </c>
    </row>
    <row r="472" spans="1:15" ht="39" customHeight="1" x14ac:dyDescent="0.2">
      <c r="A472" s="64" t="s">
        <v>919</v>
      </c>
      <c r="B472" s="64" t="s">
        <v>16</v>
      </c>
      <c r="C472" s="65" t="s">
        <v>920</v>
      </c>
      <c r="D472" s="66" t="s">
        <v>10</v>
      </c>
      <c r="E472" s="61">
        <v>35500</v>
      </c>
      <c r="F472" s="61">
        <v>30175</v>
      </c>
      <c r="G472" s="89"/>
      <c r="H472" s="90"/>
      <c r="I472" s="89"/>
      <c r="J472" s="69" t="s">
        <v>898</v>
      </c>
      <c r="K472" s="70">
        <v>6970914811211</v>
      </c>
      <c r="L472" s="1"/>
      <c r="M472" s="61">
        <f>F472-(F472*N$7)</f>
        <v>30175</v>
      </c>
      <c r="N472" s="62"/>
      <c r="O472" s="63">
        <f>N472*M472</f>
        <v>0</v>
      </c>
    </row>
    <row r="473" spans="1:15" ht="39" customHeight="1" x14ac:dyDescent="0.2">
      <c r="A473" s="64" t="s">
        <v>921</v>
      </c>
      <c r="B473" s="64" t="s">
        <v>16</v>
      </c>
      <c r="C473" s="65" t="s">
        <v>922</v>
      </c>
      <c r="D473" s="66" t="s">
        <v>10</v>
      </c>
      <c r="E473" s="61">
        <v>35500</v>
      </c>
      <c r="F473" s="61">
        <v>30175</v>
      </c>
      <c r="G473" s="89"/>
      <c r="H473" s="90"/>
      <c r="I473" s="89"/>
      <c r="J473" s="69" t="s">
        <v>898</v>
      </c>
      <c r="K473" s="70">
        <v>6970914811228</v>
      </c>
      <c r="L473" s="1"/>
      <c r="M473" s="61">
        <f>F473-(F473*N$7)</f>
        <v>30175</v>
      </c>
      <c r="N473" s="62"/>
      <c r="O473" s="63">
        <f>N473*M473</f>
        <v>0</v>
      </c>
    </row>
    <row r="474" spans="1:15" ht="39" customHeight="1" x14ac:dyDescent="0.2">
      <c r="A474" s="64" t="s">
        <v>923</v>
      </c>
      <c r="B474" s="64" t="s">
        <v>16</v>
      </c>
      <c r="C474" s="65" t="s">
        <v>924</v>
      </c>
      <c r="D474" s="66" t="s">
        <v>10</v>
      </c>
      <c r="E474" s="61">
        <v>35500</v>
      </c>
      <c r="F474" s="61">
        <v>30175</v>
      </c>
      <c r="G474" s="89"/>
      <c r="H474" s="90"/>
      <c r="I474" s="89"/>
      <c r="J474" s="69" t="s">
        <v>898</v>
      </c>
      <c r="K474" s="70">
        <v>6970914811235</v>
      </c>
      <c r="L474" s="1"/>
      <c r="M474" s="61">
        <f>F474-(F474*N$7)</f>
        <v>30175</v>
      </c>
      <c r="N474" s="62"/>
      <c r="O474" s="63">
        <f>N474*M474</f>
        <v>0</v>
      </c>
    </row>
    <row r="475" spans="1:15" ht="39" customHeight="1" x14ac:dyDescent="0.2">
      <c r="A475" s="64" t="s">
        <v>2940</v>
      </c>
      <c r="B475" s="64" t="s">
        <v>16</v>
      </c>
      <c r="C475" s="65" t="s">
        <v>2941</v>
      </c>
      <c r="D475" s="66" t="s">
        <v>10</v>
      </c>
      <c r="E475" s="61">
        <v>87000</v>
      </c>
      <c r="F475" s="61">
        <v>73950</v>
      </c>
      <c r="G475" s="89"/>
      <c r="H475" s="90"/>
      <c r="I475" s="89"/>
      <c r="J475" s="69" t="s">
        <v>1022</v>
      </c>
      <c r="K475" s="70">
        <v>6921734908001</v>
      </c>
      <c r="L475" s="1"/>
      <c r="M475" s="61">
        <f>F475-(F475*N$7)</f>
        <v>73950</v>
      </c>
      <c r="N475" s="62"/>
      <c r="O475" s="63">
        <f>N475*M475</f>
        <v>0</v>
      </c>
    </row>
    <row r="476" spans="1:15" ht="39" customHeight="1" x14ac:dyDescent="0.2">
      <c r="A476" s="64" t="s">
        <v>2942</v>
      </c>
      <c r="B476" s="64" t="s">
        <v>16</v>
      </c>
      <c r="C476" s="65" t="s">
        <v>2943</v>
      </c>
      <c r="D476" s="66" t="s">
        <v>10</v>
      </c>
      <c r="E476" s="61">
        <v>48000</v>
      </c>
      <c r="F476" s="61">
        <v>40800</v>
      </c>
      <c r="G476" s="89"/>
      <c r="H476" s="90"/>
      <c r="I476" s="89"/>
      <c r="J476" s="69" t="s">
        <v>1082</v>
      </c>
      <c r="K476" s="70">
        <v>6921734908032</v>
      </c>
      <c r="L476" s="1"/>
      <c r="M476" s="61">
        <f>F476-(F476*N$7)</f>
        <v>40800</v>
      </c>
      <c r="N476" s="62"/>
      <c r="O476" s="63">
        <f>N476*M476</f>
        <v>0</v>
      </c>
    </row>
    <row r="477" spans="1:15" ht="39" customHeight="1" x14ac:dyDescent="0.2">
      <c r="A477" s="64" t="s">
        <v>2938</v>
      </c>
      <c r="B477" s="64" t="s">
        <v>16</v>
      </c>
      <c r="C477" s="65" t="s">
        <v>2939</v>
      </c>
      <c r="D477" s="66" t="s">
        <v>10</v>
      </c>
      <c r="E477" s="61">
        <v>69000</v>
      </c>
      <c r="F477" s="61">
        <v>58650</v>
      </c>
      <c r="G477" s="89"/>
      <c r="H477" s="90"/>
      <c r="I477" s="89"/>
      <c r="J477" s="69" t="s">
        <v>636</v>
      </c>
      <c r="K477" s="70">
        <v>6921734908049</v>
      </c>
      <c r="L477" s="1"/>
      <c r="M477" s="61">
        <f>F477-(F477*N$7)</f>
        <v>58650</v>
      </c>
      <c r="N477" s="62"/>
      <c r="O477" s="63">
        <f>N477*M477</f>
        <v>0</v>
      </c>
    </row>
    <row r="478" spans="1:15" ht="39" customHeight="1" x14ac:dyDescent="0.2">
      <c r="A478" s="64" t="s">
        <v>911</v>
      </c>
      <c r="B478" s="64" t="s">
        <v>16</v>
      </c>
      <c r="C478" s="65" t="s">
        <v>912</v>
      </c>
      <c r="D478" s="66" t="s">
        <v>10</v>
      </c>
      <c r="E478" s="61">
        <v>20000</v>
      </c>
      <c r="F478" s="61">
        <v>17000</v>
      </c>
      <c r="G478" s="89"/>
      <c r="H478" s="90"/>
      <c r="I478" s="89"/>
      <c r="J478" s="69" t="s">
        <v>898</v>
      </c>
      <c r="K478" s="70">
        <v>6921734908087</v>
      </c>
      <c r="L478" s="1"/>
      <c r="M478" s="61">
        <f>F478-(F478*N$7)</f>
        <v>17000</v>
      </c>
      <c r="N478" s="62"/>
      <c r="O478" s="63">
        <f>N478*M478</f>
        <v>0</v>
      </c>
    </row>
    <row r="479" spans="1:15" ht="39" customHeight="1" x14ac:dyDescent="0.2">
      <c r="A479" s="64" t="s">
        <v>5362</v>
      </c>
      <c r="B479" s="64" t="s">
        <v>5321</v>
      </c>
      <c r="C479" s="65" t="s">
        <v>5363</v>
      </c>
      <c r="D479" s="66" t="s">
        <v>10</v>
      </c>
      <c r="E479" s="61">
        <v>39000</v>
      </c>
      <c r="F479" s="61">
        <v>33150</v>
      </c>
      <c r="G479" s="89"/>
      <c r="H479" s="90"/>
      <c r="I479" s="89"/>
      <c r="J479" s="69" t="s">
        <v>1012</v>
      </c>
      <c r="K479" s="70">
        <v>6973107486227</v>
      </c>
      <c r="L479" s="1"/>
      <c r="M479" s="61">
        <f>F479-(F479*N$7)</f>
        <v>33150</v>
      </c>
      <c r="N479" s="62"/>
      <c r="O479" s="63">
        <f>N479*M479</f>
        <v>0</v>
      </c>
    </row>
    <row r="480" spans="1:15" ht="39" customHeight="1" x14ac:dyDescent="0.2">
      <c r="A480" s="64" t="s">
        <v>5364</v>
      </c>
      <c r="B480" s="64" t="s">
        <v>5321</v>
      </c>
      <c r="C480" s="65" t="s">
        <v>5365</v>
      </c>
      <c r="D480" s="66" t="s">
        <v>10</v>
      </c>
      <c r="E480" s="61">
        <v>44000</v>
      </c>
      <c r="F480" s="61">
        <v>37400</v>
      </c>
      <c r="G480" s="89"/>
      <c r="H480" s="90"/>
      <c r="I480" s="89"/>
      <c r="J480" s="69" t="s">
        <v>1005</v>
      </c>
      <c r="K480" s="70">
        <v>6973107486234</v>
      </c>
      <c r="L480" s="1"/>
      <c r="M480" s="61">
        <f>F480-(F480*N$7)</f>
        <v>37400</v>
      </c>
      <c r="N480" s="62"/>
      <c r="O480" s="63">
        <f>N480*M480</f>
        <v>0</v>
      </c>
    </row>
    <row r="481" spans="1:15" ht="39" customHeight="1" x14ac:dyDescent="0.2">
      <c r="A481" s="64" t="s">
        <v>6709</v>
      </c>
      <c r="B481" s="64" t="s">
        <v>6367</v>
      </c>
      <c r="C481" s="65" t="s">
        <v>6710</v>
      </c>
      <c r="D481" s="66" t="s">
        <v>10</v>
      </c>
      <c r="E481" s="61">
        <v>83000</v>
      </c>
      <c r="F481" s="61">
        <v>70550</v>
      </c>
      <c r="G481" s="89"/>
      <c r="H481" s="90"/>
      <c r="I481" s="89"/>
      <c r="J481" s="69" t="s">
        <v>6489</v>
      </c>
      <c r="K481" s="70">
        <v>4680211565350</v>
      </c>
      <c r="L481" s="1"/>
      <c r="M481" s="61">
        <f>F481-(F481*N$7)</f>
        <v>70550</v>
      </c>
      <c r="N481" s="62"/>
      <c r="O481" s="63">
        <f>N481*M481</f>
        <v>0</v>
      </c>
    </row>
    <row r="482" spans="1:15" ht="39" customHeight="1" x14ac:dyDescent="0.2">
      <c r="A482" s="64" t="s">
        <v>6711</v>
      </c>
      <c r="B482" s="64" t="s">
        <v>6367</v>
      </c>
      <c r="C482" s="65" t="s">
        <v>6712</v>
      </c>
      <c r="D482" s="66" t="s">
        <v>10</v>
      </c>
      <c r="E482" s="61">
        <v>83000</v>
      </c>
      <c r="F482" s="61">
        <v>70550</v>
      </c>
      <c r="G482" s="89"/>
      <c r="H482" s="90"/>
      <c r="I482" s="89"/>
      <c r="J482" s="69" t="s">
        <v>6489</v>
      </c>
      <c r="K482" s="70">
        <v>4680211565343</v>
      </c>
      <c r="L482" s="1"/>
      <c r="M482" s="61">
        <f>F482-(F482*N$7)</f>
        <v>70550</v>
      </c>
      <c r="N482" s="62"/>
      <c r="O482" s="63">
        <f>N482*M482</f>
        <v>0</v>
      </c>
    </row>
    <row r="483" spans="1:15" ht="39" customHeight="1" x14ac:dyDescent="0.2">
      <c r="A483" s="64" t="s">
        <v>6713</v>
      </c>
      <c r="B483" s="64" t="s">
        <v>6367</v>
      </c>
      <c r="C483" s="65" t="s">
        <v>6714</v>
      </c>
      <c r="D483" s="66" t="s">
        <v>10</v>
      </c>
      <c r="E483" s="61">
        <v>64000</v>
      </c>
      <c r="F483" s="61">
        <v>54400</v>
      </c>
      <c r="G483" s="89"/>
      <c r="H483" s="90"/>
      <c r="I483" s="89"/>
      <c r="J483" s="69" t="s">
        <v>6489</v>
      </c>
      <c r="K483" s="70">
        <v>4680211624873</v>
      </c>
      <c r="L483" s="1"/>
      <c r="M483" s="61">
        <f>F483-(F483*N$7)</f>
        <v>54400</v>
      </c>
      <c r="N483" s="62"/>
      <c r="O483" s="63">
        <f>N483*M483</f>
        <v>0</v>
      </c>
    </row>
    <row r="484" spans="1:15" ht="39" customHeight="1" x14ac:dyDescent="0.2">
      <c r="A484" s="64" t="s">
        <v>6715</v>
      </c>
      <c r="B484" s="64" t="s">
        <v>6367</v>
      </c>
      <c r="C484" s="65" t="s">
        <v>6716</v>
      </c>
      <c r="D484" s="66" t="s">
        <v>10</v>
      </c>
      <c r="E484" s="61">
        <v>64000</v>
      </c>
      <c r="F484" s="61">
        <v>54400</v>
      </c>
      <c r="G484" s="89"/>
      <c r="H484" s="90"/>
      <c r="I484" s="89"/>
      <c r="J484" s="69" t="s">
        <v>6489</v>
      </c>
      <c r="K484" s="70">
        <v>4680211624859</v>
      </c>
      <c r="L484" s="1"/>
      <c r="M484" s="61">
        <f>F484-(F484*N$7)</f>
        <v>54400</v>
      </c>
      <c r="N484" s="62"/>
      <c r="O484" s="63">
        <f>N484*M484</f>
        <v>0</v>
      </c>
    </row>
    <row r="485" spans="1:15" ht="39" customHeight="1" x14ac:dyDescent="0.2">
      <c r="A485" s="64" t="s">
        <v>6717</v>
      </c>
      <c r="B485" s="64" t="s">
        <v>6367</v>
      </c>
      <c r="C485" s="65" t="s">
        <v>6718</v>
      </c>
      <c r="D485" s="66" t="s">
        <v>10</v>
      </c>
      <c r="E485" s="61">
        <v>83000</v>
      </c>
      <c r="F485" s="61">
        <v>70550</v>
      </c>
      <c r="G485" s="89"/>
      <c r="H485" s="90"/>
      <c r="I485" s="89"/>
      <c r="J485" s="69" t="s">
        <v>6489</v>
      </c>
      <c r="K485" s="70">
        <v>4680211565268</v>
      </c>
      <c r="L485" s="1"/>
      <c r="M485" s="61">
        <f>F485-(F485*N$7)</f>
        <v>70550</v>
      </c>
      <c r="N485" s="62"/>
      <c r="O485" s="63">
        <f>N485*M485</f>
        <v>0</v>
      </c>
    </row>
    <row r="486" spans="1:15" ht="39" customHeight="1" x14ac:dyDescent="0.2">
      <c r="A486" s="64" t="s">
        <v>6719</v>
      </c>
      <c r="B486" s="64" t="s">
        <v>6367</v>
      </c>
      <c r="C486" s="65" t="s">
        <v>6720</v>
      </c>
      <c r="D486" s="66" t="s">
        <v>10</v>
      </c>
      <c r="E486" s="61">
        <v>77000</v>
      </c>
      <c r="F486" s="61">
        <v>65450</v>
      </c>
      <c r="G486" s="89"/>
      <c r="H486" s="90"/>
      <c r="I486" s="89"/>
      <c r="J486" s="69" t="s">
        <v>6489</v>
      </c>
      <c r="K486" s="70">
        <v>4680211624484</v>
      </c>
      <c r="L486" s="1"/>
      <c r="M486" s="61">
        <f>F486-(F486*N$7)</f>
        <v>65450</v>
      </c>
      <c r="N486" s="62"/>
      <c r="O486" s="63">
        <f>N486*M486</f>
        <v>0</v>
      </c>
    </row>
    <row r="487" spans="1:15" ht="39" customHeight="1" x14ac:dyDescent="0.2">
      <c r="A487" s="64" t="s">
        <v>6721</v>
      </c>
      <c r="B487" s="64" t="s">
        <v>6367</v>
      </c>
      <c r="C487" s="65" t="s">
        <v>6722</v>
      </c>
      <c r="D487" s="66" t="s">
        <v>10</v>
      </c>
      <c r="E487" s="61">
        <v>82600</v>
      </c>
      <c r="F487" s="61">
        <v>70210</v>
      </c>
      <c r="G487" s="89"/>
      <c r="H487" s="90"/>
      <c r="I487" s="89"/>
      <c r="J487" s="69" t="s">
        <v>6489</v>
      </c>
      <c r="K487" s="70">
        <v>4680211565336</v>
      </c>
      <c r="L487" s="1"/>
      <c r="M487" s="61">
        <f>F487-(F487*N$7)</f>
        <v>70210</v>
      </c>
      <c r="N487" s="62"/>
      <c r="O487" s="63">
        <f>N487*M487</f>
        <v>0</v>
      </c>
    </row>
    <row r="488" spans="1:15" ht="39" customHeight="1" x14ac:dyDescent="0.2">
      <c r="A488" s="64" t="s">
        <v>6723</v>
      </c>
      <c r="B488" s="64" t="s">
        <v>6367</v>
      </c>
      <c r="C488" s="65" t="s">
        <v>6724</v>
      </c>
      <c r="D488" s="66" t="s">
        <v>10</v>
      </c>
      <c r="E488" s="61">
        <v>58000</v>
      </c>
      <c r="F488" s="61">
        <v>49300</v>
      </c>
      <c r="G488" s="89"/>
      <c r="H488" s="90"/>
      <c r="I488" s="89"/>
      <c r="J488" s="69" t="s">
        <v>6489</v>
      </c>
      <c r="K488" s="70">
        <v>4680211625030</v>
      </c>
      <c r="L488" s="1"/>
      <c r="M488" s="61">
        <f>F488-(F488*N$7)</f>
        <v>49300</v>
      </c>
      <c r="N488" s="62"/>
      <c r="O488" s="63">
        <f>N488*M488</f>
        <v>0</v>
      </c>
    </row>
    <row r="489" spans="1:15" ht="39" customHeight="1" x14ac:dyDescent="0.2">
      <c r="A489" s="64" t="s">
        <v>6725</v>
      </c>
      <c r="B489" s="64" t="s">
        <v>6367</v>
      </c>
      <c r="C489" s="65" t="s">
        <v>6726</v>
      </c>
      <c r="D489" s="66" t="s">
        <v>10</v>
      </c>
      <c r="E489" s="61">
        <v>77000</v>
      </c>
      <c r="F489" s="61">
        <v>65450</v>
      </c>
      <c r="G489" s="89"/>
      <c r="H489" s="90"/>
      <c r="I489" s="89"/>
      <c r="J489" s="69" t="s">
        <v>6489</v>
      </c>
      <c r="K489" s="70">
        <v>4680211625207</v>
      </c>
      <c r="L489" s="1"/>
      <c r="M489" s="61">
        <f>F489-(F489*N$7)</f>
        <v>65450</v>
      </c>
      <c r="N489" s="62"/>
      <c r="O489" s="63">
        <f>N489*M489</f>
        <v>0</v>
      </c>
    </row>
    <row r="490" spans="1:15" ht="39" customHeight="1" x14ac:dyDescent="0.2">
      <c r="A490" s="64" t="s">
        <v>6727</v>
      </c>
      <c r="B490" s="64" t="s">
        <v>6367</v>
      </c>
      <c r="C490" s="65" t="s">
        <v>6728</v>
      </c>
      <c r="D490" s="66" t="s">
        <v>10</v>
      </c>
      <c r="E490" s="61">
        <v>77000</v>
      </c>
      <c r="F490" s="61">
        <v>65450</v>
      </c>
      <c r="G490" s="89"/>
      <c r="H490" s="90"/>
      <c r="I490" s="89"/>
      <c r="J490" s="69" t="s">
        <v>6489</v>
      </c>
      <c r="K490" s="70">
        <v>4680211625214</v>
      </c>
      <c r="L490" s="1"/>
      <c r="M490" s="61">
        <f>F490-(F490*N$7)</f>
        <v>65450</v>
      </c>
      <c r="N490" s="62"/>
      <c r="O490" s="63">
        <f>N490*M490</f>
        <v>0</v>
      </c>
    </row>
    <row r="491" spans="1:15" ht="39" customHeight="1" x14ac:dyDescent="0.2">
      <c r="A491" s="64" t="s">
        <v>6729</v>
      </c>
      <c r="B491" s="64" t="s">
        <v>6367</v>
      </c>
      <c r="C491" s="65" t="s">
        <v>6730</v>
      </c>
      <c r="D491" s="66" t="s">
        <v>10</v>
      </c>
      <c r="E491" s="61">
        <v>77000</v>
      </c>
      <c r="F491" s="61">
        <v>65450</v>
      </c>
      <c r="G491" s="89"/>
      <c r="H491" s="90"/>
      <c r="I491" s="89"/>
      <c r="J491" s="69" t="s">
        <v>6489</v>
      </c>
      <c r="K491" s="70">
        <v>4680211625191</v>
      </c>
      <c r="L491" s="1"/>
      <c r="M491" s="61">
        <f>F491-(F491*N$7)</f>
        <v>65450</v>
      </c>
      <c r="N491" s="62"/>
      <c r="O491" s="63">
        <f>N491*M491</f>
        <v>0</v>
      </c>
    </row>
    <row r="492" spans="1:15" ht="39" customHeight="1" x14ac:dyDescent="0.2">
      <c r="A492" s="64" t="s">
        <v>6731</v>
      </c>
      <c r="B492" s="64" t="s">
        <v>6367</v>
      </c>
      <c r="C492" s="65" t="s">
        <v>6732</v>
      </c>
      <c r="D492" s="66" t="s">
        <v>10</v>
      </c>
      <c r="E492" s="61">
        <v>77000</v>
      </c>
      <c r="F492" s="61">
        <v>65450</v>
      </c>
      <c r="G492" s="89"/>
      <c r="H492" s="90"/>
      <c r="I492" s="89"/>
      <c r="J492" s="69" t="s">
        <v>6489</v>
      </c>
      <c r="K492" s="70">
        <v>4680211624897</v>
      </c>
      <c r="L492" s="1"/>
      <c r="M492" s="61">
        <f>F492-(F492*N$7)</f>
        <v>65450</v>
      </c>
      <c r="N492" s="62"/>
      <c r="O492" s="63">
        <f>N492*M492</f>
        <v>0</v>
      </c>
    </row>
    <row r="493" spans="1:15" ht="39" customHeight="1" x14ac:dyDescent="0.2">
      <c r="A493" s="64" t="s">
        <v>6733</v>
      </c>
      <c r="B493" s="64" t="s">
        <v>6367</v>
      </c>
      <c r="C493" s="65" t="s">
        <v>6734</v>
      </c>
      <c r="D493" s="66" t="s">
        <v>10</v>
      </c>
      <c r="E493" s="61">
        <v>77000</v>
      </c>
      <c r="F493" s="61">
        <v>65450</v>
      </c>
      <c r="G493" s="89"/>
      <c r="H493" s="90"/>
      <c r="I493" s="89"/>
      <c r="J493" s="69" t="s">
        <v>6489</v>
      </c>
      <c r="K493" s="70">
        <v>4680211624880</v>
      </c>
      <c r="L493" s="1"/>
      <c r="M493" s="61">
        <f>F493-(F493*N$7)</f>
        <v>65450</v>
      </c>
      <c r="N493" s="62"/>
      <c r="O493" s="63">
        <f>N493*M493</f>
        <v>0</v>
      </c>
    </row>
    <row r="494" spans="1:15" ht="39" customHeight="1" x14ac:dyDescent="0.2">
      <c r="A494" s="64" t="s">
        <v>6735</v>
      </c>
      <c r="B494" s="64" t="s">
        <v>6360</v>
      </c>
      <c r="C494" s="65" t="s">
        <v>6736</v>
      </c>
      <c r="D494" s="66" t="s">
        <v>10</v>
      </c>
      <c r="E494" s="61">
        <v>36000</v>
      </c>
      <c r="F494" s="61">
        <v>30600</v>
      </c>
      <c r="G494" s="89"/>
      <c r="H494" s="90"/>
      <c r="I494" s="89"/>
      <c r="J494" s="69" t="s">
        <v>6489</v>
      </c>
      <c r="K494" s="70">
        <v>4680211466459</v>
      </c>
      <c r="L494" s="1"/>
      <c r="M494" s="61">
        <f>F494-(F494*N$7)</f>
        <v>30600</v>
      </c>
      <c r="N494" s="62"/>
      <c r="O494" s="63">
        <f>N494*M494</f>
        <v>0</v>
      </c>
    </row>
    <row r="495" spans="1:15" ht="39" customHeight="1" x14ac:dyDescent="0.2">
      <c r="A495" s="64" t="s">
        <v>6737</v>
      </c>
      <c r="B495" s="64" t="s">
        <v>6367</v>
      </c>
      <c r="C495" s="65" t="s">
        <v>6738</v>
      </c>
      <c r="D495" s="66" t="s">
        <v>10</v>
      </c>
      <c r="E495" s="61">
        <v>58000</v>
      </c>
      <c r="F495" s="61">
        <v>49300</v>
      </c>
      <c r="G495" s="89"/>
      <c r="H495" s="90"/>
      <c r="I495" s="89"/>
      <c r="J495" s="69" t="s">
        <v>6489</v>
      </c>
      <c r="K495" s="70">
        <v>4680211624699</v>
      </c>
      <c r="L495" s="1"/>
      <c r="M495" s="61">
        <f>F495-(F495*N$7)</f>
        <v>49300</v>
      </c>
      <c r="N495" s="62"/>
      <c r="O495" s="63">
        <f>N495*M495</f>
        <v>0</v>
      </c>
    </row>
    <row r="496" spans="1:15" ht="39" customHeight="1" x14ac:dyDescent="0.2">
      <c r="A496" s="64" t="s">
        <v>6739</v>
      </c>
      <c r="B496" s="64" t="s">
        <v>6367</v>
      </c>
      <c r="C496" s="65" t="s">
        <v>6740</v>
      </c>
      <c r="D496" s="66" t="s">
        <v>10</v>
      </c>
      <c r="E496" s="61">
        <v>77000</v>
      </c>
      <c r="F496" s="61">
        <v>65450</v>
      </c>
      <c r="G496" s="89"/>
      <c r="H496" s="90"/>
      <c r="I496" s="89"/>
      <c r="J496" s="69" t="s">
        <v>6489</v>
      </c>
      <c r="K496" s="70">
        <v>4680211624774</v>
      </c>
      <c r="L496" s="1"/>
      <c r="M496" s="61">
        <f>F496-(F496*N$7)</f>
        <v>65450</v>
      </c>
      <c r="N496" s="62"/>
      <c r="O496" s="63">
        <f>N496*M496</f>
        <v>0</v>
      </c>
    </row>
    <row r="497" spans="1:15" ht="39" customHeight="1" x14ac:dyDescent="0.2">
      <c r="A497" s="64" t="s">
        <v>6741</v>
      </c>
      <c r="B497" s="64" t="s">
        <v>6367</v>
      </c>
      <c r="C497" s="65" t="s">
        <v>6742</v>
      </c>
      <c r="D497" s="66" t="s">
        <v>10</v>
      </c>
      <c r="E497" s="61">
        <v>77000</v>
      </c>
      <c r="F497" s="61">
        <v>65450</v>
      </c>
      <c r="G497" s="89"/>
      <c r="H497" s="90"/>
      <c r="I497" s="89"/>
      <c r="J497" s="69" t="s">
        <v>6489</v>
      </c>
      <c r="K497" s="70">
        <v>4680211624781</v>
      </c>
      <c r="L497" s="1"/>
      <c r="M497" s="61">
        <f>F497-(F497*N$7)</f>
        <v>65450</v>
      </c>
      <c r="N497" s="62"/>
      <c r="O497" s="63">
        <f>N497*M497</f>
        <v>0</v>
      </c>
    </row>
    <row r="498" spans="1:15" ht="39" customHeight="1" x14ac:dyDescent="0.2">
      <c r="A498" s="64" t="s">
        <v>6743</v>
      </c>
      <c r="B498" s="64" t="s">
        <v>6367</v>
      </c>
      <c r="C498" s="65" t="s">
        <v>6744</v>
      </c>
      <c r="D498" s="66" t="s">
        <v>10</v>
      </c>
      <c r="E498" s="61">
        <v>77000</v>
      </c>
      <c r="F498" s="61">
        <v>65450</v>
      </c>
      <c r="G498" s="89"/>
      <c r="H498" s="90"/>
      <c r="I498" s="89"/>
      <c r="J498" s="69" t="s">
        <v>6489</v>
      </c>
      <c r="K498" s="70">
        <v>4680211624798</v>
      </c>
      <c r="L498" s="1"/>
      <c r="M498" s="61">
        <f>F498-(F498*N$7)</f>
        <v>65450</v>
      </c>
      <c r="N498" s="62"/>
      <c r="O498" s="63">
        <f>N498*M498</f>
        <v>0</v>
      </c>
    </row>
    <row r="499" spans="1:15" ht="39" customHeight="1" x14ac:dyDescent="0.2">
      <c r="A499" s="64" t="s">
        <v>6745</v>
      </c>
      <c r="B499" s="64" t="s">
        <v>6367</v>
      </c>
      <c r="C499" s="65" t="s">
        <v>6746</v>
      </c>
      <c r="D499" s="66" t="s">
        <v>10</v>
      </c>
      <c r="E499" s="61">
        <v>93500</v>
      </c>
      <c r="F499" s="61">
        <v>79475</v>
      </c>
      <c r="G499" s="89"/>
      <c r="H499" s="90"/>
      <c r="I499" s="89"/>
      <c r="J499" s="69" t="s">
        <v>6489</v>
      </c>
      <c r="K499" s="70">
        <v>4680211624996</v>
      </c>
      <c r="L499" s="1"/>
      <c r="M499" s="61">
        <f>F499-(F499*N$7)</f>
        <v>79475</v>
      </c>
      <c r="N499" s="62"/>
      <c r="O499" s="63">
        <f>N499*M499</f>
        <v>0</v>
      </c>
    </row>
    <row r="500" spans="1:15" ht="39" customHeight="1" x14ac:dyDescent="0.2">
      <c r="A500" s="64" t="s">
        <v>6747</v>
      </c>
      <c r="B500" s="64" t="s">
        <v>6367</v>
      </c>
      <c r="C500" s="65" t="s">
        <v>6748</v>
      </c>
      <c r="D500" s="66" t="s">
        <v>10</v>
      </c>
      <c r="E500" s="61">
        <v>93500</v>
      </c>
      <c r="F500" s="61">
        <v>79475</v>
      </c>
      <c r="G500" s="89"/>
      <c r="H500" s="90"/>
      <c r="I500" s="89"/>
      <c r="J500" s="69" t="s">
        <v>6489</v>
      </c>
      <c r="K500" s="70">
        <v>4680211625009</v>
      </c>
      <c r="L500" s="1"/>
      <c r="M500" s="61">
        <f>F500-(F500*N$7)</f>
        <v>79475</v>
      </c>
      <c r="N500" s="62"/>
      <c r="O500" s="63">
        <f>N500*M500</f>
        <v>0</v>
      </c>
    </row>
    <row r="501" spans="1:15" ht="39" customHeight="1" x14ac:dyDescent="0.2">
      <c r="A501" s="64" t="s">
        <v>6749</v>
      </c>
      <c r="B501" s="64" t="s">
        <v>6367</v>
      </c>
      <c r="C501" s="65" t="s">
        <v>6750</v>
      </c>
      <c r="D501" s="66" t="s">
        <v>10</v>
      </c>
      <c r="E501" s="61">
        <v>73000</v>
      </c>
      <c r="F501" s="61">
        <v>62050</v>
      </c>
      <c r="G501" s="89"/>
      <c r="H501" s="90"/>
      <c r="I501" s="89"/>
      <c r="J501" s="69" t="s">
        <v>6528</v>
      </c>
      <c r="K501" s="70">
        <v>4680211566043</v>
      </c>
      <c r="L501" s="1"/>
      <c r="M501" s="61">
        <f>F501-(F501*N$7)</f>
        <v>62050</v>
      </c>
      <c r="N501" s="62"/>
      <c r="O501" s="63">
        <f>N501*M501</f>
        <v>0</v>
      </c>
    </row>
    <row r="502" spans="1:15" ht="39" customHeight="1" x14ac:dyDescent="0.2">
      <c r="A502" s="64" t="s">
        <v>6751</v>
      </c>
      <c r="B502" s="64" t="s">
        <v>6367</v>
      </c>
      <c r="C502" s="65" t="s">
        <v>6752</v>
      </c>
      <c r="D502" s="66" t="s">
        <v>10</v>
      </c>
      <c r="E502" s="61">
        <v>19000</v>
      </c>
      <c r="F502" s="61">
        <v>16150</v>
      </c>
      <c r="G502" s="89"/>
      <c r="H502" s="90"/>
      <c r="I502" s="89"/>
      <c r="J502" s="69" t="s">
        <v>6590</v>
      </c>
      <c r="K502" s="70">
        <v>4690326261528</v>
      </c>
      <c r="L502" s="1"/>
      <c r="M502" s="61">
        <f>F502-(F502*N$7)</f>
        <v>16150</v>
      </c>
      <c r="N502" s="62"/>
      <c r="O502" s="63">
        <f>N502*M502</f>
        <v>0</v>
      </c>
    </row>
    <row r="503" spans="1:15" ht="39" customHeight="1" x14ac:dyDescent="0.2">
      <c r="A503" s="64" t="s">
        <v>6753</v>
      </c>
      <c r="B503" s="64" t="s">
        <v>6360</v>
      </c>
      <c r="C503" s="65" t="s">
        <v>6754</v>
      </c>
      <c r="D503" s="66" t="s">
        <v>10</v>
      </c>
      <c r="E503" s="61">
        <v>34000</v>
      </c>
      <c r="F503" s="61">
        <v>28900</v>
      </c>
      <c r="G503" s="89"/>
      <c r="H503" s="90"/>
      <c r="I503" s="89"/>
      <c r="J503" s="69" t="s">
        <v>6489</v>
      </c>
      <c r="K503" s="70">
        <v>4680211466534</v>
      </c>
      <c r="L503" s="1"/>
      <c r="M503" s="61">
        <f>F503-(F503*N$7)</f>
        <v>28900</v>
      </c>
      <c r="N503" s="62"/>
      <c r="O503" s="63">
        <f>N503*M503</f>
        <v>0</v>
      </c>
    </row>
    <row r="504" spans="1:15" ht="39" customHeight="1" x14ac:dyDescent="0.2">
      <c r="A504" s="64" t="s">
        <v>6755</v>
      </c>
      <c r="B504" s="64" t="s">
        <v>6360</v>
      </c>
      <c r="C504" s="65" t="s">
        <v>6756</v>
      </c>
      <c r="D504" s="66" t="s">
        <v>10</v>
      </c>
      <c r="E504" s="61">
        <v>34000</v>
      </c>
      <c r="F504" s="61">
        <v>28900</v>
      </c>
      <c r="G504" s="89"/>
      <c r="H504" s="90"/>
      <c r="I504" s="89"/>
      <c r="J504" s="69" t="s">
        <v>6489</v>
      </c>
      <c r="K504" s="70">
        <v>4680211466558</v>
      </c>
      <c r="L504" s="1"/>
      <c r="M504" s="61">
        <f>F504-(F504*N$7)</f>
        <v>28900</v>
      </c>
      <c r="N504" s="62"/>
      <c r="O504" s="63">
        <f>N504*M504</f>
        <v>0</v>
      </c>
    </row>
    <row r="505" spans="1:15" ht="39" customHeight="1" x14ac:dyDescent="0.2">
      <c r="A505" s="64" t="s">
        <v>6757</v>
      </c>
      <c r="B505" s="64" t="s">
        <v>6367</v>
      </c>
      <c r="C505" s="65" t="s">
        <v>6758</v>
      </c>
      <c r="D505" s="66" t="s">
        <v>10</v>
      </c>
      <c r="E505" s="61">
        <v>83000</v>
      </c>
      <c r="F505" s="61">
        <v>70550</v>
      </c>
      <c r="G505" s="89"/>
      <c r="H505" s="90"/>
      <c r="I505" s="89"/>
      <c r="J505" s="69" t="s">
        <v>6528</v>
      </c>
      <c r="K505" s="70">
        <v>4680211566296</v>
      </c>
      <c r="L505" s="1"/>
      <c r="M505" s="61">
        <f>F505-(F505*N$7)</f>
        <v>70550</v>
      </c>
      <c r="N505" s="62"/>
      <c r="O505" s="63">
        <f>N505*M505</f>
        <v>0</v>
      </c>
    </row>
    <row r="506" spans="1:15" ht="39" customHeight="1" x14ac:dyDescent="0.2">
      <c r="A506" s="64" t="s">
        <v>6759</v>
      </c>
      <c r="B506" s="64" t="s">
        <v>6367</v>
      </c>
      <c r="C506" s="65" t="s">
        <v>6760</v>
      </c>
      <c r="D506" s="66" t="s">
        <v>10</v>
      </c>
      <c r="E506" s="61">
        <v>19500</v>
      </c>
      <c r="F506" s="61">
        <v>16575</v>
      </c>
      <c r="G506" s="89"/>
      <c r="H506" s="90"/>
      <c r="I506" s="89"/>
      <c r="J506" s="69" t="s">
        <v>6590</v>
      </c>
      <c r="K506" s="70">
        <v>4690326259860</v>
      </c>
      <c r="L506" s="1"/>
      <c r="M506" s="61">
        <f>F506-(F506*N$7)</f>
        <v>16575</v>
      </c>
      <c r="N506" s="62"/>
      <c r="O506" s="63">
        <f>N506*M506</f>
        <v>0</v>
      </c>
    </row>
    <row r="507" spans="1:15" ht="39" customHeight="1" x14ac:dyDescent="0.2">
      <c r="A507" s="64" t="s">
        <v>6761</v>
      </c>
      <c r="B507" s="64" t="s">
        <v>6367</v>
      </c>
      <c r="C507" s="65" t="s">
        <v>6762</v>
      </c>
      <c r="D507" s="66" t="s">
        <v>10</v>
      </c>
      <c r="E507" s="61">
        <v>24000</v>
      </c>
      <c r="F507" s="61">
        <v>20400</v>
      </c>
      <c r="G507" s="89"/>
      <c r="H507" s="90"/>
      <c r="I507" s="89"/>
      <c r="J507" s="69" t="s">
        <v>1162</v>
      </c>
      <c r="K507" s="70">
        <v>4680211560546</v>
      </c>
      <c r="L507" s="1"/>
      <c r="M507" s="61">
        <f>F507-(F507*N$7)</f>
        <v>20400</v>
      </c>
      <c r="N507" s="62"/>
      <c r="O507" s="63">
        <f>N507*M507</f>
        <v>0</v>
      </c>
    </row>
    <row r="508" spans="1:15" ht="39" customHeight="1" x14ac:dyDescent="0.2">
      <c r="A508" s="64" t="s">
        <v>6763</v>
      </c>
      <c r="B508" s="64" t="s">
        <v>6367</v>
      </c>
      <c r="C508" s="65" t="s">
        <v>6764</v>
      </c>
      <c r="D508" s="66" t="s">
        <v>10</v>
      </c>
      <c r="E508" s="61">
        <v>22000</v>
      </c>
      <c r="F508" s="61">
        <v>18700</v>
      </c>
      <c r="G508" s="89"/>
      <c r="H508" s="90"/>
      <c r="I508" s="89"/>
      <c r="J508" s="69" t="s">
        <v>6590</v>
      </c>
      <c r="K508" s="70">
        <v>4600395064111</v>
      </c>
      <c r="L508" s="1"/>
      <c r="M508" s="61">
        <f>F508-(F508*N$7)</f>
        <v>18700</v>
      </c>
      <c r="N508" s="62"/>
      <c r="O508" s="63">
        <f>N508*M508</f>
        <v>0</v>
      </c>
    </row>
    <row r="509" spans="1:15" ht="39" customHeight="1" x14ac:dyDescent="0.2">
      <c r="A509" s="64" t="s">
        <v>6765</v>
      </c>
      <c r="B509" s="64" t="s">
        <v>6367</v>
      </c>
      <c r="C509" s="65" t="s">
        <v>6766</v>
      </c>
      <c r="D509" s="66" t="s">
        <v>10</v>
      </c>
      <c r="E509" s="61">
        <v>56000</v>
      </c>
      <c r="F509" s="61">
        <v>47600</v>
      </c>
      <c r="G509" s="89"/>
      <c r="H509" s="90"/>
      <c r="I509" s="89"/>
      <c r="J509" s="69" t="s">
        <v>6489</v>
      </c>
      <c r="K509" s="70">
        <v>4690326237875</v>
      </c>
      <c r="L509" s="1"/>
      <c r="M509" s="61">
        <f>F509-(F509*N$7)</f>
        <v>47600</v>
      </c>
      <c r="N509" s="62"/>
      <c r="O509" s="63">
        <f>N509*M509</f>
        <v>0</v>
      </c>
    </row>
    <row r="510" spans="1:15" ht="39" customHeight="1" x14ac:dyDescent="0.2">
      <c r="A510" s="64" t="s">
        <v>927</v>
      </c>
      <c r="B510" s="64" t="s">
        <v>16</v>
      </c>
      <c r="C510" s="65" t="s">
        <v>928</v>
      </c>
      <c r="D510" s="66" t="s">
        <v>10</v>
      </c>
      <c r="E510" s="61">
        <v>1400000</v>
      </c>
      <c r="F510" s="61">
        <v>1190000</v>
      </c>
      <c r="G510" s="89"/>
      <c r="H510" s="90"/>
      <c r="I510" s="89"/>
      <c r="J510" s="69" t="s">
        <v>17</v>
      </c>
      <c r="K510" s="70">
        <v>6921734978202</v>
      </c>
      <c r="L510" s="1"/>
      <c r="M510" s="61">
        <f>F510-(F510*N$7)</f>
        <v>1190000</v>
      </c>
      <c r="N510" s="62"/>
      <c r="O510" s="63">
        <f>N510*M510</f>
        <v>0</v>
      </c>
    </row>
    <row r="511" spans="1:15" ht="39" customHeight="1" x14ac:dyDescent="0.2">
      <c r="A511" s="64" t="s">
        <v>929</v>
      </c>
      <c r="B511" s="64" t="s">
        <v>16</v>
      </c>
      <c r="C511" s="65" t="s">
        <v>930</v>
      </c>
      <c r="D511" s="66" t="s">
        <v>10</v>
      </c>
      <c r="E511" s="61">
        <v>997000</v>
      </c>
      <c r="F511" s="61">
        <v>847450</v>
      </c>
      <c r="G511" s="89"/>
      <c r="H511" s="90"/>
      <c r="I511" s="89"/>
      <c r="J511" s="69" t="s">
        <v>17</v>
      </c>
      <c r="K511" s="70">
        <v>6935205390370</v>
      </c>
      <c r="L511" s="1"/>
      <c r="M511" s="61">
        <f>F511-(F511*N$7)</f>
        <v>847450</v>
      </c>
      <c r="N511" s="62"/>
      <c r="O511" s="63">
        <f>N511*M511</f>
        <v>0</v>
      </c>
    </row>
    <row r="512" spans="1:15" ht="39" customHeight="1" x14ac:dyDescent="0.2">
      <c r="A512" s="64" t="s">
        <v>931</v>
      </c>
      <c r="B512" s="64" t="s">
        <v>16</v>
      </c>
      <c r="C512" s="65" t="s">
        <v>932</v>
      </c>
      <c r="D512" s="66" t="s">
        <v>10</v>
      </c>
      <c r="E512" s="61">
        <v>1350000</v>
      </c>
      <c r="F512" s="61">
        <v>1147500</v>
      </c>
      <c r="G512" s="89"/>
      <c r="H512" s="90"/>
      <c r="I512" s="89"/>
      <c r="J512" s="69" t="s">
        <v>17</v>
      </c>
      <c r="K512" s="70">
        <v>6935205390387</v>
      </c>
      <c r="L512" s="1"/>
      <c r="M512" s="61">
        <f>F512-(F512*N$7)</f>
        <v>1147500</v>
      </c>
      <c r="N512" s="62"/>
      <c r="O512" s="63">
        <f>N512*M512</f>
        <v>0</v>
      </c>
    </row>
    <row r="513" spans="1:15" ht="39" customHeight="1" x14ac:dyDescent="0.2">
      <c r="A513" s="64" t="s">
        <v>933</v>
      </c>
      <c r="B513" s="64" t="s">
        <v>16</v>
      </c>
      <c r="C513" s="65" t="s">
        <v>934</v>
      </c>
      <c r="D513" s="66" t="s">
        <v>10</v>
      </c>
      <c r="E513" s="61">
        <v>40000</v>
      </c>
      <c r="F513" s="61">
        <v>34000</v>
      </c>
      <c r="G513" s="89"/>
      <c r="H513" s="90"/>
      <c r="I513" s="89"/>
      <c r="J513" s="69" t="s">
        <v>559</v>
      </c>
      <c r="K513" s="70">
        <v>6921734987037</v>
      </c>
      <c r="L513" s="1"/>
      <c r="M513" s="61">
        <f>F513-(F513*N$7)</f>
        <v>34000</v>
      </c>
      <c r="N513" s="62"/>
      <c r="O513" s="63">
        <f>N513*M513</f>
        <v>0</v>
      </c>
    </row>
    <row r="514" spans="1:15" ht="39" customHeight="1" x14ac:dyDescent="0.2">
      <c r="A514" s="64" t="s">
        <v>935</v>
      </c>
      <c r="B514" s="64" t="s">
        <v>16</v>
      </c>
      <c r="C514" s="65" t="s">
        <v>936</v>
      </c>
      <c r="D514" s="66" t="s">
        <v>10</v>
      </c>
      <c r="E514" s="61">
        <v>39000</v>
      </c>
      <c r="F514" s="61">
        <v>33150</v>
      </c>
      <c r="G514" s="89"/>
      <c r="H514" s="90"/>
      <c r="I514" s="89"/>
      <c r="J514" s="69" t="s">
        <v>937</v>
      </c>
      <c r="K514" s="70">
        <v>6935205391544</v>
      </c>
      <c r="L514" s="1"/>
      <c r="M514" s="61">
        <f>F514-(F514*N$7)</f>
        <v>33150</v>
      </c>
      <c r="N514" s="62"/>
      <c r="O514" s="63">
        <f>N514*M514</f>
        <v>0</v>
      </c>
    </row>
    <row r="515" spans="1:15" ht="39" customHeight="1" x14ac:dyDescent="0.2">
      <c r="A515" s="64" t="s">
        <v>938</v>
      </c>
      <c r="B515" s="64" t="s">
        <v>16</v>
      </c>
      <c r="C515" s="65" t="s">
        <v>939</v>
      </c>
      <c r="D515" s="66" t="s">
        <v>10</v>
      </c>
      <c r="E515" s="61">
        <v>124000</v>
      </c>
      <c r="F515" s="61">
        <v>105400</v>
      </c>
      <c r="G515" s="89"/>
      <c r="H515" s="90"/>
      <c r="I515" s="89"/>
      <c r="J515" s="69" t="s">
        <v>940</v>
      </c>
      <c r="K515" s="70">
        <v>6935205390325</v>
      </c>
      <c r="L515" s="1"/>
      <c r="M515" s="61">
        <f>F515-(F515*N$7)</f>
        <v>105400</v>
      </c>
      <c r="N515" s="62"/>
      <c r="O515" s="63">
        <f>N515*M515</f>
        <v>0</v>
      </c>
    </row>
    <row r="516" spans="1:15" ht="39" customHeight="1" x14ac:dyDescent="0.2">
      <c r="A516" s="64" t="s">
        <v>941</v>
      </c>
      <c r="B516" s="64" t="s">
        <v>16</v>
      </c>
      <c r="C516" s="65" t="s">
        <v>942</v>
      </c>
      <c r="D516" s="66" t="s">
        <v>10</v>
      </c>
      <c r="E516" s="61">
        <v>116000</v>
      </c>
      <c r="F516" s="61">
        <v>98600</v>
      </c>
      <c r="G516" s="89"/>
      <c r="H516" s="90"/>
      <c r="I516" s="89"/>
      <c r="J516" s="69" t="s">
        <v>943</v>
      </c>
      <c r="K516" s="70">
        <v>6921734904690</v>
      </c>
      <c r="L516" s="1"/>
      <c r="M516" s="61">
        <f>F516-(F516*N$7)</f>
        <v>98600</v>
      </c>
      <c r="N516" s="62"/>
      <c r="O516" s="63">
        <f>N516*M516</f>
        <v>0</v>
      </c>
    </row>
    <row r="517" spans="1:15" ht="39" customHeight="1" x14ac:dyDescent="0.2">
      <c r="A517" s="64" t="s">
        <v>944</v>
      </c>
      <c r="B517" s="64" t="s">
        <v>16</v>
      </c>
      <c r="C517" s="65" t="s">
        <v>945</v>
      </c>
      <c r="D517" s="66" t="s">
        <v>10</v>
      </c>
      <c r="E517" s="61">
        <v>200000</v>
      </c>
      <c r="F517" s="61">
        <v>170000</v>
      </c>
      <c r="G517" s="89"/>
      <c r="H517" s="90"/>
      <c r="I517" s="89"/>
      <c r="J517" s="69" t="s">
        <v>25</v>
      </c>
      <c r="K517" s="70">
        <v>6935205390332</v>
      </c>
      <c r="L517" s="1"/>
      <c r="M517" s="61">
        <f>F517-(F517*N$7)</f>
        <v>170000</v>
      </c>
      <c r="N517" s="62"/>
      <c r="O517" s="63">
        <f>N517*M517</f>
        <v>0</v>
      </c>
    </row>
    <row r="518" spans="1:15" ht="39" customHeight="1" x14ac:dyDescent="0.2">
      <c r="A518" s="64" t="s">
        <v>946</v>
      </c>
      <c r="B518" s="64" t="s">
        <v>16</v>
      </c>
      <c r="C518" s="65" t="s">
        <v>947</v>
      </c>
      <c r="D518" s="66" t="s">
        <v>10</v>
      </c>
      <c r="E518" s="61">
        <v>204000</v>
      </c>
      <c r="F518" s="61">
        <v>173400</v>
      </c>
      <c r="G518" s="89"/>
      <c r="H518" s="90"/>
      <c r="I518" s="89"/>
      <c r="J518" s="69" t="s">
        <v>948</v>
      </c>
      <c r="K518" s="70">
        <v>6921734909428</v>
      </c>
      <c r="L518" s="1"/>
      <c r="M518" s="61">
        <f>F518-(F518*N$7)</f>
        <v>173400</v>
      </c>
      <c r="N518" s="62"/>
      <c r="O518" s="63">
        <f>N518*M518</f>
        <v>0</v>
      </c>
    </row>
    <row r="519" spans="1:15" ht="39" customHeight="1" x14ac:dyDescent="0.2">
      <c r="A519" s="64" t="s">
        <v>957</v>
      </c>
      <c r="B519" s="64" t="s">
        <v>16</v>
      </c>
      <c r="C519" s="65" t="s">
        <v>958</v>
      </c>
      <c r="D519" s="66" t="s">
        <v>10</v>
      </c>
      <c r="E519" s="61">
        <v>370000</v>
      </c>
      <c r="F519" s="61">
        <v>314500</v>
      </c>
      <c r="G519" s="89"/>
      <c r="H519" s="90"/>
      <c r="I519" s="89"/>
      <c r="J519" s="69" t="s">
        <v>11</v>
      </c>
      <c r="K519" s="70">
        <v>6935205390349</v>
      </c>
      <c r="L519" s="1"/>
      <c r="M519" s="61">
        <f>F519-(F519*N$7)</f>
        <v>314500</v>
      </c>
      <c r="N519" s="62"/>
      <c r="O519" s="63">
        <f>N519*M519</f>
        <v>0</v>
      </c>
    </row>
    <row r="520" spans="1:15" ht="39" customHeight="1" x14ac:dyDescent="0.2">
      <c r="A520" s="64" t="s">
        <v>949</v>
      </c>
      <c r="B520" s="64" t="s">
        <v>16</v>
      </c>
      <c r="C520" s="65" t="s">
        <v>950</v>
      </c>
      <c r="D520" s="66" t="s">
        <v>10</v>
      </c>
      <c r="E520" s="61">
        <v>680000</v>
      </c>
      <c r="F520" s="61">
        <v>578000</v>
      </c>
      <c r="G520" s="89"/>
      <c r="H520" s="90"/>
      <c r="I520" s="89"/>
      <c r="J520" s="69" t="s">
        <v>11</v>
      </c>
      <c r="K520" s="70">
        <v>6921734978172</v>
      </c>
      <c r="L520" s="1"/>
      <c r="M520" s="61">
        <f>F520-(F520*N$7)</f>
        <v>578000</v>
      </c>
      <c r="N520" s="62"/>
      <c r="O520" s="63">
        <f>N520*M520</f>
        <v>0</v>
      </c>
    </row>
    <row r="521" spans="1:15" ht="39" customHeight="1" x14ac:dyDescent="0.2">
      <c r="A521" s="64" t="s">
        <v>963</v>
      </c>
      <c r="B521" s="64" t="s">
        <v>16</v>
      </c>
      <c r="C521" s="65" t="s">
        <v>964</v>
      </c>
      <c r="D521" s="66" t="s">
        <v>10</v>
      </c>
      <c r="E521" s="61">
        <v>1550000</v>
      </c>
      <c r="F521" s="61">
        <v>1317500</v>
      </c>
      <c r="G521" s="89"/>
      <c r="H521" s="90"/>
      <c r="I521" s="89"/>
      <c r="J521" s="69" t="s">
        <v>17</v>
      </c>
      <c r="K521" s="70">
        <v>6921734978820</v>
      </c>
      <c r="L521" s="1"/>
      <c r="M521" s="61">
        <f>F521-(F521*N$7)</f>
        <v>1317500</v>
      </c>
      <c r="N521" s="62"/>
      <c r="O521" s="63">
        <f>N521*M521</f>
        <v>0</v>
      </c>
    </row>
    <row r="522" spans="1:15" ht="39" customHeight="1" x14ac:dyDescent="0.2">
      <c r="A522" s="64" t="s">
        <v>969</v>
      </c>
      <c r="B522" s="64" t="s">
        <v>16</v>
      </c>
      <c r="C522" s="65" t="s">
        <v>970</v>
      </c>
      <c r="D522" s="66" t="s">
        <v>10</v>
      </c>
      <c r="E522" s="61">
        <v>1100000</v>
      </c>
      <c r="F522" s="61">
        <v>935000</v>
      </c>
      <c r="G522" s="89"/>
      <c r="H522" s="90"/>
      <c r="I522" s="89"/>
      <c r="J522" s="69" t="s">
        <v>17</v>
      </c>
      <c r="K522" s="70">
        <v>6921734987846</v>
      </c>
      <c r="L522" s="1"/>
      <c r="M522" s="61">
        <f>F522-(F522*N$7)</f>
        <v>935000</v>
      </c>
      <c r="N522" s="62"/>
      <c r="O522" s="63">
        <f>N522*M522</f>
        <v>0</v>
      </c>
    </row>
    <row r="523" spans="1:15" ht="39" customHeight="1" x14ac:dyDescent="0.2">
      <c r="A523" s="64" t="s">
        <v>959</v>
      </c>
      <c r="B523" s="64" t="s">
        <v>16</v>
      </c>
      <c r="C523" s="65" t="s">
        <v>960</v>
      </c>
      <c r="D523" s="66" t="s">
        <v>10</v>
      </c>
      <c r="E523" s="61">
        <v>350000</v>
      </c>
      <c r="F523" s="61">
        <v>297500</v>
      </c>
      <c r="G523" s="89"/>
      <c r="H523" s="90"/>
      <c r="I523" s="89"/>
      <c r="J523" s="69" t="s">
        <v>11</v>
      </c>
      <c r="K523" s="70">
        <v>6921734909435</v>
      </c>
      <c r="L523" s="1"/>
      <c r="M523" s="61">
        <f>F523-(F523*N$7)</f>
        <v>297500</v>
      </c>
      <c r="N523" s="62"/>
      <c r="O523" s="63">
        <f>N523*M523</f>
        <v>0</v>
      </c>
    </row>
    <row r="524" spans="1:15" ht="39" customHeight="1" x14ac:dyDescent="0.2">
      <c r="A524" s="64" t="s">
        <v>951</v>
      </c>
      <c r="B524" s="64" t="s">
        <v>16</v>
      </c>
      <c r="C524" s="65" t="s">
        <v>952</v>
      </c>
      <c r="D524" s="66" t="s">
        <v>10</v>
      </c>
      <c r="E524" s="61">
        <v>950000</v>
      </c>
      <c r="F524" s="61">
        <v>807500</v>
      </c>
      <c r="G524" s="89"/>
      <c r="H524" s="90"/>
      <c r="I524" s="89"/>
      <c r="J524" s="69" t="s">
        <v>17</v>
      </c>
      <c r="K524" s="70">
        <v>6921734978189</v>
      </c>
      <c r="L524" s="1"/>
      <c r="M524" s="61">
        <f>F524-(F524*N$7)</f>
        <v>807500</v>
      </c>
      <c r="N524" s="62"/>
      <c r="O524" s="63">
        <f>N524*M524</f>
        <v>0</v>
      </c>
    </row>
    <row r="525" spans="1:15" ht="39" customHeight="1" x14ac:dyDescent="0.2">
      <c r="A525" s="64" t="s">
        <v>971</v>
      </c>
      <c r="B525" s="64" t="s">
        <v>16</v>
      </c>
      <c r="C525" s="65" t="s">
        <v>972</v>
      </c>
      <c r="D525" s="66" t="s">
        <v>10</v>
      </c>
      <c r="E525" s="61">
        <v>1300000</v>
      </c>
      <c r="F525" s="61">
        <v>1105000</v>
      </c>
      <c r="G525" s="89"/>
      <c r="H525" s="90"/>
      <c r="I525" s="89"/>
      <c r="J525" s="69" t="s">
        <v>17</v>
      </c>
      <c r="K525" s="70">
        <v>6921734987853</v>
      </c>
      <c r="L525" s="1"/>
      <c r="M525" s="61">
        <f>F525-(F525*N$7)</f>
        <v>1105000</v>
      </c>
      <c r="N525" s="62"/>
      <c r="O525" s="63">
        <f>N525*M525</f>
        <v>0</v>
      </c>
    </row>
    <row r="526" spans="1:15" ht="39" customHeight="1" x14ac:dyDescent="0.2">
      <c r="A526" s="64" t="s">
        <v>961</v>
      </c>
      <c r="B526" s="64" t="s">
        <v>16</v>
      </c>
      <c r="C526" s="65" t="s">
        <v>962</v>
      </c>
      <c r="D526" s="66" t="s">
        <v>10</v>
      </c>
      <c r="E526" s="61">
        <v>520000</v>
      </c>
      <c r="F526" s="61">
        <v>442000</v>
      </c>
      <c r="G526" s="89"/>
      <c r="H526" s="90"/>
      <c r="I526" s="89"/>
      <c r="J526" s="69" t="s">
        <v>17</v>
      </c>
      <c r="K526" s="70">
        <v>6932673754413</v>
      </c>
      <c r="L526" s="1"/>
      <c r="M526" s="61">
        <f>F526-(F526*N$7)</f>
        <v>442000</v>
      </c>
      <c r="N526" s="62"/>
      <c r="O526" s="63">
        <f>N526*M526</f>
        <v>0</v>
      </c>
    </row>
    <row r="527" spans="1:15" ht="39" customHeight="1" x14ac:dyDescent="0.2">
      <c r="A527" s="64" t="s">
        <v>953</v>
      </c>
      <c r="B527" s="64" t="s">
        <v>16</v>
      </c>
      <c r="C527" s="65" t="s">
        <v>954</v>
      </c>
      <c r="D527" s="66" t="s">
        <v>10</v>
      </c>
      <c r="E527" s="61">
        <v>1175000</v>
      </c>
      <c r="F527" s="61">
        <v>998750</v>
      </c>
      <c r="G527" s="89"/>
      <c r="H527" s="90"/>
      <c r="I527" s="89"/>
      <c r="J527" s="69" t="s">
        <v>17</v>
      </c>
      <c r="K527" s="70">
        <v>6921734978196</v>
      </c>
      <c r="L527" s="1"/>
      <c r="M527" s="61">
        <f>F527-(F527*N$7)</f>
        <v>998750</v>
      </c>
      <c r="N527" s="62"/>
      <c r="O527" s="63">
        <f>N527*M527</f>
        <v>0</v>
      </c>
    </row>
    <row r="528" spans="1:15" ht="39" customHeight="1" x14ac:dyDescent="0.2">
      <c r="A528" s="64" t="s">
        <v>973</v>
      </c>
      <c r="B528" s="64" t="s">
        <v>16</v>
      </c>
      <c r="C528" s="65" t="s">
        <v>974</v>
      </c>
      <c r="D528" s="66" t="s">
        <v>10</v>
      </c>
      <c r="E528" s="61">
        <v>1540000</v>
      </c>
      <c r="F528" s="61">
        <v>1309000</v>
      </c>
      <c r="G528" s="89"/>
      <c r="H528" s="90"/>
      <c r="I528" s="89"/>
      <c r="J528" s="69" t="s">
        <v>17</v>
      </c>
      <c r="K528" s="70">
        <v>6921734987860</v>
      </c>
      <c r="L528" s="1"/>
      <c r="M528" s="61">
        <f>F528-(F528*N$7)</f>
        <v>1309000</v>
      </c>
      <c r="N528" s="62"/>
      <c r="O528" s="63">
        <f>N528*M528</f>
        <v>0</v>
      </c>
    </row>
    <row r="529" spans="1:15" ht="39" customHeight="1" x14ac:dyDescent="0.2">
      <c r="A529" s="64" t="s">
        <v>955</v>
      </c>
      <c r="B529" s="64" t="s">
        <v>16</v>
      </c>
      <c r="C529" s="65" t="s">
        <v>956</v>
      </c>
      <c r="D529" s="66" t="s">
        <v>10</v>
      </c>
      <c r="E529" s="61">
        <v>410000</v>
      </c>
      <c r="F529" s="61">
        <v>348500</v>
      </c>
      <c r="G529" s="89"/>
      <c r="H529" s="90"/>
      <c r="I529" s="89"/>
      <c r="J529" s="69" t="s">
        <v>948</v>
      </c>
      <c r="K529" s="70">
        <v>6921734978165</v>
      </c>
      <c r="L529" s="1"/>
      <c r="M529" s="61">
        <f>F529-(F529*N$7)</f>
        <v>348500</v>
      </c>
      <c r="N529" s="62"/>
      <c r="O529" s="63">
        <f>N529*M529</f>
        <v>0</v>
      </c>
    </row>
    <row r="530" spans="1:15" ht="39" customHeight="1" x14ac:dyDescent="0.2">
      <c r="A530" s="64" t="s">
        <v>965</v>
      </c>
      <c r="B530" s="64" t="s">
        <v>16</v>
      </c>
      <c r="C530" s="65" t="s">
        <v>966</v>
      </c>
      <c r="D530" s="66" t="s">
        <v>10</v>
      </c>
      <c r="E530" s="61">
        <v>1900000</v>
      </c>
      <c r="F530" s="61">
        <v>1615000</v>
      </c>
      <c r="G530" s="89"/>
      <c r="H530" s="90"/>
      <c r="I530" s="89"/>
      <c r="J530" s="69" t="s">
        <v>17</v>
      </c>
      <c r="K530" s="70">
        <v>6921734978837</v>
      </c>
      <c r="L530" s="1"/>
      <c r="M530" s="61">
        <f>F530-(F530*N$7)</f>
        <v>1615000</v>
      </c>
      <c r="N530" s="62"/>
      <c r="O530" s="63">
        <f>N530*M530</f>
        <v>0</v>
      </c>
    </row>
    <row r="531" spans="1:15" ht="39" customHeight="1" x14ac:dyDescent="0.2">
      <c r="A531" s="64" t="s">
        <v>967</v>
      </c>
      <c r="B531" s="64" t="s">
        <v>16</v>
      </c>
      <c r="C531" s="65" t="s">
        <v>968</v>
      </c>
      <c r="D531" s="66" t="s">
        <v>10</v>
      </c>
      <c r="E531" s="61">
        <v>2200000</v>
      </c>
      <c r="F531" s="61">
        <v>1870000</v>
      </c>
      <c r="G531" s="89"/>
      <c r="H531" s="90"/>
      <c r="I531" s="89"/>
      <c r="J531" s="69" t="s">
        <v>17</v>
      </c>
      <c r="K531" s="70">
        <v>6921734978844</v>
      </c>
      <c r="L531" s="1"/>
      <c r="M531" s="61">
        <f>F531-(F531*N$7)</f>
        <v>1870000</v>
      </c>
      <c r="N531" s="62"/>
      <c r="O531" s="63">
        <f>N531*M531</f>
        <v>0</v>
      </c>
    </row>
    <row r="532" spans="1:15" ht="39" customHeight="1" x14ac:dyDescent="0.2">
      <c r="A532" s="64" t="s">
        <v>6767</v>
      </c>
      <c r="B532" s="64" t="s">
        <v>6204</v>
      </c>
      <c r="C532" s="65" t="s">
        <v>6768</v>
      </c>
      <c r="D532" s="66" t="s">
        <v>10</v>
      </c>
      <c r="E532" s="61">
        <v>6500</v>
      </c>
      <c r="F532" s="61">
        <v>5525</v>
      </c>
      <c r="G532" s="89"/>
      <c r="H532" s="90"/>
      <c r="I532" s="89"/>
      <c r="J532" s="69" t="s">
        <v>6769</v>
      </c>
      <c r="K532" s="70">
        <v>4600395027789</v>
      </c>
      <c r="L532" s="1"/>
      <c r="M532" s="61">
        <f>F532-(F532*N$7)</f>
        <v>5525</v>
      </c>
      <c r="N532" s="62"/>
      <c r="O532" s="63">
        <f>N532*M532</f>
        <v>0</v>
      </c>
    </row>
    <row r="533" spans="1:15" ht="39" customHeight="1" x14ac:dyDescent="0.2">
      <c r="A533" s="64" t="s">
        <v>6770</v>
      </c>
      <c r="B533" s="64" t="s">
        <v>6204</v>
      </c>
      <c r="C533" s="65" t="s">
        <v>6771</v>
      </c>
      <c r="D533" s="66" t="s">
        <v>10</v>
      </c>
      <c r="E533" s="61">
        <v>6700</v>
      </c>
      <c r="F533" s="61">
        <v>5695</v>
      </c>
      <c r="G533" s="89"/>
      <c r="H533" s="90"/>
      <c r="I533" s="89"/>
      <c r="J533" s="69" t="s">
        <v>6769</v>
      </c>
      <c r="K533" s="70">
        <v>4600395027796</v>
      </c>
      <c r="L533" s="1"/>
      <c r="M533" s="61">
        <f>F533-(F533*N$7)</f>
        <v>5695</v>
      </c>
      <c r="N533" s="62"/>
      <c r="O533" s="63">
        <f>N533*M533</f>
        <v>0</v>
      </c>
    </row>
    <row r="534" spans="1:15" ht="39" customHeight="1" x14ac:dyDescent="0.2">
      <c r="A534" s="64" t="s">
        <v>6772</v>
      </c>
      <c r="B534" s="64" t="s">
        <v>6418</v>
      </c>
      <c r="C534" s="65" t="s">
        <v>6773</v>
      </c>
      <c r="D534" s="66" t="s">
        <v>10</v>
      </c>
      <c r="E534" s="61">
        <v>15800</v>
      </c>
      <c r="F534" s="61">
        <v>13430</v>
      </c>
      <c r="G534" s="89"/>
      <c r="H534" s="90"/>
      <c r="I534" s="89"/>
      <c r="J534" s="69" t="s">
        <v>6376</v>
      </c>
      <c r="K534" s="70">
        <v>4680211124250</v>
      </c>
      <c r="L534" s="1"/>
      <c r="M534" s="61">
        <f>F534-(F534*N$7)</f>
        <v>13430</v>
      </c>
      <c r="N534" s="62"/>
      <c r="O534" s="63">
        <f>N534*M534</f>
        <v>0</v>
      </c>
    </row>
    <row r="535" spans="1:15" ht="39" customHeight="1" x14ac:dyDescent="0.2">
      <c r="A535" s="64" t="s">
        <v>6774</v>
      </c>
      <c r="B535" s="64" t="s">
        <v>6418</v>
      </c>
      <c r="C535" s="65" t="s">
        <v>6775</v>
      </c>
      <c r="D535" s="66" t="s">
        <v>10</v>
      </c>
      <c r="E535" s="61">
        <v>9500</v>
      </c>
      <c r="F535" s="61">
        <v>8075</v>
      </c>
      <c r="G535" s="89"/>
      <c r="H535" s="90"/>
      <c r="I535" s="89"/>
      <c r="J535" s="69" t="s">
        <v>1185</v>
      </c>
      <c r="K535" s="70">
        <v>4680211170813</v>
      </c>
      <c r="L535" s="1"/>
      <c r="M535" s="61">
        <f>F535-(F535*N$7)</f>
        <v>8075</v>
      </c>
      <c r="N535" s="62"/>
      <c r="O535" s="63">
        <f>N535*M535</f>
        <v>0</v>
      </c>
    </row>
    <row r="536" spans="1:15" ht="39" customHeight="1" x14ac:dyDescent="0.2">
      <c r="A536" s="64" t="s">
        <v>975</v>
      </c>
      <c r="B536" s="64" t="s">
        <v>16</v>
      </c>
      <c r="C536" s="65" t="s">
        <v>976</v>
      </c>
      <c r="D536" s="66" t="s">
        <v>10</v>
      </c>
      <c r="E536" s="61">
        <v>885000</v>
      </c>
      <c r="F536" s="61">
        <v>752250</v>
      </c>
      <c r="G536" s="89"/>
      <c r="H536" s="90"/>
      <c r="I536" s="89"/>
      <c r="J536" s="69" t="s">
        <v>17</v>
      </c>
      <c r="K536" s="70">
        <v>6935205390578</v>
      </c>
      <c r="L536" s="1"/>
      <c r="M536" s="61">
        <f>F536-(F536*N$7)</f>
        <v>752250</v>
      </c>
      <c r="N536" s="62"/>
      <c r="O536" s="63">
        <f>N536*M536</f>
        <v>0</v>
      </c>
    </row>
    <row r="537" spans="1:15" ht="39" customHeight="1" x14ac:dyDescent="0.2">
      <c r="A537" s="64" t="s">
        <v>977</v>
      </c>
      <c r="B537" s="64" t="s">
        <v>16</v>
      </c>
      <c r="C537" s="65" t="s">
        <v>978</v>
      </c>
      <c r="D537" s="66" t="s">
        <v>10</v>
      </c>
      <c r="E537" s="61">
        <v>105000</v>
      </c>
      <c r="F537" s="61">
        <v>89250</v>
      </c>
      <c r="G537" s="89"/>
      <c r="H537" s="90"/>
      <c r="I537" s="89"/>
      <c r="J537" s="69" t="s">
        <v>940</v>
      </c>
      <c r="K537" s="70">
        <v>6935205390523</v>
      </c>
      <c r="L537" s="1"/>
      <c r="M537" s="61">
        <f>F537-(F537*N$7)</f>
        <v>89250</v>
      </c>
      <c r="N537" s="62"/>
      <c r="O537" s="63">
        <f>N537*M537</f>
        <v>0</v>
      </c>
    </row>
    <row r="538" spans="1:15" ht="39" customHeight="1" x14ac:dyDescent="0.2">
      <c r="A538" s="64" t="s">
        <v>979</v>
      </c>
      <c r="B538" s="64" t="s">
        <v>16</v>
      </c>
      <c r="C538" s="65" t="s">
        <v>980</v>
      </c>
      <c r="D538" s="66" t="s">
        <v>10</v>
      </c>
      <c r="E538" s="61">
        <v>360000</v>
      </c>
      <c r="F538" s="61">
        <v>306000</v>
      </c>
      <c r="G538" s="89"/>
      <c r="H538" s="90"/>
      <c r="I538" s="89"/>
      <c r="J538" s="69" t="s">
        <v>11</v>
      </c>
      <c r="K538" s="70">
        <v>6935205390547</v>
      </c>
      <c r="L538" s="1"/>
      <c r="M538" s="61">
        <f>F538-(F538*N$7)</f>
        <v>306000</v>
      </c>
      <c r="N538" s="62"/>
      <c r="O538" s="63">
        <f>N538*M538</f>
        <v>0</v>
      </c>
    </row>
    <row r="539" spans="1:15" ht="39" customHeight="1" x14ac:dyDescent="0.2">
      <c r="A539" s="64" t="s">
        <v>981</v>
      </c>
      <c r="B539" s="64" t="s">
        <v>16</v>
      </c>
      <c r="C539" s="65" t="s">
        <v>982</v>
      </c>
      <c r="D539" s="66" t="s">
        <v>10</v>
      </c>
      <c r="E539" s="61">
        <v>165000</v>
      </c>
      <c r="F539" s="61">
        <v>140250</v>
      </c>
      <c r="G539" s="89"/>
      <c r="H539" s="90"/>
      <c r="I539" s="89"/>
      <c r="J539" s="69" t="s">
        <v>25</v>
      </c>
      <c r="K539" s="70">
        <v>6935205390530</v>
      </c>
      <c r="L539" s="1"/>
      <c r="M539" s="61">
        <f>F539-(F539*N$7)</f>
        <v>140250</v>
      </c>
      <c r="N539" s="62"/>
      <c r="O539" s="63">
        <f>N539*M539</f>
        <v>0</v>
      </c>
    </row>
    <row r="540" spans="1:15" ht="39" customHeight="1" x14ac:dyDescent="0.2">
      <c r="A540" s="64" t="s">
        <v>983</v>
      </c>
      <c r="B540" s="64" t="s">
        <v>16</v>
      </c>
      <c r="C540" s="65" t="s">
        <v>984</v>
      </c>
      <c r="D540" s="66" t="s">
        <v>10</v>
      </c>
      <c r="E540" s="61">
        <v>280000</v>
      </c>
      <c r="F540" s="61">
        <v>238000</v>
      </c>
      <c r="G540" s="89"/>
      <c r="H540" s="90"/>
      <c r="I540" s="89"/>
      <c r="J540" s="69" t="s">
        <v>948</v>
      </c>
      <c r="K540" s="70">
        <v>6921734987341</v>
      </c>
      <c r="L540" s="1"/>
      <c r="M540" s="61">
        <f>F540-(F540*N$7)</f>
        <v>238000</v>
      </c>
      <c r="N540" s="62"/>
      <c r="O540" s="63">
        <f>N540*M540</f>
        <v>0</v>
      </c>
    </row>
    <row r="541" spans="1:15" ht="39" customHeight="1" x14ac:dyDescent="0.2">
      <c r="A541" s="64" t="s">
        <v>985</v>
      </c>
      <c r="B541" s="64" t="s">
        <v>16</v>
      </c>
      <c r="C541" s="65" t="s">
        <v>986</v>
      </c>
      <c r="D541" s="66" t="s">
        <v>10</v>
      </c>
      <c r="E541" s="61">
        <v>1050000</v>
      </c>
      <c r="F541" s="61">
        <v>892500</v>
      </c>
      <c r="G541" s="89"/>
      <c r="H541" s="90"/>
      <c r="I541" s="89"/>
      <c r="J541" s="69" t="s">
        <v>17</v>
      </c>
      <c r="K541" s="70">
        <v>6921734978813</v>
      </c>
      <c r="L541" s="1"/>
      <c r="M541" s="61">
        <f>F541-(F541*N$7)</f>
        <v>892500</v>
      </c>
      <c r="N541" s="62"/>
      <c r="O541" s="63">
        <f>N541*M541</f>
        <v>0</v>
      </c>
    </row>
    <row r="542" spans="1:15" ht="39" customHeight="1" x14ac:dyDescent="0.2">
      <c r="A542" s="64" t="s">
        <v>987</v>
      </c>
      <c r="B542" s="64" t="s">
        <v>16</v>
      </c>
      <c r="C542" s="65" t="s">
        <v>988</v>
      </c>
      <c r="D542" s="66" t="s">
        <v>10</v>
      </c>
      <c r="E542" s="61">
        <v>765000</v>
      </c>
      <c r="F542" s="61">
        <v>650250</v>
      </c>
      <c r="G542" s="89"/>
      <c r="H542" s="90"/>
      <c r="I542" s="89"/>
      <c r="J542" s="69" t="s">
        <v>17</v>
      </c>
      <c r="K542" s="70">
        <v>6921734978851</v>
      </c>
      <c r="L542" s="1"/>
      <c r="M542" s="61">
        <f>F542-(F542*N$7)</f>
        <v>650250</v>
      </c>
      <c r="N542" s="62"/>
      <c r="O542" s="63">
        <f>N542*M542</f>
        <v>0</v>
      </c>
    </row>
    <row r="543" spans="1:15" ht="39" customHeight="1" x14ac:dyDescent="0.2">
      <c r="A543" s="64" t="s">
        <v>989</v>
      </c>
      <c r="B543" s="64" t="s">
        <v>16</v>
      </c>
      <c r="C543" s="65" t="s">
        <v>990</v>
      </c>
      <c r="D543" s="66" t="s">
        <v>10</v>
      </c>
      <c r="E543" s="61">
        <v>880000</v>
      </c>
      <c r="F543" s="61">
        <v>748000</v>
      </c>
      <c r="G543" s="89"/>
      <c r="H543" s="90"/>
      <c r="I543" s="89"/>
      <c r="J543" s="69" t="s">
        <v>17</v>
      </c>
      <c r="K543" s="70">
        <v>6921734978868</v>
      </c>
      <c r="L543" s="1"/>
      <c r="M543" s="61">
        <f>F543-(F543*N$7)</f>
        <v>748000</v>
      </c>
      <c r="N543" s="62"/>
      <c r="O543" s="63">
        <f>N543*M543</f>
        <v>0</v>
      </c>
    </row>
    <row r="544" spans="1:15" ht="39" customHeight="1" x14ac:dyDescent="0.2">
      <c r="A544" s="64" t="s">
        <v>991</v>
      </c>
      <c r="B544" s="64" t="s">
        <v>16</v>
      </c>
      <c r="C544" s="65" t="s">
        <v>992</v>
      </c>
      <c r="D544" s="66" t="s">
        <v>10</v>
      </c>
      <c r="E544" s="61">
        <v>1000000</v>
      </c>
      <c r="F544" s="61">
        <v>850000</v>
      </c>
      <c r="G544" s="89"/>
      <c r="H544" s="90"/>
      <c r="I544" s="89"/>
      <c r="J544" s="69" t="s">
        <v>17</v>
      </c>
      <c r="K544" s="70">
        <v>6921734978905</v>
      </c>
      <c r="L544" s="1"/>
      <c r="M544" s="61">
        <f>F544-(F544*N$7)</f>
        <v>850000</v>
      </c>
      <c r="N544" s="62"/>
      <c r="O544" s="63">
        <f>N544*M544</f>
        <v>0</v>
      </c>
    </row>
    <row r="545" spans="1:15" ht="39" customHeight="1" x14ac:dyDescent="0.2">
      <c r="A545" s="64" t="s">
        <v>993</v>
      </c>
      <c r="B545" s="64" t="s">
        <v>16</v>
      </c>
      <c r="C545" s="65" t="s">
        <v>994</v>
      </c>
      <c r="D545" s="66" t="s">
        <v>10</v>
      </c>
      <c r="E545" s="61">
        <v>1100000</v>
      </c>
      <c r="F545" s="61">
        <v>935000</v>
      </c>
      <c r="G545" s="89"/>
      <c r="H545" s="90"/>
      <c r="I545" s="89"/>
      <c r="J545" s="69" t="s">
        <v>995</v>
      </c>
      <c r="K545" s="70">
        <v>6935205325662</v>
      </c>
      <c r="L545" s="1"/>
      <c r="M545" s="61">
        <f>F545-(F545*N$7)</f>
        <v>935000</v>
      </c>
      <c r="N545" s="62"/>
      <c r="O545" s="63">
        <f>N545*M545</f>
        <v>0</v>
      </c>
    </row>
    <row r="546" spans="1:15" ht="39" customHeight="1" x14ac:dyDescent="0.2">
      <c r="A546" s="64" t="s">
        <v>996</v>
      </c>
      <c r="B546" s="64" t="s">
        <v>16</v>
      </c>
      <c r="C546" s="65" t="s">
        <v>997</v>
      </c>
      <c r="D546" s="66" t="s">
        <v>10</v>
      </c>
      <c r="E546" s="61">
        <v>1050000</v>
      </c>
      <c r="F546" s="61">
        <v>892500</v>
      </c>
      <c r="G546" s="89"/>
      <c r="H546" s="90"/>
      <c r="I546" s="89"/>
      <c r="J546" s="69" t="s">
        <v>17</v>
      </c>
      <c r="K546" s="70">
        <v>6921734978929</v>
      </c>
      <c r="L546" s="1"/>
      <c r="M546" s="61">
        <f>F546-(F546*N$7)</f>
        <v>892500</v>
      </c>
      <c r="N546" s="62"/>
      <c r="O546" s="63">
        <f>N546*M546</f>
        <v>0</v>
      </c>
    </row>
    <row r="547" spans="1:15" ht="39" customHeight="1" x14ac:dyDescent="0.2">
      <c r="A547" s="64" t="s">
        <v>998</v>
      </c>
      <c r="B547" s="64" t="s">
        <v>16</v>
      </c>
      <c r="C547" s="65" t="s">
        <v>999</v>
      </c>
      <c r="D547" s="66" t="s">
        <v>10</v>
      </c>
      <c r="E547" s="61">
        <v>1150000</v>
      </c>
      <c r="F547" s="61">
        <v>977500</v>
      </c>
      <c r="G547" s="89"/>
      <c r="H547" s="90"/>
      <c r="I547" s="89"/>
      <c r="J547" s="69" t="s">
        <v>17</v>
      </c>
      <c r="K547" s="70">
        <v>6921734978936</v>
      </c>
      <c r="L547" s="1"/>
      <c r="M547" s="61">
        <f>F547-(F547*N$7)</f>
        <v>977500</v>
      </c>
      <c r="N547" s="62"/>
      <c r="O547" s="63">
        <f>N547*M547</f>
        <v>0</v>
      </c>
    </row>
    <row r="548" spans="1:15" ht="39" customHeight="1" x14ac:dyDescent="0.2">
      <c r="A548" s="64" t="s">
        <v>5366</v>
      </c>
      <c r="B548" s="64" t="s">
        <v>5321</v>
      </c>
      <c r="C548" s="65" t="s">
        <v>5367</v>
      </c>
      <c r="D548" s="66" t="s">
        <v>10</v>
      </c>
      <c r="E548" s="61">
        <v>482000</v>
      </c>
      <c r="F548" s="61">
        <v>409700</v>
      </c>
      <c r="G548" s="89"/>
      <c r="H548" s="90"/>
      <c r="I548" s="89"/>
      <c r="J548" s="69" t="s">
        <v>25</v>
      </c>
      <c r="K548" s="70">
        <v>6975495592665</v>
      </c>
      <c r="L548" s="1"/>
      <c r="M548" s="61">
        <f>F548-(F548*N$7)</f>
        <v>409700</v>
      </c>
      <c r="N548" s="62"/>
      <c r="O548" s="63">
        <f>N548*M548</f>
        <v>0</v>
      </c>
    </row>
    <row r="549" spans="1:15" ht="39" customHeight="1" x14ac:dyDescent="0.2">
      <c r="A549" s="64" t="s">
        <v>5368</v>
      </c>
      <c r="B549" s="64" t="s">
        <v>5321</v>
      </c>
      <c r="C549" s="65" t="s">
        <v>5369</v>
      </c>
      <c r="D549" s="66" t="s">
        <v>10</v>
      </c>
      <c r="E549" s="61">
        <v>670000</v>
      </c>
      <c r="F549" s="61">
        <v>569500</v>
      </c>
      <c r="G549" s="89"/>
      <c r="H549" s="90"/>
      <c r="I549" s="89"/>
      <c r="J549" s="69" t="s">
        <v>64</v>
      </c>
      <c r="K549" s="70">
        <v>5697639100940</v>
      </c>
      <c r="L549" s="1"/>
      <c r="M549" s="61">
        <f>F549-(F549*N$7)</f>
        <v>569500</v>
      </c>
      <c r="N549" s="62"/>
      <c r="O549" s="63">
        <f>N549*M549</f>
        <v>0</v>
      </c>
    </row>
    <row r="550" spans="1:15" ht="39" customHeight="1" x14ac:dyDescent="0.2">
      <c r="A550" s="64" t="s">
        <v>5370</v>
      </c>
      <c r="B550" s="64" t="s">
        <v>5321</v>
      </c>
      <c r="C550" s="65" t="s">
        <v>5371</v>
      </c>
      <c r="D550" s="66" t="s">
        <v>10</v>
      </c>
      <c r="E550" s="61">
        <v>299000</v>
      </c>
      <c r="F550" s="61">
        <v>254150</v>
      </c>
      <c r="G550" s="89"/>
      <c r="H550" s="90"/>
      <c r="I550" s="89"/>
      <c r="J550" s="69" t="s">
        <v>943</v>
      </c>
      <c r="K550" s="70">
        <v>6975631081572</v>
      </c>
      <c r="L550" s="1"/>
      <c r="M550" s="61">
        <f>F550-(F550*N$7)</f>
        <v>254150</v>
      </c>
      <c r="N550" s="62"/>
      <c r="O550" s="63">
        <f>N550*M550</f>
        <v>0</v>
      </c>
    </row>
    <row r="551" spans="1:15" ht="39" customHeight="1" x14ac:dyDescent="0.2">
      <c r="A551" s="64" t="s">
        <v>5372</v>
      </c>
      <c r="B551" s="64" t="s">
        <v>5321</v>
      </c>
      <c r="C551" s="65" t="s">
        <v>5373</v>
      </c>
      <c r="D551" s="66" t="s">
        <v>10</v>
      </c>
      <c r="E551" s="61">
        <v>334000</v>
      </c>
      <c r="F551" s="61">
        <v>283900</v>
      </c>
      <c r="G551" s="89"/>
      <c r="H551" s="90"/>
      <c r="I551" s="89"/>
      <c r="J551" s="69" t="s">
        <v>943</v>
      </c>
      <c r="K551" s="70">
        <v>6975631081589</v>
      </c>
      <c r="L551" s="1"/>
      <c r="M551" s="61">
        <f>F551-(F551*N$7)</f>
        <v>283900</v>
      </c>
      <c r="N551" s="62"/>
      <c r="O551" s="63">
        <f>N551*M551</f>
        <v>0</v>
      </c>
    </row>
    <row r="552" spans="1:15" ht="39" customHeight="1" x14ac:dyDescent="0.2">
      <c r="A552" s="83" t="s">
        <v>5374</v>
      </c>
      <c r="B552" s="83" t="s">
        <v>5321</v>
      </c>
      <c r="C552" s="84" t="s">
        <v>5375</v>
      </c>
      <c r="D552" s="85" t="s">
        <v>10</v>
      </c>
      <c r="E552" s="86">
        <v>378000</v>
      </c>
      <c r="F552" s="86">
        <v>321300</v>
      </c>
      <c r="G552" s="89"/>
      <c r="H552" s="90"/>
      <c r="I552" s="89"/>
      <c r="J552" s="87" t="s">
        <v>2185</v>
      </c>
      <c r="K552" s="88">
        <v>6974173016721</v>
      </c>
      <c r="L552" s="1"/>
      <c r="M552" s="61">
        <f>F552-(F552*N$7)</f>
        <v>321300</v>
      </c>
      <c r="N552" s="62"/>
      <c r="O552" s="63">
        <f>N552*M552</f>
        <v>0</v>
      </c>
    </row>
    <row r="553" spans="1:15" ht="39" customHeight="1" x14ac:dyDescent="0.2">
      <c r="A553" s="64" t="s">
        <v>5376</v>
      </c>
      <c r="B553" s="64" t="s">
        <v>5321</v>
      </c>
      <c r="C553" s="65" t="s">
        <v>5377</v>
      </c>
      <c r="D553" s="66" t="s">
        <v>10</v>
      </c>
      <c r="E553" s="61">
        <v>300000</v>
      </c>
      <c r="F553" s="61">
        <v>255000</v>
      </c>
      <c r="G553" s="89"/>
      <c r="H553" s="90"/>
      <c r="I553" s="89"/>
      <c r="J553" s="69" t="s">
        <v>25</v>
      </c>
      <c r="K553" s="70">
        <v>5697563108202</v>
      </c>
      <c r="L553" s="1"/>
      <c r="M553" s="61">
        <f>F553-(F553*N$7)</f>
        <v>255000</v>
      </c>
      <c r="N553" s="62"/>
      <c r="O553" s="63">
        <f>N553*M553</f>
        <v>0</v>
      </c>
    </row>
    <row r="554" spans="1:15" ht="39" customHeight="1" x14ac:dyDescent="0.2">
      <c r="A554" s="83" t="s">
        <v>5378</v>
      </c>
      <c r="B554" s="83" t="s">
        <v>5321</v>
      </c>
      <c r="C554" s="84" t="s">
        <v>5379</v>
      </c>
      <c r="D554" s="85" t="s">
        <v>10</v>
      </c>
      <c r="E554" s="86">
        <v>328400</v>
      </c>
      <c r="F554" s="86">
        <v>279140</v>
      </c>
      <c r="G554" s="89"/>
      <c r="H554" s="90"/>
      <c r="I554" s="89"/>
      <c r="J554" s="87" t="s">
        <v>25</v>
      </c>
      <c r="K554" s="88">
        <v>6975495592634</v>
      </c>
      <c r="L554" s="1"/>
      <c r="M554" s="61">
        <f>F554-(F554*N$7)</f>
        <v>279140</v>
      </c>
      <c r="N554" s="62"/>
      <c r="O554" s="63">
        <f>N554*M554</f>
        <v>0</v>
      </c>
    </row>
    <row r="555" spans="1:15" ht="39" customHeight="1" x14ac:dyDescent="0.2">
      <c r="A555" s="64" t="s">
        <v>5380</v>
      </c>
      <c r="B555" s="64" t="s">
        <v>5321</v>
      </c>
      <c r="C555" s="65" t="s">
        <v>5381</v>
      </c>
      <c r="D555" s="66" t="s">
        <v>10</v>
      </c>
      <c r="E555" s="61">
        <v>266000</v>
      </c>
      <c r="F555" s="61">
        <v>226100</v>
      </c>
      <c r="G555" s="89"/>
      <c r="H555" s="90"/>
      <c r="I555" s="89"/>
      <c r="J555" s="69" t="s">
        <v>64</v>
      </c>
      <c r="K555" s="70">
        <v>6975495599626</v>
      </c>
      <c r="L555" s="1"/>
      <c r="M555" s="61">
        <f>F555-(F555*N$7)</f>
        <v>226100</v>
      </c>
      <c r="N555" s="62"/>
      <c r="O555" s="63">
        <f>N555*M555</f>
        <v>0</v>
      </c>
    </row>
    <row r="556" spans="1:15" ht="39" customHeight="1" x14ac:dyDescent="0.2">
      <c r="A556" s="64" t="s">
        <v>1000</v>
      </c>
      <c r="B556" s="64" t="s">
        <v>16</v>
      </c>
      <c r="C556" s="65" t="s">
        <v>1001</v>
      </c>
      <c r="D556" s="66" t="s">
        <v>10</v>
      </c>
      <c r="E556" s="61">
        <v>24000</v>
      </c>
      <c r="F556" s="61">
        <v>20400</v>
      </c>
      <c r="G556" s="89"/>
      <c r="H556" s="90"/>
      <c r="I556" s="89"/>
      <c r="J556" s="69" t="s">
        <v>1002</v>
      </c>
      <c r="K556" s="70">
        <v>6921734901019</v>
      </c>
      <c r="L556" s="1"/>
      <c r="M556" s="61">
        <f>F556-(F556*N$7)</f>
        <v>20400</v>
      </c>
      <c r="N556" s="62"/>
      <c r="O556" s="63">
        <f>N556*M556</f>
        <v>0</v>
      </c>
    </row>
    <row r="557" spans="1:15" ht="39" customHeight="1" x14ac:dyDescent="0.2">
      <c r="A557" s="64" t="s">
        <v>1003</v>
      </c>
      <c r="B557" s="64" t="s">
        <v>16</v>
      </c>
      <c r="C557" s="65" t="s">
        <v>1004</v>
      </c>
      <c r="D557" s="66" t="s">
        <v>10</v>
      </c>
      <c r="E557" s="61">
        <v>38500</v>
      </c>
      <c r="F557" s="61">
        <v>32725</v>
      </c>
      <c r="G557" s="89"/>
      <c r="H557" s="90"/>
      <c r="I557" s="89"/>
      <c r="J557" s="69" t="s">
        <v>1005</v>
      </c>
      <c r="K557" s="70">
        <v>6921734901026</v>
      </c>
      <c r="L557" s="1"/>
      <c r="M557" s="61">
        <f>F557-(F557*N$7)</f>
        <v>32725</v>
      </c>
      <c r="N557" s="62"/>
      <c r="O557" s="63">
        <f>N557*M557</f>
        <v>0</v>
      </c>
    </row>
    <row r="558" spans="1:15" ht="39" customHeight="1" x14ac:dyDescent="0.2">
      <c r="A558" s="64" t="s">
        <v>1006</v>
      </c>
      <c r="B558" s="64" t="s">
        <v>16</v>
      </c>
      <c r="C558" s="65" t="s">
        <v>1007</v>
      </c>
      <c r="D558" s="66" t="s">
        <v>10</v>
      </c>
      <c r="E558" s="61">
        <v>25000</v>
      </c>
      <c r="F558" s="61">
        <v>21250</v>
      </c>
      <c r="G558" s="89"/>
      <c r="H558" s="90"/>
      <c r="I558" s="89"/>
      <c r="J558" s="69" t="s">
        <v>1002</v>
      </c>
      <c r="K558" s="70">
        <v>6921734901033</v>
      </c>
      <c r="L558" s="1"/>
      <c r="M558" s="61">
        <f>F558-(F558*N$7)</f>
        <v>21250</v>
      </c>
      <c r="N558" s="62"/>
      <c r="O558" s="63">
        <f>N558*M558</f>
        <v>0</v>
      </c>
    </row>
    <row r="559" spans="1:15" ht="39" customHeight="1" x14ac:dyDescent="0.2">
      <c r="A559" s="64" t="s">
        <v>1008</v>
      </c>
      <c r="B559" s="64" t="s">
        <v>16</v>
      </c>
      <c r="C559" s="65" t="s">
        <v>1009</v>
      </c>
      <c r="D559" s="66" t="s">
        <v>10</v>
      </c>
      <c r="E559" s="61">
        <v>70000</v>
      </c>
      <c r="F559" s="61">
        <v>59500</v>
      </c>
      <c r="G559" s="89"/>
      <c r="H559" s="90"/>
      <c r="I559" s="89"/>
      <c r="J559" s="69" t="s">
        <v>636</v>
      </c>
      <c r="K559" s="70">
        <v>6921734901040</v>
      </c>
      <c r="L559" s="1"/>
      <c r="M559" s="61">
        <f>F559-(F559*N$7)</f>
        <v>59500</v>
      </c>
      <c r="N559" s="62"/>
      <c r="O559" s="63">
        <f>N559*M559</f>
        <v>0</v>
      </c>
    </row>
    <row r="560" spans="1:15" ht="39" customHeight="1" x14ac:dyDescent="0.2">
      <c r="A560" s="64" t="s">
        <v>1010</v>
      </c>
      <c r="B560" s="64" t="s">
        <v>16</v>
      </c>
      <c r="C560" s="65" t="s">
        <v>1011</v>
      </c>
      <c r="D560" s="66" t="s">
        <v>10</v>
      </c>
      <c r="E560" s="61">
        <v>39000</v>
      </c>
      <c r="F560" s="61">
        <v>33150</v>
      </c>
      <c r="G560" s="89"/>
      <c r="H560" s="90"/>
      <c r="I560" s="89"/>
      <c r="J560" s="69" t="s">
        <v>1012</v>
      </c>
      <c r="K560" s="70">
        <v>6921734901057</v>
      </c>
      <c r="L560" s="1"/>
      <c r="M560" s="61">
        <f>F560-(F560*N$7)</f>
        <v>33150</v>
      </c>
      <c r="N560" s="62"/>
      <c r="O560" s="63">
        <f>N560*M560</f>
        <v>0</v>
      </c>
    </row>
    <row r="561" spans="1:15" ht="39" customHeight="1" x14ac:dyDescent="0.2">
      <c r="A561" s="64" t="s">
        <v>1013</v>
      </c>
      <c r="B561" s="64" t="s">
        <v>16</v>
      </c>
      <c r="C561" s="65" t="s">
        <v>1014</v>
      </c>
      <c r="D561" s="66" t="s">
        <v>10</v>
      </c>
      <c r="E561" s="61">
        <v>57000</v>
      </c>
      <c r="F561" s="61">
        <v>48450</v>
      </c>
      <c r="G561" s="89"/>
      <c r="H561" s="90"/>
      <c r="I561" s="89"/>
      <c r="J561" s="69" t="s">
        <v>898</v>
      </c>
      <c r="K561" s="70">
        <v>6921734901132</v>
      </c>
      <c r="L561" s="1"/>
      <c r="M561" s="61">
        <f>F561-(F561*N$7)</f>
        <v>48450</v>
      </c>
      <c r="N561" s="62"/>
      <c r="O561" s="63">
        <f>N561*M561</f>
        <v>0</v>
      </c>
    </row>
    <row r="562" spans="1:15" ht="39" customHeight="1" x14ac:dyDescent="0.2">
      <c r="A562" s="64" t="s">
        <v>1015</v>
      </c>
      <c r="B562" s="64" t="s">
        <v>16</v>
      </c>
      <c r="C562" s="65" t="s">
        <v>1016</v>
      </c>
      <c r="D562" s="66" t="s">
        <v>10</v>
      </c>
      <c r="E562" s="61">
        <v>35000</v>
      </c>
      <c r="F562" s="61">
        <v>29750</v>
      </c>
      <c r="G562" s="89"/>
      <c r="H562" s="90"/>
      <c r="I562" s="89"/>
      <c r="J562" s="69" t="s">
        <v>1002</v>
      </c>
      <c r="K562" s="70">
        <v>6921734901187</v>
      </c>
      <c r="L562" s="1"/>
      <c r="M562" s="61">
        <f>F562-(F562*N$7)</f>
        <v>29750</v>
      </c>
      <c r="N562" s="62"/>
      <c r="O562" s="63">
        <f>N562*M562</f>
        <v>0</v>
      </c>
    </row>
    <row r="563" spans="1:15" ht="39" customHeight="1" x14ac:dyDescent="0.2">
      <c r="A563" s="64" t="s">
        <v>1017</v>
      </c>
      <c r="B563" s="64" t="s">
        <v>16</v>
      </c>
      <c r="C563" s="65" t="s">
        <v>1018</v>
      </c>
      <c r="D563" s="66" t="s">
        <v>10</v>
      </c>
      <c r="E563" s="61">
        <v>58000</v>
      </c>
      <c r="F563" s="61">
        <v>49300</v>
      </c>
      <c r="G563" s="89"/>
      <c r="H563" s="90"/>
      <c r="I563" s="89"/>
      <c r="J563" s="69" t="s">
        <v>1019</v>
      </c>
      <c r="K563" s="70">
        <v>6921734901194</v>
      </c>
      <c r="L563" s="1"/>
      <c r="M563" s="61">
        <f>F563-(F563*N$7)</f>
        <v>49300</v>
      </c>
      <c r="N563" s="62"/>
      <c r="O563" s="63">
        <f>N563*M563</f>
        <v>0</v>
      </c>
    </row>
    <row r="564" spans="1:15" ht="39" customHeight="1" x14ac:dyDescent="0.2">
      <c r="A564" s="64" t="s">
        <v>1020</v>
      </c>
      <c r="B564" s="64" t="s">
        <v>16</v>
      </c>
      <c r="C564" s="65" t="s">
        <v>1021</v>
      </c>
      <c r="D564" s="66" t="s">
        <v>10</v>
      </c>
      <c r="E564" s="61">
        <v>98000</v>
      </c>
      <c r="F564" s="61">
        <v>83300</v>
      </c>
      <c r="G564" s="89"/>
      <c r="H564" s="90"/>
      <c r="I564" s="89"/>
      <c r="J564" s="69" t="s">
        <v>1022</v>
      </c>
      <c r="K564" s="70">
        <v>6921734979988</v>
      </c>
      <c r="L564" s="1"/>
      <c r="M564" s="61">
        <f>F564-(F564*N$7)</f>
        <v>83300</v>
      </c>
      <c r="N564" s="62"/>
      <c r="O564" s="63">
        <f>N564*M564</f>
        <v>0</v>
      </c>
    </row>
    <row r="565" spans="1:15" ht="39" customHeight="1" x14ac:dyDescent="0.2">
      <c r="A565" s="64" t="s">
        <v>1023</v>
      </c>
      <c r="B565" s="64" t="s">
        <v>16</v>
      </c>
      <c r="C565" s="65" t="s">
        <v>1024</v>
      </c>
      <c r="D565" s="66" t="s">
        <v>10</v>
      </c>
      <c r="E565" s="61">
        <v>63000</v>
      </c>
      <c r="F565" s="61">
        <v>53550</v>
      </c>
      <c r="G565" s="89"/>
      <c r="H565" s="90"/>
      <c r="I565" s="89"/>
      <c r="J565" s="69" t="s">
        <v>898</v>
      </c>
      <c r="K565" s="70">
        <v>6921734901255</v>
      </c>
      <c r="L565" s="1"/>
      <c r="M565" s="61">
        <f>F565-(F565*N$7)</f>
        <v>53550</v>
      </c>
      <c r="N565" s="62"/>
      <c r="O565" s="63">
        <f>N565*M565</f>
        <v>0</v>
      </c>
    </row>
    <row r="566" spans="1:15" ht="39" customHeight="1" x14ac:dyDescent="0.2">
      <c r="A566" s="64" t="s">
        <v>1025</v>
      </c>
      <c r="B566" s="64" t="s">
        <v>16</v>
      </c>
      <c r="C566" s="65" t="s">
        <v>1026</v>
      </c>
      <c r="D566" s="66" t="s">
        <v>10</v>
      </c>
      <c r="E566" s="61">
        <v>83000</v>
      </c>
      <c r="F566" s="61">
        <v>70550</v>
      </c>
      <c r="G566" s="89"/>
      <c r="H566" s="90"/>
      <c r="I566" s="89"/>
      <c r="J566" s="69" t="s">
        <v>636</v>
      </c>
      <c r="K566" s="70">
        <v>6921734901262</v>
      </c>
      <c r="L566" s="1"/>
      <c r="M566" s="61">
        <f>F566-(F566*N$7)</f>
        <v>70550</v>
      </c>
      <c r="N566" s="62"/>
      <c r="O566" s="63">
        <f>N566*M566</f>
        <v>0</v>
      </c>
    </row>
    <row r="567" spans="1:15" ht="39" customHeight="1" x14ac:dyDescent="0.2">
      <c r="A567" s="64" t="s">
        <v>1027</v>
      </c>
      <c r="B567" s="64" t="s">
        <v>16</v>
      </c>
      <c r="C567" s="65" t="s">
        <v>1028</v>
      </c>
      <c r="D567" s="66" t="s">
        <v>10</v>
      </c>
      <c r="E567" s="61">
        <v>450000</v>
      </c>
      <c r="F567" s="61">
        <v>382500</v>
      </c>
      <c r="G567" s="89"/>
      <c r="H567" s="90"/>
      <c r="I567" s="89"/>
      <c r="J567" s="69" t="s">
        <v>948</v>
      </c>
      <c r="K567" s="70">
        <v>6921734901309</v>
      </c>
      <c r="L567" s="1"/>
      <c r="M567" s="61">
        <f>F567-(F567*N$7)</f>
        <v>382500</v>
      </c>
      <c r="N567" s="62"/>
      <c r="O567" s="63">
        <f>N567*M567</f>
        <v>0</v>
      </c>
    </row>
    <row r="568" spans="1:15" ht="39" customHeight="1" x14ac:dyDescent="0.2">
      <c r="A568" s="64" t="s">
        <v>1034</v>
      </c>
      <c r="B568" s="64" t="s">
        <v>16</v>
      </c>
      <c r="C568" s="65" t="s">
        <v>1035</v>
      </c>
      <c r="D568" s="66" t="s">
        <v>10</v>
      </c>
      <c r="E568" s="61">
        <v>23000</v>
      </c>
      <c r="F568" s="61">
        <v>19550</v>
      </c>
      <c r="G568" s="89"/>
      <c r="H568" s="90"/>
      <c r="I568" s="89"/>
      <c r="J568" s="69" t="s">
        <v>1002</v>
      </c>
      <c r="K568" s="70">
        <v>6921734901361</v>
      </c>
      <c r="L568" s="1"/>
      <c r="M568" s="61">
        <f>F568-(F568*N$7)</f>
        <v>19550</v>
      </c>
      <c r="N568" s="62"/>
      <c r="O568" s="63">
        <f>N568*M568</f>
        <v>0</v>
      </c>
    </row>
    <row r="569" spans="1:15" ht="39" customHeight="1" x14ac:dyDescent="0.2">
      <c r="A569" s="64" t="s">
        <v>1036</v>
      </c>
      <c r="B569" s="64" t="s">
        <v>16</v>
      </c>
      <c r="C569" s="65" t="s">
        <v>1037</v>
      </c>
      <c r="D569" s="66" t="s">
        <v>10</v>
      </c>
      <c r="E569" s="61">
        <v>38000</v>
      </c>
      <c r="F569" s="61">
        <v>32300</v>
      </c>
      <c r="G569" s="89"/>
      <c r="H569" s="90"/>
      <c r="I569" s="89"/>
      <c r="J569" s="69" t="s">
        <v>1005</v>
      </c>
      <c r="K569" s="70">
        <v>6921734901378</v>
      </c>
      <c r="L569" s="1"/>
      <c r="M569" s="61">
        <f>F569-(F569*N$7)</f>
        <v>32300</v>
      </c>
      <c r="N569" s="62"/>
      <c r="O569" s="63">
        <f>N569*M569</f>
        <v>0</v>
      </c>
    </row>
    <row r="570" spans="1:15" ht="39" customHeight="1" x14ac:dyDescent="0.2">
      <c r="A570" s="64" t="s">
        <v>1038</v>
      </c>
      <c r="B570" s="64" t="s">
        <v>16</v>
      </c>
      <c r="C570" s="65" t="s">
        <v>1039</v>
      </c>
      <c r="D570" s="66" t="s">
        <v>10</v>
      </c>
      <c r="E570" s="61">
        <v>59200</v>
      </c>
      <c r="F570" s="61">
        <v>50320</v>
      </c>
      <c r="G570" s="89"/>
      <c r="H570" s="90"/>
      <c r="I570" s="89"/>
      <c r="J570" s="69" t="s">
        <v>636</v>
      </c>
      <c r="K570" s="70">
        <v>6921734901385</v>
      </c>
      <c r="L570" s="1"/>
      <c r="M570" s="61">
        <f>F570-(F570*N$7)</f>
        <v>50320</v>
      </c>
      <c r="N570" s="62"/>
      <c r="O570" s="63">
        <f>N570*M570</f>
        <v>0</v>
      </c>
    </row>
    <row r="571" spans="1:15" ht="39" customHeight="1" x14ac:dyDescent="0.2">
      <c r="A571" s="64" t="s">
        <v>1029</v>
      </c>
      <c r="B571" s="64" t="s">
        <v>16</v>
      </c>
      <c r="C571" s="65" t="s">
        <v>1030</v>
      </c>
      <c r="D571" s="66" t="s">
        <v>10</v>
      </c>
      <c r="E571" s="61">
        <v>17000</v>
      </c>
      <c r="F571" s="61">
        <v>14450</v>
      </c>
      <c r="G571" s="89"/>
      <c r="H571" s="90"/>
      <c r="I571" s="89"/>
      <c r="J571" s="69" t="s">
        <v>1031</v>
      </c>
      <c r="K571" s="70">
        <v>6921734946157</v>
      </c>
      <c r="L571" s="1"/>
      <c r="M571" s="61">
        <f>F571-(F571*N$7)</f>
        <v>14450</v>
      </c>
      <c r="N571" s="62"/>
      <c r="O571" s="63">
        <f>N571*M571</f>
        <v>0</v>
      </c>
    </row>
    <row r="572" spans="1:15" ht="39" customHeight="1" x14ac:dyDescent="0.2">
      <c r="A572" s="64" t="s">
        <v>1032</v>
      </c>
      <c r="B572" s="64" t="s">
        <v>16</v>
      </c>
      <c r="C572" s="65" t="s">
        <v>1033</v>
      </c>
      <c r="D572" s="66" t="s">
        <v>10</v>
      </c>
      <c r="E572" s="61">
        <v>128000</v>
      </c>
      <c r="F572" s="61">
        <v>108800</v>
      </c>
      <c r="G572" s="89"/>
      <c r="H572" s="90"/>
      <c r="I572" s="89"/>
      <c r="J572" s="69" t="s">
        <v>1022</v>
      </c>
      <c r="K572" s="70">
        <v>6921734901217</v>
      </c>
      <c r="L572" s="1"/>
      <c r="M572" s="61">
        <f>F572-(F572*N$7)</f>
        <v>108800</v>
      </c>
      <c r="N572" s="62"/>
      <c r="O572" s="63">
        <f>N572*M572</f>
        <v>0</v>
      </c>
    </row>
    <row r="573" spans="1:15" ht="39" customHeight="1" x14ac:dyDescent="0.2">
      <c r="A573" s="64" t="s">
        <v>1040</v>
      </c>
      <c r="B573" s="64" t="s">
        <v>16</v>
      </c>
      <c r="C573" s="65" t="s">
        <v>1041</v>
      </c>
      <c r="D573" s="66" t="s">
        <v>10</v>
      </c>
      <c r="E573" s="61">
        <v>55000</v>
      </c>
      <c r="F573" s="61">
        <v>46750</v>
      </c>
      <c r="G573" s="89"/>
      <c r="H573" s="90"/>
      <c r="I573" s="89"/>
      <c r="J573" s="69" t="s">
        <v>581</v>
      </c>
      <c r="K573" s="70">
        <v>6921734901415</v>
      </c>
      <c r="L573" s="1"/>
      <c r="M573" s="61">
        <f>F573-(F573*N$7)</f>
        <v>46750</v>
      </c>
      <c r="N573" s="62"/>
      <c r="O573" s="63">
        <f>N573*M573</f>
        <v>0</v>
      </c>
    </row>
    <row r="574" spans="1:15" ht="39" customHeight="1" x14ac:dyDescent="0.2">
      <c r="A574" s="64" t="s">
        <v>1042</v>
      </c>
      <c r="B574" s="64" t="s">
        <v>16</v>
      </c>
      <c r="C574" s="65" t="s">
        <v>1043</v>
      </c>
      <c r="D574" s="66" t="s">
        <v>10</v>
      </c>
      <c r="E574" s="61">
        <v>69000</v>
      </c>
      <c r="F574" s="61">
        <v>58650</v>
      </c>
      <c r="G574" s="89"/>
      <c r="H574" s="90"/>
      <c r="I574" s="89"/>
      <c r="J574" s="69" t="s">
        <v>1044</v>
      </c>
      <c r="K574" s="70">
        <v>6921734901422</v>
      </c>
      <c r="L574" s="1"/>
      <c r="M574" s="61">
        <f>F574-(F574*N$7)</f>
        <v>58650</v>
      </c>
      <c r="N574" s="62"/>
      <c r="O574" s="63">
        <f>N574*M574</f>
        <v>0</v>
      </c>
    </row>
    <row r="575" spans="1:15" ht="39" customHeight="1" x14ac:dyDescent="0.2">
      <c r="A575" s="64" t="s">
        <v>1045</v>
      </c>
      <c r="B575" s="64" t="s">
        <v>16</v>
      </c>
      <c r="C575" s="65" t="s">
        <v>1046</v>
      </c>
      <c r="D575" s="66" t="s">
        <v>10</v>
      </c>
      <c r="E575" s="61">
        <v>125000</v>
      </c>
      <c r="F575" s="61">
        <v>106250</v>
      </c>
      <c r="G575" s="89"/>
      <c r="H575" s="90"/>
      <c r="I575" s="89"/>
      <c r="J575" s="69" t="s">
        <v>1047</v>
      </c>
      <c r="K575" s="70">
        <v>6921734901439</v>
      </c>
      <c r="L575" s="1"/>
      <c r="M575" s="61">
        <f>F575-(F575*N$7)</f>
        <v>106250</v>
      </c>
      <c r="N575" s="62"/>
      <c r="O575" s="63">
        <f>N575*M575</f>
        <v>0</v>
      </c>
    </row>
    <row r="576" spans="1:15" ht="39" customHeight="1" x14ac:dyDescent="0.2">
      <c r="A576" s="64" t="s">
        <v>1048</v>
      </c>
      <c r="B576" s="64" t="s">
        <v>16</v>
      </c>
      <c r="C576" s="65" t="s">
        <v>1049</v>
      </c>
      <c r="D576" s="66" t="s">
        <v>10</v>
      </c>
      <c r="E576" s="61">
        <v>19000</v>
      </c>
      <c r="F576" s="61">
        <v>16150</v>
      </c>
      <c r="G576" s="89"/>
      <c r="H576" s="90"/>
      <c r="I576" s="89"/>
      <c r="J576" s="69" t="s">
        <v>1050</v>
      </c>
      <c r="K576" s="70">
        <v>6942233665066</v>
      </c>
      <c r="L576" s="1"/>
      <c r="M576" s="61">
        <f>F576-(F576*N$7)</f>
        <v>16150</v>
      </c>
      <c r="N576" s="62"/>
      <c r="O576" s="63">
        <f>N576*M576</f>
        <v>0</v>
      </c>
    </row>
    <row r="577" spans="1:15" ht="39" customHeight="1" x14ac:dyDescent="0.2">
      <c r="A577" s="72" t="s">
        <v>1051</v>
      </c>
      <c r="B577" s="72" t="s">
        <v>16</v>
      </c>
      <c r="C577" s="73" t="s">
        <v>1052</v>
      </c>
      <c r="D577" s="74" t="s">
        <v>10</v>
      </c>
      <c r="E577" s="75">
        <v>25000</v>
      </c>
      <c r="F577" s="75">
        <v>21250</v>
      </c>
      <c r="G577" s="76" t="s">
        <v>9836</v>
      </c>
      <c r="H577" s="91"/>
      <c r="I577" s="92"/>
      <c r="J577" s="77" t="s">
        <v>1012</v>
      </c>
      <c r="K577" s="78">
        <v>6932673758237</v>
      </c>
      <c r="L577" s="1"/>
      <c r="M577" s="61">
        <f>F577-(F577*N$7)</f>
        <v>21250</v>
      </c>
      <c r="N577" s="62"/>
      <c r="O577" s="63">
        <f>N577*M577</f>
        <v>0</v>
      </c>
    </row>
    <row r="578" spans="1:15" ht="39" customHeight="1" x14ac:dyDescent="0.2">
      <c r="A578" s="64" t="s">
        <v>1053</v>
      </c>
      <c r="B578" s="64" t="s">
        <v>16</v>
      </c>
      <c r="C578" s="65" t="s">
        <v>1054</v>
      </c>
      <c r="D578" s="66" t="s">
        <v>10</v>
      </c>
      <c r="E578" s="61">
        <v>14700</v>
      </c>
      <c r="F578" s="61">
        <v>12495</v>
      </c>
      <c r="G578" s="89"/>
      <c r="H578" s="90"/>
      <c r="I578" s="89"/>
      <c r="J578" s="69" t="s">
        <v>695</v>
      </c>
      <c r="K578" s="70">
        <v>6921734901118</v>
      </c>
      <c r="L578" s="1"/>
      <c r="M578" s="61">
        <f>F578-(F578*N$7)</f>
        <v>12495</v>
      </c>
      <c r="N578" s="62"/>
      <c r="O578" s="63">
        <f>N578*M578</f>
        <v>0</v>
      </c>
    </row>
    <row r="579" spans="1:15" ht="39" customHeight="1" x14ac:dyDescent="0.2">
      <c r="A579" s="64" t="s">
        <v>1055</v>
      </c>
      <c r="B579" s="64" t="s">
        <v>16</v>
      </c>
      <c r="C579" s="65" t="s">
        <v>1056</v>
      </c>
      <c r="D579" s="66" t="s">
        <v>10</v>
      </c>
      <c r="E579" s="61">
        <v>13000</v>
      </c>
      <c r="F579" s="61">
        <v>11050</v>
      </c>
      <c r="G579" s="89"/>
      <c r="H579" s="90"/>
      <c r="I579" s="89"/>
      <c r="J579" s="69" t="s">
        <v>886</v>
      </c>
      <c r="K579" s="70">
        <v>6921734901149</v>
      </c>
      <c r="L579" s="1"/>
      <c r="M579" s="61">
        <f>F579-(F579*N$7)</f>
        <v>11050</v>
      </c>
      <c r="N579" s="62"/>
      <c r="O579" s="63">
        <f>N579*M579</f>
        <v>0</v>
      </c>
    </row>
    <row r="580" spans="1:15" ht="39" customHeight="1" x14ac:dyDescent="0.2">
      <c r="A580" s="64" t="s">
        <v>1057</v>
      </c>
      <c r="B580" s="64" t="s">
        <v>16</v>
      </c>
      <c r="C580" s="65" t="s">
        <v>1058</v>
      </c>
      <c r="D580" s="66" t="s">
        <v>10</v>
      </c>
      <c r="E580" s="61">
        <v>779000</v>
      </c>
      <c r="F580" s="61">
        <v>662150</v>
      </c>
      <c r="G580" s="89"/>
      <c r="H580" s="90"/>
      <c r="I580" s="89"/>
      <c r="J580" s="69" t="s">
        <v>11</v>
      </c>
      <c r="K580" s="70">
        <v>6921734901507</v>
      </c>
      <c r="L580" s="1"/>
      <c r="M580" s="61">
        <f>F580-(F580*N$7)</f>
        <v>662150</v>
      </c>
      <c r="N580" s="62"/>
      <c r="O580" s="63">
        <f>N580*M580</f>
        <v>0</v>
      </c>
    </row>
    <row r="581" spans="1:15" ht="39" customHeight="1" x14ac:dyDescent="0.2">
      <c r="A581" s="64" t="s">
        <v>1059</v>
      </c>
      <c r="B581" s="64" t="s">
        <v>16</v>
      </c>
      <c r="C581" s="65" t="s">
        <v>1060</v>
      </c>
      <c r="D581" s="66" t="s">
        <v>10</v>
      </c>
      <c r="E581" s="61">
        <v>275000</v>
      </c>
      <c r="F581" s="61">
        <v>233750</v>
      </c>
      <c r="G581" s="89"/>
      <c r="H581" s="90"/>
      <c r="I581" s="89"/>
      <c r="J581" s="69" t="s">
        <v>948</v>
      </c>
      <c r="K581" s="70">
        <v>6921734956361</v>
      </c>
      <c r="L581" s="1"/>
      <c r="M581" s="61">
        <f>F581-(F581*N$7)</f>
        <v>233750</v>
      </c>
      <c r="N581" s="62"/>
      <c r="O581" s="63">
        <f>N581*M581</f>
        <v>0</v>
      </c>
    </row>
    <row r="582" spans="1:15" ht="39" customHeight="1" x14ac:dyDescent="0.2">
      <c r="A582" s="64" t="s">
        <v>1881</v>
      </c>
      <c r="B582" s="64" t="s">
        <v>16</v>
      </c>
      <c r="C582" s="65" t="s">
        <v>1882</v>
      </c>
      <c r="D582" s="66" t="s">
        <v>10</v>
      </c>
      <c r="E582" s="61">
        <v>74000</v>
      </c>
      <c r="F582" s="61">
        <v>62900</v>
      </c>
      <c r="G582" s="89"/>
      <c r="H582" s="90"/>
      <c r="I582" s="89"/>
      <c r="J582" s="69" t="s">
        <v>1044</v>
      </c>
      <c r="K582" s="70">
        <v>6935205346346</v>
      </c>
      <c r="L582" s="1"/>
      <c r="M582" s="61">
        <f>F582-(F582*N$7)</f>
        <v>62900</v>
      </c>
      <c r="N582" s="62"/>
      <c r="O582" s="63">
        <f>N582*M582</f>
        <v>0</v>
      </c>
    </row>
    <row r="583" spans="1:15" ht="39" customHeight="1" x14ac:dyDescent="0.2">
      <c r="A583" s="64" t="s">
        <v>1888</v>
      </c>
      <c r="B583" s="64" t="s">
        <v>16</v>
      </c>
      <c r="C583" s="65" t="s">
        <v>1889</v>
      </c>
      <c r="D583" s="66" t="s">
        <v>10</v>
      </c>
      <c r="E583" s="61">
        <v>74000</v>
      </c>
      <c r="F583" s="61">
        <v>62900</v>
      </c>
      <c r="G583" s="89"/>
      <c r="H583" s="90"/>
      <c r="I583" s="89"/>
      <c r="J583" s="69" t="s">
        <v>1044</v>
      </c>
      <c r="K583" s="70">
        <v>6935205346346</v>
      </c>
      <c r="L583" s="1"/>
      <c r="M583" s="61">
        <f>F583-(F583*N$7)</f>
        <v>62900</v>
      </c>
      <c r="N583" s="62"/>
      <c r="O583" s="63">
        <f>N583*M583</f>
        <v>0</v>
      </c>
    </row>
    <row r="584" spans="1:15" ht="39" customHeight="1" x14ac:dyDescent="0.2">
      <c r="A584" s="64" t="s">
        <v>1937</v>
      </c>
      <c r="B584" s="71" t="s">
        <v>16</v>
      </c>
      <c r="C584" s="65" t="s">
        <v>1938</v>
      </c>
      <c r="D584" s="66" t="s">
        <v>10</v>
      </c>
      <c r="E584" s="61">
        <v>49000</v>
      </c>
      <c r="F584" s="61">
        <v>41650</v>
      </c>
      <c r="G584" s="89"/>
      <c r="H584" s="90"/>
      <c r="I584" s="89"/>
      <c r="J584" s="69" t="s">
        <v>1118</v>
      </c>
      <c r="K584" s="70">
        <v>6921734933171</v>
      </c>
      <c r="L584" s="1"/>
      <c r="M584" s="61">
        <f>F584-(F584*N$7)</f>
        <v>41650</v>
      </c>
      <c r="N584" s="62"/>
      <c r="O584" s="63">
        <f>N584*M584</f>
        <v>0</v>
      </c>
    </row>
    <row r="585" spans="1:15" ht="39" customHeight="1" x14ac:dyDescent="0.2">
      <c r="A585" s="64" t="s">
        <v>1883</v>
      </c>
      <c r="B585" s="64" t="s">
        <v>16</v>
      </c>
      <c r="C585" s="65" t="s">
        <v>1884</v>
      </c>
      <c r="D585" s="66" t="s">
        <v>10</v>
      </c>
      <c r="E585" s="61">
        <v>88000</v>
      </c>
      <c r="F585" s="61">
        <v>74800</v>
      </c>
      <c r="G585" s="89"/>
      <c r="H585" s="90"/>
      <c r="I585" s="89"/>
      <c r="J585" s="69" t="s">
        <v>1885</v>
      </c>
      <c r="K585" s="70">
        <v>6921734931856</v>
      </c>
      <c r="L585" s="1"/>
      <c r="M585" s="61">
        <f>F585-(F585*N$7)</f>
        <v>74800</v>
      </c>
      <c r="N585" s="62"/>
      <c r="O585" s="63">
        <f>N585*M585</f>
        <v>0</v>
      </c>
    </row>
    <row r="586" spans="1:15" ht="39" customHeight="1" x14ac:dyDescent="0.2">
      <c r="A586" s="64" t="s">
        <v>1886</v>
      </c>
      <c r="B586" s="64" t="s">
        <v>16</v>
      </c>
      <c r="C586" s="65" t="s">
        <v>1887</v>
      </c>
      <c r="D586" s="66" t="s">
        <v>10</v>
      </c>
      <c r="E586" s="61">
        <v>88000</v>
      </c>
      <c r="F586" s="61">
        <v>74800</v>
      </c>
      <c r="G586" s="89"/>
      <c r="H586" s="90"/>
      <c r="I586" s="89"/>
      <c r="J586" s="69" t="s">
        <v>1885</v>
      </c>
      <c r="K586" s="70">
        <v>6921734964830</v>
      </c>
      <c r="L586" s="1"/>
      <c r="M586" s="61">
        <f>F586-(F586*N$7)</f>
        <v>74800</v>
      </c>
      <c r="N586" s="62"/>
      <c r="O586" s="63">
        <f>N586*M586</f>
        <v>0</v>
      </c>
    </row>
    <row r="587" spans="1:15" ht="39" customHeight="1" x14ac:dyDescent="0.2">
      <c r="A587" s="83" t="s">
        <v>2021</v>
      </c>
      <c r="B587" s="83" t="s">
        <v>16</v>
      </c>
      <c r="C587" s="84" t="s">
        <v>2022</v>
      </c>
      <c r="D587" s="85" t="s">
        <v>10</v>
      </c>
      <c r="E587" s="86">
        <v>117000</v>
      </c>
      <c r="F587" s="86">
        <v>99450</v>
      </c>
      <c r="G587" s="89"/>
      <c r="H587" s="90"/>
      <c r="I587" s="89"/>
      <c r="J587" s="87" t="s">
        <v>1047</v>
      </c>
      <c r="K587" s="88">
        <v>6921734965004</v>
      </c>
      <c r="L587" s="1"/>
      <c r="M587" s="61">
        <f>F587-(F587*N$7)</f>
        <v>99450</v>
      </c>
      <c r="N587" s="62"/>
      <c r="O587" s="63">
        <f>N587*M587</f>
        <v>0</v>
      </c>
    </row>
    <row r="588" spans="1:15" ht="39" customHeight="1" x14ac:dyDescent="0.2">
      <c r="A588" s="64" t="s">
        <v>2023</v>
      </c>
      <c r="B588" s="64" t="s">
        <v>16</v>
      </c>
      <c r="C588" s="65" t="s">
        <v>2024</v>
      </c>
      <c r="D588" s="66" t="s">
        <v>10</v>
      </c>
      <c r="E588" s="61">
        <v>117000</v>
      </c>
      <c r="F588" s="61">
        <v>99450</v>
      </c>
      <c r="G588" s="89"/>
      <c r="H588" s="90"/>
      <c r="I588" s="89"/>
      <c r="J588" s="69" t="s">
        <v>1047</v>
      </c>
      <c r="K588" s="70">
        <v>6921734965080</v>
      </c>
      <c r="L588" s="1"/>
      <c r="M588" s="61">
        <f>F588-(F588*N$7)</f>
        <v>99450</v>
      </c>
      <c r="N588" s="62"/>
      <c r="O588" s="63">
        <f>N588*M588</f>
        <v>0</v>
      </c>
    </row>
    <row r="589" spans="1:15" ht="39" customHeight="1" x14ac:dyDescent="0.2">
      <c r="A589" s="64" t="s">
        <v>1955</v>
      </c>
      <c r="B589" s="64" t="s">
        <v>16</v>
      </c>
      <c r="C589" s="65" t="s">
        <v>1956</v>
      </c>
      <c r="D589" s="66" t="s">
        <v>10</v>
      </c>
      <c r="E589" s="61">
        <v>77000</v>
      </c>
      <c r="F589" s="61">
        <v>65450</v>
      </c>
      <c r="G589" s="89"/>
      <c r="H589" s="90"/>
      <c r="I589" s="89"/>
      <c r="J589" s="69" t="s">
        <v>1932</v>
      </c>
      <c r="K589" s="70">
        <v>6935205384645</v>
      </c>
      <c r="L589" s="1"/>
      <c r="M589" s="61">
        <f>F589-(F589*N$7)</f>
        <v>65450</v>
      </c>
      <c r="N589" s="62"/>
      <c r="O589" s="63">
        <f>N589*M589</f>
        <v>0</v>
      </c>
    </row>
    <row r="590" spans="1:15" ht="39" customHeight="1" x14ac:dyDescent="0.2">
      <c r="A590" s="64" t="s">
        <v>1949</v>
      </c>
      <c r="B590" s="64" t="s">
        <v>16</v>
      </c>
      <c r="C590" s="65" t="s">
        <v>1950</v>
      </c>
      <c r="D590" s="66" t="s">
        <v>10</v>
      </c>
      <c r="E590" s="61">
        <v>49500</v>
      </c>
      <c r="F590" s="61">
        <v>42075</v>
      </c>
      <c r="G590" s="89"/>
      <c r="H590" s="90"/>
      <c r="I590" s="89"/>
      <c r="J590" s="69" t="s">
        <v>898</v>
      </c>
      <c r="K590" s="70">
        <v>6921734979100</v>
      </c>
      <c r="L590" s="1"/>
      <c r="M590" s="61">
        <f>F590-(F590*N$7)</f>
        <v>42075</v>
      </c>
      <c r="N590" s="62"/>
      <c r="O590" s="63">
        <f>N590*M590</f>
        <v>0</v>
      </c>
    </row>
    <row r="591" spans="1:15" ht="39" customHeight="1" x14ac:dyDescent="0.2">
      <c r="A591" s="64" t="s">
        <v>1916</v>
      </c>
      <c r="B591" s="64" t="s">
        <v>16</v>
      </c>
      <c r="C591" s="65" t="s">
        <v>1917</v>
      </c>
      <c r="D591" s="66" t="s">
        <v>10</v>
      </c>
      <c r="E591" s="61">
        <v>62000</v>
      </c>
      <c r="F591" s="61">
        <v>52700</v>
      </c>
      <c r="G591" s="89"/>
      <c r="H591" s="90"/>
      <c r="I591" s="89"/>
      <c r="J591" s="69" t="s">
        <v>1185</v>
      </c>
      <c r="K591" s="70">
        <v>6935205331625</v>
      </c>
      <c r="L591" s="1"/>
      <c r="M591" s="61">
        <f>F591-(F591*N$7)</f>
        <v>52700</v>
      </c>
      <c r="N591" s="62"/>
      <c r="O591" s="63">
        <f>N591*M591</f>
        <v>0</v>
      </c>
    </row>
    <row r="592" spans="1:15" ht="39" customHeight="1" x14ac:dyDescent="0.2">
      <c r="A592" s="64" t="s">
        <v>1918</v>
      </c>
      <c r="B592" s="64" t="s">
        <v>16</v>
      </c>
      <c r="C592" s="65" t="s">
        <v>1919</v>
      </c>
      <c r="D592" s="66" t="s">
        <v>10</v>
      </c>
      <c r="E592" s="61">
        <v>26000</v>
      </c>
      <c r="F592" s="61">
        <v>22100</v>
      </c>
      <c r="G592" s="89"/>
      <c r="H592" s="90"/>
      <c r="I592" s="89"/>
      <c r="J592" s="69" t="s">
        <v>1185</v>
      </c>
      <c r="K592" s="70">
        <v>6921734965875</v>
      </c>
      <c r="L592" s="1"/>
      <c r="M592" s="61">
        <f>F592-(F592*N$7)</f>
        <v>22100</v>
      </c>
      <c r="N592" s="62"/>
      <c r="O592" s="63">
        <f>N592*M592</f>
        <v>0</v>
      </c>
    </row>
    <row r="593" spans="1:15" ht="39" customHeight="1" x14ac:dyDescent="0.2">
      <c r="A593" s="64" t="s">
        <v>1946</v>
      </c>
      <c r="B593" s="64" t="s">
        <v>16</v>
      </c>
      <c r="C593" s="65" t="s">
        <v>1947</v>
      </c>
      <c r="D593" s="66" t="s">
        <v>10</v>
      </c>
      <c r="E593" s="61">
        <v>15000</v>
      </c>
      <c r="F593" s="61">
        <v>12750</v>
      </c>
      <c r="G593" s="89"/>
      <c r="H593" s="90"/>
      <c r="I593" s="89"/>
      <c r="J593" s="69" t="s">
        <v>1948</v>
      </c>
      <c r="K593" s="70">
        <v>6921734979032</v>
      </c>
      <c r="L593" s="1"/>
      <c r="M593" s="61">
        <f>F593-(F593*N$7)</f>
        <v>12750</v>
      </c>
      <c r="N593" s="62"/>
      <c r="O593" s="63">
        <f>N593*M593</f>
        <v>0</v>
      </c>
    </row>
    <row r="594" spans="1:15" ht="39" customHeight="1" x14ac:dyDescent="0.2">
      <c r="A594" s="64" t="s">
        <v>2025</v>
      </c>
      <c r="B594" s="64" t="s">
        <v>16</v>
      </c>
      <c r="C594" s="65" t="s">
        <v>2026</v>
      </c>
      <c r="D594" s="66" t="s">
        <v>10</v>
      </c>
      <c r="E594" s="61">
        <v>62500</v>
      </c>
      <c r="F594" s="61">
        <v>53125</v>
      </c>
      <c r="G594" s="89"/>
      <c r="H594" s="90"/>
      <c r="I594" s="89"/>
      <c r="J594" s="69" t="s">
        <v>595</v>
      </c>
      <c r="K594" s="70">
        <v>6935205346322</v>
      </c>
      <c r="L594" s="1"/>
      <c r="M594" s="61">
        <f>F594-(F594*N$7)</f>
        <v>53125</v>
      </c>
      <c r="N594" s="62"/>
      <c r="O594" s="63">
        <f>N594*M594</f>
        <v>0</v>
      </c>
    </row>
    <row r="595" spans="1:15" ht="39" customHeight="1" x14ac:dyDescent="0.2">
      <c r="A595" s="64" t="s">
        <v>2027</v>
      </c>
      <c r="B595" s="64" t="s">
        <v>16</v>
      </c>
      <c r="C595" s="65" t="s">
        <v>2028</v>
      </c>
      <c r="D595" s="66" t="s">
        <v>10</v>
      </c>
      <c r="E595" s="61">
        <v>62500</v>
      </c>
      <c r="F595" s="61">
        <v>53125</v>
      </c>
      <c r="G595" s="89"/>
      <c r="H595" s="90"/>
      <c r="I595" s="89"/>
      <c r="J595" s="69" t="s">
        <v>595</v>
      </c>
      <c r="K595" s="70">
        <v>6935205346322</v>
      </c>
      <c r="L595" s="1"/>
      <c r="M595" s="61">
        <f>F595-(F595*N$7)</f>
        <v>53125</v>
      </c>
      <c r="N595" s="62"/>
      <c r="O595" s="63">
        <f>N595*M595</f>
        <v>0</v>
      </c>
    </row>
    <row r="596" spans="1:15" ht="39" customHeight="1" x14ac:dyDescent="0.2">
      <c r="A596" s="64" t="s">
        <v>1935</v>
      </c>
      <c r="B596" s="64" t="s">
        <v>16</v>
      </c>
      <c r="C596" s="65" t="s">
        <v>1936</v>
      </c>
      <c r="D596" s="66" t="s">
        <v>10</v>
      </c>
      <c r="E596" s="61">
        <v>140000</v>
      </c>
      <c r="F596" s="61">
        <v>119000</v>
      </c>
      <c r="G596" s="89"/>
      <c r="H596" s="90"/>
      <c r="I596" s="89"/>
      <c r="J596" s="69" t="s">
        <v>1932</v>
      </c>
      <c r="K596" s="70">
        <v>6921734931641</v>
      </c>
      <c r="L596" s="1"/>
      <c r="M596" s="61">
        <f>F596-(F596*N$7)</f>
        <v>119000</v>
      </c>
      <c r="N596" s="62"/>
      <c r="O596" s="63">
        <f>N596*M596</f>
        <v>0</v>
      </c>
    </row>
    <row r="597" spans="1:15" ht="39" customHeight="1" x14ac:dyDescent="0.2">
      <c r="A597" s="64" t="s">
        <v>1893</v>
      </c>
      <c r="B597" s="71" t="s">
        <v>16</v>
      </c>
      <c r="C597" s="65" t="s">
        <v>1894</v>
      </c>
      <c r="D597" s="66" t="s">
        <v>10</v>
      </c>
      <c r="E597" s="61">
        <v>165000</v>
      </c>
      <c r="F597" s="61">
        <v>140250</v>
      </c>
      <c r="G597" s="89"/>
      <c r="H597" s="90"/>
      <c r="I597" s="89"/>
      <c r="J597" s="69" t="s">
        <v>1895</v>
      </c>
      <c r="K597" s="70">
        <v>6935205370457</v>
      </c>
      <c r="L597" s="1"/>
      <c r="M597" s="61">
        <f>F597-(F597*N$7)</f>
        <v>140250</v>
      </c>
      <c r="N597" s="62"/>
      <c r="O597" s="63">
        <f>N597*M597</f>
        <v>0</v>
      </c>
    </row>
    <row r="598" spans="1:15" ht="39" customHeight="1" x14ac:dyDescent="0.2">
      <c r="A598" s="64" t="s">
        <v>1896</v>
      </c>
      <c r="B598" s="64" t="s">
        <v>16</v>
      </c>
      <c r="C598" s="65" t="s">
        <v>1897</v>
      </c>
      <c r="D598" s="66" t="s">
        <v>10</v>
      </c>
      <c r="E598" s="61">
        <v>58600</v>
      </c>
      <c r="F598" s="61">
        <v>49810</v>
      </c>
      <c r="G598" s="89"/>
      <c r="H598" s="90"/>
      <c r="I598" s="89"/>
      <c r="J598" s="69" t="s">
        <v>595</v>
      </c>
      <c r="K598" s="70">
        <v>6921734931832</v>
      </c>
      <c r="L598" s="1"/>
      <c r="M598" s="61">
        <f>F598-(F598*N$7)</f>
        <v>49810</v>
      </c>
      <c r="N598" s="62"/>
      <c r="O598" s="63">
        <f>N598*M598</f>
        <v>0</v>
      </c>
    </row>
    <row r="599" spans="1:15" ht="39" customHeight="1" x14ac:dyDescent="0.2">
      <c r="A599" s="64" t="s">
        <v>1908</v>
      </c>
      <c r="B599" s="71" t="s">
        <v>16</v>
      </c>
      <c r="C599" s="65" t="s">
        <v>1909</v>
      </c>
      <c r="D599" s="66" t="s">
        <v>10</v>
      </c>
      <c r="E599" s="79">
        <v>66000</v>
      </c>
      <c r="F599" s="79">
        <v>56100</v>
      </c>
      <c r="G599" s="89"/>
      <c r="H599" s="90"/>
      <c r="I599" s="89"/>
      <c r="J599" s="69" t="s">
        <v>1044</v>
      </c>
      <c r="K599" s="70">
        <v>6935205385055</v>
      </c>
      <c r="L599" s="1"/>
      <c r="M599" s="61">
        <f>F599-(F599*N$7)</f>
        <v>56100</v>
      </c>
      <c r="N599" s="62"/>
      <c r="O599" s="63">
        <f>N599*M599</f>
        <v>0</v>
      </c>
    </row>
    <row r="600" spans="1:15" ht="39" customHeight="1" x14ac:dyDescent="0.2">
      <c r="A600" s="64" t="s">
        <v>1890</v>
      </c>
      <c r="B600" s="64" t="s">
        <v>16</v>
      </c>
      <c r="C600" s="65" t="s">
        <v>1891</v>
      </c>
      <c r="D600" s="66" t="s">
        <v>10</v>
      </c>
      <c r="E600" s="61">
        <v>53000</v>
      </c>
      <c r="F600" s="61">
        <v>45050</v>
      </c>
      <c r="G600" s="89"/>
      <c r="H600" s="90"/>
      <c r="I600" s="89"/>
      <c r="J600" s="69" t="s">
        <v>1892</v>
      </c>
      <c r="K600" s="70">
        <v>6935205384669</v>
      </c>
      <c r="L600" s="1"/>
      <c r="M600" s="61">
        <f>F600-(F600*N$7)</f>
        <v>45050</v>
      </c>
      <c r="N600" s="62"/>
      <c r="O600" s="63">
        <f>N600*M600</f>
        <v>0</v>
      </c>
    </row>
    <row r="601" spans="1:15" ht="39" customHeight="1" x14ac:dyDescent="0.2">
      <c r="A601" s="64" t="s">
        <v>1922</v>
      </c>
      <c r="B601" s="64" t="s">
        <v>16</v>
      </c>
      <c r="C601" s="65" t="s">
        <v>1923</v>
      </c>
      <c r="D601" s="66" t="s">
        <v>10</v>
      </c>
      <c r="E601" s="61">
        <v>44000</v>
      </c>
      <c r="F601" s="61">
        <v>37400</v>
      </c>
      <c r="G601" s="89"/>
      <c r="H601" s="90"/>
      <c r="I601" s="89"/>
      <c r="J601" s="69" t="s">
        <v>1924</v>
      </c>
      <c r="K601" s="70">
        <v>6921734979223</v>
      </c>
      <c r="L601" s="1"/>
      <c r="M601" s="61">
        <f>F601-(F601*N$7)</f>
        <v>37400</v>
      </c>
      <c r="N601" s="62"/>
      <c r="O601" s="63">
        <f>N601*M601</f>
        <v>0</v>
      </c>
    </row>
    <row r="602" spans="1:15" ht="39" customHeight="1" x14ac:dyDescent="0.2">
      <c r="A602" s="64" t="s">
        <v>1928</v>
      </c>
      <c r="B602" s="64" t="s">
        <v>16</v>
      </c>
      <c r="C602" s="65" t="s">
        <v>1929</v>
      </c>
      <c r="D602" s="66" t="s">
        <v>10</v>
      </c>
      <c r="E602" s="61">
        <v>57000</v>
      </c>
      <c r="F602" s="61">
        <v>48450</v>
      </c>
      <c r="G602" s="89"/>
      <c r="H602" s="90"/>
      <c r="I602" s="89"/>
      <c r="J602" s="69" t="s">
        <v>1063</v>
      </c>
      <c r="K602" s="70">
        <v>6935205370365</v>
      </c>
      <c r="L602" s="1"/>
      <c r="M602" s="61">
        <f>F602-(F602*N$7)</f>
        <v>48450</v>
      </c>
      <c r="N602" s="62"/>
      <c r="O602" s="63">
        <f>N602*M602</f>
        <v>0</v>
      </c>
    </row>
    <row r="603" spans="1:15" ht="39" customHeight="1" x14ac:dyDescent="0.2">
      <c r="A603" s="64" t="s">
        <v>1061</v>
      </c>
      <c r="B603" s="64" t="s">
        <v>16</v>
      </c>
      <c r="C603" s="65" t="s">
        <v>1062</v>
      </c>
      <c r="D603" s="66" t="s">
        <v>10</v>
      </c>
      <c r="E603" s="61">
        <v>61500</v>
      </c>
      <c r="F603" s="61">
        <v>52275</v>
      </c>
      <c r="G603" s="89"/>
      <c r="H603" s="90"/>
      <c r="I603" s="89"/>
      <c r="J603" s="69" t="s">
        <v>1063</v>
      </c>
      <c r="K603" s="70">
        <v>6921734964823</v>
      </c>
      <c r="L603" s="1"/>
      <c r="M603" s="61">
        <f>F603-(F603*N$7)</f>
        <v>52275</v>
      </c>
      <c r="N603" s="62"/>
      <c r="O603" s="63">
        <f>N603*M603</f>
        <v>0</v>
      </c>
    </row>
    <row r="604" spans="1:15" ht="39" customHeight="1" x14ac:dyDescent="0.2">
      <c r="A604" s="64" t="s">
        <v>1941</v>
      </c>
      <c r="B604" s="71" t="s">
        <v>16</v>
      </c>
      <c r="C604" s="65" t="s">
        <v>1942</v>
      </c>
      <c r="D604" s="66" t="s">
        <v>10</v>
      </c>
      <c r="E604" s="79">
        <v>39000</v>
      </c>
      <c r="F604" s="79">
        <v>33150</v>
      </c>
      <c r="G604" s="89"/>
      <c r="H604" s="90"/>
      <c r="I604" s="89"/>
      <c r="J604" s="69" t="s">
        <v>1943</v>
      </c>
      <c r="K604" s="70">
        <v>6921734933249</v>
      </c>
      <c r="L604" s="1"/>
      <c r="M604" s="61">
        <f>F604-(F604*N$7)</f>
        <v>33150</v>
      </c>
      <c r="N604" s="62"/>
      <c r="O604" s="63">
        <f>N604*M604</f>
        <v>0</v>
      </c>
    </row>
    <row r="605" spans="1:15" ht="39" customHeight="1" x14ac:dyDescent="0.2">
      <c r="A605" s="64" t="s">
        <v>1951</v>
      </c>
      <c r="B605" s="64" t="s">
        <v>16</v>
      </c>
      <c r="C605" s="65" t="s">
        <v>1952</v>
      </c>
      <c r="D605" s="66" t="s">
        <v>10</v>
      </c>
      <c r="E605" s="61">
        <v>34000</v>
      </c>
      <c r="F605" s="61">
        <v>28900</v>
      </c>
      <c r="G605" s="89"/>
      <c r="H605" s="90"/>
      <c r="I605" s="89"/>
      <c r="J605" s="69" t="s">
        <v>660</v>
      </c>
      <c r="K605" s="70">
        <v>6921734979117</v>
      </c>
      <c r="L605" s="1"/>
      <c r="M605" s="61">
        <f>F605-(F605*N$7)</f>
        <v>28900</v>
      </c>
      <c r="N605" s="62"/>
      <c r="O605" s="63">
        <f>N605*M605</f>
        <v>0</v>
      </c>
    </row>
    <row r="606" spans="1:15" ht="39" customHeight="1" x14ac:dyDescent="0.2">
      <c r="A606" s="64" t="s">
        <v>1957</v>
      </c>
      <c r="B606" s="64" t="s">
        <v>16</v>
      </c>
      <c r="C606" s="65" t="s">
        <v>1958</v>
      </c>
      <c r="D606" s="66" t="s">
        <v>10</v>
      </c>
      <c r="E606" s="61">
        <v>23000</v>
      </c>
      <c r="F606" s="61">
        <v>19550</v>
      </c>
      <c r="G606" s="89"/>
      <c r="H606" s="90"/>
      <c r="I606" s="89"/>
      <c r="J606" s="69" t="s">
        <v>1687</v>
      </c>
      <c r="K606" s="70">
        <v>6921734979025</v>
      </c>
      <c r="L606" s="1"/>
      <c r="M606" s="61">
        <f>F606-(F606*N$7)</f>
        <v>19550</v>
      </c>
      <c r="N606" s="62"/>
      <c r="O606" s="63">
        <f>N606*M606</f>
        <v>0</v>
      </c>
    </row>
    <row r="607" spans="1:15" ht="39" customHeight="1" x14ac:dyDescent="0.2">
      <c r="A607" s="64" t="s">
        <v>1959</v>
      </c>
      <c r="B607" s="71" t="s">
        <v>16</v>
      </c>
      <c r="C607" s="65" t="s">
        <v>1960</v>
      </c>
      <c r="D607" s="66" t="s">
        <v>10</v>
      </c>
      <c r="E607" s="61">
        <v>25000</v>
      </c>
      <c r="F607" s="61">
        <v>21250</v>
      </c>
      <c r="G607" s="89"/>
      <c r="H607" s="90"/>
      <c r="I607" s="89"/>
      <c r="J607" s="69" t="s">
        <v>660</v>
      </c>
      <c r="K607" s="70">
        <v>6921734979018</v>
      </c>
      <c r="L607" s="1"/>
      <c r="M607" s="61">
        <f>F607-(F607*N$7)</f>
        <v>21250</v>
      </c>
      <c r="N607" s="62"/>
      <c r="O607" s="63">
        <f>N607*M607</f>
        <v>0</v>
      </c>
    </row>
    <row r="608" spans="1:15" ht="39" customHeight="1" x14ac:dyDescent="0.2">
      <c r="A608" s="64" t="s">
        <v>1939</v>
      </c>
      <c r="B608" s="64" t="s">
        <v>16</v>
      </c>
      <c r="C608" s="65" t="s">
        <v>1940</v>
      </c>
      <c r="D608" s="66" t="s">
        <v>10</v>
      </c>
      <c r="E608" s="61">
        <v>31000</v>
      </c>
      <c r="F608" s="61">
        <v>26350</v>
      </c>
      <c r="G608" s="89"/>
      <c r="H608" s="90"/>
      <c r="I608" s="89"/>
      <c r="J608" s="69" t="s">
        <v>556</v>
      </c>
      <c r="K608" s="70">
        <v>6921734933188</v>
      </c>
      <c r="L608" s="1"/>
      <c r="M608" s="61">
        <f>F608-(F608*N$7)</f>
        <v>26350</v>
      </c>
      <c r="N608" s="62"/>
      <c r="O608" s="63">
        <f>N608*M608</f>
        <v>0</v>
      </c>
    </row>
    <row r="609" spans="1:15" ht="39" customHeight="1" x14ac:dyDescent="0.2">
      <c r="A609" s="64" t="s">
        <v>1930</v>
      </c>
      <c r="B609" s="71" t="s">
        <v>16</v>
      </c>
      <c r="C609" s="65" t="s">
        <v>1931</v>
      </c>
      <c r="D609" s="66" t="s">
        <v>10</v>
      </c>
      <c r="E609" s="61">
        <v>170000</v>
      </c>
      <c r="F609" s="61">
        <v>144500</v>
      </c>
      <c r="G609" s="89"/>
      <c r="H609" s="90"/>
      <c r="I609" s="89"/>
      <c r="J609" s="69" t="s">
        <v>1932</v>
      </c>
      <c r="K609" s="70">
        <v>6921734931580</v>
      </c>
      <c r="L609" s="1"/>
      <c r="M609" s="61">
        <f>F609-(F609*N$7)</f>
        <v>144500</v>
      </c>
      <c r="N609" s="62"/>
      <c r="O609" s="63">
        <f>N609*M609</f>
        <v>0</v>
      </c>
    </row>
    <row r="610" spans="1:15" ht="39" customHeight="1" x14ac:dyDescent="0.2">
      <c r="A610" s="64" t="s">
        <v>1933</v>
      </c>
      <c r="B610" s="64" t="s">
        <v>16</v>
      </c>
      <c r="C610" s="65" t="s">
        <v>1934</v>
      </c>
      <c r="D610" s="66" t="s">
        <v>10</v>
      </c>
      <c r="E610" s="61">
        <v>31000</v>
      </c>
      <c r="F610" s="61">
        <v>26350</v>
      </c>
      <c r="G610" s="89"/>
      <c r="H610" s="90"/>
      <c r="I610" s="89"/>
      <c r="J610" s="69" t="s">
        <v>937</v>
      </c>
      <c r="K610" s="70">
        <v>6921734931627</v>
      </c>
      <c r="L610" s="1"/>
      <c r="M610" s="61">
        <f>F610-(F610*N$7)</f>
        <v>26350</v>
      </c>
      <c r="N610" s="62"/>
      <c r="O610" s="63">
        <f>N610*M610</f>
        <v>0</v>
      </c>
    </row>
    <row r="611" spans="1:15" ht="39" customHeight="1" x14ac:dyDescent="0.2">
      <c r="A611" s="64" t="s">
        <v>1953</v>
      </c>
      <c r="B611" s="71" t="s">
        <v>16</v>
      </c>
      <c r="C611" s="65" t="s">
        <v>1954</v>
      </c>
      <c r="D611" s="66" t="s">
        <v>10</v>
      </c>
      <c r="E611" s="61">
        <v>28000</v>
      </c>
      <c r="F611" s="61">
        <v>23800</v>
      </c>
      <c r="G611" s="89"/>
      <c r="H611" s="90"/>
      <c r="I611" s="89"/>
      <c r="J611" s="69" t="s">
        <v>1687</v>
      </c>
      <c r="K611" s="70">
        <v>6921734979124</v>
      </c>
      <c r="L611" s="1"/>
      <c r="M611" s="61">
        <f>F611-(F611*N$7)</f>
        <v>23800</v>
      </c>
      <c r="N611" s="62"/>
      <c r="O611" s="63">
        <f>N611*M611</f>
        <v>0</v>
      </c>
    </row>
    <row r="612" spans="1:15" ht="39" customHeight="1" x14ac:dyDescent="0.2">
      <c r="A612" s="64" t="s">
        <v>1944</v>
      </c>
      <c r="B612" s="64" t="s">
        <v>16</v>
      </c>
      <c r="C612" s="65" t="s">
        <v>1945</v>
      </c>
      <c r="D612" s="66" t="s">
        <v>10</v>
      </c>
      <c r="E612" s="79">
        <v>37000</v>
      </c>
      <c r="F612" s="79">
        <v>31450</v>
      </c>
      <c r="G612" s="89"/>
      <c r="H612" s="90"/>
      <c r="I612" s="89"/>
      <c r="J612" s="69" t="s">
        <v>898</v>
      </c>
      <c r="K612" s="70">
        <v>6921734979001</v>
      </c>
      <c r="L612" s="1"/>
      <c r="M612" s="61">
        <f>F612-(F612*N$7)</f>
        <v>31450</v>
      </c>
      <c r="N612" s="62"/>
      <c r="O612" s="63">
        <f>N612*M612</f>
        <v>0</v>
      </c>
    </row>
    <row r="613" spans="1:15" ht="39" customHeight="1" x14ac:dyDescent="0.2">
      <c r="A613" s="64" t="s">
        <v>6776</v>
      </c>
      <c r="B613" s="64" t="s">
        <v>6477</v>
      </c>
      <c r="C613" s="65" t="s">
        <v>6777</v>
      </c>
      <c r="D613" s="66" t="s">
        <v>10</v>
      </c>
      <c r="E613" s="79">
        <v>20000</v>
      </c>
      <c r="F613" s="79">
        <v>20000</v>
      </c>
      <c r="G613" s="80" t="s">
        <v>9835</v>
      </c>
      <c r="H613" s="68" t="s">
        <v>9834</v>
      </c>
      <c r="I613" s="108">
        <f>F613</f>
        <v>20000</v>
      </c>
      <c r="J613" s="69" t="s">
        <v>6362</v>
      </c>
      <c r="K613" s="70">
        <v>4262396392022</v>
      </c>
      <c r="L613" s="1"/>
      <c r="M613" s="61">
        <f>I613</f>
        <v>20000</v>
      </c>
      <c r="N613" s="62"/>
      <c r="O613" s="63">
        <f>N613*M613</f>
        <v>0</v>
      </c>
    </row>
    <row r="614" spans="1:15" ht="39" customHeight="1" x14ac:dyDescent="0.2">
      <c r="A614" s="64" t="s">
        <v>6778</v>
      </c>
      <c r="B614" s="64" t="s">
        <v>6477</v>
      </c>
      <c r="C614" s="65" t="s">
        <v>6779</v>
      </c>
      <c r="D614" s="66" t="s">
        <v>10</v>
      </c>
      <c r="E614" s="79">
        <v>20000</v>
      </c>
      <c r="F614" s="79">
        <v>20000</v>
      </c>
      <c r="G614" s="80" t="s">
        <v>9835</v>
      </c>
      <c r="H614" s="68" t="s">
        <v>9834</v>
      </c>
      <c r="I614" s="108">
        <f>F614</f>
        <v>20000</v>
      </c>
      <c r="J614" s="69" t="s">
        <v>6362</v>
      </c>
      <c r="K614" s="70">
        <v>4262396392039</v>
      </c>
      <c r="L614" s="1"/>
      <c r="M614" s="61">
        <f>I614</f>
        <v>20000</v>
      </c>
      <c r="N614" s="62"/>
      <c r="O614" s="63">
        <f>N614*M614</f>
        <v>0</v>
      </c>
    </row>
    <row r="615" spans="1:15" ht="39" customHeight="1" x14ac:dyDescent="0.2">
      <c r="A615" s="64" t="s">
        <v>6780</v>
      </c>
      <c r="B615" s="64" t="s">
        <v>6781</v>
      </c>
      <c r="C615" s="65" t="s">
        <v>6782</v>
      </c>
      <c r="D615" s="66" t="s">
        <v>10</v>
      </c>
      <c r="E615" s="79">
        <v>30000</v>
      </c>
      <c r="F615" s="79">
        <v>30000</v>
      </c>
      <c r="G615" s="80" t="s">
        <v>9835</v>
      </c>
      <c r="H615" s="68" t="s">
        <v>9834</v>
      </c>
      <c r="I615" s="108">
        <f>F615</f>
        <v>30000</v>
      </c>
      <c r="J615" s="69" t="s">
        <v>6362</v>
      </c>
      <c r="K615" s="70">
        <v>4262396391971</v>
      </c>
      <c r="L615" s="1"/>
      <c r="M615" s="61">
        <f>I615</f>
        <v>30000</v>
      </c>
      <c r="N615" s="62"/>
      <c r="O615" s="63">
        <f>N615*M615</f>
        <v>0</v>
      </c>
    </row>
    <row r="616" spans="1:15" ht="39" customHeight="1" x14ac:dyDescent="0.2">
      <c r="A616" s="72" t="s">
        <v>6783</v>
      </c>
      <c r="B616" s="72" t="s">
        <v>6367</v>
      </c>
      <c r="C616" s="73" t="s">
        <v>6784</v>
      </c>
      <c r="D616" s="74" t="s">
        <v>10</v>
      </c>
      <c r="E616" s="75">
        <v>40500</v>
      </c>
      <c r="F616" s="75">
        <v>34425</v>
      </c>
      <c r="G616" s="76" t="s">
        <v>9836</v>
      </c>
      <c r="H616" s="91"/>
      <c r="I616" s="92"/>
      <c r="J616" s="77" t="s">
        <v>6785</v>
      </c>
      <c r="K616" s="78">
        <v>4600395078385</v>
      </c>
      <c r="L616" s="1"/>
      <c r="M616" s="61">
        <f>F616-(F616*N$7)</f>
        <v>34425</v>
      </c>
      <c r="N616" s="62"/>
      <c r="O616" s="63">
        <f>N616*M616</f>
        <v>0</v>
      </c>
    </row>
    <row r="617" spans="1:15" ht="39" customHeight="1" x14ac:dyDescent="0.2">
      <c r="A617" s="72" t="s">
        <v>6786</v>
      </c>
      <c r="B617" s="72" t="s">
        <v>6367</v>
      </c>
      <c r="C617" s="73" t="s">
        <v>6787</v>
      </c>
      <c r="D617" s="74" t="s">
        <v>10</v>
      </c>
      <c r="E617" s="75">
        <v>40500</v>
      </c>
      <c r="F617" s="75">
        <v>34425</v>
      </c>
      <c r="G617" s="76" t="s">
        <v>9836</v>
      </c>
      <c r="H617" s="91"/>
      <c r="I617" s="92"/>
      <c r="J617" s="77" t="s">
        <v>6785</v>
      </c>
      <c r="K617" s="78">
        <v>4600395078392</v>
      </c>
      <c r="L617" s="1"/>
      <c r="M617" s="61">
        <f>F617-(F617*N$7)</f>
        <v>34425</v>
      </c>
      <c r="N617" s="62"/>
      <c r="O617" s="63">
        <f>N617*M617</f>
        <v>0</v>
      </c>
    </row>
    <row r="618" spans="1:15" ht="39" customHeight="1" x14ac:dyDescent="0.2">
      <c r="A618" s="72" t="s">
        <v>6788</v>
      </c>
      <c r="B618" s="81" t="s">
        <v>6367</v>
      </c>
      <c r="C618" s="73" t="s">
        <v>6789</v>
      </c>
      <c r="D618" s="74" t="s">
        <v>10</v>
      </c>
      <c r="E618" s="75">
        <v>40500</v>
      </c>
      <c r="F618" s="75">
        <v>34425</v>
      </c>
      <c r="G618" s="76" t="s">
        <v>9836</v>
      </c>
      <c r="H618" s="91"/>
      <c r="I618" s="92"/>
      <c r="J618" s="77" t="s">
        <v>6785</v>
      </c>
      <c r="K618" s="78">
        <v>4600395078415</v>
      </c>
      <c r="L618" s="1"/>
      <c r="M618" s="61">
        <f>F618-(F618*N$7)</f>
        <v>34425</v>
      </c>
      <c r="N618" s="62"/>
      <c r="O618" s="63">
        <f>N618*M618</f>
        <v>0</v>
      </c>
    </row>
    <row r="619" spans="1:15" ht="39" customHeight="1" x14ac:dyDescent="0.2">
      <c r="A619" s="72" t="s">
        <v>6790</v>
      </c>
      <c r="B619" s="72" t="s">
        <v>6367</v>
      </c>
      <c r="C619" s="73" t="s">
        <v>6791</v>
      </c>
      <c r="D619" s="74" t="s">
        <v>10</v>
      </c>
      <c r="E619" s="75">
        <v>40500</v>
      </c>
      <c r="F619" s="75">
        <v>34425</v>
      </c>
      <c r="G619" s="76" t="s">
        <v>9836</v>
      </c>
      <c r="H619" s="91"/>
      <c r="I619" s="92"/>
      <c r="J619" s="77" t="s">
        <v>6785</v>
      </c>
      <c r="K619" s="78">
        <v>4600395078422</v>
      </c>
      <c r="L619" s="1"/>
      <c r="M619" s="61">
        <f>F619-(F619*N$7)</f>
        <v>34425</v>
      </c>
      <c r="N619" s="62"/>
      <c r="O619" s="63">
        <f>N619*M619</f>
        <v>0</v>
      </c>
    </row>
    <row r="620" spans="1:15" ht="39" customHeight="1" x14ac:dyDescent="0.2">
      <c r="A620" s="72" t="s">
        <v>6792</v>
      </c>
      <c r="B620" s="72" t="s">
        <v>6367</v>
      </c>
      <c r="C620" s="73" t="s">
        <v>6793</v>
      </c>
      <c r="D620" s="74" t="s">
        <v>10</v>
      </c>
      <c r="E620" s="75">
        <v>80500</v>
      </c>
      <c r="F620" s="75">
        <v>68425</v>
      </c>
      <c r="G620" s="76" t="s">
        <v>9836</v>
      </c>
      <c r="H620" s="91"/>
      <c r="I620" s="92"/>
      <c r="J620" s="77" t="s">
        <v>6362</v>
      </c>
      <c r="K620" s="78">
        <v>4600395074646</v>
      </c>
      <c r="L620" s="1"/>
      <c r="M620" s="61">
        <f>F620-(F620*N$7)</f>
        <v>68425</v>
      </c>
      <c r="N620" s="62"/>
      <c r="O620" s="63">
        <f>N620*M620</f>
        <v>0</v>
      </c>
    </row>
    <row r="621" spans="1:15" ht="39" customHeight="1" x14ac:dyDescent="0.2">
      <c r="A621" s="72" t="s">
        <v>6794</v>
      </c>
      <c r="B621" s="72" t="s">
        <v>6367</v>
      </c>
      <c r="C621" s="73" t="s">
        <v>6795</v>
      </c>
      <c r="D621" s="74" t="s">
        <v>10</v>
      </c>
      <c r="E621" s="75">
        <v>80500</v>
      </c>
      <c r="F621" s="75">
        <v>68425</v>
      </c>
      <c r="G621" s="76" t="s">
        <v>9836</v>
      </c>
      <c r="H621" s="91"/>
      <c r="I621" s="92"/>
      <c r="J621" s="77" t="s">
        <v>6362</v>
      </c>
      <c r="K621" s="78">
        <v>4600395074660</v>
      </c>
      <c r="L621" s="1"/>
      <c r="M621" s="61">
        <f>F621-(F621*N$7)</f>
        <v>68425</v>
      </c>
      <c r="N621" s="62"/>
      <c r="O621" s="63">
        <f>N621*M621</f>
        <v>0</v>
      </c>
    </row>
    <row r="622" spans="1:15" ht="39" customHeight="1" x14ac:dyDescent="0.2">
      <c r="A622" s="72" t="s">
        <v>6796</v>
      </c>
      <c r="B622" s="72" t="s">
        <v>6367</v>
      </c>
      <c r="C622" s="73" t="s">
        <v>6797</v>
      </c>
      <c r="D622" s="74" t="s">
        <v>10</v>
      </c>
      <c r="E622" s="75">
        <v>80500</v>
      </c>
      <c r="F622" s="75">
        <v>68425</v>
      </c>
      <c r="G622" s="76" t="s">
        <v>9836</v>
      </c>
      <c r="H622" s="91"/>
      <c r="I622" s="92"/>
      <c r="J622" s="77" t="s">
        <v>6362</v>
      </c>
      <c r="K622" s="78">
        <v>4600395074622</v>
      </c>
      <c r="L622" s="1"/>
      <c r="M622" s="61">
        <f>F622-(F622*N$7)</f>
        <v>68425</v>
      </c>
      <c r="N622" s="62"/>
      <c r="O622" s="63">
        <f>N622*M622</f>
        <v>0</v>
      </c>
    </row>
    <row r="623" spans="1:15" ht="39" customHeight="1" x14ac:dyDescent="0.2">
      <c r="A623" s="72" t="s">
        <v>6798</v>
      </c>
      <c r="B623" s="72" t="s">
        <v>6367</v>
      </c>
      <c r="C623" s="73" t="s">
        <v>6799</v>
      </c>
      <c r="D623" s="74" t="s">
        <v>10</v>
      </c>
      <c r="E623" s="75">
        <v>80500</v>
      </c>
      <c r="F623" s="75">
        <v>68425</v>
      </c>
      <c r="G623" s="76" t="s">
        <v>9836</v>
      </c>
      <c r="H623" s="91"/>
      <c r="I623" s="92"/>
      <c r="J623" s="77" t="s">
        <v>6362</v>
      </c>
      <c r="K623" s="78">
        <v>4600395073656</v>
      </c>
      <c r="L623" s="1"/>
      <c r="M623" s="61">
        <f>F623-(F623*N$7)</f>
        <v>68425</v>
      </c>
      <c r="N623" s="62"/>
      <c r="O623" s="63">
        <f>N623*M623</f>
        <v>0</v>
      </c>
    </row>
    <row r="624" spans="1:15" ht="39" customHeight="1" x14ac:dyDescent="0.2">
      <c r="A624" s="72" t="s">
        <v>6800</v>
      </c>
      <c r="B624" s="72" t="s">
        <v>6367</v>
      </c>
      <c r="C624" s="73" t="s">
        <v>6801</v>
      </c>
      <c r="D624" s="74" t="s">
        <v>10</v>
      </c>
      <c r="E624" s="75">
        <v>80500</v>
      </c>
      <c r="F624" s="75">
        <v>68425</v>
      </c>
      <c r="G624" s="76" t="s">
        <v>9836</v>
      </c>
      <c r="H624" s="91"/>
      <c r="I624" s="92"/>
      <c r="J624" s="77" t="s">
        <v>6362</v>
      </c>
      <c r="K624" s="78">
        <v>4600395073649</v>
      </c>
      <c r="L624" s="1"/>
      <c r="M624" s="61">
        <f>F624-(F624*N$7)</f>
        <v>68425</v>
      </c>
      <c r="N624" s="62"/>
      <c r="O624" s="63">
        <f>N624*M624</f>
        <v>0</v>
      </c>
    </row>
    <row r="625" spans="1:15" ht="39" customHeight="1" x14ac:dyDescent="0.2">
      <c r="A625" s="72" t="s">
        <v>6802</v>
      </c>
      <c r="B625" s="72" t="s">
        <v>6367</v>
      </c>
      <c r="C625" s="73" t="s">
        <v>6803</v>
      </c>
      <c r="D625" s="74" t="s">
        <v>10</v>
      </c>
      <c r="E625" s="75">
        <v>80500</v>
      </c>
      <c r="F625" s="75">
        <v>68425</v>
      </c>
      <c r="G625" s="76" t="s">
        <v>9836</v>
      </c>
      <c r="H625" s="91"/>
      <c r="I625" s="92"/>
      <c r="J625" s="77" t="s">
        <v>6362</v>
      </c>
      <c r="K625" s="78">
        <v>4600395073670</v>
      </c>
      <c r="L625" s="1"/>
      <c r="M625" s="61">
        <f>F625-(F625*N$7)</f>
        <v>68425</v>
      </c>
      <c r="N625" s="62"/>
      <c r="O625" s="63">
        <f>N625*M625</f>
        <v>0</v>
      </c>
    </row>
    <row r="626" spans="1:15" ht="39" customHeight="1" x14ac:dyDescent="0.2">
      <c r="A626" s="72" t="s">
        <v>6804</v>
      </c>
      <c r="B626" s="72" t="s">
        <v>6367</v>
      </c>
      <c r="C626" s="73" t="s">
        <v>6805</v>
      </c>
      <c r="D626" s="74" t="s">
        <v>10</v>
      </c>
      <c r="E626" s="75">
        <v>80500</v>
      </c>
      <c r="F626" s="75">
        <v>68425</v>
      </c>
      <c r="G626" s="76" t="s">
        <v>9836</v>
      </c>
      <c r="H626" s="91"/>
      <c r="I626" s="92"/>
      <c r="J626" s="77" t="s">
        <v>6362</v>
      </c>
      <c r="K626" s="78">
        <v>4600395073687</v>
      </c>
      <c r="L626" s="1"/>
      <c r="M626" s="61">
        <f>F626-(F626*N$7)</f>
        <v>68425</v>
      </c>
      <c r="N626" s="62"/>
      <c r="O626" s="63">
        <f>N626*M626</f>
        <v>0</v>
      </c>
    </row>
    <row r="627" spans="1:15" ht="39" customHeight="1" x14ac:dyDescent="0.2">
      <c r="A627" s="72" t="s">
        <v>6806</v>
      </c>
      <c r="B627" s="72" t="s">
        <v>6367</v>
      </c>
      <c r="C627" s="73" t="s">
        <v>6807</v>
      </c>
      <c r="D627" s="74" t="s">
        <v>10</v>
      </c>
      <c r="E627" s="75">
        <v>108000</v>
      </c>
      <c r="F627" s="75">
        <v>91800</v>
      </c>
      <c r="G627" s="76" t="s">
        <v>9836</v>
      </c>
      <c r="H627" s="91"/>
      <c r="I627" s="92"/>
      <c r="J627" s="77" t="s">
        <v>6362</v>
      </c>
      <c r="K627" s="78">
        <v>4600395074158</v>
      </c>
      <c r="L627" s="1"/>
      <c r="M627" s="61">
        <f>F627-(F627*N$7)</f>
        <v>91800</v>
      </c>
      <c r="N627" s="62"/>
      <c r="O627" s="63">
        <f>N627*M627</f>
        <v>0</v>
      </c>
    </row>
    <row r="628" spans="1:15" ht="39" customHeight="1" x14ac:dyDescent="0.2">
      <c r="A628" s="72" t="s">
        <v>6808</v>
      </c>
      <c r="B628" s="72" t="s">
        <v>6367</v>
      </c>
      <c r="C628" s="73" t="s">
        <v>6809</v>
      </c>
      <c r="D628" s="74" t="s">
        <v>10</v>
      </c>
      <c r="E628" s="75">
        <v>108000</v>
      </c>
      <c r="F628" s="75">
        <v>91800</v>
      </c>
      <c r="G628" s="76" t="s">
        <v>9836</v>
      </c>
      <c r="H628" s="91"/>
      <c r="I628" s="92"/>
      <c r="J628" s="77" t="s">
        <v>6362</v>
      </c>
      <c r="K628" s="78">
        <v>4600395074134</v>
      </c>
      <c r="L628" s="1"/>
      <c r="M628" s="61">
        <f>F628-(F628*N$7)</f>
        <v>91800</v>
      </c>
      <c r="N628" s="62"/>
      <c r="O628" s="63">
        <f>N628*M628</f>
        <v>0</v>
      </c>
    </row>
    <row r="629" spans="1:15" ht="39" customHeight="1" x14ac:dyDescent="0.2">
      <c r="A629" s="72" t="s">
        <v>6810</v>
      </c>
      <c r="B629" s="72" t="s">
        <v>6367</v>
      </c>
      <c r="C629" s="73" t="s">
        <v>6811</v>
      </c>
      <c r="D629" s="74" t="s">
        <v>10</v>
      </c>
      <c r="E629" s="75">
        <v>88000</v>
      </c>
      <c r="F629" s="75">
        <v>74800</v>
      </c>
      <c r="G629" s="76" t="s">
        <v>9836</v>
      </c>
      <c r="H629" s="91"/>
      <c r="I629" s="92"/>
      <c r="J629" s="77" t="s">
        <v>6362</v>
      </c>
      <c r="K629" s="78">
        <v>4600395073236</v>
      </c>
      <c r="L629" s="1"/>
      <c r="M629" s="61">
        <f>F629-(F629*N$7)</f>
        <v>74800</v>
      </c>
      <c r="N629" s="62"/>
      <c r="O629" s="63">
        <f>N629*M629</f>
        <v>0</v>
      </c>
    </row>
    <row r="630" spans="1:15" ht="39" customHeight="1" x14ac:dyDescent="0.2">
      <c r="A630" s="72" t="s">
        <v>6812</v>
      </c>
      <c r="B630" s="72" t="s">
        <v>6367</v>
      </c>
      <c r="C630" s="73" t="s">
        <v>6813</v>
      </c>
      <c r="D630" s="74" t="s">
        <v>10</v>
      </c>
      <c r="E630" s="75">
        <v>88000</v>
      </c>
      <c r="F630" s="75">
        <v>74800</v>
      </c>
      <c r="G630" s="76" t="s">
        <v>9836</v>
      </c>
      <c r="H630" s="91"/>
      <c r="I630" s="92"/>
      <c r="J630" s="77" t="s">
        <v>6362</v>
      </c>
      <c r="K630" s="78">
        <v>4600395073229</v>
      </c>
      <c r="L630" s="1"/>
      <c r="M630" s="61">
        <f>F630-(F630*N$7)</f>
        <v>74800</v>
      </c>
      <c r="N630" s="62"/>
      <c r="O630" s="63">
        <f>N630*M630</f>
        <v>0</v>
      </c>
    </row>
    <row r="631" spans="1:15" ht="39" customHeight="1" x14ac:dyDescent="0.2">
      <c r="A631" s="72" t="s">
        <v>6814</v>
      </c>
      <c r="B631" s="72" t="s">
        <v>6367</v>
      </c>
      <c r="C631" s="73" t="s">
        <v>6815</v>
      </c>
      <c r="D631" s="74" t="s">
        <v>10</v>
      </c>
      <c r="E631" s="75">
        <v>88000</v>
      </c>
      <c r="F631" s="75">
        <v>74800</v>
      </c>
      <c r="G631" s="76" t="s">
        <v>9836</v>
      </c>
      <c r="H631" s="91"/>
      <c r="I631" s="92"/>
      <c r="J631" s="77" t="s">
        <v>6362</v>
      </c>
      <c r="K631" s="78">
        <v>4600395073250</v>
      </c>
      <c r="L631" s="1"/>
      <c r="M631" s="61">
        <f>F631-(F631*N$7)</f>
        <v>74800</v>
      </c>
      <c r="N631" s="62"/>
      <c r="O631" s="63">
        <f>N631*M631</f>
        <v>0</v>
      </c>
    </row>
    <row r="632" spans="1:15" ht="39" customHeight="1" x14ac:dyDescent="0.2">
      <c r="A632" s="72" t="s">
        <v>6816</v>
      </c>
      <c r="B632" s="72" t="s">
        <v>6367</v>
      </c>
      <c r="C632" s="73" t="s">
        <v>6817</v>
      </c>
      <c r="D632" s="74" t="s">
        <v>10</v>
      </c>
      <c r="E632" s="75">
        <v>88000</v>
      </c>
      <c r="F632" s="75">
        <v>74800</v>
      </c>
      <c r="G632" s="76" t="s">
        <v>9836</v>
      </c>
      <c r="H632" s="91"/>
      <c r="I632" s="92"/>
      <c r="J632" s="77" t="s">
        <v>6362</v>
      </c>
      <c r="K632" s="78">
        <v>4600395073243</v>
      </c>
      <c r="L632" s="1"/>
      <c r="M632" s="61">
        <f>F632-(F632*N$7)</f>
        <v>74800</v>
      </c>
      <c r="N632" s="62"/>
      <c r="O632" s="63">
        <f>N632*M632</f>
        <v>0</v>
      </c>
    </row>
    <row r="633" spans="1:15" ht="39" customHeight="1" x14ac:dyDescent="0.2">
      <c r="A633" s="72" t="s">
        <v>6818</v>
      </c>
      <c r="B633" s="72" t="s">
        <v>6367</v>
      </c>
      <c r="C633" s="73" t="s">
        <v>6819</v>
      </c>
      <c r="D633" s="74" t="s">
        <v>10</v>
      </c>
      <c r="E633" s="75">
        <v>78000</v>
      </c>
      <c r="F633" s="75">
        <v>66300</v>
      </c>
      <c r="G633" s="76" t="s">
        <v>9836</v>
      </c>
      <c r="H633" s="91"/>
      <c r="I633" s="92"/>
      <c r="J633" s="77" t="s">
        <v>6362</v>
      </c>
      <c r="K633" s="78">
        <v>4600395073519</v>
      </c>
      <c r="L633" s="1"/>
      <c r="M633" s="61">
        <f>F633-(F633*N$7)</f>
        <v>66300</v>
      </c>
      <c r="N633" s="62"/>
      <c r="O633" s="63">
        <f>N633*M633</f>
        <v>0</v>
      </c>
    </row>
    <row r="634" spans="1:15" ht="39" customHeight="1" x14ac:dyDescent="0.2">
      <c r="A634" s="72" t="s">
        <v>6820</v>
      </c>
      <c r="B634" s="72" t="s">
        <v>6367</v>
      </c>
      <c r="C634" s="73" t="s">
        <v>6821</v>
      </c>
      <c r="D634" s="74" t="s">
        <v>10</v>
      </c>
      <c r="E634" s="75">
        <v>78000</v>
      </c>
      <c r="F634" s="75">
        <v>66300</v>
      </c>
      <c r="G634" s="76" t="s">
        <v>9836</v>
      </c>
      <c r="H634" s="91"/>
      <c r="I634" s="92"/>
      <c r="J634" s="77" t="s">
        <v>6362</v>
      </c>
      <c r="K634" s="78">
        <v>4600395073441</v>
      </c>
      <c r="L634" s="1"/>
      <c r="M634" s="61">
        <f>F634-(F634*N$7)</f>
        <v>66300</v>
      </c>
      <c r="N634" s="62"/>
      <c r="O634" s="63">
        <f>N634*M634</f>
        <v>0</v>
      </c>
    </row>
    <row r="635" spans="1:15" ht="39" customHeight="1" x14ac:dyDescent="0.2">
      <c r="A635" s="72" t="s">
        <v>6822</v>
      </c>
      <c r="B635" s="72" t="s">
        <v>6367</v>
      </c>
      <c r="C635" s="73" t="s">
        <v>6823</v>
      </c>
      <c r="D635" s="74" t="s">
        <v>10</v>
      </c>
      <c r="E635" s="75">
        <v>78000</v>
      </c>
      <c r="F635" s="75">
        <v>66300</v>
      </c>
      <c r="G635" s="76" t="s">
        <v>9836</v>
      </c>
      <c r="H635" s="91"/>
      <c r="I635" s="92"/>
      <c r="J635" s="77" t="s">
        <v>6362</v>
      </c>
      <c r="K635" s="78">
        <v>4600395073434</v>
      </c>
      <c r="L635" s="1"/>
      <c r="M635" s="61">
        <f>F635-(F635*N$7)</f>
        <v>66300</v>
      </c>
      <c r="N635" s="62"/>
      <c r="O635" s="63">
        <f>N635*M635</f>
        <v>0</v>
      </c>
    </row>
    <row r="636" spans="1:15" ht="39" customHeight="1" x14ac:dyDescent="0.2">
      <c r="A636" s="72" t="s">
        <v>6824</v>
      </c>
      <c r="B636" s="72" t="s">
        <v>6367</v>
      </c>
      <c r="C636" s="73" t="s">
        <v>6825</v>
      </c>
      <c r="D636" s="74" t="s">
        <v>10</v>
      </c>
      <c r="E636" s="75">
        <v>78000</v>
      </c>
      <c r="F636" s="75">
        <v>66300</v>
      </c>
      <c r="G636" s="76" t="s">
        <v>9836</v>
      </c>
      <c r="H636" s="91"/>
      <c r="I636" s="92"/>
      <c r="J636" s="77" t="s">
        <v>6362</v>
      </c>
      <c r="K636" s="78">
        <v>4600395073489</v>
      </c>
      <c r="L636" s="1"/>
      <c r="M636" s="61">
        <f>F636-(F636*N$7)</f>
        <v>66300</v>
      </c>
      <c r="N636" s="62"/>
      <c r="O636" s="63">
        <f>N636*M636</f>
        <v>0</v>
      </c>
    </row>
    <row r="637" spans="1:15" ht="39" customHeight="1" x14ac:dyDescent="0.2">
      <c r="A637" s="72" t="s">
        <v>6826</v>
      </c>
      <c r="B637" s="72" t="s">
        <v>6477</v>
      </c>
      <c r="C637" s="73" t="s">
        <v>6827</v>
      </c>
      <c r="D637" s="74" t="s">
        <v>10</v>
      </c>
      <c r="E637" s="75">
        <v>145000</v>
      </c>
      <c r="F637" s="75">
        <v>123250</v>
      </c>
      <c r="G637" s="76" t="s">
        <v>9836</v>
      </c>
      <c r="H637" s="91"/>
      <c r="I637" s="92"/>
      <c r="J637" s="77" t="s">
        <v>6362</v>
      </c>
      <c r="K637" s="78">
        <v>4262493918828</v>
      </c>
      <c r="L637" s="1"/>
      <c r="M637" s="61">
        <f>F637-(F637*N$7)</f>
        <v>123250</v>
      </c>
      <c r="N637" s="62"/>
      <c r="O637" s="63">
        <f>N637*M637</f>
        <v>0</v>
      </c>
    </row>
    <row r="638" spans="1:15" ht="39" customHeight="1" x14ac:dyDescent="0.2">
      <c r="A638" s="72" t="s">
        <v>6828</v>
      </c>
      <c r="B638" s="72" t="s">
        <v>6477</v>
      </c>
      <c r="C638" s="73" t="s">
        <v>6829</v>
      </c>
      <c r="D638" s="74" t="s">
        <v>10</v>
      </c>
      <c r="E638" s="75">
        <v>145000</v>
      </c>
      <c r="F638" s="75">
        <v>123250</v>
      </c>
      <c r="G638" s="76" t="s">
        <v>9836</v>
      </c>
      <c r="H638" s="91"/>
      <c r="I638" s="92"/>
      <c r="J638" s="77" t="s">
        <v>6362</v>
      </c>
      <c r="K638" s="78">
        <v>4262493918842</v>
      </c>
      <c r="L638" s="1"/>
      <c r="M638" s="61">
        <f>F638-(F638*N$7)</f>
        <v>123250</v>
      </c>
      <c r="N638" s="62"/>
      <c r="O638" s="63">
        <f>N638*M638</f>
        <v>0</v>
      </c>
    </row>
    <row r="639" spans="1:15" ht="39" customHeight="1" x14ac:dyDescent="0.2">
      <c r="A639" s="72" t="s">
        <v>6830</v>
      </c>
      <c r="B639" s="72" t="s">
        <v>6477</v>
      </c>
      <c r="C639" s="73" t="s">
        <v>6831</v>
      </c>
      <c r="D639" s="74" t="s">
        <v>10</v>
      </c>
      <c r="E639" s="75">
        <v>145000</v>
      </c>
      <c r="F639" s="75">
        <v>123250</v>
      </c>
      <c r="G639" s="76" t="s">
        <v>9836</v>
      </c>
      <c r="H639" s="91"/>
      <c r="I639" s="92"/>
      <c r="J639" s="77" t="s">
        <v>6362</v>
      </c>
      <c r="K639" s="78">
        <v>4262493918866</v>
      </c>
      <c r="L639" s="1"/>
      <c r="M639" s="61">
        <f>F639-(F639*N$7)</f>
        <v>123250</v>
      </c>
      <c r="N639" s="62"/>
      <c r="O639" s="63">
        <f>N639*M639</f>
        <v>0</v>
      </c>
    </row>
    <row r="640" spans="1:15" ht="39" customHeight="1" x14ac:dyDescent="0.2">
      <c r="A640" s="72" t="s">
        <v>6832</v>
      </c>
      <c r="B640" s="72" t="s">
        <v>6477</v>
      </c>
      <c r="C640" s="73" t="s">
        <v>6833</v>
      </c>
      <c r="D640" s="74" t="s">
        <v>10</v>
      </c>
      <c r="E640" s="75">
        <v>145000</v>
      </c>
      <c r="F640" s="75">
        <v>123250</v>
      </c>
      <c r="G640" s="76" t="s">
        <v>9836</v>
      </c>
      <c r="H640" s="91"/>
      <c r="I640" s="92"/>
      <c r="J640" s="77" t="s">
        <v>6362</v>
      </c>
      <c r="K640" s="78">
        <v>4262493918903</v>
      </c>
      <c r="L640" s="1"/>
      <c r="M640" s="61">
        <f>F640-(F640*N$7)</f>
        <v>123250</v>
      </c>
      <c r="N640" s="62"/>
      <c r="O640" s="63">
        <f>N640*M640</f>
        <v>0</v>
      </c>
    </row>
    <row r="641" spans="1:15" ht="39" customHeight="1" x14ac:dyDescent="0.2">
      <c r="A641" s="72" t="s">
        <v>6834</v>
      </c>
      <c r="B641" s="72" t="s">
        <v>6477</v>
      </c>
      <c r="C641" s="73" t="s">
        <v>6835</v>
      </c>
      <c r="D641" s="74" t="s">
        <v>10</v>
      </c>
      <c r="E641" s="75">
        <v>145000</v>
      </c>
      <c r="F641" s="75">
        <v>123250</v>
      </c>
      <c r="G641" s="76" t="s">
        <v>9836</v>
      </c>
      <c r="H641" s="91"/>
      <c r="I641" s="92"/>
      <c r="J641" s="77" t="s">
        <v>6362</v>
      </c>
      <c r="K641" s="78">
        <v>4262493918965</v>
      </c>
      <c r="L641" s="1"/>
      <c r="M641" s="61">
        <f>F641-(F641*N$7)</f>
        <v>123250</v>
      </c>
      <c r="N641" s="62"/>
      <c r="O641" s="63">
        <f>N641*M641</f>
        <v>0</v>
      </c>
    </row>
    <row r="642" spans="1:15" ht="39" customHeight="1" x14ac:dyDescent="0.2">
      <c r="A642" s="64" t="s">
        <v>6836</v>
      </c>
      <c r="B642" s="64" t="s">
        <v>6477</v>
      </c>
      <c r="C642" s="65" t="s">
        <v>6837</v>
      </c>
      <c r="D642" s="66" t="s">
        <v>10</v>
      </c>
      <c r="E642" s="61">
        <v>99000</v>
      </c>
      <c r="F642" s="61">
        <v>84150</v>
      </c>
      <c r="G642" s="89"/>
      <c r="H642" s="90"/>
      <c r="I642" s="89"/>
      <c r="J642" s="69" t="s">
        <v>6838</v>
      </c>
      <c r="K642" s="70">
        <v>4260107516477</v>
      </c>
      <c r="L642" s="1"/>
      <c r="M642" s="61">
        <f>F642-(F642*N$7)</f>
        <v>84150</v>
      </c>
      <c r="N642" s="62"/>
      <c r="O642" s="63">
        <f>N642*M642</f>
        <v>0</v>
      </c>
    </row>
    <row r="643" spans="1:15" ht="39" customHeight="1" x14ac:dyDescent="0.2">
      <c r="A643" s="64" t="s">
        <v>6839</v>
      </c>
      <c r="B643" s="64" t="s">
        <v>6477</v>
      </c>
      <c r="C643" s="65" t="s">
        <v>6840</v>
      </c>
      <c r="D643" s="66" t="s">
        <v>10</v>
      </c>
      <c r="E643" s="61">
        <v>109000</v>
      </c>
      <c r="F643" s="61">
        <v>92650</v>
      </c>
      <c r="G643" s="89"/>
      <c r="H643" s="90"/>
      <c r="I643" s="89"/>
      <c r="J643" s="69" t="s">
        <v>6841</v>
      </c>
      <c r="K643" s="70">
        <v>4260107516453</v>
      </c>
      <c r="L643" s="1"/>
      <c r="M643" s="61">
        <f>F643-(F643*N$7)</f>
        <v>92650</v>
      </c>
      <c r="N643" s="62"/>
      <c r="O643" s="63">
        <f>N643*M643</f>
        <v>0</v>
      </c>
    </row>
    <row r="644" spans="1:15" ht="39" customHeight="1" x14ac:dyDescent="0.2">
      <c r="A644" s="64" t="s">
        <v>6842</v>
      </c>
      <c r="B644" s="64" t="s">
        <v>6477</v>
      </c>
      <c r="C644" s="65" t="s">
        <v>6843</v>
      </c>
      <c r="D644" s="66" t="s">
        <v>10</v>
      </c>
      <c r="E644" s="61">
        <v>109000</v>
      </c>
      <c r="F644" s="61">
        <v>92650</v>
      </c>
      <c r="G644" s="89"/>
      <c r="H644" s="90"/>
      <c r="I644" s="89"/>
      <c r="J644" s="69" t="s">
        <v>6838</v>
      </c>
      <c r="K644" s="70">
        <v>4260107516460</v>
      </c>
      <c r="L644" s="1"/>
      <c r="M644" s="61">
        <f>F644-(F644*N$7)</f>
        <v>92650</v>
      </c>
      <c r="N644" s="62"/>
      <c r="O644" s="63">
        <f>N644*M644</f>
        <v>0</v>
      </c>
    </row>
    <row r="645" spans="1:15" ht="39" customHeight="1" x14ac:dyDescent="0.2">
      <c r="A645" s="64" t="s">
        <v>6844</v>
      </c>
      <c r="B645" s="64" t="s">
        <v>6477</v>
      </c>
      <c r="C645" s="65" t="s">
        <v>6845</v>
      </c>
      <c r="D645" s="66" t="s">
        <v>10</v>
      </c>
      <c r="E645" s="61">
        <v>140000</v>
      </c>
      <c r="F645" s="61">
        <v>119000</v>
      </c>
      <c r="G645" s="89"/>
      <c r="H645" s="90"/>
      <c r="I645" s="89"/>
      <c r="J645" s="69" t="s">
        <v>6838</v>
      </c>
      <c r="K645" s="70">
        <v>4260107502340</v>
      </c>
      <c r="L645" s="1"/>
      <c r="M645" s="61">
        <f>F645-(F645*N$7)</f>
        <v>119000</v>
      </c>
      <c r="N645" s="62"/>
      <c r="O645" s="63">
        <f>N645*M645</f>
        <v>0</v>
      </c>
    </row>
    <row r="646" spans="1:15" ht="39" customHeight="1" x14ac:dyDescent="0.2">
      <c r="A646" s="64" t="s">
        <v>6846</v>
      </c>
      <c r="B646" s="64" t="s">
        <v>6477</v>
      </c>
      <c r="C646" s="65" t="s">
        <v>6847</v>
      </c>
      <c r="D646" s="66" t="s">
        <v>10</v>
      </c>
      <c r="E646" s="61">
        <v>140000</v>
      </c>
      <c r="F646" s="61">
        <v>119000</v>
      </c>
      <c r="G646" s="89"/>
      <c r="H646" s="90"/>
      <c r="I646" s="89"/>
      <c r="J646" s="69" t="s">
        <v>6838</v>
      </c>
      <c r="K646" s="70">
        <v>4260107502333</v>
      </c>
      <c r="L646" s="1"/>
      <c r="M646" s="61">
        <f>F646-(F646*N$7)</f>
        <v>119000</v>
      </c>
      <c r="N646" s="62"/>
      <c r="O646" s="63">
        <f>N646*M646</f>
        <v>0</v>
      </c>
    </row>
    <row r="647" spans="1:15" ht="39" customHeight="1" x14ac:dyDescent="0.2">
      <c r="A647" s="64" t="s">
        <v>6848</v>
      </c>
      <c r="B647" s="64" t="s">
        <v>6477</v>
      </c>
      <c r="C647" s="65" t="s">
        <v>6849</v>
      </c>
      <c r="D647" s="66" t="s">
        <v>10</v>
      </c>
      <c r="E647" s="61">
        <v>140000</v>
      </c>
      <c r="F647" s="61">
        <v>119000</v>
      </c>
      <c r="G647" s="89"/>
      <c r="H647" s="90"/>
      <c r="I647" s="89"/>
      <c r="J647" s="69" t="s">
        <v>64</v>
      </c>
      <c r="K647" s="70">
        <v>4260107502326</v>
      </c>
      <c r="L647" s="1"/>
      <c r="M647" s="61">
        <f>F647-(F647*N$7)</f>
        <v>119000</v>
      </c>
      <c r="N647" s="62"/>
      <c r="O647" s="63">
        <f>N647*M647</f>
        <v>0</v>
      </c>
    </row>
    <row r="648" spans="1:15" ht="39" customHeight="1" x14ac:dyDescent="0.2">
      <c r="A648" s="64" t="s">
        <v>6850</v>
      </c>
      <c r="B648" s="64" t="s">
        <v>6477</v>
      </c>
      <c r="C648" s="65" t="s">
        <v>6851</v>
      </c>
      <c r="D648" s="66" t="s">
        <v>10</v>
      </c>
      <c r="E648" s="61">
        <v>140000</v>
      </c>
      <c r="F648" s="61">
        <v>119000</v>
      </c>
      <c r="G648" s="89"/>
      <c r="H648" s="90"/>
      <c r="I648" s="89"/>
      <c r="J648" s="69" t="s">
        <v>64</v>
      </c>
      <c r="K648" s="70">
        <v>4260107515418</v>
      </c>
      <c r="L648" s="1"/>
      <c r="M648" s="61">
        <f>F648-(F648*N$7)</f>
        <v>119000</v>
      </c>
      <c r="N648" s="62"/>
      <c r="O648" s="63">
        <f>N648*M648</f>
        <v>0</v>
      </c>
    </row>
    <row r="649" spans="1:15" ht="39" customHeight="1" x14ac:dyDescent="0.2">
      <c r="A649" s="64" t="s">
        <v>6852</v>
      </c>
      <c r="B649" s="64" t="s">
        <v>6477</v>
      </c>
      <c r="C649" s="65" t="s">
        <v>6853</v>
      </c>
      <c r="D649" s="66" t="s">
        <v>10</v>
      </c>
      <c r="E649" s="61">
        <v>140000</v>
      </c>
      <c r="F649" s="61">
        <v>119000</v>
      </c>
      <c r="G649" s="89"/>
      <c r="H649" s="90"/>
      <c r="I649" s="89"/>
      <c r="J649" s="69" t="s">
        <v>6838</v>
      </c>
      <c r="K649" s="70">
        <v>4260107515401</v>
      </c>
      <c r="L649" s="1"/>
      <c r="M649" s="61">
        <f>F649-(F649*N$7)</f>
        <v>119000</v>
      </c>
      <c r="N649" s="62"/>
      <c r="O649" s="63">
        <f>N649*M649</f>
        <v>0</v>
      </c>
    </row>
    <row r="650" spans="1:15" ht="39" customHeight="1" x14ac:dyDescent="0.2">
      <c r="A650" s="64" t="s">
        <v>9764</v>
      </c>
      <c r="B650" s="64" t="s">
        <v>9756</v>
      </c>
      <c r="C650" s="65" t="s">
        <v>9765</v>
      </c>
      <c r="D650" s="66" t="s">
        <v>10</v>
      </c>
      <c r="E650" s="61">
        <v>113100</v>
      </c>
      <c r="F650" s="61">
        <v>96135</v>
      </c>
      <c r="G650" s="89"/>
      <c r="H650" s="90"/>
      <c r="I650" s="89"/>
      <c r="J650" s="69" t="s">
        <v>6590</v>
      </c>
      <c r="K650" s="70">
        <v>4606008398321</v>
      </c>
      <c r="L650" s="1"/>
      <c r="M650" s="61">
        <f>F650-(F650*N$7)</f>
        <v>96135</v>
      </c>
      <c r="N650" s="62"/>
      <c r="O650" s="63">
        <f>N650*M650</f>
        <v>0</v>
      </c>
    </row>
    <row r="651" spans="1:15" ht="39" customHeight="1" x14ac:dyDescent="0.2">
      <c r="A651" s="64" t="s">
        <v>9757</v>
      </c>
      <c r="B651" s="64" t="s">
        <v>9756</v>
      </c>
      <c r="C651" s="65" t="s">
        <v>9758</v>
      </c>
      <c r="D651" s="66" t="s">
        <v>10</v>
      </c>
      <c r="E651" s="61">
        <v>64300</v>
      </c>
      <c r="F651" s="61">
        <v>54655</v>
      </c>
      <c r="G651" s="89"/>
      <c r="H651" s="90"/>
      <c r="I651" s="89"/>
      <c r="J651" s="69" t="s">
        <v>6590</v>
      </c>
      <c r="K651" s="70">
        <v>4606008375094</v>
      </c>
      <c r="L651" s="1"/>
      <c r="M651" s="61">
        <f>F651-(F651*N$7)</f>
        <v>54655</v>
      </c>
      <c r="N651" s="62"/>
      <c r="O651" s="63">
        <f>N651*M651</f>
        <v>0</v>
      </c>
    </row>
    <row r="652" spans="1:15" ht="39" customHeight="1" x14ac:dyDescent="0.2">
      <c r="A652" s="64" t="s">
        <v>9759</v>
      </c>
      <c r="B652" s="64" t="s">
        <v>9756</v>
      </c>
      <c r="C652" s="65" t="s">
        <v>9758</v>
      </c>
      <c r="D652" s="66" t="s">
        <v>10</v>
      </c>
      <c r="E652" s="61">
        <v>64300</v>
      </c>
      <c r="F652" s="61">
        <v>54655</v>
      </c>
      <c r="G652" s="89"/>
      <c r="H652" s="90"/>
      <c r="I652" s="89"/>
      <c r="J652" s="69" t="s">
        <v>6590</v>
      </c>
      <c r="K652" s="70">
        <v>4606008375124</v>
      </c>
      <c r="L652" s="1"/>
      <c r="M652" s="61">
        <f>F652-(F652*N$7)</f>
        <v>54655</v>
      </c>
      <c r="N652" s="62"/>
      <c r="O652" s="63">
        <f>N652*M652</f>
        <v>0</v>
      </c>
    </row>
    <row r="653" spans="1:15" ht="39" customHeight="1" x14ac:dyDescent="0.2">
      <c r="A653" s="64" t="s">
        <v>9762</v>
      </c>
      <c r="B653" s="64" t="s">
        <v>9756</v>
      </c>
      <c r="C653" s="65" t="s">
        <v>9763</v>
      </c>
      <c r="D653" s="66" t="s">
        <v>10</v>
      </c>
      <c r="E653" s="61">
        <v>81300</v>
      </c>
      <c r="F653" s="61">
        <v>69105</v>
      </c>
      <c r="G653" s="89"/>
      <c r="H653" s="90"/>
      <c r="I653" s="89"/>
      <c r="J653" s="69" t="s">
        <v>6590</v>
      </c>
      <c r="K653" s="70">
        <v>4606008397096</v>
      </c>
      <c r="L653" s="1"/>
      <c r="M653" s="61">
        <f>F653-(F653*N$7)</f>
        <v>69105</v>
      </c>
      <c r="N653" s="62"/>
      <c r="O653" s="63">
        <f>N653*M653</f>
        <v>0</v>
      </c>
    </row>
    <row r="654" spans="1:15" ht="39" customHeight="1" x14ac:dyDescent="0.2">
      <c r="A654" s="64" t="s">
        <v>9760</v>
      </c>
      <c r="B654" s="64" t="s">
        <v>9756</v>
      </c>
      <c r="C654" s="65" t="s">
        <v>9761</v>
      </c>
      <c r="D654" s="66" t="s">
        <v>10</v>
      </c>
      <c r="E654" s="61">
        <v>56600</v>
      </c>
      <c r="F654" s="61">
        <v>48110</v>
      </c>
      <c r="G654" s="89"/>
      <c r="H654" s="90"/>
      <c r="I654" s="89"/>
      <c r="J654" s="69" t="s">
        <v>6590</v>
      </c>
      <c r="K654" s="70">
        <v>4606008376794</v>
      </c>
      <c r="L654" s="1"/>
      <c r="M654" s="61">
        <f>F654-(F654*N$7)</f>
        <v>48110</v>
      </c>
      <c r="N654" s="62"/>
      <c r="O654" s="63">
        <f>N654*M654</f>
        <v>0</v>
      </c>
    </row>
    <row r="655" spans="1:15" ht="39" customHeight="1" x14ac:dyDescent="0.2">
      <c r="A655" s="64" t="s">
        <v>6854</v>
      </c>
      <c r="B655" s="64" t="s">
        <v>6367</v>
      </c>
      <c r="C655" s="65" t="s">
        <v>6855</v>
      </c>
      <c r="D655" s="66" t="s">
        <v>10</v>
      </c>
      <c r="E655" s="61">
        <v>29000</v>
      </c>
      <c r="F655" s="61">
        <v>24650</v>
      </c>
      <c r="G655" s="89"/>
      <c r="H655" s="90"/>
      <c r="I655" s="89"/>
      <c r="J655" s="69" t="s">
        <v>6856</v>
      </c>
      <c r="K655" s="70">
        <v>4690326232375</v>
      </c>
      <c r="L655" s="1"/>
      <c r="M655" s="61">
        <f>F655-(F655*N$7)</f>
        <v>24650</v>
      </c>
      <c r="N655" s="62"/>
      <c r="O655" s="63">
        <f>N655*M655</f>
        <v>0</v>
      </c>
    </row>
    <row r="656" spans="1:15" ht="39" customHeight="1" x14ac:dyDescent="0.2">
      <c r="A656" s="64" t="s">
        <v>6857</v>
      </c>
      <c r="B656" s="64" t="s">
        <v>6367</v>
      </c>
      <c r="C656" s="65" t="s">
        <v>6858</v>
      </c>
      <c r="D656" s="66" t="s">
        <v>10</v>
      </c>
      <c r="E656" s="61">
        <v>39000</v>
      </c>
      <c r="F656" s="61">
        <v>33150</v>
      </c>
      <c r="G656" s="89"/>
      <c r="H656" s="90"/>
      <c r="I656" s="89"/>
      <c r="J656" s="69" t="s">
        <v>6859</v>
      </c>
      <c r="K656" s="70">
        <v>4690326276003</v>
      </c>
      <c r="L656" s="1"/>
      <c r="M656" s="61">
        <f>F656-(F656*N$7)</f>
        <v>33150</v>
      </c>
      <c r="N656" s="62"/>
      <c r="O656" s="63">
        <f>N656*M656</f>
        <v>0</v>
      </c>
    </row>
    <row r="657" spans="1:15" ht="39" customHeight="1" x14ac:dyDescent="0.2">
      <c r="A657" s="64" t="s">
        <v>6860</v>
      </c>
      <c r="B657" s="64" t="s">
        <v>6367</v>
      </c>
      <c r="C657" s="65" t="s">
        <v>6861</v>
      </c>
      <c r="D657" s="66" t="s">
        <v>10</v>
      </c>
      <c r="E657" s="61">
        <v>37000</v>
      </c>
      <c r="F657" s="61">
        <v>31450</v>
      </c>
      <c r="G657" s="89"/>
      <c r="H657" s="90"/>
      <c r="I657" s="89"/>
      <c r="J657" s="69" t="s">
        <v>6355</v>
      </c>
      <c r="K657" s="70">
        <v>4690326232467</v>
      </c>
      <c r="L657" s="1"/>
      <c r="M657" s="61">
        <f>F657-(F657*N$7)</f>
        <v>31450</v>
      </c>
      <c r="N657" s="62"/>
      <c r="O657" s="63">
        <f>N657*M657</f>
        <v>0</v>
      </c>
    </row>
    <row r="658" spans="1:15" ht="39" customHeight="1" x14ac:dyDescent="0.2">
      <c r="A658" s="64" t="s">
        <v>6862</v>
      </c>
      <c r="B658" s="64" t="s">
        <v>6367</v>
      </c>
      <c r="C658" s="65" t="s">
        <v>6863</v>
      </c>
      <c r="D658" s="66" t="s">
        <v>10</v>
      </c>
      <c r="E658" s="61">
        <v>37000</v>
      </c>
      <c r="F658" s="61">
        <v>31450</v>
      </c>
      <c r="G658" s="89"/>
      <c r="H658" s="90"/>
      <c r="I658" s="89"/>
      <c r="J658" s="69" t="s">
        <v>6355</v>
      </c>
      <c r="K658" s="70">
        <v>4690326232443</v>
      </c>
      <c r="L658" s="1"/>
      <c r="M658" s="61">
        <f>F658-(F658*N$7)</f>
        <v>31450</v>
      </c>
      <c r="N658" s="62"/>
      <c r="O658" s="63">
        <f>N658*M658</f>
        <v>0</v>
      </c>
    </row>
    <row r="659" spans="1:15" ht="39" customHeight="1" x14ac:dyDescent="0.2">
      <c r="A659" s="64" t="s">
        <v>6864</v>
      </c>
      <c r="B659" s="64" t="s">
        <v>6367</v>
      </c>
      <c r="C659" s="65" t="s">
        <v>6865</v>
      </c>
      <c r="D659" s="66" t="s">
        <v>10</v>
      </c>
      <c r="E659" s="61">
        <v>37000</v>
      </c>
      <c r="F659" s="61">
        <v>31450</v>
      </c>
      <c r="G659" s="89"/>
      <c r="H659" s="90"/>
      <c r="I659" s="89"/>
      <c r="J659" s="69" t="s">
        <v>6355</v>
      </c>
      <c r="K659" s="70">
        <v>4690326232450</v>
      </c>
      <c r="L659" s="1"/>
      <c r="M659" s="61">
        <f>F659-(F659*N$7)</f>
        <v>31450</v>
      </c>
      <c r="N659" s="62"/>
      <c r="O659" s="63">
        <f>N659*M659</f>
        <v>0</v>
      </c>
    </row>
    <row r="660" spans="1:15" ht="39" customHeight="1" x14ac:dyDescent="0.2">
      <c r="A660" s="64" t="s">
        <v>6866</v>
      </c>
      <c r="B660" s="64" t="s">
        <v>6367</v>
      </c>
      <c r="C660" s="65" t="s">
        <v>6867</v>
      </c>
      <c r="D660" s="66" t="s">
        <v>10</v>
      </c>
      <c r="E660" s="61">
        <v>30000</v>
      </c>
      <c r="F660" s="61">
        <v>25500</v>
      </c>
      <c r="G660" s="89"/>
      <c r="H660" s="90"/>
      <c r="I660" s="89"/>
      <c r="J660" s="69" t="s">
        <v>6482</v>
      </c>
      <c r="K660" s="70">
        <v>4690326276508</v>
      </c>
      <c r="L660" s="1"/>
      <c r="M660" s="61">
        <f>F660-(F660*N$7)</f>
        <v>25500</v>
      </c>
      <c r="N660" s="62"/>
      <c r="O660" s="63">
        <f>N660*M660</f>
        <v>0</v>
      </c>
    </row>
    <row r="661" spans="1:15" ht="39" customHeight="1" x14ac:dyDescent="0.2">
      <c r="A661" s="64" t="s">
        <v>6868</v>
      </c>
      <c r="B661" s="64" t="s">
        <v>6367</v>
      </c>
      <c r="C661" s="65" t="s">
        <v>6869</v>
      </c>
      <c r="D661" s="66" t="s">
        <v>10</v>
      </c>
      <c r="E661" s="61">
        <v>37000</v>
      </c>
      <c r="F661" s="61">
        <v>31450</v>
      </c>
      <c r="G661" s="89"/>
      <c r="H661" s="90"/>
      <c r="I661" s="89"/>
      <c r="J661" s="69" t="s">
        <v>6870</v>
      </c>
      <c r="K661" s="70">
        <v>4690326232498</v>
      </c>
      <c r="L661" s="1"/>
      <c r="M661" s="61">
        <f>F661-(F661*N$7)</f>
        <v>31450</v>
      </c>
      <c r="N661" s="62"/>
      <c r="O661" s="63">
        <f>N661*M661</f>
        <v>0</v>
      </c>
    </row>
    <row r="662" spans="1:15" ht="39" customHeight="1" x14ac:dyDescent="0.2">
      <c r="A662" s="64" t="s">
        <v>6871</v>
      </c>
      <c r="B662" s="64" t="s">
        <v>6367</v>
      </c>
      <c r="C662" s="65" t="s">
        <v>6872</v>
      </c>
      <c r="D662" s="66" t="s">
        <v>10</v>
      </c>
      <c r="E662" s="61">
        <v>37000</v>
      </c>
      <c r="F662" s="61">
        <v>31450</v>
      </c>
      <c r="G662" s="89"/>
      <c r="H662" s="90"/>
      <c r="I662" s="89"/>
      <c r="J662" s="69" t="s">
        <v>6856</v>
      </c>
      <c r="K662" s="70">
        <v>4690326232542</v>
      </c>
      <c r="L662" s="1"/>
      <c r="M662" s="61">
        <f>F662-(F662*N$7)</f>
        <v>31450</v>
      </c>
      <c r="N662" s="62"/>
      <c r="O662" s="63">
        <f>N662*M662</f>
        <v>0</v>
      </c>
    </row>
    <row r="663" spans="1:15" ht="39" customHeight="1" x14ac:dyDescent="0.2">
      <c r="A663" s="64" t="s">
        <v>6873</v>
      </c>
      <c r="B663" s="64" t="s">
        <v>6367</v>
      </c>
      <c r="C663" s="65" t="s">
        <v>6874</v>
      </c>
      <c r="D663" s="66" t="s">
        <v>10</v>
      </c>
      <c r="E663" s="61">
        <v>41500</v>
      </c>
      <c r="F663" s="61">
        <v>35275</v>
      </c>
      <c r="G663" s="89"/>
      <c r="H663" s="90"/>
      <c r="I663" s="89"/>
      <c r="J663" s="69" t="s">
        <v>6856</v>
      </c>
      <c r="K663" s="70">
        <v>4690326232566</v>
      </c>
      <c r="L663" s="1"/>
      <c r="M663" s="61">
        <f>F663-(F663*N$7)</f>
        <v>35275</v>
      </c>
      <c r="N663" s="62"/>
      <c r="O663" s="63">
        <f>N663*M663</f>
        <v>0</v>
      </c>
    </row>
    <row r="664" spans="1:15" ht="39" customHeight="1" x14ac:dyDescent="0.2">
      <c r="A664" s="64" t="s">
        <v>6875</v>
      </c>
      <c r="B664" s="64" t="s">
        <v>6477</v>
      </c>
      <c r="C664" s="65" t="s">
        <v>6876</v>
      </c>
      <c r="D664" s="66" t="s">
        <v>10</v>
      </c>
      <c r="E664" s="61">
        <v>65000</v>
      </c>
      <c r="F664" s="61">
        <v>55250</v>
      </c>
      <c r="G664" s="89"/>
      <c r="H664" s="90"/>
      <c r="I664" s="89"/>
      <c r="J664" s="69" t="s">
        <v>6362</v>
      </c>
      <c r="K664" s="70">
        <v>4260753550733</v>
      </c>
      <c r="L664" s="1"/>
      <c r="M664" s="61">
        <f>F664-(F664*N$7)</f>
        <v>55250</v>
      </c>
      <c r="N664" s="62"/>
      <c r="O664" s="63">
        <f>N664*M664</f>
        <v>0</v>
      </c>
    </row>
    <row r="665" spans="1:15" ht="39" customHeight="1" x14ac:dyDescent="0.2">
      <c r="A665" s="64" t="s">
        <v>6877</v>
      </c>
      <c r="B665" s="64" t="s">
        <v>6477</v>
      </c>
      <c r="C665" s="65" t="s">
        <v>6878</v>
      </c>
      <c r="D665" s="66" t="s">
        <v>10</v>
      </c>
      <c r="E665" s="61">
        <v>144000</v>
      </c>
      <c r="F665" s="61">
        <v>122400</v>
      </c>
      <c r="G665" s="89"/>
      <c r="H665" s="90"/>
      <c r="I665" s="89"/>
      <c r="J665" s="69" t="s">
        <v>6362</v>
      </c>
      <c r="K665" s="70">
        <v>4260107502258</v>
      </c>
      <c r="L665" s="1"/>
      <c r="M665" s="61">
        <f>F665-(F665*N$7)</f>
        <v>122400</v>
      </c>
      <c r="N665" s="62"/>
      <c r="O665" s="63">
        <f>N665*M665</f>
        <v>0</v>
      </c>
    </row>
    <row r="666" spans="1:15" ht="39" customHeight="1" x14ac:dyDescent="0.2">
      <c r="A666" s="64" t="s">
        <v>6879</v>
      </c>
      <c r="B666" s="64" t="s">
        <v>6477</v>
      </c>
      <c r="C666" s="65" t="s">
        <v>6880</v>
      </c>
      <c r="D666" s="66" t="s">
        <v>10</v>
      </c>
      <c r="E666" s="61">
        <v>118000</v>
      </c>
      <c r="F666" s="61">
        <v>100300</v>
      </c>
      <c r="G666" s="89"/>
      <c r="H666" s="90"/>
      <c r="I666" s="89"/>
      <c r="J666" s="69" t="s">
        <v>6362</v>
      </c>
      <c r="K666" s="70">
        <v>4260107502234</v>
      </c>
      <c r="L666" s="1"/>
      <c r="M666" s="61">
        <f>F666-(F666*N$7)</f>
        <v>100300</v>
      </c>
      <c r="N666" s="62"/>
      <c r="O666" s="63">
        <f>N666*M666</f>
        <v>0</v>
      </c>
    </row>
    <row r="667" spans="1:15" ht="39" customHeight="1" x14ac:dyDescent="0.2">
      <c r="A667" s="64" t="s">
        <v>6881</v>
      </c>
      <c r="B667" s="64" t="s">
        <v>6477</v>
      </c>
      <c r="C667" s="65" t="s">
        <v>6882</v>
      </c>
      <c r="D667" s="66" t="s">
        <v>10</v>
      </c>
      <c r="E667" s="61">
        <v>118000</v>
      </c>
      <c r="F667" s="61">
        <v>100300</v>
      </c>
      <c r="G667" s="89"/>
      <c r="H667" s="90"/>
      <c r="I667" s="89"/>
      <c r="J667" s="69" t="s">
        <v>6362</v>
      </c>
      <c r="K667" s="70">
        <v>4260107502180</v>
      </c>
      <c r="L667" s="1"/>
      <c r="M667" s="61">
        <f>F667-(F667*N$7)</f>
        <v>100300</v>
      </c>
      <c r="N667" s="62"/>
      <c r="O667" s="63">
        <f>N667*M667</f>
        <v>0</v>
      </c>
    </row>
    <row r="668" spans="1:15" ht="39" customHeight="1" x14ac:dyDescent="0.2">
      <c r="A668" s="64" t="s">
        <v>6883</v>
      </c>
      <c r="B668" s="64" t="s">
        <v>6477</v>
      </c>
      <c r="C668" s="65" t="s">
        <v>6884</v>
      </c>
      <c r="D668" s="66" t="s">
        <v>10</v>
      </c>
      <c r="E668" s="61">
        <v>84000</v>
      </c>
      <c r="F668" s="61">
        <v>71400</v>
      </c>
      <c r="G668" s="89"/>
      <c r="H668" s="90"/>
      <c r="I668" s="89"/>
      <c r="J668" s="69" t="s">
        <v>6362</v>
      </c>
      <c r="K668" s="70">
        <v>4260753551082</v>
      </c>
      <c r="L668" s="1"/>
      <c r="M668" s="61">
        <f>F668-(F668*N$7)</f>
        <v>71400</v>
      </c>
      <c r="N668" s="62"/>
      <c r="O668" s="63">
        <f>N668*M668</f>
        <v>0</v>
      </c>
    </row>
    <row r="669" spans="1:15" ht="39" customHeight="1" x14ac:dyDescent="0.2">
      <c r="A669" s="64" t="s">
        <v>6885</v>
      </c>
      <c r="B669" s="64" t="s">
        <v>6477</v>
      </c>
      <c r="C669" s="65" t="s">
        <v>6886</v>
      </c>
      <c r="D669" s="66" t="s">
        <v>10</v>
      </c>
      <c r="E669" s="61">
        <v>68000</v>
      </c>
      <c r="F669" s="61">
        <v>57800</v>
      </c>
      <c r="G669" s="89"/>
      <c r="H669" s="90"/>
      <c r="I669" s="89"/>
      <c r="J669" s="69" t="s">
        <v>6492</v>
      </c>
      <c r="K669" s="70">
        <v>4260765535223</v>
      </c>
      <c r="L669" s="1"/>
      <c r="M669" s="61">
        <f>F669-(F669*N$7)</f>
        <v>57800</v>
      </c>
      <c r="N669" s="62"/>
      <c r="O669" s="63">
        <f>N669*M669</f>
        <v>0</v>
      </c>
    </row>
    <row r="670" spans="1:15" ht="39" customHeight="1" x14ac:dyDescent="0.2">
      <c r="A670" s="64" t="s">
        <v>6887</v>
      </c>
      <c r="B670" s="64" t="s">
        <v>6477</v>
      </c>
      <c r="C670" s="65" t="s">
        <v>6888</v>
      </c>
      <c r="D670" s="66" t="s">
        <v>10</v>
      </c>
      <c r="E670" s="61">
        <v>68000</v>
      </c>
      <c r="F670" s="61">
        <v>57800</v>
      </c>
      <c r="G670" s="89"/>
      <c r="H670" s="90"/>
      <c r="I670" s="89"/>
      <c r="J670" s="69" t="s">
        <v>6362</v>
      </c>
      <c r="K670" s="70">
        <v>4260765535216</v>
      </c>
      <c r="L670" s="1"/>
      <c r="M670" s="61">
        <f>F670-(F670*N$7)</f>
        <v>57800</v>
      </c>
      <c r="N670" s="62"/>
      <c r="O670" s="63">
        <f>N670*M670</f>
        <v>0</v>
      </c>
    </row>
    <row r="671" spans="1:15" ht="39" customHeight="1" x14ac:dyDescent="0.2">
      <c r="A671" s="64" t="s">
        <v>6889</v>
      </c>
      <c r="B671" s="64" t="s">
        <v>6477</v>
      </c>
      <c r="C671" s="65" t="s">
        <v>6890</v>
      </c>
      <c r="D671" s="66" t="s">
        <v>10</v>
      </c>
      <c r="E671" s="61">
        <v>68000</v>
      </c>
      <c r="F671" s="61">
        <v>57800</v>
      </c>
      <c r="G671" s="89"/>
      <c r="H671" s="90"/>
      <c r="I671" s="89"/>
      <c r="J671" s="69" t="s">
        <v>6362</v>
      </c>
      <c r="K671" s="70">
        <v>4260765535254</v>
      </c>
      <c r="L671" s="1"/>
      <c r="M671" s="61">
        <f>F671-(F671*N$7)</f>
        <v>57800</v>
      </c>
      <c r="N671" s="62"/>
      <c r="O671" s="63">
        <f>N671*M671</f>
        <v>0</v>
      </c>
    </row>
    <row r="672" spans="1:15" ht="39" customHeight="1" x14ac:dyDescent="0.2">
      <c r="A672" s="64" t="s">
        <v>6891</v>
      </c>
      <c r="B672" s="64" t="s">
        <v>6477</v>
      </c>
      <c r="C672" s="65" t="s">
        <v>6892</v>
      </c>
      <c r="D672" s="66" t="s">
        <v>10</v>
      </c>
      <c r="E672" s="61">
        <v>73000</v>
      </c>
      <c r="F672" s="61">
        <v>62050</v>
      </c>
      <c r="G672" s="89"/>
      <c r="H672" s="90"/>
      <c r="I672" s="89"/>
      <c r="J672" s="69" t="s">
        <v>6362</v>
      </c>
      <c r="K672" s="70">
        <v>4260738997409</v>
      </c>
      <c r="L672" s="1"/>
      <c r="M672" s="61">
        <f>F672-(F672*N$7)</f>
        <v>62050</v>
      </c>
      <c r="N672" s="62"/>
      <c r="O672" s="63">
        <f>N672*M672</f>
        <v>0</v>
      </c>
    </row>
    <row r="673" spans="1:15" ht="39" customHeight="1" x14ac:dyDescent="0.2">
      <c r="A673" s="64" t="s">
        <v>6893</v>
      </c>
      <c r="B673" s="64" t="s">
        <v>6477</v>
      </c>
      <c r="C673" s="65" t="s">
        <v>6894</v>
      </c>
      <c r="D673" s="66" t="s">
        <v>10</v>
      </c>
      <c r="E673" s="61">
        <v>84000</v>
      </c>
      <c r="F673" s="61">
        <v>71400</v>
      </c>
      <c r="G673" s="89"/>
      <c r="H673" s="90"/>
      <c r="I673" s="89"/>
      <c r="J673" s="69" t="s">
        <v>6362</v>
      </c>
      <c r="K673" s="70">
        <v>4260738997225</v>
      </c>
      <c r="L673" s="1"/>
      <c r="M673" s="61">
        <f>F673-(F673*N$7)</f>
        <v>71400</v>
      </c>
      <c r="N673" s="62"/>
      <c r="O673" s="63">
        <f>N673*M673</f>
        <v>0</v>
      </c>
    </row>
    <row r="674" spans="1:15" ht="39" customHeight="1" x14ac:dyDescent="0.2">
      <c r="A674" s="64" t="s">
        <v>6895</v>
      </c>
      <c r="B674" s="64" t="s">
        <v>6477</v>
      </c>
      <c r="C674" s="65" t="s">
        <v>6896</v>
      </c>
      <c r="D674" s="66" t="s">
        <v>10</v>
      </c>
      <c r="E674" s="61">
        <v>82000</v>
      </c>
      <c r="F674" s="61">
        <v>69700</v>
      </c>
      <c r="G674" s="89"/>
      <c r="H674" s="90"/>
      <c r="I674" s="89"/>
      <c r="J674" s="69" t="s">
        <v>6362</v>
      </c>
      <c r="K674" s="70">
        <v>4260738990288</v>
      </c>
      <c r="L674" s="1"/>
      <c r="M674" s="61">
        <f>F674-(F674*N$7)</f>
        <v>69700</v>
      </c>
      <c r="N674" s="62"/>
      <c r="O674" s="63">
        <f>N674*M674</f>
        <v>0</v>
      </c>
    </row>
    <row r="675" spans="1:15" ht="39" customHeight="1" x14ac:dyDescent="0.2">
      <c r="A675" s="64" t="s">
        <v>6897</v>
      </c>
      <c r="B675" s="64" t="s">
        <v>6477</v>
      </c>
      <c r="C675" s="65" t="s">
        <v>6898</v>
      </c>
      <c r="D675" s="66" t="s">
        <v>10</v>
      </c>
      <c r="E675" s="61">
        <v>84000</v>
      </c>
      <c r="F675" s="61">
        <v>71400</v>
      </c>
      <c r="G675" s="89"/>
      <c r="H675" s="90"/>
      <c r="I675" s="89"/>
      <c r="J675" s="69" t="s">
        <v>6362</v>
      </c>
      <c r="K675" s="70">
        <v>4260738997560</v>
      </c>
      <c r="L675" s="1"/>
      <c r="M675" s="61">
        <f>F675-(F675*N$7)</f>
        <v>71400</v>
      </c>
      <c r="N675" s="62"/>
      <c r="O675" s="63">
        <f>N675*M675</f>
        <v>0</v>
      </c>
    </row>
    <row r="676" spans="1:15" ht="39" customHeight="1" x14ac:dyDescent="0.2">
      <c r="A676" s="64" t="s">
        <v>6899</v>
      </c>
      <c r="B676" s="64" t="s">
        <v>6477</v>
      </c>
      <c r="C676" s="65" t="s">
        <v>6900</v>
      </c>
      <c r="D676" s="66" t="s">
        <v>10</v>
      </c>
      <c r="E676" s="61">
        <v>84000</v>
      </c>
      <c r="F676" s="61">
        <v>71400</v>
      </c>
      <c r="G676" s="89"/>
      <c r="H676" s="90"/>
      <c r="I676" s="89"/>
      <c r="J676" s="69" t="s">
        <v>6362</v>
      </c>
      <c r="K676" s="70">
        <v>4260738997584</v>
      </c>
      <c r="L676" s="1"/>
      <c r="M676" s="61">
        <f>F676-(F676*N$7)</f>
        <v>71400</v>
      </c>
      <c r="N676" s="62"/>
      <c r="O676" s="63">
        <f>N676*M676</f>
        <v>0</v>
      </c>
    </row>
    <row r="677" spans="1:15" ht="39" customHeight="1" x14ac:dyDescent="0.2">
      <c r="A677" s="64" t="s">
        <v>6901</v>
      </c>
      <c r="B677" s="64" t="s">
        <v>6477</v>
      </c>
      <c r="C677" s="65" t="s">
        <v>6902</v>
      </c>
      <c r="D677" s="66" t="s">
        <v>10</v>
      </c>
      <c r="E677" s="61">
        <v>68000</v>
      </c>
      <c r="F677" s="61">
        <v>57800</v>
      </c>
      <c r="G677" s="89"/>
      <c r="H677" s="90"/>
      <c r="I677" s="89"/>
      <c r="J677" s="69" t="s">
        <v>6362</v>
      </c>
      <c r="K677" s="70">
        <v>4260765535261</v>
      </c>
      <c r="L677" s="1"/>
      <c r="M677" s="61">
        <f>F677-(F677*N$7)</f>
        <v>57800</v>
      </c>
      <c r="N677" s="62"/>
      <c r="O677" s="63">
        <f>N677*M677</f>
        <v>0</v>
      </c>
    </row>
    <row r="678" spans="1:15" ht="39" customHeight="1" x14ac:dyDescent="0.2">
      <c r="A678" s="64" t="s">
        <v>6903</v>
      </c>
      <c r="B678" s="64" t="s">
        <v>6477</v>
      </c>
      <c r="C678" s="65" t="s">
        <v>6904</v>
      </c>
      <c r="D678" s="66" t="s">
        <v>10</v>
      </c>
      <c r="E678" s="61">
        <v>99000</v>
      </c>
      <c r="F678" s="61">
        <v>84150</v>
      </c>
      <c r="G678" s="89"/>
      <c r="H678" s="90"/>
      <c r="I678" s="89"/>
      <c r="J678" s="69" t="s">
        <v>6362</v>
      </c>
      <c r="K678" s="70">
        <v>4260738990325</v>
      </c>
      <c r="L678" s="1"/>
      <c r="M678" s="61">
        <f>F678-(F678*N$7)</f>
        <v>84150</v>
      </c>
      <c r="N678" s="62"/>
      <c r="O678" s="63">
        <f>N678*M678</f>
        <v>0</v>
      </c>
    </row>
    <row r="679" spans="1:15" ht="39" customHeight="1" x14ac:dyDescent="0.2">
      <c r="A679" s="64" t="s">
        <v>6905</v>
      </c>
      <c r="B679" s="64" t="s">
        <v>6477</v>
      </c>
      <c r="C679" s="65" t="s">
        <v>6906</v>
      </c>
      <c r="D679" s="66" t="s">
        <v>10</v>
      </c>
      <c r="E679" s="61">
        <v>99000</v>
      </c>
      <c r="F679" s="61">
        <v>84150</v>
      </c>
      <c r="G679" s="89"/>
      <c r="H679" s="90"/>
      <c r="I679" s="89"/>
      <c r="J679" s="69" t="s">
        <v>6362</v>
      </c>
      <c r="K679" s="70">
        <v>4260738990349</v>
      </c>
      <c r="L679" s="1"/>
      <c r="M679" s="61">
        <f>F679-(F679*N$7)</f>
        <v>84150</v>
      </c>
      <c r="N679" s="62"/>
      <c r="O679" s="63">
        <f>N679*M679</f>
        <v>0</v>
      </c>
    </row>
    <row r="680" spans="1:15" ht="39" customHeight="1" x14ac:dyDescent="0.2">
      <c r="A680" s="64" t="s">
        <v>6907</v>
      </c>
      <c r="B680" s="64" t="s">
        <v>6477</v>
      </c>
      <c r="C680" s="65" t="s">
        <v>6908</v>
      </c>
      <c r="D680" s="66" t="s">
        <v>10</v>
      </c>
      <c r="E680" s="61">
        <v>143000</v>
      </c>
      <c r="F680" s="61">
        <v>121550</v>
      </c>
      <c r="G680" s="89"/>
      <c r="H680" s="90"/>
      <c r="I680" s="89"/>
      <c r="J680" s="69" t="s">
        <v>6362</v>
      </c>
      <c r="K680" s="70">
        <v>4260738990301</v>
      </c>
      <c r="L680" s="1"/>
      <c r="M680" s="61">
        <f>F680-(F680*N$7)</f>
        <v>121550</v>
      </c>
      <c r="N680" s="62"/>
      <c r="O680" s="63">
        <f>N680*M680</f>
        <v>0</v>
      </c>
    </row>
    <row r="681" spans="1:15" ht="39" customHeight="1" x14ac:dyDescent="0.2">
      <c r="A681" s="64" t="s">
        <v>6909</v>
      </c>
      <c r="B681" s="64" t="s">
        <v>6477</v>
      </c>
      <c r="C681" s="65" t="s">
        <v>6910</v>
      </c>
      <c r="D681" s="66" t="s">
        <v>10</v>
      </c>
      <c r="E681" s="61">
        <v>80000</v>
      </c>
      <c r="F681" s="61">
        <v>68000</v>
      </c>
      <c r="G681" s="89"/>
      <c r="H681" s="90"/>
      <c r="I681" s="89"/>
      <c r="J681" s="69" t="s">
        <v>6362</v>
      </c>
      <c r="K681" s="70">
        <v>4260107502388</v>
      </c>
      <c r="L681" s="1"/>
      <c r="M681" s="61">
        <f>F681-(F681*N$7)</f>
        <v>68000</v>
      </c>
      <c r="N681" s="62"/>
      <c r="O681" s="63">
        <f>N681*M681</f>
        <v>0</v>
      </c>
    </row>
    <row r="682" spans="1:15" ht="39" customHeight="1" x14ac:dyDescent="0.2">
      <c r="A682" s="64" t="s">
        <v>6911</v>
      </c>
      <c r="B682" s="64" t="s">
        <v>6477</v>
      </c>
      <c r="C682" s="65" t="s">
        <v>6912</v>
      </c>
      <c r="D682" s="66" t="s">
        <v>10</v>
      </c>
      <c r="E682" s="61">
        <v>90000</v>
      </c>
      <c r="F682" s="61">
        <v>76500</v>
      </c>
      <c r="G682" s="89"/>
      <c r="H682" s="90"/>
      <c r="I682" s="89"/>
      <c r="J682" s="69" t="s">
        <v>6362</v>
      </c>
      <c r="K682" s="70">
        <v>4260107502463</v>
      </c>
      <c r="L682" s="1"/>
      <c r="M682" s="61">
        <f>F682-(F682*N$7)</f>
        <v>76500</v>
      </c>
      <c r="N682" s="62"/>
      <c r="O682" s="63">
        <f>N682*M682</f>
        <v>0</v>
      </c>
    </row>
    <row r="683" spans="1:15" ht="39" customHeight="1" x14ac:dyDescent="0.2">
      <c r="A683" s="64" t="s">
        <v>6913</v>
      </c>
      <c r="B683" s="64" t="s">
        <v>6477</v>
      </c>
      <c r="C683" s="65" t="s">
        <v>6914</v>
      </c>
      <c r="D683" s="66" t="s">
        <v>10</v>
      </c>
      <c r="E683" s="61">
        <v>80000</v>
      </c>
      <c r="F683" s="61">
        <v>68000</v>
      </c>
      <c r="G683" s="89"/>
      <c r="H683" s="90"/>
      <c r="I683" s="89"/>
      <c r="J683" s="69" t="s">
        <v>6362</v>
      </c>
      <c r="K683" s="70">
        <v>4260107502357</v>
      </c>
      <c r="L683" s="1"/>
      <c r="M683" s="61">
        <f>F683-(F683*N$7)</f>
        <v>68000</v>
      </c>
      <c r="N683" s="62"/>
      <c r="O683" s="63">
        <f>N683*M683</f>
        <v>0</v>
      </c>
    </row>
    <row r="684" spans="1:15" ht="39" customHeight="1" x14ac:dyDescent="0.2">
      <c r="A684" s="64" t="s">
        <v>6915</v>
      </c>
      <c r="B684" s="64" t="s">
        <v>6477</v>
      </c>
      <c r="C684" s="65" t="s">
        <v>6916</v>
      </c>
      <c r="D684" s="66" t="s">
        <v>10</v>
      </c>
      <c r="E684" s="61">
        <v>99000</v>
      </c>
      <c r="F684" s="61">
        <v>84150</v>
      </c>
      <c r="G684" s="89"/>
      <c r="H684" s="90"/>
      <c r="I684" s="89"/>
      <c r="J684" s="69" t="s">
        <v>6362</v>
      </c>
      <c r="K684" s="70">
        <v>4260107502494</v>
      </c>
      <c r="L684" s="1"/>
      <c r="M684" s="61">
        <f>F684-(F684*N$7)</f>
        <v>84150</v>
      </c>
      <c r="N684" s="62"/>
      <c r="O684" s="63">
        <f>N684*M684</f>
        <v>0</v>
      </c>
    </row>
    <row r="685" spans="1:15" ht="39" customHeight="1" x14ac:dyDescent="0.2">
      <c r="A685" s="64" t="s">
        <v>6917</v>
      </c>
      <c r="B685" s="64" t="s">
        <v>6477</v>
      </c>
      <c r="C685" s="65" t="s">
        <v>6918</v>
      </c>
      <c r="D685" s="66" t="s">
        <v>10</v>
      </c>
      <c r="E685" s="61">
        <v>61200</v>
      </c>
      <c r="F685" s="61">
        <v>52020</v>
      </c>
      <c r="G685" s="89"/>
      <c r="H685" s="90"/>
      <c r="I685" s="89"/>
      <c r="J685" s="69" t="s">
        <v>6362</v>
      </c>
      <c r="K685" s="70">
        <v>4260107502470</v>
      </c>
      <c r="L685" s="1"/>
      <c r="M685" s="61">
        <f>F685-(F685*N$7)</f>
        <v>52020</v>
      </c>
      <c r="N685" s="62"/>
      <c r="O685" s="63">
        <f>N685*M685</f>
        <v>0</v>
      </c>
    </row>
    <row r="686" spans="1:15" ht="39" customHeight="1" x14ac:dyDescent="0.2">
      <c r="A686" s="64" t="s">
        <v>1070</v>
      </c>
      <c r="B686" s="64" t="s">
        <v>16</v>
      </c>
      <c r="C686" s="65" t="s">
        <v>1071</v>
      </c>
      <c r="D686" s="66" t="s">
        <v>472</v>
      </c>
      <c r="E686" s="61">
        <v>3400</v>
      </c>
      <c r="F686" s="61">
        <v>2890</v>
      </c>
      <c r="G686" s="89"/>
      <c r="H686" s="90"/>
      <c r="I686" s="89"/>
      <c r="J686" s="69" t="s">
        <v>1069</v>
      </c>
      <c r="K686" s="70">
        <v>6935205385666</v>
      </c>
      <c r="L686" s="1"/>
      <c r="M686" s="61">
        <f>F686-(F686*N$7)</f>
        <v>2890</v>
      </c>
      <c r="N686" s="62"/>
      <c r="O686" s="63">
        <f>N686*M686</f>
        <v>0</v>
      </c>
    </row>
    <row r="687" spans="1:15" ht="39" customHeight="1" x14ac:dyDescent="0.2">
      <c r="A687" s="64" t="s">
        <v>1080</v>
      </c>
      <c r="B687" s="64" t="s">
        <v>16</v>
      </c>
      <c r="C687" s="65" t="s">
        <v>1081</v>
      </c>
      <c r="D687" s="66" t="s">
        <v>472</v>
      </c>
      <c r="E687" s="61">
        <v>24000</v>
      </c>
      <c r="F687" s="61">
        <v>20400</v>
      </c>
      <c r="G687" s="89"/>
      <c r="H687" s="90"/>
      <c r="I687" s="89"/>
      <c r="J687" s="69" t="s">
        <v>1082</v>
      </c>
      <c r="K687" s="70">
        <v>6921734985569</v>
      </c>
      <c r="L687" s="1"/>
      <c r="M687" s="61">
        <f>F687-(F687*N$7)</f>
        <v>20400</v>
      </c>
      <c r="N687" s="62"/>
      <c r="O687" s="63">
        <f>N687*M687</f>
        <v>0</v>
      </c>
    </row>
    <row r="688" spans="1:15" ht="39" customHeight="1" x14ac:dyDescent="0.2">
      <c r="A688" s="64" t="s">
        <v>1064</v>
      </c>
      <c r="B688" s="64" t="s">
        <v>16</v>
      </c>
      <c r="C688" s="65" t="s">
        <v>1065</v>
      </c>
      <c r="D688" s="66" t="s">
        <v>472</v>
      </c>
      <c r="E688" s="61">
        <v>23500</v>
      </c>
      <c r="F688" s="61">
        <v>19975</v>
      </c>
      <c r="G688" s="89"/>
      <c r="H688" s="90"/>
      <c r="I688" s="89"/>
      <c r="J688" s="69" t="s">
        <v>1066</v>
      </c>
      <c r="K688" s="70">
        <v>6921734910479</v>
      </c>
      <c r="L688" s="1"/>
      <c r="M688" s="61">
        <f>F688-(F688*N$7)</f>
        <v>19975</v>
      </c>
      <c r="N688" s="62"/>
      <c r="O688" s="63">
        <f>N688*M688</f>
        <v>0</v>
      </c>
    </row>
    <row r="689" spans="1:15" ht="39" customHeight="1" x14ac:dyDescent="0.2">
      <c r="A689" s="72" t="s">
        <v>1067</v>
      </c>
      <c r="B689" s="72" t="s">
        <v>16</v>
      </c>
      <c r="C689" s="73" t="s">
        <v>1068</v>
      </c>
      <c r="D689" s="74" t="s">
        <v>472</v>
      </c>
      <c r="E689" s="75">
        <v>3400</v>
      </c>
      <c r="F689" s="75">
        <v>2890</v>
      </c>
      <c r="G689" s="76" t="s">
        <v>9836</v>
      </c>
      <c r="H689" s="91"/>
      <c r="I689" s="92"/>
      <c r="J689" s="77" t="s">
        <v>1069</v>
      </c>
      <c r="K689" s="78">
        <v>6941625118180</v>
      </c>
      <c r="L689" s="1"/>
      <c r="M689" s="61">
        <f>F689-(F689*N$7)</f>
        <v>2890</v>
      </c>
      <c r="N689" s="62"/>
      <c r="O689" s="63">
        <f>N689*M689</f>
        <v>0</v>
      </c>
    </row>
    <row r="690" spans="1:15" ht="39" customHeight="1" x14ac:dyDescent="0.2">
      <c r="A690" s="64" t="s">
        <v>1072</v>
      </c>
      <c r="B690" s="64" t="s">
        <v>16</v>
      </c>
      <c r="C690" s="65" t="s">
        <v>1073</v>
      </c>
      <c r="D690" s="66" t="s">
        <v>472</v>
      </c>
      <c r="E690" s="61">
        <v>3100</v>
      </c>
      <c r="F690" s="61">
        <v>2635</v>
      </c>
      <c r="G690" s="89"/>
      <c r="H690" s="90"/>
      <c r="I690" s="89"/>
      <c r="J690" s="69" t="s">
        <v>1074</v>
      </c>
      <c r="K690" s="70">
        <v>6942233674044</v>
      </c>
      <c r="L690" s="1"/>
      <c r="M690" s="61">
        <f>F690-(F690*N$7)</f>
        <v>2635</v>
      </c>
      <c r="N690" s="62"/>
      <c r="O690" s="63">
        <f>N690*M690</f>
        <v>0</v>
      </c>
    </row>
    <row r="691" spans="1:15" ht="39" customHeight="1" x14ac:dyDescent="0.2">
      <c r="A691" s="72" t="s">
        <v>1075</v>
      </c>
      <c r="B691" s="72" t="s">
        <v>16</v>
      </c>
      <c r="C691" s="73" t="s">
        <v>1076</v>
      </c>
      <c r="D691" s="74" t="s">
        <v>472</v>
      </c>
      <c r="E691" s="75">
        <v>2600</v>
      </c>
      <c r="F691" s="75">
        <v>2210</v>
      </c>
      <c r="G691" s="76" t="s">
        <v>9836</v>
      </c>
      <c r="H691" s="91"/>
      <c r="I691" s="92"/>
      <c r="J691" s="77" t="s">
        <v>1069</v>
      </c>
      <c r="K691" s="78">
        <v>6941625100284</v>
      </c>
      <c r="L691" s="1"/>
      <c r="M691" s="61">
        <f>F691-(F691*N$7)</f>
        <v>2210</v>
      </c>
      <c r="N691" s="62"/>
      <c r="O691" s="63">
        <f>N691*M691</f>
        <v>0</v>
      </c>
    </row>
    <row r="692" spans="1:15" ht="39" customHeight="1" x14ac:dyDescent="0.2">
      <c r="A692" s="64" t="s">
        <v>1077</v>
      </c>
      <c r="B692" s="64" t="s">
        <v>16</v>
      </c>
      <c r="C692" s="65" t="s">
        <v>1078</v>
      </c>
      <c r="D692" s="66" t="s">
        <v>472</v>
      </c>
      <c r="E692" s="61">
        <v>28000</v>
      </c>
      <c r="F692" s="61">
        <v>23800</v>
      </c>
      <c r="G692" s="89"/>
      <c r="H692" s="90"/>
      <c r="I692" s="89"/>
      <c r="J692" s="69" t="s">
        <v>1079</v>
      </c>
      <c r="K692" s="70">
        <v>6921734909916</v>
      </c>
      <c r="L692" s="1"/>
      <c r="M692" s="61">
        <f>F692-(F692*N$7)</f>
        <v>23800</v>
      </c>
      <c r="N692" s="62"/>
      <c r="O692" s="63">
        <f>N692*M692</f>
        <v>0</v>
      </c>
    </row>
    <row r="693" spans="1:15" ht="39" customHeight="1" x14ac:dyDescent="0.2">
      <c r="A693" s="64" t="s">
        <v>1083</v>
      </c>
      <c r="B693" s="64" t="s">
        <v>16</v>
      </c>
      <c r="C693" s="65" t="s">
        <v>1084</v>
      </c>
      <c r="D693" s="66" t="s">
        <v>472</v>
      </c>
      <c r="E693" s="61">
        <v>15000</v>
      </c>
      <c r="F693" s="61">
        <v>12750</v>
      </c>
      <c r="G693" s="89"/>
      <c r="H693" s="90"/>
      <c r="I693" s="89"/>
      <c r="J693" s="69" t="s">
        <v>1085</v>
      </c>
      <c r="K693" s="70">
        <v>6921734985927</v>
      </c>
      <c r="L693" s="1"/>
      <c r="M693" s="61">
        <f>F693-(F693*N$7)</f>
        <v>12750</v>
      </c>
      <c r="N693" s="62"/>
      <c r="O693" s="63">
        <f>N693*M693</f>
        <v>0</v>
      </c>
    </row>
    <row r="694" spans="1:15" ht="39" customHeight="1" x14ac:dyDescent="0.2">
      <c r="A694" s="64" t="s">
        <v>1089</v>
      </c>
      <c r="B694" s="64" t="s">
        <v>16</v>
      </c>
      <c r="C694" s="65" t="s">
        <v>1090</v>
      </c>
      <c r="D694" s="66" t="s">
        <v>472</v>
      </c>
      <c r="E694" s="61">
        <v>3700</v>
      </c>
      <c r="F694" s="61">
        <v>3145</v>
      </c>
      <c r="G694" s="89"/>
      <c r="H694" s="90"/>
      <c r="I694" s="89"/>
      <c r="J694" s="69" t="s">
        <v>1088</v>
      </c>
      <c r="K694" s="70">
        <v>6935205385659</v>
      </c>
      <c r="L694" s="1"/>
      <c r="M694" s="61">
        <f>F694-(F694*N$7)</f>
        <v>3145</v>
      </c>
      <c r="N694" s="62"/>
      <c r="O694" s="63">
        <f>N694*M694</f>
        <v>0</v>
      </c>
    </row>
    <row r="695" spans="1:15" ht="39" customHeight="1" x14ac:dyDescent="0.2">
      <c r="A695" s="64" t="s">
        <v>1100</v>
      </c>
      <c r="B695" s="64" t="s">
        <v>16</v>
      </c>
      <c r="C695" s="65" t="s">
        <v>1101</v>
      </c>
      <c r="D695" s="66" t="s">
        <v>472</v>
      </c>
      <c r="E695" s="61">
        <v>19000</v>
      </c>
      <c r="F695" s="61">
        <v>16150</v>
      </c>
      <c r="G695" s="89"/>
      <c r="H695" s="90"/>
      <c r="I695" s="89"/>
      <c r="J695" s="69" t="s">
        <v>1102</v>
      </c>
      <c r="K695" s="70">
        <v>6921734985552</v>
      </c>
      <c r="L695" s="1"/>
      <c r="M695" s="61">
        <f>F695-(F695*N$7)</f>
        <v>16150</v>
      </c>
      <c r="N695" s="62"/>
      <c r="O695" s="63">
        <f>N695*M695</f>
        <v>0</v>
      </c>
    </row>
    <row r="696" spans="1:15" ht="39" customHeight="1" x14ac:dyDescent="0.2">
      <c r="A696" s="72" t="s">
        <v>1086</v>
      </c>
      <c r="B696" s="72" t="s">
        <v>16</v>
      </c>
      <c r="C696" s="73" t="s">
        <v>1087</v>
      </c>
      <c r="D696" s="74" t="s">
        <v>472</v>
      </c>
      <c r="E696" s="75">
        <v>3700</v>
      </c>
      <c r="F696" s="75">
        <v>3145</v>
      </c>
      <c r="G696" s="76" t="s">
        <v>9836</v>
      </c>
      <c r="H696" s="91"/>
      <c r="I696" s="92"/>
      <c r="J696" s="77" t="s">
        <v>1088</v>
      </c>
      <c r="K696" s="78">
        <v>6941625118166</v>
      </c>
      <c r="L696" s="1"/>
      <c r="M696" s="61">
        <f>F696-(F696*N$7)</f>
        <v>3145</v>
      </c>
      <c r="N696" s="62"/>
      <c r="O696" s="63">
        <f>N696*M696</f>
        <v>0</v>
      </c>
    </row>
    <row r="697" spans="1:15" ht="39" customHeight="1" x14ac:dyDescent="0.2">
      <c r="A697" s="64" t="s">
        <v>1091</v>
      </c>
      <c r="B697" s="64" t="s">
        <v>16</v>
      </c>
      <c r="C697" s="65" t="s">
        <v>1092</v>
      </c>
      <c r="D697" s="66" t="s">
        <v>472</v>
      </c>
      <c r="E697" s="61">
        <v>3500</v>
      </c>
      <c r="F697" s="61">
        <v>2975</v>
      </c>
      <c r="G697" s="89"/>
      <c r="H697" s="90"/>
      <c r="I697" s="89"/>
      <c r="J697" s="69" t="s">
        <v>1093</v>
      </c>
      <c r="K697" s="70">
        <v>6942233674020</v>
      </c>
      <c r="L697" s="1"/>
      <c r="M697" s="61">
        <f>F697-(F697*N$7)</f>
        <v>2975</v>
      </c>
      <c r="N697" s="62"/>
      <c r="O697" s="63">
        <f>N697*M697</f>
        <v>0</v>
      </c>
    </row>
    <row r="698" spans="1:15" ht="39" customHeight="1" x14ac:dyDescent="0.2">
      <c r="A698" s="72" t="s">
        <v>1094</v>
      </c>
      <c r="B698" s="72" t="s">
        <v>16</v>
      </c>
      <c r="C698" s="73" t="s">
        <v>1095</v>
      </c>
      <c r="D698" s="74" t="s">
        <v>472</v>
      </c>
      <c r="E698" s="75">
        <v>3100</v>
      </c>
      <c r="F698" s="75">
        <v>2635</v>
      </c>
      <c r="G698" s="76" t="s">
        <v>9836</v>
      </c>
      <c r="H698" s="91"/>
      <c r="I698" s="92"/>
      <c r="J698" s="77" t="s">
        <v>1088</v>
      </c>
      <c r="K698" s="78">
        <v>6941625100260</v>
      </c>
      <c r="L698" s="1"/>
      <c r="M698" s="61">
        <f>F698-(F698*N$7)</f>
        <v>2635</v>
      </c>
      <c r="N698" s="62"/>
      <c r="O698" s="63">
        <f>N698*M698</f>
        <v>0</v>
      </c>
    </row>
    <row r="699" spans="1:15" ht="39" customHeight="1" x14ac:dyDescent="0.2">
      <c r="A699" s="64" t="s">
        <v>1096</v>
      </c>
      <c r="B699" s="64" t="s">
        <v>16</v>
      </c>
      <c r="C699" s="65" t="s">
        <v>1097</v>
      </c>
      <c r="D699" s="66" t="s">
        <v>472</v>
      </c>
      <c r="E699" s="61">
        <v>28000</v>
      </c>
      <c r="F699" s="61">
        <v>23800</v>
      </c>
      <c r="G699" s="89"/>
      <c r="H699" s="90"/>
      <c r="I699" s="89"/>
      <c r="J699" s="69" t="s">
        <v>1019</v>
      </c>
      <c r="K699" s="70">
        <v>6935205360694</v>
      </c>
      <c r="L699" s="1"/>
      <c r="M699" s="61">
        <f>F699-(F699*N$7)</f>
        <v>23800</v>
      </c>
      <c r="N699" s="62"/>
      <c r="O699" s="63">
        <f>N699*M699</f>
        <v>0</v>
      </c>
    </row>
    <row r="700" spans="1:15" ht="39" customHeight="1" x14ac:dyDescent="0.2">
      <c r="A700" s="64" t="s">
        <v>1098</v>
      </c>
      <c r="B700" s="71" t="s">
        <v>16</v>
      </c>
      <c r="C700" s="65" t="s">
        <v>1099</v>
      </c>
      <c r="D700" s="66" t="s">
        <v>472</v>
      </c>
      <c r="E700" s="61">
        <v>20000</v>
      </c>
      <c r="F700" s="61">
        <v>17000</v>
      </c>
      <c r="G700" s="89"/>
      <c r="H700" s="90"/>
      <c r="I700" s="89"/>
      <c r="J700" s="69" t="s">
        <v>1079</v>
      </c>
      <c r="K700" s="70">
        <v>6921734909923</v>
      </c>
      <c r="L700" s="1"/>
      <c r="M700" s="61">
        <f>F700-(F700*N$7)</f>
        <v>17000</v>
      </c>
      <c r="N700" s="62"/>
      <c r="O700" s="63">
        <f>N700*M700</f>
        <v>0</v>
      </c>
    </row>
    <row r="701" spans="1:15" ht="39" customHeight="1" x14ac:dyDescent="0.2">
      <c r="A701" s="64" t="s">
        <v>1107</v>
      </c>
      <c r="B701" s="71" t="s">
        <v>16</v>
      </c>
      <c r="C701" s="65" t="s">
        <v>1108</v>
      </c>
      <c r="D701" s="66" t="s">
        <v>472</v>
      </c>
      <c r="E701" s="61">
        <v>5900</v>
      </c>
      <c r="F701" s="61">
        <v>5015</v>
      </c>
      <c r="G701" s="89"/>
      <c r="H701" s="90"/>
      <c r="I701" s="89"/>
      <c r="J701" s="69" t="s">
        <v>886</v>
      </c>
      <c r="K701" s="70">
        <v>6935205385642</v>
      </c>
      <c r="L701" s="1"/>
      <c r="M701" s="61">
        <f>F701-(F701*N$7)</f>
        <v>5015</v>
      </c>
      <c r="N701" s="62"/>
      <c r="O701" s="63">
        <f>N701*M701</f>
        <v>0</v>
      </c>
    </row>
    <row r="702" spans="1:15" ht="39" customHeight="1" x14ac:dyDescent="0.2">
      <c r="A702" s="64" t="s">
        <v>1116</v>
      </c>
      <c r="B702" s="71" t="s">
        <v>16</v>
      </c>
      <c r="C702" s="65" t="s">
        <v>1117</v>
      </c>
      <c r="D702" s="66" t="s">
        <v>472</v>
      </c>
      <c r="E702" s="61">
        <v>35000</v>
      </c>
      <c r="F702" s="61">
        <v>29750</v>
      </c>
      <c r="G702" s="89"/>
      <c r="H702" s="90"/>
      <c r="I702" s="89"/>
      <c r="J702" s="69" t="s">
        <v>1118</v>
      </c>
      <c r="K702" s="70">
        <v>6921734985545</v>
      </c>
      <c r="L702" s="1"/>
      <c r="M702" s="61">
        <f>F702-(F702*N$7)</f>
        <v>29750</v>
      </c>
      <c r="N702" s="62"/>
      <c r="O702" s="63">
        <f>N702*M702</f>
        <v>0</v>
      </c>
    </row>
    <row r="703" spans="1:15" ht="39" customHeight="1" x14ac:dyDescent="0.2">
      <c r="A703" s="64" t="s">
        <v>1103</v>
      </c>
      <c r="B703" s="64" t="s">
        <v>16</v>
      </c>
      <c r="C703" s="65" t="s">
        <v>1104</v>
      </c>
      <c r="D703" s="66" t="s">
        <v>472</v>
      </c>
      <c r="E703" s="61">
        <v>17000</v>
      </c>
      <c r="F703" s="61">
        <v>14450</v>
      </c>
      <c r="G703" s="89"/>
      <c r="H703" s="90"/>
      <c r="I703" s="89"/>
      <c r="J703" s="69" t="s">
        <v>1066</v>
      </c>
      <c r="K703" s="70">
        <v>6921734910462</v>
      </c>
      <c r="L703" s="1"/>
      <c r="M703" s="61">
        <f>F703-(F703*N$7)</f>
        <v>14450</v>
      </c>
      <c r="N703" s="62"/>
      <c r="O703" s="63">
        <f>N703*M703</f>
        <v>0</v>
      </c>
    </row>
    <row r="704" spans="1:15" ht="39" customHeight="1" x14ac:dyDescent="0.2">
      <c r="A704" s="72" t="s">
        <v>1105</v>
      </c>
      <c r="B704" s="81" t="s">
        <v>16</v>
      </c>
      <c r="C704" s="73" t="s">
        <v>1106</v>
      </c>
      <c r="D704" s="74" t="s">
        <v>472</v>
      </c>
      <c r="E704" s="75">
        <v>5600</v>
      </c>
      <c r="F704" s="75">
        <v>4760</v>
      </c>
      <c r="G704" s="76" t="s">
        <v>9836</v>
      </c>
      <c r="H704" s="91"/>
      <c r="I704" s="92"/>
      <c r="J704" s="77" t="s">
        <v>886</v>
      </c>
      <c r="K704" s="78">
        <v>6941625118142</v>
      </c>
      <c r="L704" s="1"/>
      <c r="M704" s="61">
        <f>F704-(F704*N$7)</f>
        <v>4760</v>
      </c>
      <c r="N704" s="62"/>
      <c r="O704" s="63">
        <f>N704*M704</f>
        <v>0</v>
      </c>
    </row>
    <row r="705" spans="1:15" ht="39" customHeight="1" x14ac:dyDescent="0.2">
      <c r="A705" s="64" t="s">
        <v>1109</v>
      </c>
      <c r="B705" s="64" t="s">
        <v>16</v>
      </c>
      <c r="C705" s="65" t="s">
        <v>1110</v>
      </c>
      <c r="D705" s="66" t="s">
        <v>472</v>
      </c>
      <c r="E705" s="61">
        <v>5300</v>
      </c>
      <c r="F705" s="61">
        <v>4505</v>
      </c>
      <c r="G705" s="89"/>
      <c r="H705" s="90"/>
      <c r="I705" s="89"/>
      <c r="J705" s="69" t="s">
        <v>1111</v>
      </c>
      <c r="K705" s="70">
        <v>6942233673986</v>
      </c>
      <c r="L705" s="1"/>
      <c r="M705" s="61">
        <f>F705-(F705*N$7)</f>
        <v>4505</v>
      </c>
      <c r="N705" s="62"/>
      <c r="O705" s="63">
        <f>N705*M705</f>
        <v>0</v>
      </c>
    </row>
    <row r="706" spans="1:15" ht="39" customHeight="1" x14ac:dyDescent="0.2">
      <c r="A706" s="72" t="s">
        <v>1112</v>
      </c>
      <c r="B706" s="72" t="s">
        <v>16</v>
      </c>
      <c r="C706" s="73" t="s">
        <v>1113</v>
      </c>
      <c r="D706" s="74" t="s">
        <v>472</v>
      </c>
      <c r="E706" s="75">
        <v>4500</v>
      </c>
      <c r="F706" s="75">
        <v>3825</v>
      </c>
      <c r="G706" s="76" t="s">
        <v>9836</v>
      </c>
      <c r="H706" s="91"/>
      <c r="I706" s="92"/>
      <c r="J706" s="77" t="s">
        <v>886</v>
      </c>
      <c r="K706" s="78">
        <v>6941625100246</v>
      </c>
      <c r="L706" s="1"/>
      <c r="M706" s="61">
        <f>F706-(F706*N$7)</f>
        <v>3825</v>
      </c>
      <c r="N706" s="62"/>
      <c r="O706" s="63">
        <f>N706*M706</f>
        <v>0</v>
      </c>
    </row>
    <row r="707" spans="1:15" ht="39" customHeight="1" x14ac:dyDescent="0.2">
      <c r="A707" s="64" t="s">
        <v>1114</v>
      </c>
      <c r="B707" s="71" t="s">
        <v>16</v>
      </c>
      <c r="C707" s="65" t="s">
        <v>1115</v>
      </c>
      <c r="D707" s="66" t="s">
        <v>472</v>
      </c>
      <c r="E707" s="61">
        <v>54000</v>
      </c>
      <c r="F707" s="61">
        <v>45900</v>
      </c>
      <c r="G707" s="89"/>
      <c r="H707" s="90"/>
      <c r="I707" s="89"/>
      <c r="J707" s="69" t="s">
        <v>898</v>
      </c>
      <c r="K707" s="70">
        <v>6921734984869</v>
      </c>
      <c r="L707" s="1"/>
      <c r="M707" s="61">
        <f>F707-(F707*N$7)</f>
        <v>45900</v>
      </c>
      <c r="N707" s="62"/>
      <c r="O707" s="63">
        <f>N707*M707</f>
        <v>0</v>
      </c>
    </row>
    <row r="708" spans="1:15" ht="39" customHeight="1" x14ac:dyDescent="0.2">
      <c r="A708" s="64" t="s">
        <v>1119</v>
      </c>
      <c r="B708" s="64" t="s">
        <v>16</v>
      </c>
      <c r="C708" s="65" t="s">
        <v>1120</v>
      </c>
      <c r="D708" s="66" t="s">
        <v>472</v>
      </c>
      <c r="E708" s="61">
        <v>23000</v>
      </c>
      <c r="F708" s="61">
        <v>19550</v>
      </c>
      <c r="G708" s="89"/>
      <c r="H708" s="90"/>
      <c r="I708" s="89"/>
      <c r="J708" s="69" t="s">
        <v>1121</v>
      </c>
      <c r="K708" s="70">
        <v>6921734988430</v>
      </c>
      <c r="L708" s="1"/>
      <c r="M708" s="61">
        <f>F708-(F708*N$7)</f>
        <v>19550</v>
      </c>
      <c r="N708" s="62"/>
      <c r="O708" s="63">
        <f>N708*M708</f>
        <v>0</v>
      </c>
    </row>
    <row r="709" spans="1:15" ht="39" customHeight="1" x14ac:dyDescent="0.2">
      <c r="A709" s="64" t="s">
        <v>1124</v>
      </c>
      <c r="B709" s="64" t="s">
        <v>16</v>
      </c>
      <c r="C709" s="65" t="s">
        <v>1125</v>
      </c>
      <c r="D709" s="66" t="s">
        <v>472</v>
      </c>
      <c r="E709" s="61">
        <v>8900</v>
      </c>
      <c r="F709" s="61">
        <v>7565</v>
      </c>
      <c r="G709" s="89"/>
      <c r="H709" s="90"/>
      <c r="I709" s="89"/>
      <c r="J709" s="69" t="s">
        <v>1031</v>
      </c>
      <c r="K709" s="70">
        <v>6935205385635</v>
      </c>
      <c r="L709" s="1"/>
      <c r="M709" s="61">
        <f>F709-(F709*N$7)</f>
        <v>7565</v>
      </c>
      <c r="N709" s="62"/>
      <c r="O709" s="63">
        <f>N709*M709</f>
        <v>0</v>
      </c>
    </row>
    <row r="710" spans="1:15" ht="39" customHeight="1" x14ac:dyDescent="0.2">
      <c r="A710" s="64" t="s">
        <v>1131</v>
      </c>
      <c r="B710" s="71" t="s">
        <v>16</v>
      </c>
      <c r="C710" s="65" t="s">
        <v>1132</v>
      </c>
      <c r="D710" s="66" t="s">
        <v>472</v>
      </c>
      <c r="E710" s="61">
        <v>27000</v>
      </c>
      <c r="F710" s="61">
        <v>22950</v>
      </c>
      <c r="G710" s="89"/>
      <c r="H710" s="90"/>
      <c r="I710" s="89"/>
      <c r="J710" s="69" t="s">
        <v>898</v>
      </c>
      <c r="K710" s="70">
        <v>6921734985538</v>
      </c>
      <c r="L710" s="1"/>
      <c r="M710" s="61">
        <f>F710-(F710*N$7)</f>
        <v>22950</v>
      </c>
      <c r="N710" s="62"/>
      <c r="O710" s="63">
        <f>N710*M710</f>
        <v>0</v>
      </c>
    </row>
    <row r="711" spans="1:15" ht="39" customHeight="1" x14ac:dyDescent="0.2">
      <c r="A711" s="72" t="s">
        <v>1122</v>
      </c>
      <c r="B711" s="72" t="s">
        <v>16</v>
      </c>
      <c r="C711" s="73" t="s">
        <v>1123</v>
      </c>
      <c r="D711" s="74" t="s">
        <v>472</v>
      </c>
      <c r="E711" s="75">
        <v>8200</v>
      </c>
      <c r="F711" s="75">
        <v>6970</v>
      </c>
      <c r="G711" s="76" t="s">
        <v>9836</v>
      </c>
      <c r="H711" s="91"/>
      <c r="I711" s="92"/>
      <c r="J711" s="77" t="s">
        <v>1031</v>
      </c>
      <c r="K711" s="78">
        <v>6941625118128</v>
      </c>
      <c r="L711" s="1"/>
      <c r="M711" s="61">
        <f>F711-(F711*N$7)</f>
        <v>6970</v>
      </c>
      <c r="N711" s="62"/>
      <c r="O711" s="63">
        <f>N711*M711</f>
        <v>0</v>
      </c>
    </row>
    <row r="712" spans="1:15" ht="39" customHeight="1" x14ac:dyDescent="0.2">
      <c r="A712" s="64" t="s">
        <v>1126</v>
      </c>
      <c r="B712" s="64" t="s">
        <v>16</v>
      </c>
      <c r="C712" s="65" t="s">
        <v>1127</v>
      </c>
      <c r="D712" s="66" t="s">
        <v>472</v>
      </c>
      <c r="E712" s="61">
        <v>8000</v>
      </c>
      <c r="F712" s="61">
        <v>6800</v>
      </c>
      <c r="G712" s="89"/>
      <c r="H712" s="90"/>
      <c r="I712" s="89"/>
      <c r="J712" s="69" t="s">
        <v>1128</v>
      </c>
      <c r="K712" s="70">
        <v>6942233673962</v>
      </c>
      <c r="L712" s="1"/>
      <c r="M712" s="61">
        <f>F712-(F712*N$7)</f>
        <v>6800</v>
      </c>
      <c r="N712" s="62"/>
      <c r="O712" s="63">
        <f>N712*M712</f>
        <v>0</v>
      </c>
    </row>
    <row r="713" spans="1:15" ht="39" customHeight="1" x14ac:dyDescent="0.2">
      <c r="A713" s="72" t="s">
        <v>1129</v>
      </c>
      <c r="B713" s="72" t="s">
        <v>16</v>
      </c>
      <c r="C713" s="73" t="s">
        <v>1130</v>
      </c>
      <c r="D713" s="74" t="s">
        <v>472</v>
      </c>
      <c r="E713" s="75">
        <v>6800</v>
      </c>
      <c r="F713" s="75">
        <v>5780</v>
      </c>
      <c r="G713" s="76" t="s">
        <v>9836</v>
      </c>
      <c r="H713" s="91"/>
      <c r="I713" s="92"/>
      <c r="J713" s="77" t="s">
        <v>1031</v>
      </c>
      <c r="K713" s="78">
        <v>6941625100055</v>
      </c>
      <c r="L713" s="1"/>
      <c r="M713" s="61">
        <f>F713-(F713*N$7)</f>
        <v>5780</v>
      </c>
      <c r="N713" s="62"/>
      <c r="O713" s="63">
        <f>N713*M713</f>
        <v>0</v>
      </c>
    </row>
    <row r="714" spans="1:15" ht="39" customHeight="1" x14ac:dyDescent="0.2">
      <c r="A714" s="64" t="s">
        <v>1136</v>
      </c>
      <c r="B714" s="71" t="s">
        <v>16</v>
      </c>
      <c r="C714" s="65" t="s">
        <v>1137</v>
      </c>
      <c r="D714" s="66" t="s">
        <v>472</v>
      </c>
      <c r="E714" s="61">
        <v>14600</v>
      </c>
      <c r="F714" s="61">
        <v>12410</v>
      </c>
      <c r="G714" s="89"/>
      <c r="H714" s="90"/>
      <c r="I714" s="89"/>
      <c r="J714" s="69" t="s">
        <v>1138</v>
      </c>
      <c r="K714" s="70">
        <v>6935205385628</v>
      </c>
      <c r="L714" s="1"/>
      <c r="M714" s="61">
        <f>F714-(F714*N$7)</f>
        <v>12410</v>
      </c>
      <c r="N714" s="62"/>
      <c r="O714" s="63">
        <f>N714*M714</f>
        <v>0</v>
      </c>
    </row>
    <row r="715" spans="1:15" ht="39" customHeight="1" x14ac:dyDescent="0.2">
      <c r="A715" s="72" t="s">
        <v>1133</v>
      </c>
      <c r="B715" s="81" t="s">
        <v>16</v>
      </c>
      <c r="C715" s="73" t="s">
        <v>1134</v>
      </c>
      <c r="D715" s="74" t="s">
        <v>472</v>
      </c>
      <c r="E715" s="75">
        <v>13300</v>
      </c>
      <c r="F715" s="75">
        <v>11305</v>
      </c>
      <c r="G715" s="76" t="s">
        <v>9836</v>
      </c>
      <c r="H715" s="91"/>
      <c r="I715" s="92"/>
      <c r="J715" s="77" t="s">
        <v>1135</v>
      </c>
      <c r="K715" s="78">
        <v>6941625118111</v>
      </c>
      <c r="L715" s="1"/>
      <c r="M715" s="61">
        <f>F715-(F715*N$7)</f>
        <v>11305</v>
      </c>
      <c r="N715" s="62"/>
      <c r="O715" s="63">
        <f>N715*M715</f>
        <v>0</v>
      </c>
    </row>
    <row r="716" spans="1:15" ht="39" customHeight="1" x14ac:dyDescent="0.2">
      <c r="A716" s="64" t="s">
        <v>1139</v>
      </c>
      <c r="B716" s="64" t="s">
        <v>16</v>
      </c>
      <c r="C716" s="65" t="s">
        <v>1140</v>
      </c>
      <c r="D716" s="66" t="s">
        <v>472</v>
      </c>
      <c r="E716" s="61">
        <v>12900</v>
      </c>
      <c r="F716" s="61">
        <v>10965</v>
      </c>
      <c r="G716" s="89"/>
      <c r="H716" s="90"/>
      <c r="I716" s="89"/>
      <c r="J716" s="69" t="s">
        <v>1141</v>
      </c>
      <c r="K716" s="70">
        <v>6942233673917</v>
      </c>
      <c r="L716" s="1"/>
      <c r="M716" s="61">
        <f>F716-(F716*N$7)</f>
        <v>10965</v>
      </c>
      <c r="N716" s="62"/>
      <c r="O716" s="63">
        <f>N716*M716</f>
        <v>0</v>
      </c>
    </row>
    <row r="717" spans="1:15" ht="39" customHeight="1" x14ac:dyDescent="0.2">
      <c r="A717" s="72" t="s">
        <v>1142</v>
      </c>
      <c r="B717" s="72" t="s">
        <v>16</v>
      </c>
      <c r="C717" s="73" t="s">
        <v>1143</v>
      </c>
      <c r="D717" s="74" t="s">
        <v>472</v>
      </c>
      <c r="E717" s="75">
        <v>11000</v>
      </c>
      <c r="F717" s="75">
        <v>9350</v>
      </c>
      <c r="G717" s="76" t="s">
        <v>9836</v>
      </c>
      <c r="H717" s="91"/>
      <c r="I717" s="92"/>
      <c r="J717" s="77" t="s">
        <v>1135</v>
      </c>
      <c r="K717" s="78">
        <v>6941625100222</v>
      </c>
      <c r="L717" s="1"/>
      <c r="M717" s="61">
        <f>F717-(F717*N$7)</f>
        <v>9350</v>
      </c>
      <c r="N717" s="62"/>
      <c r="O717" s="63">
        <f>N717*M717</f>
        <v>0</v>
      </c>
    </row>
    <row r="718" spans="1:15" ht="39" customHeight="1" x14ac:dyDescent="0.2">
      <c r="A718" s="72" t="s">
        <v>1144</v>
      </c>
      <c r="B718" s="81" t="s">
        <v>16</v>
      </c>
      <c r="C718" s="73" t="s">
        <v>1145</v>
      </c>
      <c r="D718" s="74" t="s">
        <v>472</v>
      </c>
      <c r="E718" s="75">
        <v>20100</v>
      </c>
      <c r="F718" s="75">
        <v>17085</v>
      </c>
      <c r="G718" s="76" t="s">
        <v>9836</v>
      </c>
      <c r="H718" s="91"/>
      <c r="I718" s="92"/>
      <c r="J718" s="77" t="s">
        <v>1082</v>
      </c>
      <c r="K718" s="78">
        <v>6941625118104</v>
      </c>
      <c r="L718" s="1"/>
      <c r="M718" s="61">
        <f>F718-(F718*N$7)</f>
        <v>17085</v>
      </c>
      <c r="N718" s="62"/>
      <c r="O718" s="63">
        <f>N718*M718</f>
        <v>0</v>
      </c>
    </row>
    <row r="719" spans="1:15" ht="39" customHeight="1" x14ac:dyDescent="0.2">
      <c r="A719" s="64" t="s">
        <v>1146</v>
      </c>
      <c r="B719" s="64" t="s">
        <v>16</v>
      </c>
      <c r="C719" s="65" t="s">
        <v>1147</v>
      </c>
      <c r="D719" s="66" t="s">
        <v>472</v>
      </c>
      <c r="E719" s="61">
        <v>22000</v>
      </c>
      <c r="F719" s="61">
        <v>18700</v>
      </c>
      <c r="G719" s="89"/>
      <c r="H719" s="90"/>
      <c r="I719" s="89"/>
      <c r="J719" s="69" t="s">
        <v>1148</v>
      </c>
      <c r="K719" s="70">
        <v>6935205385611</v>
      </c>
      <c r="L719" s="1"/>
      <c r="M719" s="61">
        <f>F719-(F719*N$7)</f>
        <v>18700</v>
      </c>
      <c r="N719" s="62"/>
      <c r="O719" s="63">
        <f>N719*M719</f>
        <v>0</v>
      </c>
    </row>
    <row r="720" spans="1:15" ht="39" customHeight="1" x14ac:dyDescent="0.2">
      <c r="A720" s="64" t="s">
        <v>1149</v>
      </c>
      <c r="B720" s="64" t="s">
        <v>16</v>
      </c>
      <c r="C720" s="65" t="s">
        <v>1150</v>
      </c>
      <c r="D720" s="66" t="s">
        <v>472</v>
      </c>
      <c r="E720" s="61">
        <v>19500</v>
      </c>
      <c r="F720" s="61">
        <v>16575</v>
      </c>
      <c r="G720" s="89"/>
      <c r="H720" s="90"/>
      <c r="I720" s="89"/>
      <c r="J720" s="69" t="s">
        <v>1151</v>
      </c>
      <c r="K720" s="70">
        <v>6942233673900</v>
      </c>
      <c r="L720" s="1"/>
      <c r="M720" s="61">
        <f>F720-(F720*N$7)</f>
        <v>16575</v>
      </c>
      <c r="N720" s="62"/>
      <c r="O720" s="63">
        <f>N720*M720</f>
        <v>0</v>
      </c>
    </row>
    <row r="721" spans="1:15" ht="39" customHeight="1" x14ac:dyDescent="0.2">
      <c r="A721" s="72" t="s">
        <v>1152</v>
      </c>
      <c r="B721" s="72" t="s">
        <v>16</v>
      </c>
      <c r="C721" s="73" t="s">
        <v>1153</v>
      </c>
      <c r="D721" s="74" t="s">
        <v>472</v>
      </c>
      <c r="E721" s="75">
        <v>16700</v>
      </c>
      <c r="F721" s="75">
        <v>14195</v>
      </c>
      <c r="G721" s="76" t="s">
        <v>9836</v>
      </c>
      <c r="H721" s="91"/>
      <c r="I721" s="92"/>
      <c r="J721" s="77" t="s">
        <v>1082</v>
      </c>
      <c r="K721" s="78">
        <v>6941625100215</v>
      </c>
      <c r="L721" s="1"/>
      <c r="M721" s="61">
        <f>F721-(F721*N$7)</f>
        <v>14195</v>
      </c>
      <c r="N721" s="62"/>
      <c r="O721" s="63">
        <f>N721*M721</f>
        <v>0</v>
      </c>
    </row>
    <row r="722" spans="1:15" ht="39" customHeight="1" x14ac:dyDescent="0.2">
      <c r="A722" s="64" t="s">
        <v>1154</v>
      </c>
      <c r="B722" s="64" t="s">
        <v>16</v>
      </c>
      <c r="C722" s="65" t="s">
        <v>1155</v>
      </c>
      <c r="D722" s="66" t="s">
        <v>472</v>
      </c>
      <c r="E722" s="61">
        <v>9300</v>
      </c>
      <c r="F722" s="61">
        <v>7905</v>
      </c>
      <c r="G722" s="89"/>
      <c r="H722" s="90"/>
      <c r="I722" s="89"/>
      <c r="J722" s="69" t="s">
        <v>1069</v>
      </c>
      <c r="K722" s="70">
        <v>6973504006264</v>
      </c>
      <c r="L722" s="1"/>
      <c r="M722" s="61">
        <f>F722-(F722*N$7)</f>
        <v>7905</v>
      </c>
      <c r="N722" s="62"/>
      <c r="O722" s="63">
        <f>N722*M722</f>
        <v>0</v>
      </c>
    </row>
    <row r="723" spans="1:15" ht="39" customHeight="1" x14ac:dyDescent="0.2">
      <c r="A723" s="64" t="s">
        <v>1156</v>
      </c>
      <c r="B723" s="64" t="s">
        <v>16</v>
      </c>
      <c r="C723" s="65" t="s">
        <v>1157</v>
      </c>
      <c r="D723" s="66" t="s">
        <v>472</v>
      </c>
      <c r="E723" s="61">
        <v>41000</v>
      </c>
      <c r="F723" s="61">
        <v>34850</v>
      </c>
      <c r="G723" s="89"/>
      <c r="H723" s="90"/>
      <c r="I723" s="89"/>
      <c r="J723" s="69" t="s">
        <v>898</v>
      </c>
      <c r="K723" s="70">
        <v>6935205350442</v>
      </c>
      <c r="L723" s="1"/>
      <c r="M723" s="61">
        <f>F723-(F723*N$7)</f>
        <v>34850</v>
      </c>
      <c r="N723" s="62"/>
      <c r="O723" s="63">
        <f>N723*M723</f>
        <v>0</v>
      </c>
    </row>
    <row r="724" spans="1:15" ht="39" customHeight="1" x14ac:dyDescent="0.2">
      <c r="A724" s="64" t="s">
        <v>1158</v>
      </c>
      <c r="B724" s="64" t="s">
        <v>16</v>
      </c>
      <c r="C724" s="65" t="s">
        <v>1159</v>
      </c>
      <c r="D724" s="66" t="s">
        <v>472</v>
      </c>
      <c r="E724" s="61">
        <v>22500</v>
      </c>
      <c r="F724" s="61">
        <v>19125</v>
      </c>
      <c r="G724" s="89"/>
      <c r="H724" s="90"/>
      <c r="I724" s="89"/>
      <c r="J724" s="69" t="s">
        <v>1102</v>
      </c>
      <c r="K724" s="70">
        <v>6973083723101</v>
      </c>
      <c r="L724" s="1"/>
      <c r="M724" s="61">
        <f>F724-(F724*N$7)</f>
        <v>19125</v>
      </c>
      <c r="N724" s="62"/>
      <c r="O724" s="63">
        <f>N724*M724</f>
        <v>0</v>
      </c>
    </row>
    <row r="725" spans="1:15" ht="39" customHeight="1" x14ac:dyDescent="0.2">
      <c r="A725" s="64" t="s">
        <v>1160</v>
      </c>
      <c r="B725" s="64" t="s">
        <v>16</v>
      </c>
      <c r="C725" s="65" t="s">
        <v>1161</v>
      </c>
      <c r="D725" s="66" t="s">
        <v>472</v>
      </c>
      <c r="E725" s="61">
        <v>42000</v>
      </c>
      <c r="F725" s="61">
        <v>35700</v>
      </c>
      <c r="G725" s="89"/>
      <c r="H725" s="90"/>
      <c r="I725" s="89"/>
      <c r="J725" s="69" t="s">
        <v>1162</v>
      </c>
      <c r="K725" s="70">
        <v>6935205393715</v>
      </c>
      <c r="L725" s="1"/>
      <c r="M725" s="61">
        <f>F725-(F725*N$7)</f>
        <v>35700</v>
      </c>
      <c r="N725" s="62"/>
      <c r="O725" s="63">
        <f>N725*M725</f>
        <v>0</v>
      </c>
    </row>
    <row r="726" spans="1:15" ht="39" customHeight="1" x14ac:dyDescent="0.2">
      <c r="A726" s="64" t="s">
        <v>1163</v>
      </c>
      <c r="B726" s="64" t="s">
        <v>16</v>
      </c>
      <c r="C726" s="65" t="s">
        <v>1164</v>
      </c>
      <c r="D726" s="66" t="s">
        <v>472</v>
      </c>
      <c r="E726" s="61">
        <v>14000</v>
      </c>
      <c r="F726" s="61">
        <v>11900</v>
      </c>
      <c r="G726" s="89"/>
      <c r="H726" s="90"/>
      <c r="I726" s="89"/>
      <c r="J726" s="69" t="s">
        <v>1165</v>
      </c>
      <c r="K726" s="70">
        <v>6921734913920</v>
      </c>
      <c r="L726" s="1"/>
      <c r="M726" s="61">
        <f>F726-(F726*N$7)</f>
        <v>11900</v>
      </c>
      <c r="N726" s="62"/>
      <c r="O726" s="63">
        <f>N726*M726</f>
        <v>0</v>
      </c>
    </row>
    <row r="727" spans="1:15" ht="39" customHeight="1" x14ac:dyDescent="0.2">
      <c r="A727" s="64" t="s">
        <v>1166</v>
      </c>
      <c r="B727" s="64" t="s">
        <v>16</v>
      </c>
      <c r="C727" s="65" t="s">
        <v>1167</v>
      </c>
      <c r="D727" s="66" t="s">
        <v>472</v>
      </c>
      <c r="E727" s="61">
        <v>44000</v>
      </c>
      <c r="F727" s="61">
        <v>37400</v>
      </c>
      <c r="G727" s="89"/>
      <c r="H727" s="90"/>
      <c r="I727" s="89"/>
      <c r="J727" s="69" t="s">
        <v>898</v>
      </c>
      <c r="K727" s="70">
        <v>6973083723095</v>
      </c>
      <c r="L727" s="1"/>
      <c r="M727" s="61">
        <f>F727-(F727*N$7)</f>
        <v>37400</v>
      </c>
      <c r="N727" s="62"/>
      <c r="O727" s="63">
        <f>N727*M727</f>
        <v>0</v>
      </c>
    </row>
    <row r="728" spans="1:15" ht="39" customHeight="1" x14ac:dyDescent="0.2">
      <c r="A728" s="64" t="s">
        <v>1168</v>
      </c>
      <c r="B728" s="64" t="s">
        <v>16</v>
      </c>
      <c r="C728" s="65" t="s">
        <v>1169</v>
      </c>
      <c r="D728" s="66" t="s">
        <v>472</v>
      </c>
      <c r="E728" s="61">
        <v>41000</v>
      </c>
      <c r="F728" s="61">
        <v>34850</v>
      </c>
      <c r="G728" s="89"/>
      <c r="H728" s="90"/>
      <c r="I728" s="89"/>
      <c r="J728" s="69" t="s">
        <v>898</v>
      </c>
      <c r="K728" s="70">
        <v>6935205341662</v>
      </c>
      <c r="L728" s="1"/>
      <c r="M728" s="61">
        <f>F728-(F728*N$7)</f>
        <v>34850</v>
      </c>
      <c r="N728" s="62"/>
      <c r="O728" s="63">
        <f>N728*M728</f>
        <v>0</v>
      </c>
    </row>
    <row r="729" spans="1:15" ht="39" customHeight="1" x14ac:dyDescent="0.2">
      <c r="A729" s="64" t="s">
        <v>1170</v>
      </c>
      <c r="B729" s="64" t="s">
        <v>16</v>
      </c>
      <c r="C729" s="65" t="s">
        <v>1171</v>
      </c>
      <c r="D729" s="66" t="s">
        <v>472</v>
      </c>
      <c r="E729" s="61">
        <v>31000</v>
      </c>
      <c r="F729" s="61">
        <v>26350</v>
      </c>
      <c r="G729" s="89"/>
      <c r="H729" s="90"/>
      <c r="I729" s="89"/>
      <c r="J729" s="69" t="s">
        <v>898</v>
      </c>
      <c r="K729" s="70">
        <v>6973083723088</v>
      </c>
      <c r="L729" s="1"/>
      <c r="M729" s="61">
        <f>F729-(F729*N$7)</f>
        <v>26350</v>
      </c>
      <c r="N729" s="62"/>
      <c r="O729" s="63">
        <f>N729*M729</f>
        <v>0</v>
      </c>
    </row>
    <row r="730" spans="1:15" ht="39" customHeight="1" x14ac:dyDescent="0.2">
      <c r="A730" s="64" t="s">
        <v>1172</v>
      </c>
      <c r="B730" s="64" t="s">
        <v>16</v>
      </c>
      <c r="C730" s="65" t="s">
        <v>1173</v>
      </c>
      <c r="D730" s="66" t="s">
        <v>472</v>
      </c>
      <c r="E730" s="61">
        <v>32000</v>
      </c>
      <c r="F730" s="61">
        <v>27200</v>
      </c>
      <c r="G730" s="89"/>
      <c r="H730" s="90"/>
      <c r="I730" s="89"/>
      <c r="J730" s="69" t="s">
        <v>898</v>
      </c>
      <c r="K730" s="70">
        <v>6935205341501</v>
      </c>
      <c r="L730" s="1"/>
      <c r="M730" s="61">
        <f>F730-(F730*N$7)</f>
        <v>27200</v>
      </c>
      <c r="N730" s="62"/>
      <c r="O730" s="63">
        <f>N730*M730</f>
        <v>0</v>
      </c>
    </row>
    <row r="731" spans="1:15" ht="39" customHeight="1" x14ac:dyDescent="0.2">
      <c r="A731" s="64" t="s">
        <v>1174</v>
      </c>
      <c r="B731" s="64" t="s">
        <v>16</v>
      </c>
      <c r="C731" s="65" t="s">
        <v>1175</v>
      </c>
      <c r="D731" s="66" t="s">
        <v>472</v>
      </c>
      <c r="E731" s="61">
        <v>56000</v>
      </c>
      <c r="F731" s="61">
        <v>47600</v>
      </c>
      <c r="G731" s="89"/>
      <c r="H731" s="90"/>
      <c r="I731" s="89"/>
      <c r="J731" s="69" t="s">
        <v>636</v>
      </c>
      <c r="K731" s="70">
        <v>6973083723071</v>
      </c>
      <c r="L731" s="1"/>
      <c r="M731" s="61">
        <f>F731-(F731*N$7)</f>
        <v>47600</v>
      </c>
      <c r="N731" s="62"/>
      <c r="O731" s="63">
        <f>N731*M731</f>
        <v>0</v>
      </c>
    </row>
    <row r="732" spans="1:15" ht="39" customHeight="1" x14ac:dyDescent="0.2">
      <c r="A732" s="64" t="s">
        <v>1176</v>
      </c>
      <c r="B732" s="64" t="s">
        <v>16</v>
      </c>
      <c r="C732" s="65" t="s">
        <v>1177</v>
      </c>
      <c r="D732" s="66" t="s">
        <v>472</v>
      </c>
      <c r="E732" s="61">
        <v>50000</v>
      </c>
      <c r="F732" s="61">
        <v>42500</v>
      </c>
      <c r="G732" s="89"/>
      <c r="H732" s="90"/>
      <c r="I732" s="89"/>
      <c r="J732" s="69" t="s">
        <v>636</v>
      </c>
      <c r="K732" s="70">
        <v>6935205341198</v>
      </c>
      <c r="L732" s="1"/>
      <c r="M732" s="61">
        <f>F732-(F732*N$7)</f>
        <v>42500</v>
      </c>
      <c r="N732" s="62"/>
      <c r="O732" s="63">
        <f>N732*M732</f>
        <v>0</v>
      </c>
    </row>
    <row r="733" spans="1:15" ht="39" customHeight="1" x14ac:dyDescent="0.2">
      <c r="A733" s="64" t="s">
        <v>1178</v>
      </c>
      <c r="B733" s="71" t="s">
        <v>16</v>
      </c>
      <c r="C733" s="65" t="s">
        <v>1179</v>
      </c>
      <c r="D733" s="66" t="s">
        <v>472</v>
      </c>
      <c r="E733" s="61">
        <v>41000</v>
      </c>
      <c r="F733" s="61">
        <v>34850</v>
      </c>
      <c r="G733" s="89"/>
      <c r="H733" s="90"/>
      <c r="I733" s="89"/>
      <c r="J733" s="69" t="s">
        <v>898</v>
      </c>
      <c r="K733" s="70">
        <v>6973083723064</v>
      </c>
      <c r="L733" s="1"/>
      <c r="M733" s="61">
        <f>F733-(F733*N$7)</f>
        <v>34850</v>
      </c>
      <c r="N733" s="62"/>
      <c r="O733" s="63">
        <f>N733*M733</f>
        <v>0</v>
      </c>
    </row>
    <row r="734" spans="1:15" ht="39" customHeight="1" x14ac:dyDescent="0.2">
      <c r="A734" s="64" t="s">
        <v>6919</v>
      </c>
      <c r="B734" s="64" t="s">
        <v>6477</v>
      </c>
      <c r="C734" s="65" t="s">
        <v>6920</v>
      </c>
      <c r="D734" s="66" t="s">
        <v>472</v>
      </c>
      <c r="E734" s="61">
        <v>12600</v>
      </c>
      <c r="F734" s="61">
        <v>10710</v>
      </c>
      <c r="G734" s="89"/>
      <c r="H734" s="90"/>
      <c r="I734" s="89"/>
      <c r="J734" s="69" t="s">
        <v>6425</v>
      </c>
      <c r="K734" s="70">
        <v>4260738992794</v>
      </c>
      <c r="L734" s="1"/>
      <c r="M734" s="61">
        <f>F734-(F734*N$7)</f>
        <v>10710</v>
      </c>
      <c r="N734" s="62"/>
      <c r="O734" s="63">
        <f>N734*M734</f>
        <v>0</v>
      </c>
    </row>
    <row r="735" spans="1:15" ht="39" customHeight="1" x14ac:dyDescent="0.2">
      <c r="A735" s="64" t="s">
        <v>6921</v>
      </c>
      <c r="B735" s="64" t="s">
        <v>6477</v>
      </c>
      <c r="C735" s="65" t="s">
        <v>6922</v>
      </c>
      <c r="D735" s="66" t="s">
        <v>472</v>
      </c>
      <c r="E735" s="61">
        <v>12000</v>
      </c>
      <c r="F735" s="61">
        <v>10200</v>
      </c>
      <c r="G735" s="89"/>
      <c r="H735" s="90"/>
      <c r="I735" s="89"/>
      <c r="J735" s="69" t="s">
        <v>6425</v>
      </c>
      <c r="K735" s="70">
        <v>4260709089904</v>
      </c>
      <c r="L735" s="1"/>
      <c r="M735" s="61">
        <f>F735-(F735*N$7)</f>
        <v>10200</v>
      </c>
      <c r="N735" s="62"/>
      <c r="O735" s="63">
        <f>N735*M735</f>
        <v>0</v>
      </c>
    </row>
    <row r="736" spans="1:15" ht="39" customHeight="1" x14ac:dyDescent="0.2">
      <c r="A736" s="64" t="s">
        <v>6923</v>
      </c>
      <c r="B736" s="64" t="s">
        <v>6477</v>
      </c>
      <c r="C736" s="65" t="s">
        <v>6924</v>
      </c>
      <c r="D736" s="66" t="s">
        <v>472</v>
      </c>
      <c r="E736" s="61">
        <v>13700</v>
      </c>
      <c r="F736" s="61">
        <v>11645</v>
      </c>
      <c r="G736" s="89"/>
      <c r="H736" s="90"/>
      <c r="I736" s="89"/>
      <c r="J736" s="69" t="s">
        <v>6425</v>
      </c>
      <c r="K736" s="70">
        <v>4260738991896</v>
      </c>
      <c r="L736" s="1"/>
      <c r="M736" s="61">
        <f>F736-(F736*N$7)</f>
        <v>11645</v>
      </c>
      <c r="N736" s="62"/>
      <c r="O736" s="63">
        <f>N736*M736</f>
        <v>0</v>
      </c>
    </row>
    <row r="737" spans="1:15" ht="39" customHeight="1" x14ac:dyDescent="0.2">
      <c r="A737" s="64" t="s">
        <v>6925</v>
      </c>
      <c r="B737" s="64" t="s">
        <v>6477</v>
      </c>
      <c r="C737" s="65" t="s">
        <v>6926</v>
      </c>
      <c r="D737" s="66" t="s">
        <v>472</v>
      </c>
      <c r="E737" s="61">
        <v>13700</v>
      </c>
      <c r="F737" s="61">
        <v>11645</v>
      </c>
      <c r="G737" s="89"/>
      <c r="H737" s="90"/>
      <c r="I737" s="89"/>
      <c r="J737" s="69" t="s">
        <v>6425</v>
      </c>
      <c r="K737" s="70">
        <v>4260738991803</v>
      </c>
      <c r="L737" s="1"/>
      <c r="M737" s="61">
        <f>F737-(F737*N$7)</f>
        <v>11645</v>
      </c>
      <c r="N737" s="62"/>
      <c r="O737" s="63">
        <f>N737*M737</f>
        <v>0</v>
      </c>
    </row>
    <row r="738" spans="1:15" ht="39" customHeight="1" x14ac:dyDescent="0.2">
      <c r="A738" s="72" t="s">
        <v>1180</v>
      </c>
      <c r="B738" s="72" t="s">
        <v>16</v>
      </c>
      <c r="C738" s="73" t="s">
        <v>1181</v>
      </c>
      <c r="D738" s="74" t="s">
        <v>472</v>
      </c>
      <c r="E738" s="75">
        <v>20000</v>
      </c>
      <c r="F738" s="75">
        <v>17000</v>
      </c>
      <c r="G738" s="76" t="s">
        <v>9836</v>
      </c>
      <c r="H738" s="91"/>
      <c r="I738" s="92"/>
      <c r="J738" s="77" t="s">
        <v>1182</v>
      </c>
      <c r="K738" s="78">
        <v>6932673722344</v>
      </c>
      <c r="L738" s="1"/>
      <c r="M738" s="61">
        <f>F738-(F738*N$7)</f>
        <v>17000</v>
      </c>
      <c r="N738" s="62"/>
      <c r="O738" s="63">
        <f>N738*M738</f>
        <v>0</v>
      </c>
    </row>
    <row r="739" spans="1:15" ht="39" customHeight="1" x14ac:dyDescent="0.2">
      <c r="A739" s="64" t="s">
        <v>6927</v>
      </c>
      <c r="B739" s="64" t="s">
        <v>6360</v>
      </c>
      <c r="C739" s="65" t="s">
        <v>6928</v>
      </c>
      <c r="D739" s="66" t="s">
        <v>10</v>
      </c>
      <c r="E739" s="61">
        <v>2500</v>
      </c>
      <c r="F739" s="61">
        <v>2125</v>
      </c>
      <c r="G739" s="89"/>
      <c r="H739" s="90"/>
      <c r="I739" s="89"/>
      <c r="J739" s="69" t="s">
        <v>6929</v>
      </c>
      <c r="K739" s="70">
        <v>4680211120009</v>
      </c>
      <c r="L739" s="1"/>
      <c r="M739" s="61">
        <f>F739-(F739*N$7)</f>
        <v>2125</v>
      </c>
      <c r="N739" s="62"/>
      <c r="O739" s="63">
        <f>N739*M739</f>
        <v>0</v>
      </c>
    </row>
    <row r="740" spans="1:15" ht="39" customHeight="1" x14ac:dyDescent="0.2">
      <c r="A740" s="64" t="s">
        <v>6930</v>
      </c>
      <c r="B740" s="64" t="s">
        <v>6360</v>
      </c>
      <c r="C740" s="65" t="s">
        <v>6931</v>
      </c>
      <c r="D740" s="66" t="s">
        <v>10</v>
      </c>
      <c r="E740" s="61">
        <v>2500</v>
      </c>
      <c r="F740" s="61">
        <v>2125</v>
      </c>
      <c r="G740" s="89"/>
      <c r="H740" s="90"/>
      <c r="I740" s="89"/>
      <c r="J740" s="69" t="s">
        <v>172</v>
      </c>
      <c r="K740" s="70">
        <v>4680211298869</v>
      </c>
      <c r="L740" s="1"/>
      <c r="M740" s="61">
        <f>F740-(F740*N$7)</f>
        <v>2125</v>
      </c>
      <c r="N740" s="62"/>
      <c r="O740" s="63">
        <f>N740*M740</f>
        <v>0</v>
      </c>
    </row>
    <row r="741" spans="1:15" ht="39" customHeight="1" x14ac:dyDescent="0.2">
      <c r="A741" s="64" t="s">
        <v>6932</v>
      </c>
      <c r="B741" s="64" t="s">
        <v>6360</v>
      </c>
      <c r="C741" s="65" t="s">
        <v>6933</v>
      </c>
      <c r="D741" s="66" t="s">
        <v>10</v>
      </c>
      <c r="E741" s="61">
        <v>2500</v>
      </c>
      <c r="F741" s="61">
        <v>2125</v>
      </c>
      <c r="G741" s="89"/>
      <c r="H741" s="90"/>
      <c r="I741" s="89"/>
      <c r="J741" s="69" t="s">
        <v>6934</v>
      </c>
      <c r="K741" s="70">
        <v>4680211298852</v>
      </c>
      <c r="L741" s="1"/>
      <c r="M741" s="61">
        <f>F741-(F741*N$7)</f>
        <v>2125</v>
      </c>
      <c r="N741" s="62"/>
      <c r="O741" s="63">
        <f>N741*M741</f>
        <v>0</v>
      </c>
    </row>
    <row r="742" spans="1:15" ht="39" customHeight="1" x14ac:dyDescent="0.2">
      <c r="A742" s="64" t="s">
        <v>6935</v>
      </c>
      <c r="B742" s="71" t="s">
        <v>6360</v>
      </c>
      <c r="C742" s="65" t="s">
        <v>6936</v>
      </c>
      <c r="D742" s="66" t="s">
        <v>10</v>
      </c>
      <c r="E742" s="61">
        <v>2500</v>
      </c>
      <c r="F742" s="61">
        <v>2125</v>
      </c>
      <c r="G742" s="89"/>
      <c r="H742" s="90"/>
      <c r="I742" s="89"/>
      <c r="J742" s="69" t="s">
        <v>6937</v>
      </c>
      <c r="K742" s="70">
        <v>4680211120122</v>
      </c>
      <c r="L742" s="1"/>
      <c r="M742" s="61">
        <f>F742-(F742*N$7)</f>
        <v>2125</v>
      </c>
      <c r="N742" s="62"/>
      <c r="O742" s="63">
        <f>N742*M742</f>
        <v>0</v>
      </c>
    </row>
    <row r="743" spans="1:15" ht="39" customHeight="1" x14ac:dyDescent="0.2">
      <c r="A743" s="64" t="s">
        <v>6938</v>
      </c>
      <c r="B743" s="64" t="s">
        <v>6360</v>
      </c>
      <c r="C743" s="65" t="s">
        <v>6939</v>
      </c>
      <c r="D743" s="66" t="s">
        <v>10</v>
      </c>
      <c r="E743" s="61">
        <v>2500</v>
      </c>
      <c r="F743" s="61">
        <v>2125</v>
      </c>
      <c r="G743" s="89"/>
      <c r="H743" s="90"/>
      <c r="I743" s="89"/>
      <c r="J743" s="69" t="s">
        <v>6940</v>
      </c>
      <c r="K743" s="70">
        <v>4680211120221</v>
      </c>
      <c r="L743" s="1"/>
      <c r="M743" s="61">
        <f>F743-(F743*N$7)</f>
        <v>2125</v>
      </c>
      <c r="N743" s="62"/>
      <c r="O743" s="63">
        <f>N743*M743</f>
        <v>0</v>
      </c>
    </row>
    <row r="744" spans="1:15" ht="39" customHeight="1" x14ac:dyDescent="0.2">
      <c r="A744" s="64" t="s">
        <v>6941</v>
      </c>
      <c r="B744" s="64" t="s">
        <v>6544</v>
      </c>
      <c r="C744" s="65" t="s">
        <v>6942</v>
      </c>
      <c r="D744" s="66" t="s">
        <v>10</v>
      </c>
      <c r="E744" s="61">
        <v>15000</v>
      </c>
      <c r="F744" s="61">
        <v>12750</v>
      </c>
      <c r="G744" s="89"/>
      <c r="H744" s="90"/>
      <c r="I744" s="89"/>
      <c r="J744" s="69" t="s">
        <v>6943</v>
      </c>
      <c r="K744" s="70">
        <v>4680211562816</v>
      </c>
      <c r="L744" s="1"/>
      <c r="M744" s="61">
        <f>F744-(F744*N$7)</f>
        <v>12750</v>
      </c>
      <c r="N744" s="62"/>
      <c r="O744" s="63">
        <f>N744*M744</f>
        <v>0</v>
      </c>
    </row>
    <row r="745" spans="1:15" ht="39" customHeight="1" x14ac:dyDescent="0.2">
      <c r="A745" s="64" t="s">
        <v>6944</v>
      </c>
      <c r="B745" s="71" t="s">
        <v>6544</v>
      </c>
      <c r="C745" s="65" t="s">
        <v>6945</v>
      </c>
      <c r="D745" s="66" t="s">
        <v>10</v>
      </c>
      <c r="E745" s="61">
        <v>16000</v>
      </c>
      <c r="F745" s="61">
        <v>13600</v>
      </c>
      <c r="G745" s="89"/>
      <c r="H745" s="90"/>
      <c r="I745" s="89"/>
      <c r="J745" s="69" t="s">
        <v>6943</v>
      </c>
      <c r="K745" s="70">
        <v>4680211447137</v>
      </c>
      <c r="L745" s="1"/>
      <c r="M745" s="61">
        <f>F745-(F745*N$7)</f>
        <v>13600</v>
      </c>
      <c r="N745" s="62"/>
      <c r="O745" s="63">
        <f>N745*M745</f>
        <v>0</v>
      </c>
    </row>
    <row r="746" spans="1:15" ht="39" customHeight="1" x14ac:dyDescent="0.2">
      <c r="A746" s="64" t="s">
        <v>6946</v>
      </c>
      <c r="B746" s="64" t="s">
        <v>6544</v>
      </c>
      <c r="C746" s="65" t="s">
        <v>6947</v>
      </c>
      <c r="D746" s="66" t="s">
        <v>10</v>
      </c>
      <c r="E746" s="61">
        <v>16800</v>
      </c>
      <c r="F746" s="61">
        <v>14280</v>
      </c>
      <c r="G746" s="89"/>
      <c r="H746" s="90"/>
      <c r="I746" s="89"/>
      <c r="J746" s="69" t="s">
        <v>6948</v>
      </c>
      <c r="K746" s="70">
        <v>4680211457891</v>
      </c>
      <c r="L746" s="1"/>
      <c r="M746" s="61">
        <f>F746-(F746*N$7)</f>
        <v>14280</v>
      </c>
      <c r="N746" s="62"/>
      <c r="O746" s="63">
        <f>N746*M746</f>
        <v>0</v>
      </c>
    </row>
    <row r="747" spans="1:15" ht="39" customHeight="1" x14ac:dyDescent="0.2">
      <c r="A747" s="64" t="s">
        <v>6949</v>
      </c>
      <c r="B747" s="64" t="s">
        <v>6544</v>
      </c>
      <c r="C747" s="65" t="s">
        <v>6950</v>
      </c>
      <c r="D747" s="66" t="s">
        <v>10</v>
      </c>
      <c r="E747" s="61">
        <v>16000</v>
      </c>
      <c r="F747" s="61">
        <v>13600</v>
      </c>
      <c r="G747" s="89"/>
      <c r="H747" s="90"/>
      <c r="I747" s="89"/>
      <c r="J747" s="69" t="s">
        <v>6951</v>
      </c>
      <c r="K747" s="70">
        <v>4680211447199</v>
      </c>
      <c r="L747" s="1"/>
      <c r="M747" s="61">
        <f>F747-(F747*N$7)</f>
        <v>13600</v>
      </c>
      <c r="N747" s="62"/>
      <c r="O747" s="63">
        <f>N747*M747</f>
        <v>0</v>
      </c>
    </row>
    <row r="748" spans="1:15" ht="39" customHeight="1" x14ac:dyDescent="0.2">
      <c r="A748" s="64" t="s">
        <v>6952</v>
      </c>
      <c r="B748" s="71" t="s">
        <v>6544</v>
      </c>
      <c r="C748" s="65" t="s">
        <v>6953</v>
      </c>
      <c r="D748" s="66" t="s">
        <v>10</v>
      </c>
      <c r="E748" s="61">
        <v>14000</v>
      </c>
      <c r="F748" s="61">
        <v>11900</v>
      </c>
      <c r="G748" s="89"/>
      <c r="H748" s="90"/>
      <c r="I748" s="89"/>
      <c r="J748" s="69" t="s">
        <v>6951</v>
      </c>
      <c r="K748" s="70">
        <v>4680211447250</v>
      </c>
      <c r="L748" s="1"/>
      <c r="M748" s="61">
        <f>F748-(F748*N$7)</f>
        <v>11900</v>
      </c>
      <c r="N748" s="62"/>
      <c r="O748" s="63">
        <f>N748*M748</f>
        <v>0</v>
      </c>
    </row>
    <row r="749" spans="1:15" ht="39" customHeight="1" x14ac:dyDescent="0.2">
      <c r="A749" s="64" t="s">
        <v>6954</v>
      </c>
      <c r="B749" s="71" t="s">
        <v>6544</v>
      </c>
      <c r="C749" s="65" t="s">
        <v>6955</v>
      </c>
      <c r="D749" s="66" t="s">
        <v>10</v>
      </c>
      <c r="E749" s="61">
        <v>18000</v>
      </c>
      <c r="F749" s="61">
        <v>15300</v>
      </c>
      <c r="G749" s="89"/>
      <c r="H749" s="90"/>
      <c r="I749" s="89"/>
      <c r="J749" s="69" t="s">
        <v>6943</v>
      </c>
      <c r="K749" s="70">
        <v>4680211562939</v>
      </c>
      <c r="L749" s="1"/>
      <c r="M749" s="61">
        <f>F749-(F749*N$7)</f>
        <v>15300</v>
      </c>
      <c r="N749" s="62"/>
      <c r="O749" s="63">
        <f>N749*M749</f>
        <v>0</v>
      </c>
    </row>
    <row r="750" spans="1:15" ht="39" customHeight="1" x14ac:dyDescent="0.2">
      <c r="A750" s="64" t="s">
        <v>6956</v>
      </c>
      <c r="B750" s="64" t="s">
        <v>6544</v>
      </c>
      <c r="C750" s="65" t="s">
        <v>6957</v>
      </c>
      <c r="D750" s="66" t="s">
        <v>10</v>
      </c>
      <c r="E750" s="61">
        <v>14000</v>
      </c>
      <c r="F750" s="61">
        <v>11900</v>
      </c>
      <c r="G750" s="89"/>
      <c r="H750" s="90"/>
      <c r="I750" s="89"/>
      <c r="J750" s="69" t="s">
        <v>6943</v>
      </c>
      <c r="K750" s="70">
        <v>4680211374075</v>
      </c>
      <c r="L750" s="1"/>
      <c r="M750" s="61">
        <f>F750-(F750*N$7)</f>
        <v>11900</v>
      </c>
      <c r="N750" s="62"/>
      <c r="O750" s="63">
        <f>N750*M750</f>
        <v>0</v>
      </c>
    </row>
    <row r="751" spans="1:15" ht="39" customHeight="1" x14ac:dyDescent="0.2">
      <c r="A751" s="64" t="s">
        <v>6958</v>
      </c>
      <c r="B751" s="64" t="s">
        <v>6544</v>
      </c>
      <c r="C751" s="65" t="s">
        <v>6959</v>
      </c>
      <c r="D751" s="66" t="s">
        <v>10</v>
      </c>
      <c r="E751" s="61">
        <v>18000</v>
      </c>
      <c r="F751" s="61">
        <v>15300</v>
      </c>
      <c r="G751" s="89"/>
      <c r="H751" s="90"/>
      <c r="I751" s="89"/>
      <c r="J751" s="69" t="s">
        <v>6951</v>
      </c>
      <c r="K751" s="70">
        <v>4680211447373</v>
      </c>
      <c r="L751" s="1"/>
      <c r="M751" s="61">
        <f>F751-(F751*N$7)</f>
        <v>15300</v>
      </c>
      <c r="N751" s="62"/>
      <c r="O751" s="63">
        <f>N751*M751</f>
        <v>0</v>
      </c>
    </row>
    <row r="752" spans="1:15" ht="39" customHeight="1" x14ac:dyDescent="0.2">
      <c r="A752" s="64" t="s">
        <v>6960</v>
      </c>
      <c r="B752" s="64" t="s">
        <v>6544</v>
      </c>
      <c r="C752" s="65" t="s">
        <v>6961</v>
      </c>
      <c r="D752" s="66" t="s">
        <v>10</v>
      </c>
      <c r="E752" s="61">
        <v>18000</v>
      </c>
      <c r="F752" s="61">
        <v>15300</v>
      </c>
      <c r="G752" s="89"/>
      <c r="H752" s="90"/>
      <c r="I752" s="89"/>
      <c r="J752" s="69" t="s">
        <v>6951</v>
      </c>
      <c r="K752" s="70">
        <v>4680211447403</v>
      </c>
      <c r="L752" s="1"/>
      <c r="M752" s="61">
        <f>F752-(F752*N$7)</f>
        <v>15300</v>
      </c>
      <c r="N752" s="62"/>
      <c r="O752" s="63">
        <f>N752*M752</f>
        <v>0</v>
      </c>
    </row>
    <row r="753" spans="1:15" ht="39" customHeight="1" x14ac:dyDescent="0.2">
      <c r="A753" s="64" t="s">
        <v>6962</v>
      </c>
      <c r="B753" s="64" t="s">
        <v>6544</v>
      </c>
      <c r="C753" s="65" t="s">
        <v>6963</v>
      </c>
      <c r="D753" s="66" t="s">
        <v>10</v>
      </c>
      <c r="E753" s="61">
        <v>18000</v>
      </c>
      <c r="F753" s="61">
        <v>15300</v>
      </c>
      <c r="G753" s="89"/>
      <c r="H753" s="90"/>
      <c r="I753" s="89"/>
      <c r="J753" s="69" t="s">
        <v>6951</v>
      </c>
      <c r="K753" s="70">
        <v>4680211531492</v>
      </c>
      <c r="L753" s="1"/>
      <c r="M753" s="61">
        <f>F753-(F753*N$7)</f>
        <v>15300</v>
      </c>
      <c r="N753" s="62"/>
      <c r="O753" s="63">
        <f>N753*M753</f>
        <v>0</v>
      </c>
    </row>
    <row r="754" spans="1:15" ht="39" customHeight="1" x14ac:dyDescent="0.2">
      <c r="A754" s="64" t="s">
        <v>6964</v>
      </c>
      <c r="B754" s="64" t="s">
        <v>6544</v>
      </c>
      <c r="C754" s="65" t="s">
        <v>6965</v>
      </c>
      <c r="D754" s="66" t="s">
        <v>10</v>
      </c>
      <c r="E754" s="61">
        <v>20000</v>
      </c>
      <c r="F754" s="61">
        <v>17000</v>
      </c>
      <c r="G754" s="89"/>
      <c r="H754" s="90"/>
      <c r="I754" s="89"/>
      <c r="J754" s="69" t="s">
        <v>6943</v>
      </c>
      <c r="K754" s="70">
        <v>4680211563059</v>
      </c>
      <c r="L754" s="1"/>
      <c r="M754" s="61">
        <f>F754-(F754*N$7)</f>
        <v>17000</v>
      </c>
      <c r="N754" s="62"/>
      <c r="O754" s="63">
        <f>N754*M754</f>
        <v>0</v>
      </c>
    </row>
    <row r="755" spans="1:15" ht="39" customHeight="1" x14ac:dyDescent="0.2">
      <c r="A755" s="64" t="s">
        <v>6966</v>
      </c>
      <c r="B755" s="64" t="s">
        <v>6544</v>
      </c>
      <c r="C755" s="65" t="s">
        <v>6967</v>
      </c>
      <c r="D755" s="66" t="s">
        <v>10</v>
      </c>
      <c r="E755" s="61">
        <v>20000</v>
      </c>
      <c r="F755" s="61">
        <v>17000</v>
      </c>
      <c r="G755" s="89"/>
      <c r="H755" s="90"/>
      <c r="I755" s="89"/>
      <c r="J755" s="69" t="s">
        <v>6943</v>
      </c>
      <c r="K755" s="70">
        <v>4680211569457</v>
      </c>
      <c r="L755" s="1"/>
      <c r="M755" s="61">
        <f>F755-(F755*N$7)</f>
        <v>17000</v>
      </c>
      <c r="N755" s="62"/>
      <c r="O755" s="63">
        <f>N755*M755</f>
        <v>0</v>
      </c>
    </row>
    <row r="756" spans="1:15" ht="39" customHeight="1" x14ac:dyDescent="0.2">
      <c r="A756" s="64" t="s">
        <v>5382</v>
      </c>
      <c r="B756" s="64" t="s">
        <v>5321</v>
      </c>
      <c r="C756" s="65" t="s">
        <v>5383</v>
      </c>
      <c r="D756" s="66" t="s">
        <v>10</v>
      </c>
      <c r="E756" s="61">
        <v>70000</v>
      </c>
      <c r="F756" s="61">
        <v>59500</v>
      </c>
      <c r="G756" s="89"/>
      <c r="H756" s="90"/>
      <c r="I756" s="89"/>
      <c r="J756" s="69" t="s">
        <v>1197</v>
      </c>
      <c r="K756" s="70">
        <v>6974173011115</v>
      </c>
      <c r="L756" s="1"/>
      <c r="M756" s="61">
        <f>F756-(F756*N$7)</f>
        <v>59500</v>
      </c>
      <c r="N756" s="62"/>
      <c r="O756" s="63">
        <f>N756*M756</f>
        <v>0</v>
      </c>
    </row>
    <row r="757" spans="1:15" ht="39" customHeight="1" x14ac:dyDescent="0.2">
      <c r="A757" s="64" t="s">
        <v>9766</v>
      </c>
      <c r="B757" s="64" t="s">
        <v>9756</v>
      </c>
      <c r="C757" s="65" t="s">
        <v>9767</v>
      </c>
      <c r="D757" s="66" t="s">
        <v>10</v>
      </c>
      <c r="E757" s="61">
        <v>94500</v>
      </c>
      <c r="F757" s="61">
        <v>80325</v>
      </c>
      <c r="G757" s="89"/>
      <c r="H757" s="90"/>
      <c r="I757" s="89"/>
      <c r="J757" s="69" t="s">
        <v>6590</v>
      </c>
      <c r="K757" s="70">
        <v>4606008316639</v>
      </c>
      <c r="L757" s="1"/>
      <c r="M757" s="61">
        <f>F757-(F757*N$7)</f>
        <v>80325</v>
      </c>
      <c r="N757" s="62"/>
      <c r="O757" s="63">
        <f>N757*M757</f>
        <v>0</v>
      </c>
    </row>
    <row r="758" spans="1:15" ht="39" customHeight="1" x14ac:dyDescent="0.2">
      <c r="A758" s="64" t="s">
        <v>9768</v>
      </c>
      <c r="B758" s="64" t="s">
        <v>9756</v>
      </c>
      <c r="C758" s="65" t="s">
        <v>9767</v>
      </c>
      <c r="D758" s="66" t="s">
        <v>10</v>
      </c>
      <c r="E758" s="61">
        <v>94500</v>
      </c>
      <c r="F758" s="61">
        <v>80325</v>
      </c>
      <c r="G758" s="89"/>
      <c r="H758" s="90"/>
      <c r="I758" s="89"/>
      <c r="J758" s="69" t="s">
        <v>6590</v>
      </c>
      <c r="K758" s="70">
        <v>4606008316646</v>
      </c>
      <c r="L758" s="1"/>
      <c r="M758" s="61">
        <f>F758-(F758*N$7)</f>
        <v>80325</v>
      </c>
      <c r="N758" s="62"/>
      <c r="O758" s="63">
        <f>N758*M758</f>
        <v>0</v>
      </c>
    </row>
    <row r="759" spans="1:15" ht="39" customHeight="1" x14ac:dyDescent="0.2">
      <c r="A759" s="64" t="s">
        <v>6968</v>
      </c>
      <c r="B759" s="64" t="s">
        <v>6367</v>
      </c>
      <c r="C759" s="65" t="s">
        <v>6969</v>
      </c>
      <c r="D759" s="66" t="s">
        <v>10</v>
      </c>
      <c r="E759" s="61">
        <v>30000</v>
      </c>
      <c r="F759" s="61">
        <v>25500</v>
      </c>
      <c r="G759" s="89"/>
      <c r="H759" s="90"/>
      <c r="I759" s="89"/>
      <c r="J759" s="69" t="s">
        <v>6455</v>
      </c>
      <c r="K759" s="70">
        <v>4690326263942</v>
      </c>
      <c r="L759" s="1"/>
      <c r="M759" s="61">
        <f>F759-(F759*N$7)</f>
        <v>25500</v>
      </c>
      <c r="N759" s="62"/>
      <c r="O759" s="63">
        <f>N759*M759</f>
        <v>0</v>
      </c>
    </row>
    <row r="760" spans="1:15" ht="39" customHeight="1" x14ac:dyDescent="0.2">
      <c r="A760" s="64" t="s">
        <v>6970</v>
      </c>
      <c r="B760" s="64" t="s">
        <v>6367</v>
      </c>
      <c r="C760" s="65" t="s">
        <v>6971</v>
      </c>
      <c r="D760" s="66" t="s">
        <v>10</v>
      </c>
      <c r="E760" s="61">
        <v>25500</v>
      </c>
      <c r="F760" s="61">
        <v>21675</v>
      </c>
      <c r="G760" s="89"/>
      <c r="H760" s="90"/>
      <c r="I760" s="89"/>
      <c r="J760" s="69" t="s">
        <v>64</v>
      </c>
      <c r="K760" s="70">
        <v>4690326221737</v>
      </c>
      <c r="L760" s="1"/>
      <c r="M760" s="61">
        <f>F760-(F760*N$7)</f>
        <v>21675</v>
      </c>
      <c r="N760" s="62"/>
      <c r="O760" s="63">
        <f>N760*M760</f>
        <v>0</v>
      </c>
    </row>
    <row r="761" spans="1:15" ht="39" customHeight="1" x14ac:dyDescent="0.2">
      <c r="A761" s="64" t="s">
        <v>6972</v>
      </c>
      <c r="B761" s="64" t="s">
        <v>6973</v>
      </c>
      <c r="C761" s="65" t="s">
        <v>6974</v>
      </c>
      <c r="D761" s="66" t="s">
        <v>10</v>
      </c>
      <c r="E761" s="61">
        <v>50000</v>
      </c>
      <c r="F761" s="61">
        <v>42500</v>
      </c>
      <c r="G761" s="89"/>
      <c r="H761" s="90"/>
      <c r="I761" s="89"/>
      <c r="J761" s="69" t="s">
        <v>6362</v>
      </c>
      <c r="K761" s="70">
        <v>4680211254827</v>
      </c>
      <c r="L761" s="1"/>
      <c r="M761" s="61">
        <f>F761-(F761*N$7)</f>
        <v>42500</v>
      </c>
      <c r="N761" s="62"/>
      <c r="O761" s="63">
        <f>N761*M761</f>
        <v>0</v>
      </c>
    </row>
    <row r="762" spans="1:15" ht="39" customHeight="1" x14ac:dyDescent="0.2">
      <c r="A762" s="64" t="s">
        <v>6975</v>
      </c>
      <c r="B762" s="64" t="s">
        <v>6477</v>
      </c>
      <c r="C762" s="65" t="s">
        <v>6976</v>
      </c>
      <c r="D762" s="66" t="s">
        <v>10</v>
      </c>
      <c r="E762" s="61">
        <v>94000</v>
      </c>
      <c r="F762" s="61">
        <v>79900</v>
      </c>
      <c r="G762" s="89"/>
      <c r="H762" s="90"/>
      <c r="I762" s="89"/>
      <c r="J762" s="69" t="s">
        <v>6362</v>
      </c>
      <c r="K762" s="70">
        <v>4260107492115</v>
      </c>
      <c r="L762" s="1"/>
      <c r="M762" s="61">
        <f>F762-(F762*N$7)</f>
        <v>79900</v>
      </c>
      <c r="N762" s="62"/>
      <c r="O762" s="63">
        <f>N762*M762</f>
        <v>0</v>
      </c>
    </row>
    <row r="763" spans="1:15" ht="39" customHeight="1" x14ac:dyDescent="0.2">
      <c r="A763" s="64" t="s">
        <v>6977</v>
      </c>
      <c r="B763" s="64" t="s">
        <v>6477</v>
      </c>
      <c r="C763" s="65" t="s">
        <v>6978</v>
      </c>
      <c r="D763" s="66" t="s">
        <v>10</v>
      </c>
      <c r="E763" s="61">
        <v>88000</v>
      </c>
      <c r="F763" s="61">
        <v>74800</v>
      </c>
      <c r="G763" s="89"/>
      <c r="H763" s="90"/>
      <c r="I763" s="89"/>
      <c r="J763" s="69" t="s">
        <v>6362</v>
      </c>
      <c r="K763" s="70">
        <v>4260107503132</v>
      </c>
      <c r="L763" s="1"/>
      <c r="M763" s="61">
        <f>F763-(F763*N$7)</f>
        <v>74800</v>
      </c>
      <c r="N763" s="62"/>
      <c r="O763" s="63">
        <f>N763*M763</f>
        <v>0</v>
      </c>
    </row>
    <row r="764" spans="1:15" ht="39" customHeight="1" x14ac:dyDescent="0.2">
      <c r="A764" s="64" t="s">
        <v>6979</v>
      </c>
      <c r="B764" s="64" t="s">
        <v>6477</v>
      </c>
      <c r="C764" s="65" t="s">
        <v>6980</v>
      </c>
      <c r="D764" s="66" t="s">
        <v>10</v>
      </c>
      <c r="E764" s="61">
        <v>88000</v>
      </c>
      <c r="F764" s="61">
        <v>74800</v>
      </c>
      <c r="G764" s="89"/>
      <c r="H764" s="90"/>
      <c r="I764" s="89"/>
      <c r="J764" s="69" t="s">
        <v>6362</v>
      </c>
      <c r="K764" s="70">
        <v>4260107503071</v>
      </c>
      <c r="L764" s="1"/>
      <c r="M764" s="61">
        <f>F764-(F764*N$7)</f>
        <v>74800</v>
      </c>
      <c r="N764" s="62"/>
      <c r="O764" s="63">
        <f>N764*M764</f>
        <v>0</v>
      </c>
    </row>
    <row r="765" spans="1:15" ht="39" customHeight="1" x14ac:dyDescent="0.2">
      <c r="A765" s="64" t="s">
        <v>6981</v>
      </c>
      <c r="B765" s="64" t="s">
        <v>6477</v>
      </c>
      <c r="C765" s="65" t="s">
        <v>6982</v>
      </c>
      <c r="D765" s="66" t="s">
        <v>10</v>
      </c>
      <c r="E765" s="61">
        <v>114000</v>
      </c>
      <c r="F765" s="61">
        <v>96900</v>
      </c>
      <c r="G765" s="89"/>
      <c r="H765" s="90"/>
      <c r="I765" s="89"/>
      <c r="J765" s="69" t="s">
        <v>6362</v>
      </c>
      <c r="K765" s="70">
        <v>4260107503101</v>
      </c>
      <c r="L765" s="1"/>
      <c r="M765" s="61">
        <f>F765-(F765*N$7)</f>
        <v>96900</v>
      </c>
      <c r="N765" s="62"/>
      <c r="O765" s="63">
        <f>N765*M765</f>
        <v>0</v>
      </c>
    </row>
    <row r="766" spans="1:15" ht="39" customHeight="1" x14ac:dyDescent="0.2">
      <c r="A766" s="64" t="s">
        <v>6983</v>
      </c>
      <c r="B766" s="64" t="s">
        <v>6477</v>
      </c>
      <c r="C766" s="65" t="s">
        <v>6984</v>
      </c>
      <c r="D766" s="66" t="s">
        <v>10</v>
      </c>
      <c r="E766" s="61">
        <v>114000</v>
      </c>
      <c r="F766" s="61">
        <v>96900</v>
      </c>
      <c r="G766" s="89"/>
      <c r="H766" s="90"/>
      <c r="I766" s="89"/>
      <c r="J766" s="69" t="s">
        <v>6362</v>
      </c>
      <c r="K766" s="70">
        <v>4260107503095</v>
      </c>
      <c r="L766" s="1"/>
      <c r="M766" s="61">
        <f>F766-(F766*N$7)</f>
        <v>96900</v>
      </c>
      <c r="N766" s="62"/>
      <c r="O766" s="63">
        <f>N766*M766</f>
        <v>0</v>
      </c>
    </row>
    <row r="767" spans="1:15" ht="39" customHeight="1" x14ac:dyDescent="0.2">
      <c r="A767" s="64" t="s">
        <v>9769</v>
      </c>
      <c r="B767" s="64" t="s">
        <v>9756</v>
      </c>
      <c r="C767" s="65" t="s">
        <v>9770</v>
      </c>
      <c r="D767" s="66" t="s">
        <v>10</v>
      </c>
      <c r="E767" s="61">
        <v>81100</v>
      </c>
      <c r="F767" s="61">
        <v>68935</v>
      </c>
      <c r="G767" s="89"/>
      <c r="H767" s="90"/>
      <c r="I767" s="89"/>
      <c r="J767" s="69" t="s">
        <v>6590</v>
      </c>
      <c r="K767" s="70">
        <v>4606008412157</v>
      </c>
      <c r="L767" s="1"/>
      <c r="M767" s="61">
        <f>F767-(F767*N$7)</f>
        <v>68935</v>
      </c>
      <c r="N767" s="62"/>
      <c r="O767" s="63">
        <f>N767*M767</f>
        <v>0</v>
      </c>
    </row>
    <row r="768" spans="1:15" ht="39" customHeight="1" x14ac:dyDescent="0.2">
      <c r="A768" s="64" t="s">
        <v>6985</v>
      </c>
      <c r="B768" s="64" t="s">
        <v>6418</v>
      </c>
      <c r="C768" s="65" t="s">
        <v>6986</v>
      </c>
      <c r="D768" s="66" t="s">
        <v>10</v>
      </c>
      <c r="E768" s="61">
        <v>9900</v>
      </c>
      <c r="F768" s="61">
        <v>8415</v>
      </c>
      <c r="G768" s="89"/>
      <c r="H768" s="90"/>
      <c r="I768" s="89"/>
      <c r="J768" s="69" t="s">
        <v>6425</v>
      </c>
      <c r="K768" s="70">
        <v>4680211511227</v>
      </c>
      <c r="L768" s="1"/>
      <c r="M768" s="61">
        <f>F768-(F768*N$7)</f>
        <v>8415</v>
      </c>
      <c r="N768" s="62"/>
      <c r="O768" s="63">
        <f>N768*M768</f>
        <v>0</v>
      </c>
    </row>
    <row r="769" spans="1:15" ht="39" customHeight="1" x14ac:dyDescent="0.2">
      <c r="A769" s="64" t="s">
        <v>6987</v>
      </c>
      <c r="B769" s="64" t="s">
        <v>6367</v>
      </c>
      <c r="C769" s="65" t="s">
        <v>6988</v>
      </c>
      <c r="D769" s="66" t="s">
        <v>10</v>
      </c>
      <c r="E769" s="61">
        <v>16000</v>
      </c>
      <c r="F769" s="61">
        <v>13600</v>
      </c>
      <c r="G769" s="89"/>
      <c r="H769" s="90"/>
      <c r="I769" s="89"/>
      <c r="J769" s="69" t="s">
        <v>6989</v>
      </c>
      <c r="K769" s="70">
        <v>4690326234683</v>
      </c>
      <c r="L769" s="1"/>
      <c r="M769" s="61">
        <f>F769-(F769*N$7)</f>
        <v>13600</v>
      </c>
      <c r="N769" s="62"/>
      <c r="O769" s="63">
        <f>N769*M769</f>
        <v>0</v>
      </c>
    </row>
    <row r="770" spans="1:15" ht="39" customHeight="1" x14ac:dyDescent="0.2">
      <c r="A770" s="64" t="s">
        <v>1186</v>
      </c>
      <c r="B770" s="64" t="s">
        <v>16</v>
      </c>
      <c r="C770" s="65" t="s">
        <v>1187</v>
      </c>
      <c r="D770" s="66" t="s">
        <v>10</v>
      </c>
      <c r="E770" s="61">
        <v>36000</v>
      </c>
      <c r="F770" s="61">
        <v>30600</v>
      </c>
      <c r="G770" s="89"/>
      <c r="H770" s="90"/>
      <c r="I770" s="89"/>
      <c r="J770" s="69" t="s">
        <v>1188</v>
      </c>
      <c r="K770" s="70">
        <v>6921734902405</v>
      </c>
      <c r="L770" s="1"/>
      <c r="M770" s="61">
        <f>F770-(F770*N$7)</f>
        <v>30600</v>
      </c>
      <c r="N770" s="62"/>
      <c r="O770" s="63">
        <f>N770*M770</f>
        <v>0</v>
      </c>
    </row>
    <row r="771" spans="1:15" ht="39" customHeight="1" x14ac:dyDescent="0.2">
      <c r="A771" s="64" t="s">
        <v>6990</v>
      </c>
      <c r="B771" s="64" t="s">
        <v>6991</v>
      </c>
      <c r="C771" s="65" t="s">
        <v>6992</v>
      </c>
      <c r="D771" s="66" t="s">
        <v>10</v>
      </c>
      <c r="E771" s="61">
        <v>48000</v>
      </c>
      <c r="F771" s="61">
        <v>40800</v>
      </c>
      <c r="G771" s="89"/>
      <c r="H771" s="90"/>
      <c r="I771" s="89"/>
      <c r="J771" s="69" t="s">
        <v>64</v>
      </c>
      <c r="K771" s="70">
        <v>4665303978669</v>
      </c>
      <c r="L771" s="1"/>
      <c r="M771" s="61">
        <f>F771-(F771*N$7)</f>
        <v>40800</v>
      </c>
      <c r="N771" s="62"/>
      <c r="O771" s="63">
        <f>N771*M771</f>
        <v>0</v>
      </c>
    </row>
    <row r="772" spans="1:15" ht="39" customHeight="1" x14ac:dyDescent="0.2">
      <c r="A772" s="64" t="s">
        <v>5384</v>
      </c>
      <c r="B772" s="64" t="s">
        <v>5321</v>
      </c>
      <c r="C772" s="65" t="s">
        <v>5385</v>
      </c>
      <c r="D772" s="66" t="s">
        <v>10</v>
      </c>
      <c r="E772" s="61">
        <v>4500</v>
      </c>
      <c r="F772" s="61">
        <v>3825</v>
      </c>
      <c r="G772" s="89"/>
      <c r="H772" s="90"/>
      <c r="I772" s="89"/>
      <c r="J772" s="69" t="s">
        <v>5386</v>
      </c>
      <c r="K772" s="70">
        <v>6974173017643</v>
      </c>
      <c r="L772" s="1"/>
      <c r="M772" s="61">
        <f>F772-(F772*N$7)</f>
        <v>3825</v>
      </c>
      <c r="N772" s="62"/>
      <c r="O772" s="63">
        <f>N772*M772</f>
        <v>0</v>
      </c>
    </row>
    <row r="773" spans="1:15" ht="39" customHeight="1" x14ac:dyDescent="0.2">
      <c r="A773" s="64" t="s">
        <v>5387</v>
      </c>
      <c r="B773" s="64" t="s">
        <v>5321</v>
      </c>
      <c r="C773" s="65" t="s">
        <v>5388</v>
      </c>
      <c r="D773" s="66" t="s">
        <v>10</v>
      </c>
      <c r="E773" s="61">
        <v>7000</v>
      </c>
      <c r="F773" s="61">
        <v>5950</v>
      </c>
      <c r="G773" s="89"/>
      <c r="H773" s="90"/>
      <c r="I773" s="89"/>
      <c r="J773" s="69" t="s">
        <v>5343</v>
      </c>
      <c r="K773" s="70">
        <v>6973107487248</v>
      </c>
      <c r="L773" s="1"/>
      <c r="M773" s="61">
        <f>F773-(F773*N$7)</f>
        <v>5950</v>
      </c>
      <c r="N773" s="62"/>
      <c r="O773" s="63">
        <f>N773*M773</f>
        <v>0</v>
      </c>
    </row>
    <row r="774" spans="1:15" ht="39" customHeight="1" x14ac:dyDescent="0.2">
      <c r="A774" s="64" t="s">
        <v>5389</v>
      </c>
      <c r="B774" s="64" t="s">
        <v>5321</v>
      </c>
      <c r="C774" s="65" t="s">
        <v>5390</v>
      </c>
      <c r="D774" s="66" t="s">
        <v>1563</v>
      </c>
      <c r="E774" s="61">
        <v>89000</v>
      </c>
      <c r="F774" s="61">
        <v>75650</v>
      </c>
      <c r="G774" s="89"/>
      <c r="H774" s="90"/>
      <c r="I774" s="89"/>
      <c r="J774" s="69" t="s">
        <v>5391</v>
      </c>
      <c r="K774" s="70">
        <v>6975102947390</v>
      </c>
      <c r="L774" s="1"/>
      <c r="M774" s="61">
        <f>F774-(F774*N$7)</f>
        <v>75650</v>
      </c>
      <c r="N774" s="62"/>
      <c r="O774" s="63">
        <f>N774*M774</f>
        <v>0</v>
      </c>
    </row>
    <row r="775" spans="1:15" ht="39" customHeight="1" x14ac:dyDescent="0.2">
      <c r="A775" s="64" t="s">
        <v>6993</v>
      </c>
      <c r="B775" s="64" t="s">
        <v>6551</v>
      </c>
      <c r="C775" s="65" t="s">
        <v>6994</v>
      </c>
      <c r="D775" s="66" t="s">
        <v>10</v>
      </c>
      <c r="E775" s="61">
        <v>24500</v>
      </c>
      <c r="F775" s="61">
        <v>20825</v>
      </c>
      <c r="G775" s="89"/>
      <c r="H775" s="90"/>
      <c r="I775" s="89"/>
      <c r="J775" s="69" t="s">
        <v>6995</v>
      </c>
      <c r="K775" s="70">
        <v>4680211304249</v>
      </c>
      <c r="L775" s="1"/>
      <c r="M775" s="61">
        <f>F775-(F775*N$7)</f>
        <v>20825</v>
      </c>
      <c r="N775" s="62"/>
      <c r="O775" s="63">
        <f>N775*M775</f>
        <v>0</v>
      </c>
    </row>
    <row r="776" spans="1:15" ht="39" customHeight="1" x14ac:dyDescent="0.2">
      <c r="A776" s="64" t="s">
        <v>6996</v>
      </c>
      <c r="B776" s="64" t="s">
        <v>6551</v>
      </c>
      <c r="C776" s="65" t="s">
        <v>6997</v>
      </c>
      <c r="D776" s="66" t="s">
        <v>10</v>
      </c>
      <c r="E776" s="61">
        <v>37700</v>
      </c>
      <c r="F776" s="61">
        <v>32045</v>
      </c>
      <c r="G776" s="89"/>
      <c r="H776" s="90"/>
      <c r="I776" s="89"/>
      <c r="J776" s="69" t="s">
        <v>6998</v>
      </c>
      <c r="K776" s="70">
        <v>4680211304256</v>
      </c>
      <c r="L776" s="1"/>
      <c r="M776" s="61">
        <f>F776-(F776*N$7)</f>
        <v>32045</v>
      </c>
      <c r="N776" s="62"/>
      <c r="O776" s="63">
        <f>N776*M776</f>
        <v>0</v>
      </c>
    </row>
    <row r="777" spans="1:15" ht="39" customHeight="1" x14ac:dyDescent="0.2">
      <c r="A777" s="64" t="s">
        <v>6999</v>
      </c>
      <c r="B777" s="64" t="s">
        <v>6551</v>
      </c>
      <c r="C777" s="65" t="s">
        <v>7000</v>
      </c>
      <c r="D777" s="66" t="s">
        <v>10</v>
      </c>
      <c r="E777" s="61">
        <v>59000</v>
      </c>
      <c r="F777" s="61">
        <v>50150</v>
      </c>
      <c r="G777" s="89"/>
      <c r="H777" s="90"/>
      <c r="I777" s="89"/>
      <c r="J777" s="69" t="s">
        <v>2073</v>
      </c>
      <c r="K777" s="70">
        <v>4680211263478</v>
      </c>
      <c r="L777" s="1"/>
      <c r="M777" s="61">
        <f>F777-(F777*N$7)</f>
        <v>50150</v>
      </c>
      <c r="N777" s="62"/>
      <c r="O777" s="63">
        <f>N777*M777</f>
        <v>0</v>
      </c>
    </row>
    <row r="778" spans="1:15" ht="39" customHeight="1" x14ac:dyDescent="0.2">
      <c r="A778" s="64" t="s">
        <v>1189</v>
      </c>
      <c r="B778" s="64" t="s">
        <v>16</v>
      </c>
      <c r="C778" s="65" t="s">
        <v>1190</v>
      </c>
      <c r="D778" s="66" t="s">
        <v>10</v>
      </c>
      <c r="E778" s="61">
        <v>84000</v>
      </c>
      <c r="F778" s="61">
        <v>71400</v>
      </c>
      <c r="G778" s="89"/>
      <c r="H778" s="90"/>
      <c r="I778" s="89"/>
      <c r="J778" s="69" t="s">
        <v>1185</v>
      </c>
      <c r="K778" s="70">
        <v>6921734912107</v>
      </c>
      <c r="L778" s="1"/>
      <c r="M778" s="61">
        <f>F778-(F778*N$7)</f>
        <v>71400</v>
      </c>
      <c r="N778" s="62"/>
      <c r="O778" s="63">
        <f>N778*M778</f>
        <v>0</v>
      </c>
    </row>
    <row r="779" spans="1:15" ht="39" customHeight="1" x14ac:dyDescent="0.2">
      <c r="A779" s="64" t="s">
        <v>1254</v>
      </c>
      <c r="B779" s="64" t="s">
        <v>16</v>
      </c>
      <c r="C779" s="65" t="s">
        <v>1255</v>
      </c>
      <c r="D779" s="66" t="s">
        <v>10</v>
      </c>
      <c r="E779" s="61">
        <v>143000</v>
      </c>
      <c r="F779" s="61">
        <v>121550</v>
      </c>
      <c r="G779" s="89"/>
      <c r="H779" s="90"/>
      <c r="I779" s="89"/>
      <c r="J779" s="69" t="s">
        <v>1197</v>
      </c>
      <c r="K779" s="70">
        <v>6921734915214</v>
      </c>
      <c r="L779" s="1"/>
      <c r="M779" s="61">
        <f>F779-(F779*N$7)</f>
        <v>121550</v>
      </c>
      <c r="N779" s="62"/>
      <c r="O779" s="63">
        <f>N779*M779</f>
        <v>0</v>
      </c>
    </row>
    <row r="780" spans="1:15" ht="39" customHeight="1" x14ac:dyDescent="0.2">
      <c r="A780" s="64" t="s">
        <v>1256</v>
      </c>
      <c r="B780" s="64" t="s">
        <v>16</v>
      </c>
      <c r="C780" s="65" t="s">
        <v>1257</v>
      </c>
      <c r="D780" s="66" t="s">
        <v>10</v>
      </c>
      <c r="E780" s="61">
        <v>140000</v>
      </c>
      <c r="F780" s="61">
        <v>119000</v>
      </c>
      <c r="G780" s="89"/>
      <c r="H780" s="90"/>
      <c r="I780" s="89"/>
      <c r="J780" s="69" t="s">
        <v>1197</v>
      </c>
      <c r="K780" s="70">
        <v>6921734916167</v>
      </c>
      <c r="L780" s="1"/>
      <c r="M780" s="61">
        <f>F780-(F780*N$7)</f>
        <v>119000</v>
      </c>
      <c r="N780" s="62"/>
      <c r="O780" s="63">
        <f>N780*M780</f>
        <v>0</v>
      </c>
    </row>
    <row r="781" spans="1:15" ht="39" customHeight="1" x14ac:dyDescent="0.2">
      <c r="A781" s="64" t="s">
        <v>1258</v>
      </c>
      <c r="B781" s="64" t="s">
        <v>16</v>
      </c>
      <c r="C781" s="65" t="s">
        <v>1259</v>
      </c>
      <c r="D781" s="66" t="s">
        <v>10</v>
      </c>
      <c r="E781" s="61">
        <v>150000</v>
      </c>
      <c r="F781" s="61">
        <v>127500</v>
      </c>
      <c r="G781" s="89"/>
      <c r="H781" s="90"/>
      <c r="I781" s="89"/>
      <c r="J781" s="69" t="s">
        <v>1197</v>
      </c>
      <c r="K781" s="70">
        <v>6921734916297</v>
      </c>
      <c r="L781" s="1"/>
      <c r="M781" s="61">
        <f>F781-(F781*N$7)</f>
        <v>127500</v>
      </c>
      <c r="N781" s="62"/>
      <c r="O781" s="63">
        <f>N781*M781</f>
        <v>0</v>
      </c>
    </row>
    <row r="782" spans="1:15" ht="39" customHeight="1" x14ac:dyDescent="0.2">
      <c r="A782" s="64" t="s">
        <v>1260</v>
      </c>
      <c r="B782" s="64" t="s">
        <v>16</v>
      </c>
      <c r="C782" s="65" t="s">
        <v>1261</v>
      </c>
      <c r="D782" s="66" t="s">
        <v>10</v>
      </c>
      <c r="E782" s="61">
        <v>150000</v>
      </c>
      <c r="F782" s="61">
        <v>127500</v>
      </c>
      <c r="G782" s="89"/>
      <c r="H782" s="90"/>
      <c r="I782" s="89"/>
      <c r="J782" s="69" t="s">
        <v>1197</v>
      </c>
      <c r="K782" s="70">
        <v>6921734916303</v>
      </c>
      <c r="L782" s="1"/>
      <c r="M782" s="61">
        <f>F782-(F782*N$7)</f>
        <v>127500</v>
      </c>
      <c r="N782" s="62"/>
      <c r="O782" s="63">
        <f>N782*M782</f>
        <v>0</v>
      </c>
    </row>
    <row r="783" spans="1:15" ht="39" customHeight="1" x14ac:dyDescent="0.2">
      <c r="A783" s="64" t="s">
        <v>1262</v>
      </c>
      <c r="B783" s="64" t="s">
        <v>16</v>
      </c>
      <c r="C783" s="65" t="s">
        <v>1263</v>
      </c>
      <c r="D783" s="66" t="s">
        <v>10</v>
      </c>
      <c r="E783" s="61">
        <v>117000</v>
      </c>
      <c r="F783" s="61">
        <v>99450</v>
      </c>
      <c r="G783" s="89"/>
      <c r="H783" s="90"/>
      <c r="I783" s="89"/>
      <c r="J783" s="69" t="s">
        <v>1197</v>
      </c>
      <c r="K783" s="70">
        <v>6921734916310</v>
      </c>
      <c r="L783" s="1"/>
      <c r="M783" s="61">
        <f>F783-(F783*N$7)</f>
        <v>99450</v>
      </c>
      <c r="N783" s="62"/>
      <c r="O783" s="63">
        <f>N783*M783</f>
        <v>0</v>
      </c>
    </row>
    <row r="784" spans="1:15" ht="39" customHeight="1" x14ac:dyDescent="0.2">
      <c r="A784" s="64" t="s">
        <v>1264</v>
      </c>
      <c r="B784" s="64" t="s">
        <v>16</v>
      </c>
      <c r="C784" s="65" t="s">
        <v>1265</v>
      </c>
      <c r="D784" s="66" t="s">
        <v>10</v>
      </c>
      <c r="E784" s="61">
        <v>120000</v>
      </c>
      <c r="F784" s="61">
        <v>102000</v>
      </c>
      <c r="G784" s="89"/>
      <c r="H784" s="90"/>
      <c r="I784" s="89"/>
      <c r="J784" s="69" t="s">
        <v>503</v>
      </c>
      <c r="K784" s="70">
        <v>6921734916532</v>
      </c>
      <c r="L784" s="1"/>
      <c r="M784" s="61">
        <f>F784-(F784*N$7)</f>
        <v>102000</v>
      </c>
      <c r="N784" s="62"/>
      <c r="O784" s="63">
        <f>N784*M784</f>
        <v>0</v>
      </c>
    </row>
    <row r="785" spans="1:15" ht="39" customHeight="1" x14ac:dyDescent="0.2">
      <c r="A785" s="64" t="s">
        <v>1183</v>
      </c>
      <c r="B785" s="64" t="s">
        <v>16</v>
      </c>
      <c r="C785" s="65" t="s">
        <v>1184</v>
      </c>
      <c r="D785" s="66" t="s">
        <v>10</v>
      </c>
      <c r="E785" s="61">
        <v>100000</v>
      </c>
      <c r="F785" s="61">
        <v>85000</v>
      </c>
      <c r="G785" s="89"/>
      <c r="H785" s="90"/>
      <c r="I785" s="89"/>
      <c r="J785" s="69" t="s">
        <v>1185</v>
      </c>
      <c r="K785" s="70">
        <v>6921734916716</v>
      </c>
      <c r="L785" s="1"/>
      <c r="M785" s="61">
        <f>F785-(F785*N$7)</f>
        <v>85000</v>
      </c>
      <c r="N785" s="62"/>
      <c r="O785" s="63">
        <f>N785*M785</f>
        <v>0</v>
      </c>
    </row>
    <row r="786" spans="1:15" ht="39" customHeight="1" x14ac:dyDescent="0.2">
      <c r="A786" s="64" t="s">
        <v>1266</v>
      </c>
      <c r="B786" s="64" t="s">
        <v>16</v>
      </c>
      <c r="C786" s="65" t="s">
        <v>1267</v>
      </c>
      <c r="D786" s="66" t="s">
        <v>10</v>
      </c>
      <c r="E786" s="61">
        <v>75000</v>
      </c>
      <c r="F786" s="61">
        <v>63750</v>
      </c>
      <c r="G786" s="89"/>
      <c r="H786" s="90"/>
      <c r="I786" s="89"/>
      <c r="J786" s="69" t="s">
        <v>1185</v>
      </c>
      <c r="K786" s="70">
        <v>6921734918376</v>
      </c>
      <c r="L786" s="1"/>
      <c r="M786" s="61">
        <f>F786-(F786*N$7)</f>
        <v>63750</v>
      </c>
      <c r="N786" s="62"/>
      <c r="O786" s="63">
        <f>N786*M786</f>
        <v>0</v>
      </c>
    </row>
    <row r="787" spans="1:15" ht="39" customHeight="1" x14ac:dyDescent="0.2">
      <c r="A787" s="64" t="s">
        <v>1272</v>
      </c>
      <c r="B787" s="64" t="s">
        <v>16</v>
      </c>
      <c r="C787" s="65" t="s">
        <v>1273</v>
      </c>
      <c r="D787" s="66" t="s">
        <v>10</v>
      </c>
      <c r="E787" s="61">
        <v>63000</v>
      </c>
      <c r="F787" s="61">
        <v>53550</v>
      </c>
      <c r="G787" s="89"/>
      <c r="H787" s="90"/>
      <c r="I787" s="89"/>
      <c r="J787" s="69" t="s">
        <v>1185</v>
      </c>
      <c r="K787" s="70">
        <v>6935205392312</v>
      </c>
      <c r="L787" s="1"/>
      <c r="M787" s="61">
        <f>F787-(F787*N$7)</f>
        <v>53550</v>
      </c>
      <c r="N787" s="62"/>
      <c r="O787" s="63">
        <f>N787*M787</f>
        <v>0</v>
      </c>
    </row>
    <row r="788" spans="1:15" ht="39" customHeight="1" x14ac:dyDescent="0.2">
      <c r="A788" s="64" t="s">
        <v>1191</v>
      </c>
      <c r="B788" s="71" t="s">
        <v>16</v>
      </c>
      <c r="C788" s="65" t="s">
        <v>1192</v>
      </c>
      <c r="D788" s="66" t="s">
        <v>10</v>
      </c>
      <c r="E788" s="61">
        <v>61000</v>
      </c>
      <c r="F788" s="61">
        <v>51850</v>
      </c>
      <c r="G788" s="89"/>
      <c r="H788" s="90"/>
      <c r="I788" s="89"/>
      <c r="J788" s="69" t="s">
        <v>478</v>
      </c>
      <c r="K788" s="70">
        <v>6921734908377</v>
      </c>
      <c r="L788" s="1"/>
      <c r="M788" s="61">
        <f>F788-(F788*N$7)</f>
        <v>51850</v>
      </c>
      <c r="N788" s="62"/>
      <c r="O788" s="63">
        <f>N788*M788</f>
        <v>0</v>
      </c>
    </row>
    <row r="789" spans="1:15" ht="39" customHeight="1" x14ac:dyDescent="0.2">
      <c r="A789" s="64" t="s">
        <v>1193</v>
      </c>
      <c r="B789" s="71" t="s">
        <v>16</v>
      </c>
      <c r="C789" s="65" t="s">
        <v>1194</v>
      </c>
      <c r="D789" s="66" t="s">
        <v>10</v>
      </c>
      <c r="E789" s="61">
        <v>99000</v>
      </c>
      <c r="F789" s="61">
        <v>84150</v>
      </c>
      <c r="G789" s="89"/>
      <c r="H789" s="90"/>
      <c r="I789" s="89"/>
      <c r="J789" s="69" t="s">
        <v>503</v>
      </c>
      <c r="K789" s="70">
        <v>6921734908384</v>
      </c>
      <c r="L789" s="1"/>
      <c r="M789" s="61">
        <f>F789-(F789*N$7)</f>
        <v>84150</v>
      </c>
      <c r="N789" s="62"/>
      <c r="O789" s="63">
        <f>N789*M789</f>
        <v>0</v>
      </c>
    </row>
    <row r="790" spans="1:15" ht="39" customHeight="1" x14ac:dyDescent="0.2">
      <c r="A790" s="64" t="s">
        <v>1195</v>
      </c>
      <c r="B790" s="71" t="s">
        <v>16</v>
      </c>
      <c r="C790" s="65" t="s">
        <v>1196</v>
      </c>
      <c r="D790" s="66" t="s">
        <v>10</v>
      </c>
      <c r="E790" s="61">
        <v>283000</v>
      </c>
      <c r="F790" s="61">
        <v>240550</v>
      </c>
      <c r="G790" s="89"/>
      <c r="H790" s="90"/>
      <c r="I790" s="89"/>
      <c r="J790" s="69" t="s">
        <v>1197</v>
      </c>
      <c r="K790" s="70">
        <v>6942233698118</v>
      </c>
      <c r="L790" s="1"/>
      <c r="M790" s="61">
        <f>F790-(F790*N$7)</f>
        <v>240550</v>
      </c>
      <c r="N790" s="62"/>
      <c r="O790" s="63">
        <f>N790*M790</f>
        <v>0</v>
      </c>
    </row>
    <row r="791" spans="1:15" ht="39" customHeight="1" x14ac:dyDescent="0.2">
      <c r="A791" s="64" t="s">
        <v>1198</v>
      </c>
      <c r="B791" s="64" t="s">
        <v>16</v>
      </c>
      <c r="C791" s="65" t="s">
        <v>1199</v>
      </c>
      <c r="D791" s="66" t="s">
        <v>10</v>
      </c>
      <c r="E791" s="61">
        <v>283000</v>
      </c>
      <c r="F791" s="61">
        <v>240550</v>
      </c>
      <c r="G791" s="89"/>
      <c r="H791" s="90"/>
      <c r="I791" s="89"/>
      <c r="J791" s="69" t="s">
        <v>1197</v>
      </c>
      <c r="K791" s="70">
        <v>6942233698101</v>
      </c>
      <c r="L791" s="1"/>
      <c r="M791" s="61">
        <f>F791-(F791*N$7)</f>
        <v>240550</v>
      </c>
      <c r="N791" s="62"/>
      <c r="O791" s="63">
        <f>N791*M791</f>
        <v>0</v>
      </c>
    </row>
    <row r="792" spans="1:15" ht="39" customHeight="1" x14ac:dyDescent="0.2">
      <c r="A792" s="64" t="s">
        <v>1200</v>
      </c>
      <c r="B792" s="64" t="s">
        <v>16</v>
      </c>
      <c r="C792" s="65" t="s">
        <v>1201</v>
      </c>
      <c r="D792" s="66" t="s">
        <v>10</v>
      </c>
      <c r="E792" s="61">
        <v>98000</v>
      </c>
      <c r="F792" s="61">
        <v>83300</v>
      </c>
      <c r="G792" s="89"/>
      <c r="H792" s="90"/>
      <c r="I792" s="89"/>
      <c r="J792" s="69" t="s">
        <v>1185</v>
      </c>
      <c r="K792" s="70">
        <v>6941798453187</v>
      </c>
      <c r="L792" s="1"/>
      <c r="M792" s="61">
        <f>F792-(F792*N$7)</f>
        <v>83300</v>
      </c>
      <c r="N792" s="62"/>
      <c r="O792" s="63">
        <f>N792*M792</f>
        <v>0</v>
      </c>
    </row>
    <row r="793" spans="1:15" ht="39" customHeight="1" x14ac:dyDescent="0.2">
      <c r="A793" s="64" t="s">
        <v>1202</v>
      </c>
      <c r="B793" s="64" t="s">
        <v>16</v>
      </c>
      <c r="C793" s="65" t="s">
        <v>1203</v>
      </c>
      <c r="D793" s="66" t="s">
        <v>10</v>
      </c>
      <c r="E793" s="61">
        <v>110000</v>
      </c>
      <c r="F793" s="61">
        <v>93500</v>
      </c>
      <c r="G793" s="89"/>
      <c r="H793" s="90"/>
      <c r="I793" s="89"/>
      <c r="J793" s="69" t="s">
        <v>1204</v>
      </c>
      <c r="K793" s="70">
        <v>6942233661112</v>
      </c>
      <c r="L793" s="1"/>
      <c r="M793" s="61">
        <f>F793-(F793*N$7)</f>
        <v>93500</v>
      </c>
      <c r="N793" s="62"/>
      <c r="O793" s="63">
        <f>N793*M793</f>
        <v>0</v>
      </c>
    </row>
    <row r="794" spans="1:15" ht="39" customHeight="1" x14ac:dyDescent="0.2">
      <c r="A794" s="64" t="s">
        <v>1205</v>
      </c>
      <c r="B794" s="64" t="s">
        <v>16</v>
      </c>
      <c r="C794" s="65" t="s">
        <v>1206</v>
      </c>
      <c r="D794" s="66" t="s">
        <v>10</v>
      </c>
      <c r="E794" s="61">
        <v>108000</v>
      </c>
      <c r="F794" s="61">
        <v>91800</v>
      </c>
      <c r="G794" s="89"/>
      <c r="H794" s="90"/>
      <c r="I794" s="89"/>
      <c r="J794" s="69" t="s">
        <v>1185</v>
      </c>
      <c r="K794" s="70">
        <v>6935205356352</v>
      </c>
      <c r="L794" s="1"/>
      <c r="M794" s="61">
        <f>F794-(F794*N$7)</f>
        <v>91800</v>
      </c>
      <c r="N794" s="62"/>
      <c r="O794" s="63">
        <f>N794*M794</f>
        <v>0</v>
      </c>
    </row>
    <row r="795" spans="1:15" ht="39" customHeight="1" x14ac:dyDescent="0.2">
      <c r="A795" s="64" t="s">
        <v>1207</v>
      </c>
      <c r="B795" s="64" t="s">
        <v>16</v>
      </c>
      <c r="C795" s="65" t="s">
        <v>1208</v>
      </c>
      <c r="D795" s="66" t="s">
        <v>10</v>
      </c>
      <c r="E795" s="61">
        <v>85000</v>
      </c>
      <c r="F795" s="61">
        <v>72250</v>
      </c>
      <c r="G795" s="89"/>
      <c r="H795" s="90"/>
      <c r="I795" s="89"/>
      <c r="J795" s="69" t="s">
        <v>1185</v>
      </c>
      <c r="K795" s="70">
        <v>6974776200862</v>
      </c>
      <c r="L795" s="1"/>
      <c r="M795" s="61">
        <f>F795-(F795*N$7)</f>
        <v>72250</v>
      </c>
      <c r="N795" s="62"/>
      <c r="O795" s="63">
        <f>N795*M795</f>
        <v>0</v>
      </c>
    </row>
    <row r="796" spans="1:15" ht="39" customHeight="1" x14ac:dyDescent="0.2">
      <c r="A796" s="64" t="s">
        <v>1209</v>
      </c>
      <c r="B796" s="64" t="s">
        <v>16</v>
      </c>
      <c r="C796" s="65" t="s">
        <v>1210</v>
      </c>
      <c r="D796" s="66" t="s">
        <v>10</v>
      </c>
      <c r="E796" s="61">
        <v>76000</v>
      </c>
      <c r="F796" s="61">
        <v>64600</v>
      </c>
      <c r="G796" s="89"/>
      <c r="H796" s="90"/>
      <c r="I796" s="89"/>
      <c r="J796" s="69" t="s">
        <v>1185</v>
      </c>
      <c r="K796" s="70">
        <v>6975165338937</v>
      </c>
      <c r="L796" s="1"/>
      <c r="M796" s="61">
        <f>F796-(F796*N$7)</f>
        <v>64600</v>
      </c>
      <c r="N796" s="62"/>
      <c r="O796" s="63">
        <f>N796*M796</f>
        <v>0</v>
      </c>
    </row>
    <row r="797" spans="1:15" ht="39" customHeight="1" x14ac:dyDescent="0.2">
      <c r="A797" s="64" t="s">
        <v>1211</v>
      </c>
      <c r="B797" s="64" t="s">
        <v>16</v>
      </c>
      <c r="C797" s="65" t="s">
        <v>1212</v>
      </c>
      <c r="D797" s="66" t="s">
        <v>10</v>
      </c>
      <c r="E797" s="61">
        <v>96000</v>
      </c>
      <c r="F797" s="61">
        <v>81600</v>
      </c>
      <c r="G797" s="89"/>
      <c r="H797" s="90"/>
      <c r="I797" s="89"/>
      <c r="J797" s="69" t="s">
        <v>1213</v>
      </c>
      <c r="K797" s="70">
        <v>6942233668906</v>
      </c>
      <c r="L797" s="1"/>
      <c r="M797" s="61">
        <f>F797-(F797*N$7)</f>
        <v>81600</v>
      </c>
      <c r="N797" s="62"/>
      <c r="O797" s="63">
        <f>N797*M797</f>
        <v>0</v>
      </c>
    </row>
    <row r="798" spans="1:15" ht="39" customHeight="1" x14ac:dyDescent="0.2">
      <c r="A798" s="72" t="s">
        <v>1214</v>
      </c>
      <c r="B798" s="72" t="s">
        <v>16</v>
      </c>
      <c r="C798" s="73" t="s">
        <v>1215</v>
      </c>
      <c r="D798" s="74" t="s">
        <v>10</v>
      </c>
      <c r="E798" s="75">
        <v>127000</v>
      </c>
      <c r="F798" s="75">
        <v>107950</v>
      </c>
      <c r="G798" s="76" t="s">
        <v>9836</v>
      </c>
      <c r="H798" s="91"/>
      <c r="I798" s="92"/>
      <c r="J798" s="77" t="s">
        <v>1185</v>
      </c>
      <c r="K798" s="78">
        <v>6932673744551</v>
      </c>
      <c r="L798" s="1"/>
      <c r="M798" s="61">
        <f>F798-(F798*N$7)</f>
        <v>107950</v>
      </c>
      <c r="N798" s="62"/>
      <c r="O798" s="63">
        <f>N798*M798</f>
        <v>0</v>
      </c>
    </row>
    <row r="799" spans="1:15" ht="39" customHeight="1" x14ac:dyDescent="0.2">
      <c r="A799" s="64" t="s">
        <v>1216</v>
      </c>
      <c r="B799" s="64" t="s">
        <v>16</v>
      </c>
      <c r="C799" s="65" t="s">
        <v>1217</v>
      </c>
      <c r="D799" s="66" t="s">
        <v>10</v>
      </c>
      <c r="E799" s="61">
        <v>76000</v>
      </c>
      <c r="F799" s="61">
        <v>64600</v>
      </c>
      <c r="G799" s="89"/>
      <c r="H799" s="90"/>
      <c r="I799" s="89"/>
      <c r="J799" s="69" t="s">
        <v>1185</v>
      </c>
      <c r="K799" s="70">
        <v>6975165338944</v>
      </c>
      <c r="L799" s="1"/>
      <c r="M799" s="61">
        <f>F799-(F799*N$7)</f>
        <v>64600</v>
      </c>
      <c r="N799" s="62"/>
      <c r="O799" s="63">
        <f>N799*M799</f>
        <v>0</v>
      </c>
    </row>
    <row r="800" spans="1:15" ht="39" customHeight="1" x14ac:dyDescent="0.2">
      <c r="A800" s="64" t="s">
        <v>1284</v>
      </c>
      <c r="B800" s="64" t="s">
        <v>16</v>
      </c>
      <c r="C800" s="65" t="s">
        <v>1285</v>
      </c>
      <c r="D800" s="66" t="s">
        <v>10</v>
      </c>
      <c r="E800" s="61">
        <v>105000</v>
      </c>
      <c r="F800" s="61">
        <v>89250</v>
      </c>
      <c r="G800" s="89"/>
      <c r="H800" s="90"/>
      <c r="I800" s="89"/>
      <c r="J800" s="69" t="s">
        <v>1185</v>
      </c>
      <c r="K800" s="70">
        <v>6935205362933</v>
      </c>
      <c r="L800" s="1"/>
      <c r="M800" s="61">
        <f>F800-(F800*N$7)</f>
        <v>89250</v>
      </c>
      <c r="N800" s="62"/>
      <c r="O800" s="63">
        <f>N800*M800</f>
        <v>0</v>
      </c>
    </row>
    <row r="801" spans="1:15" ht="39" customHeight="1" x14ac:dyDescent="0.2">
      <c r="A801" s="64" t="s">
        <v>1218</v>
      </c>
      <c r="B801" s="64" t="s">
        <v>16</v>
      </c>
      <c r="C801" s="65" t="s">
        <v>1219</v>
      </c>
      <c r="D801" s="66" t="s">
        <v>10</v>
      </c>
      <c r="E801" s="61">
        <v>85000</v>
      </c>
      <c r="F801" s="61">
        <v>72250</v>
      </c>
      <c r="G801" s="89"/>
      <c r="H801" s="90"/>
      <c r="I801" s="89"/>
      <c r="J801" s="69" t="s">
        <v>1185</v>
      </c>
      <c r="K801" s="70">
        <v>6974776200879</v>
      </c>
      <c r="L801" s="1"/>
      <c r="M801" s="61">
        <f>F801-(F801*N$7)</f>
        <v>72250</v>
      </c>
      <c r="N801" s="62"/>
      <c r="O801" s="63">
        <f>N801*M801</f>
        <v>0</v>
      </c>
    </row>
    <row r="802" spans="1:15" ht="39" customHeight="1" x14ac:dyDescent="0.2">
      <c r="A802" s="64" t="s">
        <v>1220</v>
      </c>
      <c r="B802" s="64" t="s">
        <v>16</v>
      </c>
      <c r="C802" s="65" t="s">
        <v>1221</v>
      </c>
      <c r="D802" s="66" t="s">
        <v>10</v>
      </c>
      <c r="E802" s="61">
        <v>96000</v>
      </c>
      <c r="F802" s="61">
        <v>81600</v>
      </c>
      <c r="G802" s="89"/>
      <c r="H802" s="90"/>
      <c r="I802" s="89"/>
      <c r="J802" s="69" t="s">
        <v>1222</v>
      </c>
      <c r="K802" s="70">
        <v>6942233668890</v>
      </c>
      <c r="L802" s="1"/>
      <c r="M802" s="61">
        <f>F802-(F802*N$7)</f>
        <v>81600</v>
      </c>
      <c r="N802" s="62"/>
      <c r="O802" s="63">
        <f>N802*M802</f>
        <v>0</v>
      </c>
    </row>
    <row r="803" spans="1:15" ht="39" customHeight="1" x14ac:dyDescent="0.2">
      <c r="A803" s="64" t="s">
        <v>1223</v>
      </c>
      <c r="B803" s="64" t="s">
        <v>16</v>
      </c>
      <c r="C803" s="65" t="s">
        <v>1224</v>
      </c>
      <c r="D803" s="66" t="s">
        <v>10</v>
      </c>
      <c r="E803" s="61">
        <v>76000</v>
      </c>
      <c r="F803" s="61">
        <v>64600</v>
      </c>
      <c r="G803" s="89"/>
      <c r="H803" s="90"/>
      <c r="I803" s="89"/>
      <c r="J803" s="69" t="s">
        <v>1185</v>
      </c>
      <c r="K803" s="70">
        <v>6975165338920</v>
      </c>
      <c r="L803" s="1"/>
      <c r="M803" s="61">
        <f>F803-(F803*N$7)</f>
        <v>64600</v>
      </c>
      <c r="N803" s="62"/>
      <c r="O803" s="63">
        <f>N803*M803</f>
        <v>0</v>
      </c>
    </row>
    <row r="804" spans="1:15" ht="39" customHeight="1" x14ac:dyDescent="0.2">
      <c r="A804" s="64" t="s">
        <v>1225</v>
      </c>
      <c r="B804" s="64" t="s">
        <v>16</v>
      </c>
      <c r="C804" s="65" t="s">
        <v>1226</v>
      </c>
      <c r="D804" s="66" t="s">
        <v>10</v>
      </c>
      <c r="E804" s="61">
        <v>85000</v>
      </c>
      <c r="F804" s="61">
        <v>72250</v>
      </c>
      <c r="G804" s="89"/>
      <c r="H804" s="90"/>
      <c r="I804" s="89"/>
      <c r="J804" s="69" t="s">
        <v>1185</v>
      </c>
      <c r="K804" s="70">
        <v>6974776209032</v>
      </c>
      <c r="L804" s="1"/>
      <c r="M804" s="61">
        <f>F804-(F804*N$7)</f>
        <v>72250</v>
      </c>
      <c r="N804" s="62"/>
      <c r="O804" s="63">
        <f>N804*M804</f>
        <v>0</v>
      </c>
    </row>
    <row r="805" spans="1:15" ht="39" customHeight="1" x14ac:dyDescent="0.2">
      <c r="A805" s="64" t="s">
        <v>1227</v>
      </c>
      <c r="B805" s="64" t="s">
        <v>16</v>
      </c>
      <c r="C805" s="65" t="s">
        <v>1228</v>
      </c>
      <c r="D805" s="66" t="s">
        <v>10</v>
      </c>
      <c r="E805" s="61">
        <v>139000</v>
      </c>
      <c r="F805" s="61">
        <v>118150</v>
      </c>
      <c r="G805" s="89"/>
      <c r="H805" s="90"/>
      <c r="I805" s="89"/>
      <c r="J805" s="69" t="s">
        <v>1197</v>
      </c>
      <c r="K805" s="70">
        <v>6921734953704</v>
      </c>
      <c r="L805" s="1"/>
      <c r="M805" s="61">
        <f>F805-(F805*N$7)</f>
        <v>118150</v>
      </c>
      <c r="N805" s="62"/>
      <c r="O805" s="63">
        <f>N805*M805</f>
        <v>0</v>
      </c>
    </row>
    <row r="806" spans="1:15" ht="39" customHeight="1" x14ac:dyDescent="0.2">
      <c r="A806" s="72" t="s">
        <v>1229</v>
      </c>
      <c r="B806" s="72" t="s">
        <v>16</v>
      </c>
      <c r="C806" s="73" t="s">
        <v>1230</v>
      </c>
      <c r="D806" s="74" t="s">
        <v>10</v>
      </c>
      <c r="E806" s="75">
        <v>127000</v>
      </c>
      <c r="F806" s="75">
        <v>107950</v>
      </c>
      <c r="G806" s="76" t="s">
        <v>9836</v>
      </c>
      <c r="H806" s="91"/>
      <c r="I806" s="92"/>
      <c r="J806" s="77" t="s">
        <v>1185</v>
      </c>
      <c r="K806" s="78">
        <v>6932673736846</v>
      </c>
      <c r="L806" s="1"/>
      <c r="M806" s="61">
        <f>F806-(F806*N$7)</f>
        <v>107950</v>
      </c>
      <c r="N806" s="62"/>
      <c r="O806" s="63">
        <f>N806*M806</f>
        <v>0</v>
      </c>
    </row>
    <row r="807" spans="1:15" ht="39" customHeight="1" x14ac:dyDescent="0.2">
      <c r="A807" s="64" t="s">
        <v>1286</v>
      </c>
      <c r="B807" s="64" t="s">
        <v>16</v>
      </c>
      <c r="C807" s="65" t="s">
        <v>1287</v>
      </c>
      <c r="D807" s="66" t="s">
        <v>10</v>
      </c>
      <c r="E807" s="61">
        <v>105000</v>
      </c>
      <c r="F807" s="61">
        <v>89250</v>
      </c>
      <c r="G807" s="89"/>
      <c r="H807" s="90"/>
      <c r="I807" s="89"/>
      <c r="J807" s="69" t="s">
        <v>1185</v>
      </c>
      <c r="K807" s="70">
        <v>6973504003003</v>
      </c>
      <c r="L807" s="1"/>
      <c r="M807" s="61">
        <f>F807-(F807*N$7)</f>
        <v>89250</v>
      </c>
      <c r="N807" s="62"/>
      <c r="O807" s="63">
        <f>N807*M807</f>
        <v>0</v>
      </c>
    </row>
    <row r="808" spans="1:15" ht="39" customHeight="1" x14ac:dyDescent="0.2">
      <c r="A808" s="64" t="s">
        <v>1231</v>
      </c>
      <c r="B808" s="64" t="s">
        <v>16</v>
      </c>
      <c r="C808" s="65" t="s">
        <v>1232</v>
      </c>
      <c r="D808" s="66" t="s">
        <v>10</v>
      </c>
      <c r="E808" s="61">
        <v>139000</v>
      </c>
      <c r="F808" s="61">
        <v>118150</v>
      </c>
      <c r="G808" s="89"/>
      <c r="H808" s="90"/>
      <c r="I808" s="89"/>
      <c r="J808" s="69" t="s">
        <v>1197</v>
      </c>
      <c r="K808" s="70">
        <v>6935205377050</v>
      </c>
      <c r="L808" s="1"/>
      <c r="M808" s="61">
        <f>F808-(F808*N$7)</f>
        <v>118150</v>
      </c>
      <c r="N808" s="62"/>
      <c r="O808" s="63">
        <f>N808*M808</f>
        <v>0</v>
      </c>
    </row>
    <row r="809" spans="1:15" ht="39" customHeight="1" x14ac:dyDescent="0.2">
      <c r="A809" s="64" t="s">
        <v>1233</v>
      </c>
      <c r="B809" s="64" t="s">
        <v>16</v>
      </c>
      <c r="C809" s="65" t="s">
        <v>1234</v>
      </c>
      <c r="D809" s="66" t="s">
        <v>10</v>
      </c>
      <c r="E809" s="61">
        <v>96000</v>
      </c>
      <c r="F809" s="61">
        <v>81600</v>
      </c>
      <c r="G809" s="89"/>
      <c r="H809" s="90"/>
      <c r="I809" s="89"/>
      <c r="J809" s="69" t="s">
        <v>1213</v>
      </c>
      <c r="K809" s="70">
        <v>6942233661105</v>
      </c>
      <c r="L809" s="1"/>
      <c r="M809" s="61">
        <f>F809-(F809*N$7)</f>
        <v>81600</v>
      </c>
      <c r="N809" s="62"/>
      <c r="O809" s="63">
        <f>N809*M809</f>
        <v>0</v>
      </c>
    </row>
    <row r="810" spans="1:15" ht="39" customHeight="1" x14ac:dyDescent="0.2">
      <c r="A810" s="64" t="s">
        <v>1235</v>
      </c>
      <c r="B810" s="64" t="s">
        <v>16</v>
      </c>
      <c r="C810" s="65" t="s">
        <v>1236</v>
      </c>
      <c r="D810" s="66" t="s">
        <v>10</v>
      </c>
      <c r="E810" s="61">
        <v>100000</v>
      </c>
      <c r="F810" s="61">
        <v>85000</v>
      </c>
      <c r="G810" s="89"/>
      <c r="H810" s="90"/>
      <c r="I810" s="89"/>
      <c r="J810" s="69" t="s">
        <v>1185</v>
      </c>
      <c r="K810" s="70">
        <v>6921734916716</v>
      </c>
      <c r="L810" s="1"/>
      <c r="M810" s="61">
        <f>F810-(F810*N$7)</f>
        <v>85000</v>
      </c>
      <c r="N810" s="62"/>
      <c r="O810" s="63">
        <f>N810*M810</f>
        <v>0</v>
      </c>
    </row>
    <row r="811" spans="1:15" ht="39" customHeight="1" x14ac:dyDescent="0.2">
      <c r="A811" s="64" t="s">
        <v>1237</v>
      </c>
      <c r="B811" s="64" t="s">
        <v>16</v>
      </c>
      <c r="C811" s="65" t="s">
        <v>1238</v>
      </c>
      <c r="D811" s="66" t="s">
        <v>10</v>
      </c>
      <c r="E811" s="61">
        <v>95000</v>
      </c>
      <c r="F811" s="61">
        <v>80750</v>
      </c>
      <c r="G811" s="89"/>
      <c r="H811" s="90"/>
      <c r="I811" s="89"/>
      <c r="J811" s="69" t="s">
        <v>1197</v>
      </c>
      <c r="K811" s="70">
        <v>6942233619724</v>
      </c>
      <c r="L811" s="1"/>
      <c r="M811" s="61">
        <f>F811-(F811*N$7)</f>
        <v>80750</v>
      </c>
      <c r="N811" s="62"/>
      <c r="O811" s="63">
        <f>N811*M811</f>
        <v>0</v>
      </c>
    </row>
    <row r="812" spans="1:15" ht="39" customHeight="1" x14ac:dyDescent="0.2">
      <c r="A812" s="64" t="s">
        <v>1239</v>
      </c>
      <c r="B812" s="64" t="s">
        <v>16</v>
      </c>
      <c r="C812" s="65" t="s">
        <v>1240</v>
      </c>
      <c r="D812" s="66" t="s">
        <v>10</v>
      </c>
      <c r="E812" s="61">
        <v>117000</v>
      </c>
      <c r="F812" s="61">
        <v>99450</v>
      </c>
      <c r="G812" s="89"/>
      <c r="H812" s="90"/>
      <c r="I812" s="89"/>
      <c r="J812" s="69" t="s">
        <v>1197</v>
      </c>
      <c r="K812" s="70">
        <v>6942233619427</v>
      </c>
      <c r="L812" s="1"/>
      <c r="M812" s="61">
        <f>F812-(F812*N$7)</f>
        <v>99450</v>
      </c>
      <c r="N812" s="62"/>
      <c r="O812" s="63">
        <f>N812*M812</f>
        <v>0</v>
      </c>
    </row>
    <row r="813" spans="1:15" ht="39" customHeight="1" x14ac:dyDescent="0.2">
      <c r="A813" s="64" t="s">
        <v>1241</v>
      </c>
      <c r="B813" s="64" t="s">
        <v>16</v>
      </c>
      <c r="C813" s="65" t="s">
        <v>1242</v>
      </c>
      <c r="D813" s="66" t="s">
        <v>10</v>
      </c>
      <c r="E813" s="61">
        <v>110000</v>
      </c>
      <c r="F813" s="61">
        <v>93500</v>
      </c>
      <c r="G813" s="89"/>
      <c r="H813" s="90"/>
      <c r="I813" s="89"/>
      <c r="J813" s="69" t="s">
        <v>1204</v>
      </c>
      <c r="K813" s="70">
        <v>6942233661099</v>
      </c>
      <c r="L813" s="1"/>
      <c r="M813" s="61">
        <f>F813-(F813*N$7)</f>
        <v>93500</v>
      </c>
      <c r="N813" s="62"/>
      <c r="O813" s="63">
        <f>N813*M813</f>
        <v>0</v>
      </c>
    </row>
    <row r="814" spans="1:15" ht="39" customHeight="1" x14ac:dyDescent="0.2">
      <c r="A814" s="64" t="s">
        <v>1243</v>
      </c>
      <c r="B814" s="64" t="s">
        <v>16</v>
      </c>
      <c r="C814" s="65" t="s">
        <v>1244</v>
      </c>
      <c r="D814" s="66" t="s">
        <v>10</v>
      </c>
      <c r="E814" s="61">
        <v>55000</v>
      </c>
      <c r="F814" s="61">
        <v>46750</v>
      </c>
      <c r="G814" s="89"/>
      <c r="H814" s="90"/>
      <c r="I814" s="89"/>
      <c r="J814" s="69" t="s">
        <v>1245</v>
      </c>
      <c r="K814" s="70">
        <v>6942233655869</v>
      </c>
      <c r="L814" s="1"/>
      <c r="M814" s="61">
        <f>F814-(F814*N$7)</f>
        <v>46750</v>
      </c>
      <c r="N814" s="62"/>
      <c r="O814" s="63">
        <f>N814*M814</f>
        <v>0</v>
      </c>
    </row>
    <row r="815" spans="1:15" ht="39" customHeight="1" x14ac:dyDescent="0.2">
      <c r="A815" s="64" t="s">
        <v>1246</v>
      </c>
      <c r="B815" s="64" t="s">
        <v>16</v>
      </c>
      <c r="C815" s="65" t="s">
        <v>1247</v>
      </c>
      <c r="D815" s="66" t="s">
        <v>10</v>
      </c>
      <c r="E815" s="61">
        <v>65900</v>
      </c>
      <c r="F815" s="61">
        <v>56015</v>
      </c>
      <c r="G815" s="89"/>
      <c r="H815" s="90"/>
      <c r="I815" s="89"/>
      <c r="J815" s="69" t="s">
        <v>1245</v>
      </c>
      <c r="K815" s="70">
        <v>6942233655821</v>
      </c>
      <c r="L815" s="1"/>
      <c r="M815" s="61">
        <f>F815-(F815*N$7)</f>
        <v>56015</v>
      </c>
      <c r="N815" s="62"/>
      <c r="O815" s="63">
        <f>N815*M815</f>
        <v>0</v>
      </c>
    </row>
    <row r="816" spans="1:15" ht="39" customHeight="1" x14ac:dyDescent="0.2">
      <c r="A816" s="64" t="s">
        <v>1248</v>
      </c>
      <c r="B816" s="64" t="s">
        <v>16</v>
      </c>
      <c r="C816" s="65" t="s">
        <v>1249</v>
      </c>
      <c r="D816" s="66" t="s">
        <v>10</v>
      </c>
      <c r="E816" s="61">
        <v>110000</v>
      </c>
      <c r="F816" s="61">
        <v>93500</v>
      </c>
      <c r="G816" s="89"/>
      <c r="H816" s="90"/>
      <c r="I816" s="89"/>
      <c r="J816" s="69" t="s">
        <v>1185</v>
      </c>
      <c r="K816" s="70">
        <v>6975239283545</v>
      </c>
      <c r="L816" s="1"/>
      <c r="M816" s="61">
        <f>F816-(F816*N$7)</f>
        <v>93500</v>
      </c>
      <c r="N816" s="62"/>
      <c r="O816" s="63">
        <f>N816*M816</f>
        <v>0</v>
      </c>
    </row>
    <row r="817" spans="1:15" ht="39" customHeight="1" x14ac:dyDescent="0.2">
      <c r="A817" s="64" t="s">
        <v>1250</v>
      </c>
      <c r="B817" s="64" t="s">
        <v>16</v>
      </c>
      <c r="C817" s="65" t="s">
        <v>1251</v>
      </c>
      <c r="D817" s="66" t="s">
        <v>10</v>
      </c>
      <c r="E817" s="61">
        <v>130000</v>
      </c>
      <c r="F817" s="61">
        <v>110500</v>
      </c>
      <c r="G817" s="89"/>
      <c r="H817" s="90"/>
      <c r="I817" s="89"/>
      <c r="J817" s="69" t="s">
        <v>1197</v>
      </c>
      <c r="K817" s="70">
        <v>6935205303844</v>
      </c>
      <c r="L817" s="1"/>
      <c r="M817" s="61">
        <f>F817-(F817*N$7)</f>
        <v>110500</v>
      </c>
      <c r="N817" s="62"/>
      <c r="O817" s="63">
        <f>N817*M817</f>
        <v>0</v>
      </c>
    </row>
    <row r="818" spans="1:15" ht="39" customHeight="1" x14ac:dyDescent="0.2">
      <c r="A818" s="64" t="s">
        <v>1252</v>
      </c>
      <c r="B818" s="64" t="s">
        <v>16</v>
      </c>
      <c r="C818" s="65" t="s">
        <v>1253</v>
      </c>
      <c r="D818" s="66" t="s">
        <v>10</v>
      </c>
      <c r="E818" s="61">
        <v>115000</v>
      </c>
      <c r="F818" s="61">
        <v>97750</v>
      </c>
      <c r="G818" s="89"/>
      <c r="H818" s="90"/>
      <c r="I818" s="89"/>
      <c r="J818" s="69" t="s">
        <v>1185</v>
      </c>
      <c r="K818" s="70">
        <v>6935205303851</v>
      </c>
      <c r="L818" s="1"/>
      <c r="M818" s="61">
        <f>F818-(F818*N$7)</f>
        <v>97750</v>
      </c>
      <c r="N818" s="62"/>
      <c r="O818" s="63">
        <f>N818*M818</f>
        <v>0</v>
      </c>
    </row>
    <row r="819" spans="1:15" ht="39" customHeight="1" x14ac:dyDescent="0.2">
      <c r="A819" s="64" t="s">
        <v>1268</v>
      </c>
      <c r="B819" s="64" t="s">
        <v>16</v>
      </c>
      <c r="C819" s="65" t="s">
        <v>1269</v>
      </c>
      <c r="D819" s="66" t="s">
        <v>10</v>
      </c>
      <c r="E819" s="61">
        <v>106000</v>
      </c>
      <c r="F819" s="61">
        <v>90100</v>
      </c>
      <c r="G819" s="89"/>
      <c r="H819" s="90"/>
      <c r="I819" s="89"/>
      <c r="J819" s="69" t="s">
        <v>503</v>
      </c>
      <c r="K819" s="70">
        <v>6935205303837</v>
      </c>
      <c r="L819" s="1"/>
      <c r="M819" s="61">
        <f>F819-(F819*N$7)</f>
        <v>90100</v>
      </c>
      <c r="N819" s="62"/>
      <c r="O819" s="63">
        <f>N819*M819</f>
        <v>0</v>
      </c>
    </row>
    <row r="820" spans="1:15" ht="39" customHeight="1" x14ac:dyDescent="0.2">
      <c r="A820" s="64" t="s">
        <v>1270</v>
      </c>
      <c r="B820" s="64" t="s">
        <v>16</v>
      </c>
      <c r="C820" s="65" t="s">
        <v>1271</v>
      </c>
      <c r="D820" s="66" t="s">
        <v>10</v>
      </c>
      <c r="E820" s="61">
        <v>70000</v>
      </c>
      <c r="F820" s="61">
        <v>59500</v>
      </c>
      <c r="G820" s="89"/>
      <c r="H820" s="90"/>
      <c r="I820" s="89"/>
      <c r="J820" s="69" t="s">
        <v>1185</v>
      </c>
      <c r="K820" s="70">
        <v>6935205303820</v>
      </c>
      <c r="L820" s="1"/>
      <c r="M820" s="61">
        <f>F820-(F820*N$7)</f>
        <v>59500</v>
      </c>
      <c r="N820" s="62"/>
      <c r="O820" s="63">
        <f>N820*M820</f>
        <v>0</v>
      </c>
    </row>
    <row r="821" spans="1:15" ht="39" customHeight="1" x14ac:dyDescent="0.2">
      <c r="A821" s="72" t="s">
        <v>1274</v>
      </c>
      <c r="B821" s="72" t="s">
        <v>16</v>
      </c>
      <c r="C821" s="73" t="s">
        <v>1275</v>
      </c>
      <c r="D821" s="74" t="s">
        <v>10</v>
      </c>
      <c r="E821" s="75">
        <v>76000</v>
      </c>
      <c r="F821" s="75">
        <v>64600</v>
      </c>
      <c r="G821" s="76" t="s">
        <v>9836</v>
      </c>
      <c r="H821" s="91"/>
      <c r="I821" s="92"/>
      <c r="J821" s="77" t="s">
        <v>553</v>
      </c>
      <c r="K821" s="78">
        <v>6932673784458</v>
      </c>
      <c r="L821" s="1"/>
      <c r="M821" s="61">
        <f>F821-(F821*N$7)</f>
        <v>64600</v>
      </c>
      <c r="N821" s="62"/>
      <c r="O821" s="63">
        <f>N821*M821</f>
        <v>0</v>
      </c>
    </row>
    <row r="822" spans="1:15" ht="39" customHeight="1" x14ac:dyDescent="0.2">
      <c r="A822" s="64" t="s">
        <v>1276</v>
      </c>
      <c r="B822" s="71" t="s">
        <v>16</v>
      </c>
      <c r="C822" s="65" t="s">
        <v>1277</v>
      </c>
      <c r="D822" s="66" t="s">
        <v>10</v>
      </c>
      <c r="E822" s="61">
        <v>70000</v>
      </c>
      <c r="F822" s="61">
        <v>59500</v>
      </c>
      <c r="G822" s="89"/>
      <c r="H822" s="90"/>
      <c r="I822" s="89"/>
      <c r="J822" s="69" t="s">
        <v>1185</v>
      </c>
      <c r="K822" s="70">
        <v>6974776206970</v>
      </c>
      <c r="L822" s="1"/>
      <c r="M822" s="61">
        <f>F822-(F822*N$7)</f>
        <v>59500</v>
      </c>
      <c r="N822" s="62"/>
      <c r="O822" s="63">
        <f>N822*M822</f>
        <v>0</v>
      </c>
    </row>
    <row r="823" spans="1:15" ht="39" customHeight="1" x14ac:dyDescent="0.2">
      <c r="A823" s="64" t="s">
        <v>1278</v>
      </c>
      <c r="B823" s="64" t="s">
        <v>16</v>
      </c>
      <c r="C823" s="65" t="s">
        <v>1279</v>
      </c>
      <c r="D823" s="66" t="s">
        <v>10</v>
      </c>
      <c r="E823" s="61">
        <v>70000</v>
      </c>
      <c r="F823" s="61">
        <v>59500</v>
      </c>
      <c r="G823" s="89"/>
      <c r="H823" s="90"/>
      <c r="I823" s="89"/>
      <c r="J823" s="69" t="s">
        <v>1185</v>
      </c>
      <c r="K823" s="70">
        <v>6974776206963</v>
      </c>
      <c r="L823" s="1"/>
      <c r="M823" s="61">
        <f>F823-(F823*N$7)</f>
        <v>59500</v>
      </c>
      <c r="N823" s="62"/>
      <c r="O823" s="63">
        <f>N823*M823</f>
        <v>0</v>
      </c>
    </row>
    <row r="824" spans="1:15" ht="39" customHeight="1" x14ac:dyDescent="0.2">
      <c r="A824" s="83" t="s">
        <v>1280</v>
      </c>
      <c r="B824" s="83" t="s">
        <v>16</v>
      </c>
      <c r="C824" s="84" t="s">
        <v>1281</v>
      </c>
      <c r="D824" s="85" t="s">
        <v>10</v>
      </c>
      <c r="E824" s="86">
        <v>95000</v>
      </c>
      <c r="F824" s="86">
        <v>80750</v>
      </c>
      <c r="G824" s="89"/>
      <c r="H824" s="90"/>
      <c r="I824" s="89"/>
      <c r="J824" s="87" t="s">
        <v>503</v>
      </c>
      <c r="K824" s="88">
        <v>6932673722054</v>
      </c>
      <c r="L824" s="1"/>
      <c r="M824" s="61">
        <f>F824-(F824*N$7)</f>
        <v>80750</v>
      </c>
      <c r="N824" s="62"/>
      <c r="O824" s="63">
        <f>N824*M824</f>
        <v>0</v>
      </c>
    </row>
    <row r="825" spans="1:15" ht="39" customHeight="1" x14ac:dyDescent="0.2">
      <c r="A825" s="64" t="s">
        <v>1282</v>
      </c>
      <c r="B825" s="64" t="s">
        <v>16</v>
      </c>
      <c r="C825" s="65" t="s">
        <v>1283</v>
      </c>
      <c r="D825" s="66" t="s">
        <v>10</v>
      </c>
      <c r="E825" s="61">
        <v>83000</v>
      </c>
      <c r="F825" s="61">
        <v>70550</v>
      </c>
      <c r="G825" s="89"/>
      <c r="H825" s="90"/>
      <c r="I825" s="89"/>
      <c r="J825" s="69" t="s">
        <v>1185</v>
      </c>
      <c r="K825" s="70">
        <v>6935205309402</v>
      </c>
      <c r="L825" s="1"/>
      <c r="M825" s="61">
        <f>F825-(F825*N$7)</f>
        <v>70550</v>
      </c>
      <c r="N825" s="62"/>
      <c r="O825" s="63">
        <f>N825*M825</f>
        <v>0</v>
      </c>
    </row>
    <row r="826" spans="1:15" ht="39" customHeight="1" x14ac:dyDescent="0.2">
      <c r="A826" s="64" t="s">
        <v>1288</v>
      </c>
      <c r="B826" s="64" t="s">
        <v>16</v>
      </c>
      <c r="C826" s="65" t="s">
        <v>1289</v>
      </c>
      <c r="D826" s="66" t="s">
        <v>10</v>
      </c>
      <c r="E826" s="61">
        <v>105000</v>
      </c>
      <c r="F826" s="61">
        <v>89250</v>
      </c>
      <c r="G826" s="89"/>
      <c r="H826" s="90"/>
      <c r="I826" s="89"/>
      <c r="J826" s="69" t="s">
        <v>1185</v>
      </c>
      <c r="K826" s="70">
        <v>6973504003003</v>
      </c>
      <c r="L826" s="1"/>
      <c r="M826" s="61">
        <f>F826-(F826*N$7)</f>
        <v>89250</v>
      </c>
      <c r="N826" s="62"/>
      <c r="O826" s="63">
        <f>N826*M826</f>
        <v>0</v>
      </c>
    </row>
    <row r="827" spans="1:15" ht="39" customHeight="1" x14ac:dyDescent="0.2">
      <c r="A827" s="64" t="s">
        <v>1290</v>
      </c>
      <c r="B827" s="64" t="s">
        <v>16</v>
      </c>
      <c r="C827" s="65" t="s">
        <v>1291</v>
      </c>
      <c r="D827" s="66" t="s">
        <v>10</v>
      </c>
      <c r="E827" s="61">
        <v>86000</v>
      </c>
      <c r="F827" s="61">
        <v>73100</v>
      </c>
      <c r="G827" s="89"/>
      <c r="H827" s="90"/>
      <c r="I827" s="89"/>
      <c r="J827" s="69" t="s">
        <v>1185</v>
      </c>
      <c r="K827" s="70">
        <v>6941798410548</v>
      </c>
      <c r="L827" s="1"/>
      <c r="M827" s="61">
        <f>F827-(F827*N$7)</f>
        <v>73100</v>
      </c>
      <c r="N827" s="62"/>
      <c r="O827" s="63">
        <f>N827*M827</f>
        <v>0</v>
      </c>
    </row>
    <row r="828" spans="1:15" ht="39" customHeight="1" x14ac:dyDescent="0.2">
      <c r="A828" s="64" t="s">
        <v>1292</v>
      </c>
      <c r="B828" s="71" t="s">
        <v>16</v>
      </c>
      <c r="C828" s="65" t="s">
        <v>1293</v>
      </c>
      <c r="D828" s="66" t="s">
        <v>10</v>
      </c>
      <c r="E828" s="61">
        <v>112000</v>
      </c>
      <c r="F828" s="61">
        <v>95200</v>
      </c>
      <c r="G828" s="89"/>
      <c r="H828" s="90"/>
      <c r="I828" s="89"/>
      <c r="J828" s="69" t="s">
        <v>863</v>
      </c>
      <c r="K828" s="70">
        <v>6921734914156</v>
      </c>
      <c r="L828" s="1"/>
      <c r="M828" s="61">
        <f>F828-(F828*N$7)</f>
        <v>95200</v>
      </c>
      <c r="N828" s="62"/>
      <c r="O828" s="63">
        <f>N828*M828</f>
        <v>0</v>
      </c>
    </row>
    <row r="829" spans="1:15" ht="39" customHeight="1" x14ac:dyDescent="0.2">
      <c r="A829" s="64" t="s">
        <v>1294</v>
      </c>
      <c r="B829" s="64" t="s">
        <v>16</v>
      </c>
      <c r="C829" s="65" t="s">
        <v>1295</v>
      </c>
      <c r="D829" s="66" t="s">
        <v>10</v>
      </c>
      <c r="E829" s="61">
        <v>112000</v>
      </c>
      <c r="F829" s="61">
        <v>95200</v>
      </c>
      <c r="G829" s="89"/>
      <c r="H829" s="90"/>
      <c r="I829" s="89"/>
      <c r="J829" s="69" t="s">
        <v>863</v>
      </c>
      <c r="K829" s="70">
        <v>6921734914163</v>
      </c>
      <c r="L829" s="1"/>
      <c r="M829" s="61">
        <f>F829-(F829*N$7)</f>
        <v>95200</v>
      </c>
      <c r="N829" s="62"/>
      <c r="O829" s="63">
        <f>N829*M829</f>
        <v>0</v>
      </c>
    </row>
    <row r="830" spans="1:15" ht="39" customHeight="1" x14ac:dyDescent="0.2">
      <c r="A830" s="64" t="s">
        <v>1296</v>
      </c>
      <c r="B830" s="64" t="s">
        <v>16</v>
      </c>
      <c r="C830" s="65" t="s">
        <v>1297</v>
      </c>
      <c r="D830" s="66" t="s">
        <v>10</v>
      </c>
      <c r="E830" s="61">
        <v>112000</v>
      </c>
      <c r="F830" s="61">
        <v>95200</v>
      </c>
      <c r="G830" s="89"/>
      <c r="H830" s="90"/>
      <c r="I830" s="89"/>
      <c r="J830" s="69" t="s">
        <v>863</v>
      </c>
      <c r="K830" s="70">
        <v>6921734915894</v>
      </c>
      <c r="L830" s="1"/>
      <c r="M830" s="61">
        <f>F830-(F830*N$7)</f>
        <v>95200</v>
      </c>
      <c r="N830" s="62"/>
      <c r="O830" s="63">
        <f>N830*M830</f>
        <v>0</v>
      </c>
    </row>
    <row r="831" spans="1:15" ht="39" customHeight="1" x14ac:dyDescent="0.2">
      <c r="A831" s="64" t="s">
        <v>1298</v>
      </c>
      <c r="B831" s="64" t="s">
        <v>16</v>
      </c>
      <c r="C831" s="65" t="s">
        <v>1299</v>
      </c>
      <c r="D831" s="66" t="s">
        <v>10</v>
      </c>
      <c r="E831" s="61">
        <v>112000</v>
      </c>
      <c r="F831" s="61">
        <v>95200</v>
      </c>
      <c r="G831" s="89"/>
      <c r="H831" s="90"/>
      <c r="I831" s="89"/>
      <c r="J831" s="69" t="s">
        <v>863</v>
      </c>
      <c r="K831" s="70">
        <v>6921734914149</v>
      </c>
      <c r="L831" s="1"/>
      <c r="M831" s="61">
        <f>F831-(F831*N$7)</f>
        <v>95200</v>
      </c>
      <c r="N831" s="62"/>
      <c r="O831" s="63">
        <f>N831*M831</f>
        <v>0</v>
      </c>
    </row>
    <row r="832" spans="1:15" ht="39" customHeight="1" x14ac:dyDescent="0.2">
      <c r="A832" s="64" t="s">
        <v>1300</v>
      </c>
      <c r="B832" s="64" t="s">
        <v>16</v>
      </c>
      <c r="C832" s="65" t="s">
        <v>1301</v>
      </c>
      <c r="D832" s="66" t="s">
        <v>10</v>
      </c>
      <c r="E832" s="61">
        <v>112000</v>
      </c>
      <c r="F832" s="61">
        <v>95200</v>
      </c>
      <c r="G832" s="89"/>
      <c r="H832" s="90"/>
      <c r="I832" s="89"/>
      <c r="J832" s="69" t="s">
        <v>863</v>
      </c>
      <c r="K832" s="70">
        <v>6921734925633</v>
      </c>
      <c r="L832" s="1"/>
      <c r="M832" s="61">
        <f>F832-(F832*N$7)</f>
        <v>95200</v>
      </c>
      <c r="N832" s="62"/>
      <c r="O832" s="63">
        <f>N832*M832</f>
        <v>0</v>
      </c>
    </row>
    <row r="833" spans="1:15" ht="39" customHeight="1" x14ac:dyDescent="0.2">
      <c r="A833" s="64" t="s">
        <v>1302</v>
      </c>
      <c r="B833" s="64" t="s">
        <v>16</v>
      </c>
      <c r="C833" s="65" t="s">
        <v>1303</v>
      </c>
      <c r="D833" s="66" t="s">
        <v>10</v>
      </c>
      <c r="E833" s="61">
        <v>139000</v>
      </c>
      <c r="F833" s="61">
        <v>118150</v>
      </c>
      <c r="G833" s="89"/>
      <c r="H833" s="90"/>
      <c r="I833" s="89"/>
      <c r="J833" s="69" t="s">
        <v>1197</v>
      </c>
      <c r="K833" s="70">
        <v>6935205392299</v>
      </c>
      <c r="L833" s="1"/>
      <c r="M833" s="61">
        <f>F833-(F833*N$7)</f>
        <v>118150</v>
      </c>
      <c r="N833" s="62"/>
      <c r="O833" s="63">
        <f>N833*M833</f>
        <v>0</v>
      </c>
    </row>
    <row r="834" spans="1:15" ht="39" customHeight="1" x14ac:dyDescent="0.2">
      <c r="A834" s="64" t="s">
        <v>1304</v>
      </c>
      <c r="B834" s="64" t="s">
        <v>16</v>
      </c>
      <c r="C834" s="65" t="s">
        <v>1305</v>
      </c>
      <c r="D834" s="66" t="s">
        <v>10</v>
      </c>
      <c r="E834" s="61">
        <v>142000</v>
      </c>
      <c r="F834" s="61">
        <v>120700</v>
      </c>
      <c r="G834" s="89"/>
      <c r="H834" s="90"/>
      <c r="I834" s="89"/>
      <c r="J834" s="69" t="s">
        <v>1197</v>
      </c>
      <c r="K834" s="70">
        <v>6935205392596</v>
      </c>
      <c r="L834" s="1"/>
      <c r="M834" s="61">
        <f>F834-(F834*N$7)</f>
        <v>120700</v>
      </c>
      <c r="N834" s="62"/>
      <c r="O834" s="63">
        <f>N834*M834</f>
        <v>0</v>
      </c>
    </row>
    <row r="835" spans="1:15" ht="39" customHeight="1" x14ac:dyDescent="0.2">
      <c r="A835" s="64" t="s">
        <v>1306</v>
      </c>
      <c r="B835" s="64" t="s">
        <v>16</v>
      </c>
      <c r="C835" s="65" t="s">
        <v>1307</v>
      </c>
      <c r="D835" s="66" t="s">
        <v>10</v>
      </c>
      <c r="E835" s="61">
        <v>155000</v>
      </c>
      <c r="F835" s="61">
        <v>131750</v>
      </c>
      <c r="G835" s="89"/>
      <c r="H835" s="90"/>
      <c r="I835" s="89"/>
      <c r="J835" s="69" t="s">
        <v>1308</v>
      </c>
      <c r="K835" s="70">
        <v>6935205392657</v>
      </c>
      <c r="L835" s="1"/>
      <c r="M835" s="61">
        <f>F835-(F835*N$7)</f>
        <v>131750</v>
      </c>
      <c r="N835" s="62"/>
      <c r="O835" s="63">
        <f>N835*M835</f>
        <v>0</v>
      </c>
    </row>
    <row r="836" spans="1:15" ht="39" customHeight="1" x14ac:dyDescent="0.2">
      <c r="A836" s="64" t="s">
        <v>1309</v>
      </c>
      <c r="B836" s="64" t="s">
        <v>16</v>
      </c>
      <c r="C836" s="65" t="s">
        <v>1310</v>
      </c>
      <c r="D836" s="66" t="s">
        <v>10</v>
      </c>
      <c r="E836" s="61">
        <v>79000</v>
      </c>
      <c r="F836" s="61">
        <v>67150</v>
      </c>
      <c r="G836" s="89"/>
      <c r="H836" s="90"/>
      <c r="I836" s="89"/>
      <c r="J836" s="69" t="s">
        <v>1185</v>
      </c>
      <c r="K836" s="70">
        <v>6935205354747</v>
      </c>
      <c r="L836" s="1"/>
      <c r="M836" s="61">
        <f>F836-(F836*N$7)</f>
        <v>67150</v>
      </c>
      <c r="N836" s="62"/>
      <c r="O836" s="63">
        <f>N836*M836</f>
        <v>0</v>
      </c>
    </row>
    <row r="837" spans="1:15" ht="39" customHeight="1" x14ac:dyDescent="0.2">
      <c r="A837" s="64" t="s">
        <v>1311</v>
      </c>
      <c r="B837" s="64" t="s">
        <v>16</v>
      </c>
      <c r="C837" s="65" t="s">
        <v>1312</v>
      </c>
      <c r="D837" s="66" t="s">
        <v>10</v>
      </c>
      <c r="E837" s="61">
        <v>82000</v>
      </c>
      <c r="F837" s="61">
        <v>69700</v>
      </c>
      <c r="G837" s="89"/>
      <c r="H837" s="90"/>
      <c r="I837" s="89"/>
      <c r="J837" s="69" t="s">
        <v>1185</v>
      </c>
      <c r="K837" s="70">
        <v>6932673747101</v>
      </c>
      <c r="L837" s="1"/>
      <c r="M837" s="61">
        <f>F837-(F837*N$7)</f>
        <v>69700</v>
      </c>
      <c r="N837" s="62"/>
      <c r="O837" s="63">
        <f>N837*M837</f>
        <v>0</v>
      </c>
    </row>
    <row r="838" spans="1:15" ht="39" customHeight="1" x14ac:dyDescent="0.2">
      <c r="A838" s="64" t="s">
        <v>1313</v>
      </c>
      <c r="B838" s="64" t="s">
        <v>16</v>
      </c>
      <c r="C838" s="65" t="s">
        <v>1314</v>
      </c>
      <c r="D838" s="66" t="s">
        <v>10</v>
      </c>
      <c r="E838" s="61">
        <v>82000</v>
      </c>
      <c r="F838" s="61">
        <v>69700</v>
      </c>
      <c r="G838" s="89"/>
      <c r="H838" s="90"/>
      <c r="I838" s="89"/>
      <c r="J838" s="69" t="s">
        <v>1185</v>
      </c>
      <c r="K838" s="70">
        <v>6932673747125</v>
      </c>
      <c r="L838" s="1"/>
      <c r="M838" s="61">
        <f>F838-(F838*N$7)</f>
        <v>69700</v>
      </c>
      <c r="N838" s="62"/>
      <c r="O838" s="63">
        <f>N838*M838</f>
        <v>0</v>
      </c>
    </row>
    <row r="839" spans="1:15" ht="39" customHeight="1" x14ac:dyDescent="0.2">
      <c r="A839" s="64" t="s">
        <v>1315</v>
      </c>
      <c r="B839" s="64" t="s">
        <v>16</v>
      </c>
      <c r="C839" s="65" t="s">
        <v>1316</v>
      </c>
      <c r="D839" s="66" t="s">
        <v>10</v>
      </c>
      <c r="E839" s="61">
        <v>205000</v>
      </c>
      <c r="F839" s="61">
        <v>174250</v>
      </c>
      <c r="G839" s="89"/>
      <c r="H839" s="90"/>
      <c r="I839" s="89"/>
      <c r="J839" s="69" t="s">
        <v>1185</v>
      </c>
      <c r="K839" s="70">
        <v>6932673742441</v>
      </c>
      <c r="L839" s="1"/>
      <c r="M839" s="61">
        <f>F839-(F839*N$7)</f>
        <v>174250</v>
      </c>
      <c r="N839" s="62"/>
      <c r="O839" s="63">
        <f>N839*M839</f>
        <v>0</v>
      </c>
    </row>
    <row r="840" spans="1:15" ht="39" customHeight="1" x14ac:dyDescent="0.2">
      <c r="A840" s="64" t="s">
        <v>1317</v>
      </c>
      <c r="B840" s="64" t="s">
        <v>16</v>
      </c>
      <c r="C840" s="65" t="s">
        <v>1318</v>
      </c>
      <c r="D840" s="66" t="s">
        <v>10</v>
      </c>
      <c r="E840" s="61">
        <v>270000</v>
      </c>
      <c r="F840" s="61">
        <v>229500</v>
      </c>
      <c r="G840" s="89"/>
      <c r="H840" s="90"/>
      <c r="I840" s="89"/>
      <c r="J840" s="69" t="s">
        <v>1185</v>
      </c>
      <c r="K840" s="70">
        <v>6932673743660</v>
      </c>
      <c r="L840" s="1"/>
      <c r="M840" s="61">
        <f>F840-(F840*N$7)</f>
        <v>229500</v>
      </c>
      <c r="N840" s="62"/>
      <c r="O840" s="63">
        <f>N840*M840</f>
        <v>0</v>
      </c>
    </row>
    <row r="841" spans="1:15" ht="39" customHeight="1" x14ac:dyDescent="0.2">
      <c r="A841" s="64" t="s">
        <v>1319</v>
      </c>
      <c r="B841" s="64" t="s">
        <v>16</v>
      </c>
      <c r="C841" s="65" t="s">
        <v>1320</v>
      </c>
      <c r="D841" s="66" t="s">
        <v>10</v>
      </c>
      <c r="E841" s="61">
        <v>89000</v>
      </c>
      <c r="F841" s="61">
        <v>75650</v>
      </c>
      <c r="G841" s="89"/>
      <c r="H841" s="90"/>
      <c r="I841" s="89"/>
      <c r="J841" s="69" t="s">
        <v>1185</v>
      </c>
      <c r="K841" s="70">
        <v>6921734917102</v>
      </c>
      <c r="L841" s="1"/>
      <c r="M841" s="61">
        <f>F841-(F841*N$7)</f>
        <v>75650</v>
      </c>
      <c r="N841" s="62"/>
      <c r="O841" s="63">
        <f>N841*M841</f>
        <v>0</v>
      </c>
    </row>
    <row r="842" spans="1:15" ht="39" customHeight="1" x14ac:dyDescent="0.2">
      <c r="A842" s="64" t="s">
        <v>1321</v>
      </c>
      <c r="B842" s="64" t="s">
        <v>16</v>
      </c>
      <c r="C842" s="65" t="s">
        <v>1322</v>
      </c>
      <c r="D842" s="66" t="s">
        <v>10</v>
      </c>
      <c r="E842" s="61">
        <v>87000</v>
      </c>
      <c r="F842" s="61">
        <v>73950</v>
      </c>
      <c r="G842" s="89"/>
      <c r="H842" s="90"/>
      <c r="I842" s="89"/>
      <c r="J842" s="69" t="s">
        <v>1185</v>
      </c>
      <c r="K842" s="70">
        <v>6921734912350</v>
      </c>
      <c r="L842" s="1"/>
      <c r="M842" s="61">
        <f>F842-(F842*N$7)</f>
        <v>73950</v>
      </c>
      <c r="N842" s="62"/>
      <c r="O842" s="63">
        <f>N842*M842</f>
        <v>0</v>
      </c>
    </row>
    <row r="843" spans="1:15" ht="39" customHeight="1" x14ac:dyDescent="0.2">
      <c r="A843" s="64" t="s">
        <v>1323</v>
      </c>
      <c r="B843" s="64" t="s">
        <v>16</v>
      </c>
      <c r="C843" s="65" t="s">
        <v>1324</v>
      </c>
      <c r="D843" s="66" t="s">
        <v>10</v>
      </c>
      <c r="E843" s="61">
        <v>210000</v>
      </c>
      <c r="F843" s="61">
        <v>178500</v>
      </c>
      <c r="G843" s="89"/>
      <c r="H843" s="90"/>
      <c r="I843" s="89"/>
      <c r="J843" s="69" t="s">
        <v>1325</v>
      </c>
      <c r="K843" s="70">
        <v>6942233668777</v>
      </c>
      <c r="L843" s="1"/>
      <c r="M843" s="61">
        <f>F843-(F843*N$7)</f>
        <v>178500</v>
      </c>
      <c r="N843" s="62"/>
      <c r="O843" s="63">
        <f>N843*M843</f>
        <v>0</v>
      </c>
    </row>
    <row r="844" spans="1:15" ht="39" customHeight="1" x14ac:dyDescent="0.2">
      <c r="A844" s="64" t="s">
        <v>1326</v>
      </c>
      <c r="B844" s="64" t="s">
        <v>16</v>
      </c>
      <c r="C844" s="65" t="s">
        <v>1327</v>
      </c>
      <c r="D844" s="66" t="s">
        <v>10</v>
      </c>
      <c r="E844" s="61">
        <v>210000</v>
      </c>
      <c r="F844" s="61">
        <v>178500</v>
      </c>
      <c r="G844" s="89"/>
      <c r="H844" s="90"/>
      <c r="I844" s="89"/>
      <c r="J844" s="69" t="s">
        <v>1185</v>
      </c>
      <c r="K844" s="70">
        <v>6941798449470</v>
      </c>
      <c r="L844" s="1"/>
      <c r="M844" s="61">
        <f>F844-(F844*N$7)</f>
        <v>178500</v>
      </c>
      <c r="N844" s="62"/>
      <c r="O844" s="63">
        <f>N844*M844</f>
        <v>0</v>
      </c>
    </row>
    <row r="845" spans="1:15" ht="39" customHeight="1" x14ac:dyDescent="0.2">
      <c r="A845" s="64" t="s">
        <v>1328</v>
      </c>
      <c r="B845" s="64" t="s">
        <v>16</v>
      </c>
      <c r="C845" s="65" t="s">
        <v>1329</v>
      </c>
      <c r="D845" s="66" t="s">
        <v>10</v>
      </c>
      <c r="E845" s="61">
        <v>175000</v>
      </c>
      <c r="F845" s="61">
        <v>148750</v>
      </c>
      <c r="G845" s="89"/>
      <c r="H845" s="90"/>
      <c r="I845" s="89"/>
      <c r="J845" s="69" t="s">
        <v>1185</v>
      </c>
      <c r="K845" s="70">
        <v>6935205310446</v>
      </c>
      <c r="L845" s="1"/>
      <c r="M845" s="61">
        <f>F845-(F845*N$7)</f>
        <v>148750</v>
      </c>
      <c r="N845" s="62"/>
      <c r="O845" s="63">
        <f>N845*M845</f>
        <v>0</v>
      </c>
    </row>
    <row r="846" spans="1:15" ht="39" customHeight="1" x14ac:dyDescent="0.2">
      <c r="A846" s="64" t="s">
        <v>1330</v>
      </c>
      <c r="B846" s="64" t="s">
        <v>16</v>
      </c>
      <c r="C846" s="65" t="s">
        <v>1331</v>
      </c>
      <c r="D846" s="66" t="s">
        <v>10</v>
      </c>
      <c r="E846" s="61">
        <v>35000</v>
      </c>
      <c r="F846" s="61">
        <v>29750</v>
      </c>
      <c r="G846" s="89"/>
      <c r="H846" s="90"/>
      <c r="I846" s="89"/>
      <c r="J846" s="69" t="s">
        <v>1332</v>
      </c>
      <c r="K846" s="70">
        <v>6941798422091</v>
      </c>
      <c r="L846" s="1"/>
      <c r="M846" s="61">
        <f>F846-(F846*N$7)</f>
        <v>29750</v>
      </c>
      <c r="N846" s="62"/>
      <c r="O846" s="63">
        <f>N846*M846</f>
        <v>0</v>
      </c>
    </row>
    <row r="847" spans="1:15" ht="39" customHeight="1" x14ac:dyDescent="0.2">
      <c r="A847" s="64" t="s">
        <v>1333</v>
      </c>
      <c r="B847" s="64" t="s">
        <v>16</v>
      </c>
      <c r="C847" s="65" t="s">
        <v>1334</v>
      </c>
      <c r="D847" s="66" t="s">
        <v>10</v>
      </c>
      <c r="E847" s="61">
        <v>35000</v>
      </c>
      <c r="F847" s="61">
        <v>29750</v>
      </c>
      <c r="G847" s="89"/>
      <c r="H847" s="90"/>
      <c r="I847" s="89"/>
      <c r="J847" s="69" t="s">
        <v>1332</v>
      </c>
      <c r="K847" s="70">
        <v>6941798422060</v>
      </c>
      <c r="L847" s="1"/>
      <c r="M847" s="61">
        <f>F847-(F847*N$7)</f>
        <v>29750</v>
      </c>
      <c r="N847" s="62"/>
      <c r="O847" s="63">
        <f>N847*M847</f>
        <v>0</v>
      </c>
    </row>
    <row r="848" spans="1:15" ht="39" customHeight="1" x14ac:dyDescent="0.2">
      <c r="A848" s="64" t="s">
        <v>1335</v>
      </c>
      <c r="B848" s="64" t="s">
        <v>16</v>
      </c>
      <c r="C848" s="65" t="s">
        <v>1336</v>
      </c>
      <c r="D848" s="66" t="s">
        <v>10</v>
      </c>
      <c r="E848" s="61">
        <v>35000</v>
      </c>
      <c r="F848" s="61">
        <v>29750</v>
      </c>
      <c r="G848" s="89"/>
      <c r="H848" s="90"/>
      <c r="I848" s="89"/>
      <c r="J848" s="69" t="s">
        <v>1332</v>
      </c>
      <c r="K848" s="70">
        <v>6941798422107</v>
      </c>
      <c r="L848" s="1"/>
      <c r="M848" s="61">
        <f>F848-(F848*N$7)</f>
        <v>29750</v>
      </c>
      <c r="N848" s="62"/>
      <c r="O848" s="63">
        <f>N848*M848</f>
        <v>0</v>
      </c>
    </row>
    <row r="849" spans="1:15" ht="39" customHeight="1" x14ac:dyDescent="0.2">
      <c r="A849" s="72" t="s">
        <v>1337</v>
      </c>
      <c r="B849" s="72" t="s">
        <v>16</v>
      </c>
      <c r="C849" s="73" t="s">
        <v>1338</v>
      </c>
      <c r="D849" s="74" t="s">
        <v>10</v>
      </c>
      <c r="E849" s="75">
        <v>34000</v>
      </c>
      <c r="F849" s="75">
        <v>28900</v>
      </c>
      <c r="G849" s="76" t="s">
        <v>9836</v>
      </c>
      <c r="H849" s="91"/>
      <c r="I849" s="92"/>
      <c r="J849" s="77" t="s">
        <v>478</v>
      </c>
      <c r="K849" s="78">
        <v>6932673739823</v>
      </c>
      <c r="L849" s="1"/>
      <c r="M849" s="61">
        <f>F849-(F849*N$7)</f>
        <v>28900</v>
      </c>
      <c r="N849" s="62"/>
      <c r="O849" s="63">
        <f>N849*M849</f>
        <v>0</v>
      </c>
    </row>
    <row r="850" spans="1:15" ht="39" customHeight="1" x14ac:dyDescent="0.2">
      <c r="A850" s="72" t="s">
        <v>1339</v>
      </c>
      <c r="B850" s="81" t="s">
        <v>16</v>
      </c>
      <c r="C850" s="73" t="s">
        <v>1340</v>
      </c>
      <c r="D850" s="74" t="s">
        <v>10</v>
      </c>
      <c r="E850" s="75">
        <v>34000</v>
      </c>
      <c r="F850" s="75">
        <v>28900</v>
      </c>
      <c r="G850" s="76" t="s">
        <v>9836</v>
      </c>
      <c r="H850" s="91"/>
      <c r="I850" s="92"/>
      <c r="J850" s="77" t="s">
        <v>478</v>
      </c>
      <c r="K850" s="78">
        <v>6932673747101</v>
      </c>
      <c r="L850" s="1"/>
      <c r="M850" s="61">
        <f>F850-(F850*N$7)</f>
        <v>28900</v>
      </c>
      <c r="N850" s="62"/>
      <c r="O850" s="63">
        <f>N850*M850</f>
        <v>0</v>
      </c>
    </row>
    <row r="851" spans="1:15" ht="39" customHeight="1" x14ac:dyDescent="0.2">
      <c r="A851" s="64" t="s">
        <v>1341</v>
      </c>
      <c r="B851" s="71" t="s">
        <v>16</v>
      </c>
      <c r="C851" s="65" t="s">
        <v>1342</v>
      </c>
      <c r="D851" s="66" t="s">
        <v>10</v>
      </c>
      <c r="E851" s="61">
        <v>860000</v>
      </c>
      <c r="F851" s="61">
        <v>731000</v>
      </c>
      <c r="G851" s="89"/>
      <c r="H851" s="90"/>
      <c r="I851" s="89"/>
      <c r="J851" s="69" t="s">
        <v>1343</v>
      </c>
      <c r="K851" s="70">
        <v>6974776208615</v>
      </c>
      <c r="L851" s="1"/>
      <c r="M851" s="61">
        <f>F851-(F851*N$7)</f>
        <v>731000</v>
      </c>
      <c r="N851" s="62"/>
      <c r="O851" s="63">
        <f>N851*M851</f>
        <v>0</v>
      </c>
    </row>
    <row r="852" spans="1:15" ht="39" customHeight="1" x14ac:dyDescent="0.2">
      <c r="A852" s="64" t="s">
        <v>1349</v>
      </c>
      <c r="B852" s="64" t="s">
        <v>16</v>
      </c>
      <c r="C852" s="65" t="s">
        <v>1350</v>
      </c>
      <c r="D852" s="66" t="s">
        <v>10</v>
      </c>
      <c r="E852" s="61">
        <v>1000</v>
      </c>
      <c r="F852" s="61">
        <v>850</v>
      </c>
      <c r="G852" s="89"/>
      <c r="H852" s="90"/>
      <c r="I852" s="89"/>
      <c r="J852" s="69" t="s">
        <v>1346</v>
      </c>
      <c r="K852" s="70">
        <v>6935205310002</v>
      </c>
      <c r="L852" s="1"/>
      <c r="M852" s="61">
        <f>F852-(F852*N$7)</f>
        <v>850</v>
      </c>
      <c r="N852" s="62"/>
      <c r="O852" s="63">
        <f>N852*M852</f>
        <v>0</v>
      </c>
    </row>
    <row r="853" spans="1:15" ht="39" customHeight="1" x14ac:dyDescent="0.2">
      <c r="A853" s="64" t="s">
        <v>1557</v>
      </c>
      <c r="B853" s="64" t="s">
        <v>16</v>
      </c>
      <c r="C853" s="65" t="s">
        <v>1558</v>
      </c>
      <c r="D853" s="66" t="s">
        <v>10</v>
      </c>
      <c r="E853" s="61">
        <v>1400</v>
      </c>
      <c r="F853" s="61">
        <v>1190</v>
      </c>
      <c r="G853" s="89"/>
      <c r="H853" s="90"/>
      <c r="I853" s="89"/>
      <c r="J853" s="69" t="s">
        <v>1346</v>
      </c>
      <c r="K853" s="70">
        <v>6935205370006</v>
      </c>
      <c r="L853" s="1"/>
      <c r="M853" s="61">
        <f>F853-(F853*N$7)</f>
        <v>1190</v>
      </c>
      <c r="N853" s="62"/>
      <c r="O853" s="63">
        <f>N853*M853</f>
        <v>0</v>
      </c>
    </row>
    <row r="854" spans="1:15" ht="39" customHeight="1" x14ac:dyDescent="0.2">
      <c r="A854" s="64" t="s">
        <v>1367</v>
      </c>
      <c r="B854" s="64" t="s">
        <v>16</v>
      </c>
      <c r="C854" s="65" t="s">
        <v>1368</v>
      </c>
      <c r="D854" s="66" t="s">
        <v>10</v>
      </c>
      <c r="E854" s="79">
        <v>1200</v>
      </c>
      <c r="F854" s="79">
        <v>1020</v>
      </c>
      <c r="G854" s="89"/>
      <c r="H854" s="90"/>
      <c r="I854" s="89"/>
      <c r="J854" s="69" t="s">
        <v>1354</v>
      </c>
      <c r="K854" s="70">
        <v>6935205310040</v>
      </c>
      <c r="L854" s="1"/>
      <c r="M854" s="61">
        <f>F854-(F854*N$7)</f>
        <v>1020</v>
      </c>
      <c r="N854" s="62"/>
      <c r="O854" s="63">
        <f>N854*M854</f>
        <v>0</v>
      </c>
    </row>
    <row r="855" spans="1:15" ht="39" customHeight="1" x14ac:dyDescent="0.2">
      <c r="A855" s="64" t="s">
        <v>1360</v>
      </c>
      <c r="B855" s="64" t="s">
        <v>16</v>
      </c>
      <c r="C855" s="65" t="s">
        <v>1361</v>
      </c>
      <c r="D855" s="66" t="s">
        <v>10</v>
      </c>
      <c r="E855" s="61">
        <v>1000</v>
      </c>
      <c r="F855" s="61">
        <v>850</v>
      </c>
      <c r="G855" s="89"/>
      <c r="H855" s="90"/>
      <c r="I855" s="89"/>
      <c r="J855" s="69" t="s">
        <v>1346</v>
      </c>
      <c r="K855" s="70">
        <v>6935205310095</v>
      </c>
      <c r="L855" s="1"/>
      <c r="M855" s="61">
        <f>F855-(F855*N$7)</f>
        <v>850</v>
      </c>
      <c r="N855" s="62"/>
      <c r="O855" s="63">
        <f>N855*M855</f>
        <v>0</v>
      </c>
    </row>
    <row r="856" spans="1:15" ht="39" customHeight="1" x14ac:dyDescent="0.2">
      <c r="A856" s="64" t="s">
        <v>1362</v>
      </c>
      <c r="B856" s="71" t="s">
        <v>16</v>
      </c>
      <c r="C856" s="65" t="s">
        <v>1363</v>
      </c>
      <c r="D856" s="66" t="s">
        <v>10</v>
      </c>
      <c r="E856" s="79">
        <v>1200</v>
      </c>
      <c r="F856" s="79">
        <v>1020</v>
      </c>
      <c r="G856" s="89"/>
      <c r="H856" s="90"/>
      <c r="I856" s="89"/>
      <c r="J856" s="69" t="s">
        <v>1354</v>
      </c>
      <c r="K856" s="70">
        <v>6935205352460</v>
      </c>
      <c r="L856" s="1"/>
      <c r="M856" s="61">
        <f>F856-(F856*N$7)</f>
        <v>1020</v>
      </c>
      <c r="N856" s="62"/>
      <c r="O856" s="63">
        <f>N856*M856</f>
        <v>0</v>
      </c>
    </row>
    <row r="857" spans="1:15" ht="39" customHeight="1" x14ac:dyDescent="0.2">
      <c r="A857" s="64" t="s">
        <v>1352</v>
      </c>
      <c r="B857" s="64" t="s">
        <v>16</v>
      </c>
      <c r="C857" s="65" t="s">
        <v>1353</v>
      </c>
      <c r="D857" s="66" t="s">
        <v>10</v>
      </c>
      <c r="E857" s="61">
        <v>1700</v>
      </c>
      <c r="F857" s="61">
        <v>1445</v>
      </c>
      <c r="G857" s="89"/>
      <c r="H857" s="90"/>
      <c r="I857" s="89"/>
      <c r="J857" s="69" t="s">
        <v>1354</v>
      </c>
      <c r="K857" s="70">
        <v>6935205351944</v>
      </c>
      <c r="L857" s="1"/>
      <c r="M857" s="61">
        <f>F857-(F857*N$7)</f>
        <v>1445</v>
      </c>
      <c r="N857" s="62"/>
      <c r="O857" s="63">
        <f>N857*M857</f>
        <v>0</v>
      </c>
    </row>
    <row r="858" spans="1:15" ht="39" customHeight="1" x14ac:dyDescent="0.2">
      <c r="A858" s="64" t="s">
        <v>1344</v>
      </c>
      <c r="B858" s="64" t="s">
        <v>16</v>
      </c>
      <c r="C858" s="65" t="s">
        <v>1345</v>
      </c>
      <c r="D858" s="66" t="s">
        <v>10</v>
      </c>
      <c r="E858" s="61">
        <v>1200</v>
      </c>
      <c r="F858" s="61">
        <v>1020</v>
      </c>
      <c r="G858" s="89"/>
      <c r="H858" s="90"/>
      <c r="I858" s="89"/>
      <c r="J858" s="69" t="s">
        <v>1346</v>
      </c>
      <c r="K858" s="70">
        <v>6935205388292</v>
      </c>
      <c r="L858" s="1"/>
      <c r="M858" s="61">
        <f>F858-(F858*N$7)</f>
        <v>1020</v>
      </c>
      <c r="N858" s="62"/>
      <c r="O858" s="63">
        <f>N858*M858</f>
        <v>0</v>
      </c>
    </row>
    <row r="859" spans="1:15" ht="39" customHeight="1" x14ac:dyDescent="0.2">
      <c r="A859" s="64" t="s">
        <v>1355</v>
      </c>
      <c r="B859" s="64" t="s">
        <v>16</v>
      </c>
      <c r="C859" s="65" t="s">
        <v>1356</v>
      </c>
      <c r="D859" s="66" t="s">
        <v>10</v>
      </c>
      <c r="E859" s="61">
        <v>1300</v>
      </c>
      <c r="F859" s="61">
        <v>1105</v>
      </c>
      <c r="G859" s="89"/>
      <c r="H859" s="90"/>
      <c r="I859" s="89"/>
      <c r="J859" s="69" t="s">
        <v>1346</v>
      </c>
      <c r="K859" s="70">
        <v>6935205378835</v>
      </c>
      <c r="L859" s="1"/>
      <c r="M859" s="61">
        <f>F859-(F859*N$7)</f>
        <v>1105</v>
      </c>
      <c r="N859" s="62"/>
      <c r="O859" s="63">
        <f>N859*M859</f>
        <v>0</v>
      </c>
    </row>
    <row r="860" spans="1:15" ht="39" customHeight="1" x14ac:dyDescent="0.2">
      <c r="A860" s="64" t="s">
        <v>1347</v>
      </c>
      <c r="B860" s="64" t="s">
        <v>16</v>
      </c>
      <c r="C860" s="65" t="s">
        <v>1348</v>
      </c>
      <c r="D860" s="66" t="s">
        <v>10</v>
      </c>
      <c r="E860" s="61">
        <v>1300</v>
      </c>
      <c r="F860" s="61">
        <v>1105</v>
      </c>
      <c r="G860" s="89"/>
      <c r="H860" s="90"/>
      <c r="I860" s="89"/>
      <c r="J860" s="69" t="s">
        <v>1346</v>
      </c>
      <c r="K860" s="70">
        <v>6935205396594</v>
      </c>
      <c r="L860" s="1"/>
      <c r="M860" s="61">
        <f>F860-(F860*N$7)</f>
        <v>1105</v>
      </c>
      <c r="N860" s="62"/>
      <c r="O860" s="63">
        <f>N860*M860</f>
        <v>0</v>
      </c>
    </row>
    <row r="861" spans="1:15" ht="39" customHeight="1" x14ac:dyDescent="0.2">
      <c r="A861" s="64" t="s">
        <v>1553</v>
      </c>
      <c r="B861" s="64" t="s">
        <v>16</v>
      </c>
      <c r="C861" s="65" t="s">
        <v>1554</v>
      </c>
      <c r="D861" s="66" t="s">
        <v>10</v>
      </c>
      <c r="E861" s="61">
        <v>1500</v>
      </c>
      <c r="F861" s="61">
        <v>1275</v>
      </c>
      <c r="G861" s="89"/>
      <c r="H861" s="90"/>
      <c r="I861" s="89"/>
      <c r="J861" s="69" t="s">
        <v>1346</v>
      </c>
      <c r="K861" s="70">
        <v>6921734904836</v>
      </c>
      <c r="L861" s="1"/>
      <c r="M861" s="61">
        <f>F861-(F861*N$7)</f>
        <v>1275</v>
      </c>
      <c r="N861" s="62"/>
      <c r="O861" s="63">
        <f>N861*M861</f>
        <v>0</v>
      </c>
    </row>
    <row r="862" spans="1:15" ht="39" customHeight="1" x14ac:dyDescent="0.2">
      <c r="A862" s="64" t="s">
        <v>1555</v>
      </c>
      <c r="B862" s="64" t="s">
        <v>16</v>
      </c>
      <c r="C862" s="65" t="s">
        <v>1556</v>
      </c>
      <c r="D862" s="66" t="s">
        <v>10</v>
      </c>
      <c r="E862" s="61">
        <v>1500</v>
      </c>
      <c r="F862" s="61">
        <v>1275</v>
      </c>
      <c r="G862" s="89"/>
      <c r="H862" s="90"/>
      <c r="I862" s="89"/>
      <c r="J862" s="69" t="s">
        <v>1346</v>
      </c>
      <c r="K862" s="70">
        <v>6921734906922</v>
      </c>
      <c r="L862" s="1"/>
      <c r="M862" s="61">
        <f>F862-(F862*N$7)</f>
        <v>1275</v>
      </c>
      <c r="N862" s="62"/>
      <c r="O862" s="63">
        <f>N862*M862</f>
        <v>0</v>
      </c>
    </row>
    <row r="863" spans="1:15" ht="39" customHeight="1" x14ac:dyDescent="0.2">
      <c r="A863" s="64" t="s">
        <v>1357</v>
      </c>
      <c r="B863" s="64" t="s">
        <v>16</v>
      </c>
      <c r="C863" s="65" t="s">
        <v>1358</v>
      </c>
      <c r="D863" s="66" t="s">
        <v>10</v>
      </c>
      <c r="E863" s="61">
        <v>1300</v>
      </c>
      <c r="F863" s="61">
        <v>1105</v>
      </c>
      <c r="G863" s="89"/>
      <c r="H863" s="90"/>
      <c r="I863" s="89"/>
      <c r="J863" s="69" t="s">
        <v>1359</v>
      </c>
      <c r="K863" s="70">
        <v>6932673745619</v>
      </c>
      <c r="L863" s="1"/>
      <c r="M863" s="61">
        <f>F863-(F863*N$7)</f>
        <v>1105</v>
      </c>
      <c r="N863" s="62"/>
      <c r="O863" s="63">
        <f>N863*M863</f>
        <v>0</v>
      </c>
    </row>
    <row r="864" spans="1:15" ht="39" customHeight="1" x14ac:dyDescent="0.2">
      <c r="A864" s="64" t="s">
        <v>1364</v>
      </c>
      <c r="B864" s="64" t="s">
        <v>16</v>
      </c>
      <c r="C864" s="65" t="s">
        <v>1365</v>
      </c>
      <c r="D864" s="66" t="s">
        <v>10</v>
      </c>
      <c r="E864" s="79">
        <v>1400</v>
      </c>
      <c r="F864" s="79">
        <v>1190</v>
      </c>
      <c r="G864" s="89"/>
      <c r="H864" s="90"/>
      <c r="I864" s="89"/>
      <c r="J864" s="69" t="s">
        <v>1366</v>
      </c>
      <c r="K864" s="70">
        <v>6935205341631</v>
      </c>
      <c r="L864" s="1"/>
      <c r="M864" s="61">
        <f>F864-(F864*N$7)</f>
        <v>1190</v>
      </c>
      <c r="N864" s="62"/>
      <c r="O864" s="63">
        <f>N864*M864</f>
        <v>0</v>
      </c>
    </row>
    <row r="865" spans="1:15" ht="39" customHeight="1" x14ac:dyDescent="0.2">
      <c r="A865" s="83" t="s">
        <v>1371</v>
      </c>
      <c r="B865" s="83" t="s">
        <v>16</v>
      </c>
      <c r="C865" s="84" t="s">
        <v>1372</v>
      </c>
      <c r="D865" s="85" t="s">
        <v>10</v>
      </c>
      <c r="E865" s="86">
        <v>1300</v>
      </c>
      <c r="F865" s="86">
        <v>1085</v>
      </c>
      <c r="G865" s="67" t="s">
        <v>9833</v>
      </c>
      <c r="H865" s="68" t="s">
        <v>9834</v>
      </c>
      <c r="I865" s="107">
        <f>F865</f>
        <v>1085</v>
      </c>
      <c r="J865" s="87" t="s">
        <v>1346</v>
      </c>
      <c r="K865" s="88">
        <v>6935205370174</v>
      </c>
      <c r="L865" s="1"/>
      <c r="M865" s="61">
        <f>I865</f>
        <v>1085</v>
      </c>
      <c r="N865" s="62"/>
      <c r="O865" s="63">
        <f>N865*M865</f>
        <v>0</v>
      </c>
    </row>
    <row r="866" spans="1:15" ht="39" customHeight="1" x14ac:dyDescent="0.2">
      <c r="A866" s="83" t="s">
        <v>1369</v>
      </c>
      <c r="B866" s="83" t="s">
        <v>16</v>
      </c>
      <c r="C866" s="84" t="s">
        <v>1370</v>
      </c>
      <c r="D866" s="85" t="s">
        <v>10</v>
      </c>
      <c r="E866" s="86">
        <v>1300</v>
      </c>
      <c r="F866" s="86">
        <v>1105</v>
      </c>
      <c r="G866" s="89"/>
      <c r="H866" s="90"/>
      <c r="I866" s="89"/>
      <c r="J866" s="87" t="s">
        <v>1366</v>
      </c>
      <c r="K866" s="88">
        <v>6973504009999</v>
      </c>
      <c r="L866" s="1"/>
      <c r="M866" s="61">
        <f>F866-(F866*N$7)</f>
        <v>1105</v>
      </c>
      <c r="N866" s="62"/>
      <c r="O866" s="63">
        <f>N866*M866</f>
        <v>0</v>
      </c>
    </row>
    <row r="867" spans="1:15" ht="39" customHeight="1" x14ac:dyDescent="0.2">
      <c r="A867" s="83" t="s">
        <v>1373</v>
      </c>
      <c r="B867" s="83" t="s">
        <v>16</v>
      </c>
      <c r="C867" s="84" t="s">
        <v>1374</v>
      </c>
      <c r="D867" s="85" t="s">
        <v>10</v>
      </c>
      <c r="E867" s="86">
        <v>1600</v>
      </c>
      <c r="F867" s="86">
        <v>1360</v>
      </c>
      <c r="G867" s="89"/>
      <c r="H867" s="90"/>
      <c r="I867" s="89"/>
      <c r="J867" s="87" t="s">
        <v>1375</v>
      </c>
      <c r="K867" s="88">
        <v>6921734968364</v>
      </c>
      <c r="L867" s="1"/>
      <c r="M867" s="61">
        <f>F867-(F867*N$7)</f>
        <v>1360</v>
      </c>
      <c r="N867" s="62"/>
      <c r="O867" s="63">
        <f>N867*M867</f>
        <v>0</v>
      </c>
    </row>
    <row r="868" spans="1:15" ht="39" customHeight="1" x14ac:dyDescent="0.2">
      <c r="A868" s="83" t="s">
        <v>1402</v>
      </c>
      <c r="B868" s="83" t="s">
        <v>16</v>
      </c>
      <c r="C868" s="84" t="s">
        <v>1403</v>
      </c>
      <c r="D868" s="85" t="s">
        <v>10</v>
      </c>
      <c r="E868" s="86">
        <v>1000</v>
      </c>
      <c r="F868" s="86">
        <v>850</v>
      </c>
      <c r="G868" s="89"/>
      <c r="H868" s="90"/>
      <c r="I868" s="89"/>
      <c r="J868" s="87" t="s">
        <v>1346</v>
      </c>
      <c r="K868" s="88">
        <v>6935205309891</v>
      </c>
      <c r="L868" s="1"/>
      <c r="M868" s="61">
        <f>F868-(F868*N$7)</f>
        <v>850</v>
      </c>
      <c r="N868" s="62"/>
      <c r="O868" s="63">
        <f>N868*M868</f>
        <v>0</v>
      </c>
    </row>
    <row r="869" spans="1:15" ht="39" customHeight="1" x14ac:dyDescent="0.2">
      <c r="A869" s="83" t="s">
        <v>1376</v>
      </c>
      <c r="B869" s="83" t="s">
        <v>16</v>
      </c>
      <c r="C869" s="84" t="s">
        <v>1377</v>
      </c>
      <c r="D869" s="85" t="s">
        <v>10</v>
      </c>
      <c r="E869" s="86">
        <v>1100</v>
      </c>
      <c r="F869" s="86">
        <v>935</v>
      </c>
      <c r="G869" s="89"/>
      <c r="H869" s="90"/>
      <c r="I869" s="89"/>
      <c r="J869" s="87" t="s">
        <v>1346</v>
      </c>
      <c r="K869" s="88">
        <v>6935205380296</v>
      </c>
      <c r="L869" s="1"/>
      <c r="M869" s="61">
        <f>F869-(F869*N$7)</f>
        <v>935</v>
      </c>
      <c r="N869" s="62"/>
      <c r="O869" s="63">
        <f>N869*M869</f>
        <v>0</v>
      </c>
    </row>
    <row r="870" spans="1:15" ht="39" customHeight="1" x14ac:dyDescent="0.2">
      <c r="A870" s="83" t="s">
        <v>1422</v>
      </c>
      <c r="B870" s="83" t="s">
        <v>16</v>
      </c>
      <c r="C870" s="84" t="s">
        <v>1423</v>
      </c>
      <c r="D870" s="85" t="s">
        <v>10</v>
      </c>
      <c r="E870" s="86">
        <v>1100</v>
      </c>
      <c r="F870" s="86">
        <v>935</v>
      </c>
      <c r="G870" s="89"/>
      <c r="H870" s="90"/>
      <c r="I870" s="89"/>
      <c r="J870" s="87" t="s">
        <v>1346</v>
      </c>
      <c r="K870" s="88">
        <v>6935205380302</v>
      </c>
      <c r="L870" s="1"/>
      <c r="M870" s="61">
        <f>F870-(F870*N$7)</f>
        <v>935</v>
      </c>
      <c r="N870" s="62"/>
      <c r="O870" s="63">
        <f>N870*M870</f>
        <v>0</v>
      </c>
    </row>
    <row r="871" spans="1:15" ht="39" customHeight="1" x14ac:dyDescent="0.2">
      <c r="A871" s="64" t="s">
        <v>1559</v>
      </c>
      <c r="B871" s="64" t="s">
        <v>16</v>
      </c>
      <c r="C871" s="65" t="s">
        <v>1560</v>
      </c>
      <c r="D871" s="66" t="s">
        <v>10</v>
      </c>
      <c r="E871" s="61">
        <v>1500</v>
      </c>
      <c r="F871" s="61">
        <v>1275</v>
      </c>
      <c r="G871" s="89"/>
      <c r="H871" s="90"/>
      <c r="I871" s="89"/>
      <c r="J871" s="69" t="s">
        <v>1346</v>
      </c>
      <c r="K871" s="70">
        <v>6921734963703</v>
      </c>
      <c r="L871" s="1"/>
      <c r="M871" s="61">
        <f>F871-(F871*N$7)</f>
        <v>1275</v>
      </c>
      <c r="N871" s="62"/>
      <c r="O871" s="63">
        <f>N871*M871</f>
        <v>0</v>
      </c>
    </row>
    <row r="872" spans="1:15" ht="39" customHeight="1" x14ac:dyDescent="0.2">
      <c r="A872" s="83" t="s">
        <v>1378</v>
      </c>
      <c r="B872" s="83" t="s">
        <v>16</v>
      </c>
      <c r="C872" s="84" t="s">
        <v>1379</v>
      </c>
      <c r="D872" s="85" t="s">
        <v>10</v>
      </c>
      <c r="E872" s="86">
        <v>5900</v>
      </c>
      <c r="F872" s="86">
        <v>5015</v>
      </c>
      <c r="G872" s="89"/>
      <c r="H872" s="90"/>
      <c r="I872" s="89"/>
      <c r="J872" s="87" t="s">
        <v>709</v>
      </c>
      <c r="K872" s="88">
        <v>6941798484273</v>
      </c>
      <c r="L872" s="1"/>
      <c r="M872" s="61">
        <f>F872-(F872*N$7)</f>
        <v>5015</v>
      </c>
      <c r="N872" s="62"/>
      <c r="O872" s="63">
        <f>N872*M872</f>
        <v>0</v>
      </c>
    </row>
    <row r="873" spans="1:15" ht="39" customHeight="1" x14ac:dyDescent="0.2">
      <c r="A873" s="83" t="s">
        <v>1380</v>
      </c>
      <c r="B873" s="83" t="s">
        <v>16</v>
      </c>
      <c r="C873" s="84" t="s">
        <v>1381</v>
      </c>
      <c r="D873" s="85" t="s">
        <v>10</v>
      </c>
      <c r="E873" s="86">
        <v>6800</v>
      </c>
      <c r="F873" s="86">
        <v>5780</v>
      </c>
      <c r="G873" s="89"/>
      <c r="H873" s="90"/>
      <c r="I873" s="89"/>
      <c r="J873" s="87" t="s">
        <v>709</v>
      </c>
      <c r="K873" s="88">
        <v>6941798484242</v>
      </c>
      <c r="L873" s="1"/>
      <c r="M873" s="61">
        <f>F873-(F873*N$7)</f>
        <v>5780</v>
      </c>
      <c r="N873" s="62"/>
      <c r="O873" s="63">
        <f>N873*M873</f>
        <v>0</v>
      </c>
    </row>
    <row r="874" spans="1:15" ht="39" customHeight="1" x14ac:dyDescent="0.2">
      <c r="A874" s="64" t="s">
        <v>1547</v>
      </c>
      <c r="B874" s="64" t="s">
        <v>16</v>
      </c>
      <c r="C874" s="65" t="s">
        <v>1548</v>
      </c>
      <c r="D874" s="66" t="s">
        <v>10</v>
      </c>
      <c r="E874" s="61">
        <v>850</v>
      </c>
      <c r="F874" s="61">
        <v>722.5</v>
      </c>
      <c r="G874" s="89"/>
      <c r="H874" s="90"/>
      <c r="I874" s="89"/>
      <c r="J874" s="69" t="s">
        <v>1346</v>
      </c>
      <c r="K874" s="70">
        <v>6921734940896</v>
      </c>
      <c r="L874" s="1"/>
      <c r="M874" s="61">
        <f>F874-(F874*N$7)</f>
        <v>722.5</v>
      </c>
      <c r="N874" s="62"/>
      <c r="O874" s="63">
        <f>N874*M874</f>
        <v>0</v>
      </c>
    </row>
    <row r="875" spans="1:15" ht="39" customHeight="1" x14ac:dyDescent="0.2">
      <c r="A875" s="83" t="s">
        <v>1417</v>
      </c>
      <c r="B875" s="106" t="s">
        <v>16</v>
      </c>
      <c r="C875" s="84" t="s">
        <v>1418</v>
      </c>
      <c r="D875" s="85" t="s">
        <v>10</v>
      </c>
      <c r="E875" s="86">
        <v>1200</v>
      </c>
      <c r="F875" s="86">
        <v>1020</v>
      </c>
      <c r="G875" s="89"/>
      <c r="H875" s="90"/>
      <c r="I875" s="89"/>
      <c r="J875" s="87" t="s">
        <v>1354</v>
      </c>
      <c r="K875" s="88">
        <v>6935205310033</v>
      </c>
      <c r="L875" s="1"/>
      <c r="M875" s="61">
        <f>F875-(F875*N$7)</f>
        <v>1020</v>
      </c>
      <c r="N875" s="62"/>
      <c r="O875" s="63">
        <f>N875*M875</f>
        <v>0</v>
      </c>
    </row>
    <row r="876" spans="1:15" ht="39" customHeight="1" x14ac:dyDescent="0.2">
      <c r="A876" s="83" t="s">
        <v>1410</v>
      </c>
      <c r="B876" s="83" t="s">
        <v>16</v>
      </c>
      <c r="C876" s="84" t="s">
        <v>1411</v>
      </c>
      <c r="D876" s="85" t="s">
        <v>10</v>
      </c>
      <c r="E876" s="86">
        <v>1000</v>
      </c>
      <c r="F876" s="86">
        <v>850</v>
      </c>
      <c r="G876" s="89"/>
      <c r="H876" s="90"/>
      <c r="I876" s="89"/>
      <c r="J876" s="87" t="s">
        <v>1346</v>
      </c>
      <c r="K876" s="88">
        <v>6935205310071</v>
      </c>
      <c r="L876" s="1"/>
      <c r="M876" s="61">
        <f>F876-(F876*N$7)</f>
        <v>850</v>
      </c>
      <c r="N876" s="62"/>
      <c r="O876" s="63">
        <f>N876*M876</f>
        <v>0</v>
      </c>
    </row>
    <row r="877" spans="1:15" ht="39" customHeight="1" x14ac:dyDescent="0.2">
      <c r="A877" s="83" t="s">
        <v>1404</v>
      </c>
      <c r="B877" s="83" t="s">
        <v>16</v>
      </c>
      <c r="C877" s="84" t="s">
        <v>1405</v>
      </c>
      <c r="D877" s="85" t="s">
        <v>10</v>
      </c>
      <c r="E877" s="86">
        <v>1350</v>
      </c>
      <c r="F877" s="86">
        <v>1147.5</v>
      </c>
      <c r="G877" s="89"/>
      <c r="H877" s="90"/>
      <c r="I877" s="89"/>
      <c r="J877" s="87" t="s">
        <v>1346</v>
      </c>
      <c r="K877" s="88">
        <v>6935205310118</v>
      </c>
      <c r="L877" s="1"/>
      <c r="M877" s="61">
        <f>F877-(F877*N$7)</f>
        <v>1147.5</v>
      </c>
      <c r="N877" s="62"/>
      <c r="O877" s="63">
        <f>N877*M877</f>
        <v>0</v>
      </c>
    </row>
    <row r="878" spans="1:15" ht="39" customHeight="1" x14ac:dyDescent="0.2">
      <c r="A878" s="64" t="s">
        <v>1538</v>
      </c>
      <c r="B878" s="64" t="s">
        <v>16</v>
      </c>
      <c r="C878" s="65" t="s">
        <v>1539</v>
      </c>
      <c r="D878" s="66" t="s">
        <v>10</v>
      </c>
      <c r="E878" s="61">
        <v>1300</v>
      </c>
      <c r="F878" s="61">
        <v>1105</v>
      </c>
      <c r="G878" s="89"/>
      <c r="H878" s="90"/>
      <c r="I878" s="89"/>
      <c r="J878" s="69" t="s">
        <v>1346</v>
      </c>
      <c r="K878" s="70">
        <v>6935205388285</v>
      </c>
      <c r="L878" s="1"/>
      <c r="M878" s="61">
        <f>F878-(F878*N$7)</f>
        <v>1105</v>
      </c>
      <c r="N878" s="62"/>
      <c r="O878" s="63">
        <f>N878*M878</f>
        <v>0</v>
      </c>
    </row>
    <row r="879" spans="1:15" ht="39" customHeight="1" x14ac:dyDescent="0.2">
      <c r="A879" s="83" t="s">
        <v>1382</v>
      </c>
      <c r="B879" s="83" t="s">
        <v>16</v>
      </c>
      <c r="C879" s="84" t="s">
        <v>1383</v>
      </c>
      <c r="D879" s="85" t="s">
        <v>10</v>
      </c>
      <c r="E879" s="86">
        <v>1700</v>
      </c>
      <c r="F879" s="86">
        <v>1445</v>
      </c>
      <c r="G879" s="89"/>
      <c r="H879" s="90"/>
      <c r="I879" s="89"/>
      <c r="J879" s="87" t="s">
        <v>1351</v>
      </c>
      <c r="K879" s="88">
        <v>6974776202804</v>
      </c>
      <c r="L879" s="1"/>
      <c r="M879" s="61">
        <f>F879-(F879*N$7)</f>
        <v>1445</v>
      </c>
      <c r="N879" s="62"/>
      <c r="O879" s="63">
        <f>N879*M879</f>
        <v>0</v>
      </c>
    </row>
    <row r="880" spans="1:15" ht="39" customHeight="1" x14ac:dyDescent="0.2">
      <c r="A880" s="83" t="s">
        <v>1419</v>
      </c>
      <c r="B880" s="83" t="s">
        <v>16</v>
      </c>
      <c r="C880" s="84" t="s">
        <v>1420</v>
      </c>
      <c r="D880" s="85" t="s">
        <v>10</v>
      </c>
      <c r="E880" s="86">
        <v>1000</v>
      </c>
      <c r="F880" s="86">
        <v>850</v>
      </c>
      <c r="G880" s="89"/>
      <c r="H880" s="90"/>
      <c r="I880" s="89"/>
      <c r="J880" s="87" t="s">
        <v>1421</v>
      </c>
      <c r="K880" s="88">
        <v>6921734970794</v>
      </c>
      <c r="L880" s="1"/>
      <c r="M880" s="61">
        <f>F880-(F880*N$7)</f>
        <v>850</v>
      </c>
      <c r="N880" s="62"/>
      <c r="O880" s="63">
        <f>N880*M880</f>
        <v>0</v>
      </c>
    </row>
    <row r="881" spans="1:15" ht="39" customHeight="1" x14ac:dyDescent="0.2">
      <c r="A881" s="83" t="s">
        <v>1384</v>
      </c>
      <c r="B881" s="83" t="s">
        <v>16</v>
      </c>
      <c r="C881" s="84" t="s">
        <v>1385</v>
      </c>
      <c r="D881" s="85" t="s">
        <v>10</v>
      </c>
      <c r="E881" s="86">
        <v>1400</v>
      </c>
      <c r="F881" s="86">
        <v>1190</v>
      </c>
      <c r="G881" s="89"/>
      <c r="H881" s="90"/>
      <c r="I881" s="89"/>
      <c r="J881" s="87" t="s">
        <v>1386</v>
      </c>
      <c r="K881" s="88">
        <v>6973083725624</v>
      </c>
      <c r="L881" s="1"/>
      <c r="M881" s="61">
        <f>F881-(F881*N$7)</f>
        <v>1190</v>
      </c>
      <c r="N881" s="62"/>
      <c r="O881" s="63">
        <f>N881*M881</f>
        <v>0</v>
      </c>
    </row>
    <row r="882" spans="1:15" ht="39" customHeight="1" x14ac:dyDescent="0.2">
      <c r="A882" s="83" t="s">
        <v>1387</v>
      </c>
      <c r="B882" s="106" t="s">
        <v>16</v>
      </c>
      <c r="C882" s="84" t="s">
        <v>1388</v>
      </c>
      <c r="D882" s="85" t="s">
        <v>10</v>
      </c>
      <c r="E882" s="86">
        <v>1600</v>
      </c>
      <c r="F882" s="86">
        <v>1360</v>
      </c>
      <c r="G882" s="89"/>
      <c r="H882" s="90"/>
      <c r="I882" s="89"/>
      <c r="J882" s="87" t="s">
        <v>1359</v>
      </c>
      <c r="K882" s="88">
        <v>6975055754298</v>
      </c>
      <c r="L882" s="1"/>
      <c r="M882" s="61">
        <f>F882-(F882*N$7)</f>
        <v>1360</v>
      </c>
      <c r="N882" s="62"/>
      <c r="O882" s="63">
        <f>N882*M882</f>
        <v>0</v>
      </c>
    </row>
    <row r="883" spans="1:15" ht="39" customHeight="1" x14ac:dyDescent="0.2">
      <c r="A883" s="83" t="s">
        <v>1389</v>
      </c>
      <c r="B883" s="83" t="s">
        <v>16</v>
      </c>
      <c r="C883" s="84" t="s">
        <v>1390</v>
      </c>
      <c r="D883" s="85" t="s">
        <v>10</v>
      </c>
      <c r="E883" s="86">
        <v>1800</v>
      </c>
      <c r="F883" s="86">
        <v>1530</v>
      </c>
      <c r="G883" s="89"/>
      <c r="H883" s="90"/>
      <c r="I883" s="89"/>
      <c r="J883" s="87" t="s">
        <v>1391</v>
      </c>
      <c r="K883" s="88">
        <v>6942233694813</v>
      </c>
      <c r="L883" s="1"/>
      <c r="M883" s="61">
        <f>F883-(F883*N$7)</f>
        <v>1530</v>
      </c>
      <c r="N883" s="62"/>
      <c r="O883" s="63">
        <f>N883*M883</f>
        <v>0</v>
      </c>
    </row>
    <row r="884" spans="1:15" ht="39" customHeight="1" x14ac:dyDescent="0.2">
      <c r="A884" s="83" t="s">
        <v>1392</v>
      </c>
      <c r="B884" s="83" t="s">
        <v>16</v>
      </c>
      <c r="C884" s="84" t="s">
        <v>1393</v>
      </c>
      <c r="D884" s="85" t="s">
        <v>10</v>
      </c>
      <c r="E884" s="86">
        <v>1800</v>
      </c>
      <c r="F884" s="86">
        <v>1530</v>
      </c>
      <c r="G884" s="89"/>
      <c r="H884" s="90"/>
      <c r="I884" s="89"/>
      <c r="J884" s="87" t="s">
        <v>1394</v>
      </c>
      <c r="K884" s="88">
        <v>6942233694820</v>
      </c>
      <c r="L884" s="1"/>
      <c r="M884" s="61">
        <f>F884-(F884*N$7)</f>
        <v>1530</v>
      </c>
      <c r="N884" s="62"/>
      <c r="O884" s="63">
        <f>N884*M884</f>
        <v>0</v>
      </c>
    </row>
    <row r="885" spans="1:15" ht="39" customHeight="1" x14ac:dyDescent="0.2">
      <c r="A885" s="83" t="s">
        <v>1395</v>
      </c>
      <c r="B885" s="83" t="s">
        <v>16</v>
      </c>
      <c r="C885" s="84" t="s">
        <v>1396</v>
      </c>
      <c r="D885" s="85" t="s">
        <v>10</v>
      </c>
      <c r="E885" s="86">
        <v>1500</v>
      </c>
      <c r="F885" s="86">
        <v>1275</v>
      </c>
      <c r="G885" s="89"/>
      <c r="H885" s="90"/>
      <c r="I885" s="89"/>
      <c r="J885" s="87" t="s">
        <v>1394</v>
      </c>
      <c r="K885" s="88">
        <v>6942233694868</v>
      </c>
      <c r="L885" s="1"/>
      <c r="M885" s="61">
        <f>F885-(F885*N$7)</f>
        <v>1275</v>
      </c>
      <c r="N885" s="62"/>
      <c r="O885" s="63">
        <f>N885*M885</f>
        <v>0</v>
      </c>
    </row>
    <row r="886" spans="1:15" ht="39" customHeight="1" x14ac:dyDescent="0.2">
      <c r="A886" s="83" t="s">
        <v>1397</v>
      </c>
      <c r="B886" s="106" t="s">
        <v>16</v>
      </c>
      <c r="C886" s="84" t="s">
        <v>1398</v>
      </c>
      <c r="D886" s="85" t="s">
        <v>10</v>
      </c>
      <c r="E886" s="86">
        <v>2200</v>
      </c>
      <c r="F886" s="86">
        <v>1870</v>
      </c>
      <c r="G886" s="89"/>
      <c r="H886" s="90"/>
      <c r="I886" s="89"/>
      <c r="J886" s="87" t="s">
        <v>1399</v>
      </c>
      <c r="K886" s="88">
        <v>6935205387578</v>
      </c>
      <c r="L886" s="1"/>
      <c r="M886" s="61">
        <f>F886-(F886*N$7)</f>
        <v>1870</v>
      </c>
      <c r="N886" s="62"/>
      <c r="O886" s="63">
        <f>N886*M886</f>
        <v>0</v>
      </c>
    </row>
    <row r="887" spans="1:15" ht="39" customHeight="1" x14ac:dyDescent="0.2">
      <c r="A887" s="83" t="s">
        <v>1400</v>
      </c>
      <c r="B887" s="83" t="s">
        <v>16</v>
      </c>
      <c r="C887" s="84" t="s">
        <v>1401</v>
      </c>
      <c r="D887" s="85" t="s">
        <v>10</v>
      </c>
      <c r="E887" s="86">
        <v>2500</v>
      </c>
      <c r="F887" s="86">
        <v>2125</v>
      </c>
      <c r="G887" s="89"/>
      <c r="H887" s="90"/>
      <c r="I887" s="89"/>
      <c r="J887" s="87" t="s">
        <v>1399</v>
      </c>
      <c r="K887" s="88">
        <v>6935205343307</v>
      </c>
      <c r="L887" s="1"/>
      <c r="M887" s="61">
        <f>F887-(F887*N$7)</f>
        <v>2125</v>
      </c>
      <c r="N887" s="62"/>
      <c r="O887" s="63">
        <f>N887*M887</f>
        <v>0</v>
      </c>
    </row>
    <row r="888" spans="1:15" ht="39" customHeight="1" x14ac:dyDescent="0.2">
      <c r="A888" s="83" t="s">
        <v>1406</v>
      </c>
      <c r="B888" s="83" t="s">
        <v>16</v>
      </c>
      <c r="C888" s="84" t="s">
        <v>1407</v>
      </c>
      <c r="D888" s="85" t="s">
        <v>10</v>
      </c>
      <c r="E888" s="86">
        <v>950</v>
      </c>
      <c r="F888" s="86">
        <v>807.5</v>
      </c>
      <c r="G888" s="89"/>
      <c r="H888" s="90"/>
      <c r="I888" s="89"/>
      <c r="J888" s="87" t="s">
        <v>1366</v>
      </c>
      <c r="K888" s="88">
        <v>6975165333758</v>
      </c>
      <c r="L888" s="1"/>
      <c r="M888" s="61">
        <f>F888-(F888*N$7)</f>
        <v>807.5</v>
      </c>
      <c r="N888" s="62"/>
      <c r="O888" s="63">
        <f>N888*M888</f>
        <v>0</v>
      </c>
    </row>
    <row r="889" spans="1:15" ht="39" customHeight="1" x14ac:dyDescent="0.2">
      <c r="A889" s="83" t="s">
        <v>1408</v>
      </c>
      <c r="B889" s="83" t="s">
        <v>16</v>
      </c>
      <c r="C889" s="84" t="s">
        <v>1409</v>
      </c>
      <c r="D889" s="85" t="s">
        <v>10</v>
      </c>
      <c r="E889" s="86">
        <v>1300</v>
      </c>
      <c r="F889" s="86">
        <v>1105</v>
      </c>
      <c r="G889" s="89"/>
      <c r="H889" s="90"/>
      <c r="I889" s="89"/>
      <c r="J889" s="87" t="s">
        <v>1359</v>
      </c>
      <c r="K889" s="88">
        <v>6932673737799</v>
      </c>
      <c r="L889" s="1"/>
      <c r="M889" s="61">
        <f>F889-(F889*N$7)</f>
        <v>1105</v>
      </c>
      <c r="N889" s="62"/>
      <c r="O889" s="63">
        <f>N889*M889</f>
        <v>0</v>
      </c>
    </row>
    <row r="890" spans="1:15" ht="39" customHeight="1" x14ac:dyDescent="0.2">
      <c r="A890" s="83" t="s">
        <v>1412</v>
      </c>
      <c r="B890" s="83" t="s">
        <v>16</v>
      </c>
      <c r="C890" s="84" t="s">
        <v>1413</v>
      </c>
      <c r="D890" s="85" t="s">
        <v>10</v>
      </c>
      <c r="E890" s="86">
        <v>850</v>
      </c>
      <c r="F890" s="86">
        <v>722.5</v>
      </c>
      <c r="G890" s="89"/>
      <c r="H890" s="90"/>
      <c r="I890" s="89"/>
      <c r="J890" s="87" t="s">
        <v>1414</v>
      </c>
      <c r="K890" s="88">
        <v>6935205310279</v>
      </c>
      <c r="L890" s="1"/>
      <c r="M890" s="61">
        <f>F890-(F890*N$7)</f>
        <v>722.5</v>
      </c>
      <c r="N890" s="62"/>
      <c r="O890" s="63">
        <f>N890*M890</f>
        <v>0</v>
      </c>
    </row>
    <row r="891" spans="1:15" ht="39" customHeight="1" x14ac:dyDescent="0.2">
      <c r="A891" s="83" t="s">
        <v>1415</v>
      </c>
      <c r="B891" s="83" t="s">
        <v>16</v>
      </c>
      <c r="C891" s="84" t="s">
        <v>1416</v>
      </c>
      <c r="D891" s="85" t="s">
        <v>10</v>
      </c>
      <c r="E891" s="86">
        <v>1400</v>
      </c>
      <c r="F891" s="86">
        <v>1190</v>
      </c>
      <c r="G891" s="89"/>
      <c r="H891" s="90"/>
      <c r="I891" s="89"/>
      <c r="J891" s="87" t="s">
        <v>1366</v>
      </c>
      <c r="K891" s="88">
        <v>6935205307453</v>
      </c>
      <c r="L891" s="1"/>
      <c r="M891" s="61">
        <f>F891-(F891*N$7)</f>
        <v>1190</v>
      </c>
      <c r="N891" s="62"/>
      <c r="O891" s="63">
        <f>N891*M891</f>
        <v>0</v>
      </c>
    </row>
    <row r="892" spans="1:15" ht="39" customHeight="1" x14ac:dyDescent="0.2">
      <c r="A892" s="83" t="s">
        <v>1427</v>
      </c>
      <c r="B892" s="83" t="s">
        <v>16</v>
      </c>
      <c r="C892" s="84" t="s">
        <v>1428</v>
      </c>
      <c r="D892" s="85" t="s">
        <v>10</v>
      </c>
      <c r="E892" s="86">
        <v>1300</v>
      </c>
      <c r="F892" s="86">
        <v>1085</v>
      </c>
      <c r="G892" s="67" t="s">
        <v>9833</v>
      </c>
      <c r="H892" s="68" t="s">
        <v>9834</v>
      </c>
      <c r="I892" s="107">
        <f>F892</f>
        <v>1085</v>
      </c>
      <c r="J892" s="87" t="s">
        <v>1346</v>
      </c>
      <c r="K892" s="88">
        <v>6921734958204</v>
      </c>
      <c r="L892" s="1"/>
      <c r="M892" s="61">
        <f>I892</f>
        <v>1085</v>
      </c>
      <c r="N892" s="62"/>
      <c r="O892" s="63">
        <f>N892*M892</f>
        <v>0</v>
      </c>
    </row>
    <row r="893" spans="1:15" ht="39" customHeight="1" x14ac:dyDescent="0.2">
      <c r="A893" s="83" t="s">
        <v>1431</v>
      </c>
      <c r="B893" s="83" t="s">
        <v>16</v>
      </c>
      <c r="C893" s="84" t="s">
        <v>1432</v>
      </c>
      <c r="D893" s="85" t="s">
        <v>10</v>
      </c>
      <c r="E893" s="86">
        <v>1000</v>
      </c>
      <c r="F893" s="86">
        <v>850</v>
      </c>
      <c r="G893" s="89"/>
      <c r="H893" s="90"/>
      <c r="I893" s="89"/>
      <c r="J893" s="87" t="s">
        <v>1346</v>
      </c>
      <c r="K893" s="88">
        <v>6921734962843</v>
      </c>
      <c r="L893" s="1"/>
      <c r="M893" s="61">
        <f>F893-(F893*N$7)</f>
        <v>850</v>
      </c>
      <c r="N893" s="62"/>
      <c r="O893" s="63">
        <f>N893*M893</f>
        <v>0</v>
      </c>
    </row>
    <row r="894" spans="1:15" ht="39" customHeight="1" x14ac:dyDescent="0.2">
      <c r="A894" s="83" t="s">
        <v>1424</v>
      </c>
      <c r="B894" s="83" t="s">
        <v>16</v>
      </c>
      <c r="C894" s="84" t="s">
        <v>1425</v>
      </c>
      <c r="D894" s="85" t="s">
        <v>10</v>
      </c>
      <c r="E894" s="86">
        <v>1300</v>
      </c>
      <c r="F894" s="86">
        <v>1105</v>
      </c>
      <c r="G894" s="89"/>
      <c r="H894" s="90"/>
      <c r="I894" s="89"/>
      <c r="J894" s="87" t="s">
        <v>1426</v>
      </c>
      <c r="K894" s="88">
        <v>6935205303165</v>
      </c>
      <c r="L894" s="1"/>
      <c r="M894" s="61">
        <f>F894-(F894*N$7)</f>
        <v>1105</v>
      </c>
      <c r="N894" s="62"/>
      <c r="O894" s="63">
        <f>N894*M894</f>
        <v>0</v>
      </c>
    </row>
    <row r="895" spans="1:15" ht="39" customHeight="1" x14ac:dyDescent="0.2">
      <c r="A895" s="83" t="s">
        <v>1429</v>
      </c>
      <c r="B895" s="83" t="s">
        <v>16</v>
      </c>
      <c r="C895" s="84" t="s">
        <v>1430</v>
      </c>
      <c r="D895" s="85" t="s">
        <v>10</v>
      </c>
      <c r="E895" s="86">
        <v>800</v>
      </c>
      <c r="F895" s="86">
        <v>680</v>
      </c>
      <c r="G895" s="89"/>
      <c r="H895" s="90"/>
      <c r="I895" s="89"/>
      <c r="J895" s="87" t="s">
        <v>1366</v>
      </c>
      <c r="K895" s="88">
        <v>6973504001047</v>
      </c>
      <c r="L895" s="1"/>
      <c r="M895" s="61">
        <f>F895-(F895*N$7)</f>
        <v>680</v>
      </c>
      <c r="N895" s="62"/>
      <c r="O895" s="63">
        <f>N895*M895</f>
        <v>0</v>
      </c>
    </row>
    <row r="896" spans="1:15" ht="39" customHeight="1" x14ac:dyDescent="0.2">
      <c r="A896" s="83" t="s">
        <v>1433</v>
      </c>
      <c r="B896" s="83" t="s">
        <v>16</v>
      </c>
      <c r="C896" s="84" t="s">
        <v>1434</v>
      </c>
      <c r="D896" s="85" t="s">
        <v>10</v>
      </c>
      <c r="E896" s="86">
        <v>4000</v>
      </c>
      <c r="F896" s="86">
        <v>3400</v>
      </c>
      <c r="G896" s="89"/>
      <c r="H896" s="90"/>
      <c r="I896" s="89"/>
      <c r="J896" s="87" t="s">
        <v>1375</v>
      </c>
      <c r="K896" s="88">
        <v>6921734983343</v>
      </c>
      <c r="L896" s="1"/>
      <c r="M896" s="61">
        <f>F896-(F896*N$7)</f>
        <v>3400</v>
      </c>
      <c r="N896" s="62"/>
      <c r="O896" s="63">
        <f>N896*M896</f>
        <v>0</v>
      </c>
    </row>
    <row r="897" spans="1:15" ht="39" customHeight="1" x14ac:dyDescent="0.2">
      <c r="A897" s="64" t="s">
        <v>1435</v>
      </c>
      <c r="B897" s="64" t="s">
        <v>16</v>
      </c>
      <c r="C897" s="65" t="s">
        <v>1436</v>
      </c>
      <c r="D897" s="66" t="s">
        <v>10</v>
      </c>
      <c r="E897" s="61">
        <v>3500</v>
      </c>
      <c r="F897" s="61">
        <v>2975</v>
      </c>
      <c r="G897" s="89"/>
      <c r="H897" s="90"/>
      <c r="I897" s="89"/>
      <c r="J897" s="69" t="s">
        <v>1375</v>
      </c>
      <c r="K897" s="70">
        <v>6935205312570</v>
      </c>
      <c r="L897" s="1"/>
      <c r="M897" s="61">
        <f>F897-(F897*N$7)</f>
        <v>2975</v>
      </c>
      <c r="N897" s="62"/>
      <c r="O897" s="63">
        <f>N897*M897</f>
        <v>0</v>
      </c>
    </row>
    <row r="898" spans="1:15" ht="39" customHeight="1" x14ac:dyDescent="0.2">
      <c r="A898" s="64" t="s">
        <v>1437</v>
      </c>
      <c r="B898" s="64" t="s">
        <v>16</v>
      </c>
      <c r="C898" s="65" t="s">
        <v>1438</v>
      </c>
      <c r="D898" s="66" t="s">
        <v>10</v>
      </c>
      <c r="E898" s="61">
        <v>2300</v>
      </c>
      <c r="F898" s="61">
        <v>1955</v>
      </c>
      <c r="G898" s="89"/>
      <c r="H898" s="90"/>
      <c r="I898" s="89"/>
      <c r="J898" s="69" t="s">
        <v>1375</v>
      </c>
      <c r="K898" s="70">
        <v>6935205312020</v>
      </c>
      <c r="L898" s="1"/>
      <c r="M898" s="61">
        <f>F898-(F898*N$7)</f>
        <v>1955</v>
      </c>
      <c r="N898" s="62"/>
      <c r="O898" s="63">
        <f>N898*M898</f>
        <v>0</v>
      </c>
    </row>
    <row r="899" spans="1:15" ht="39" customHeight="1" x14ac:dyDescent="0.2">
      <c r="A899" s="64" t="s">
        <v>1439</v>
      </c>
      <c r="B899" s="64" t="s">
        <v>16</v>
      </c>
      <c r="C899" s="65" t="s">
        <v>1440</v>
      </c>
      <c r="D899" s="66" t="s">
        <v>10</v>
      </c>
      <c r="E899" s="61">
        <v>2000</v>
      </c>
      <c r="F899" s="61">
        <v>1700</v>
      </c>
      <c r="G899" s="89"/>
      <c r="H899" s="90"/>
      <c r="I899" s="89"/>
      <c r="J899" s="69" t="s">
        <v>1375</v>
      </c>
      <c r="K899" s="70">
        <v>6935205308856</v>
      </c>
      <c r="L899" s="1"/>
      <c r="M899" s="61">
        <f>F899-(F899*N$7)</f>
        <v>1700</v>
      </c>
      <c r="N899" s="62"/>
      <c r="O899" s="63">
        <f>N899*M899</f>
        <v>0</v>
      </c>
    </row>
    <row r="900" spans="1:15" ht="39" customHeight="1" x14ac:dyDescent="0.2">
      <c r="A900" s="64" t="s">
        <v>1441</v>
      </c>
      <c r="B900" s="64" t="s">
        <v>16</v>
      </c>
      <c r="C900" s="65" t="s">
        <v>1442</v>
      </c>
      <c r="D900" s="66" t="s">
        <v>10</v>
      </c>
      <c r="E900" s="61">
        <v>2300</v>
      </c>
      <c r="F900" s="61">
        <v>1955</v>
      </c>
      <c r="G900" s="89"/>
      <c r="H900" s="90"/>
      <c r="I900" s="89"/>
      <c r="J900" s="69" t="s">
        <v>1375</v>
      </c>
      <c r="K900" s="70">
        <v>6935205303479</v>
      </c>
      <c r="L900" s="1"/>
      <c r="M900" s="61">
        <f>F900-(F900*N$7)</f>
        <v>1955</v>
      </c>
      <c r="N900" s="62"/>
      <c r="O900" s="63">
        <f>N900*M900</f>
        <v>0</v>
      </c>
    </row>
    <row r="901" spans="1:15" ht="39" customHeight="1" x14ac:dyDescent="0.2">
      <c r="A901" s="64" t="s">
        <v>1443</v>
      </c>
      <c r="B901" s="64" t="s">
        <v>16</v>
      </c>
      <c r="C901" s="65" t="s">
        <v>1444</v>
      </c>
      <c r="D901" s="66" t="s">
        <v>10</v>
      </c>
      <c r="E901" s="61">
        <v>2100</v>
      </c>
      <c r="F901" s="61">
        <v>1785</v>
      </c>
      <c r="G901" s="89"/>
      <c r="H901" s="90"/>
      <c r="I901" s="89"/>
      <c r="J901" s="69" t="s">
        <v>1375</v>
      </c>
      <c r="K901" s="70">
        <v>6935205335388</v>
      </c>
      <c r="L901" s="1"/>
      <c r="M901" s="61">
        <f>F901-(F901*N$7)</f>
        <v>1785</v>
      </c>
      <c r="N901" s="62"/>
      <c r="O901" s="63">
        <f>N901*M901</f>
        <v>0</v>
      </c>
    </row>
    <row r="902" spans="1:15" ht="39" customHeight="1" x14ac:dyDescent="0.2">
      <c r="A902" s="64" t="s">
        <v>1445</v>
      </c>
      <c r="B902" s="64" t="s">
        <v>16</v>
      </c>
      <c r="C902" s="65" t="s">
        <v>1446</v>
      </c>
      <c r="D902" s="66" t="s">
        <v>10</v>
      </c>
      <c r="E902" s="61">
        <v>2200</v>
      </c>
      <c r="F902" s="61">
        <v>1870</v>
      </c>
      <c r="G902" s="89"/>
      <c r="H902" s="90"/>
      <c r="I902" s="89"/>
      <c r="J902" s="69" t="s">
        <v>1375</v>
      </c>
      <c r="K902" s="70">
        <v>6921734979919</v>
      </c>
      <c r="L902" s="1"/>
      <c r="M902" s="61">
        <f>F902-(F902*N$7)</f>
        <v>1870</v>
      </c>
      <c r="N902" s="62"/>
      <c r="O902" s="63">
        <f>N902*M902</f>
        <v>0</v>
      </c>
    </row>
    <row r="903" spans="1:15" ht="39" customHeight="1" x14ac:dyDescent="0.2">
      <c r="A903" s="64" t="s">
        <v>1447</v>
      </c>
      <c r="B903" s="64" t="s">
        <v>16</v>
      </c>
      <c r="C903" s="65" t="s">
        <v>1448</v>
      </c>
      <c r="D903" s="66" t="s">
        <v>10</v>
      </c>
      <c r="E903" s="61">
        <v>3100</v>
      </c>
      <c r="F903" s="61">
        <v>2635</v>
      </c>
      <c r="G903" s="89"/>
      <c r="H903" s="90"/>
      <c r="I903" s="89"/>
      <c r="J903" s="69" t="s">
        <v>1375</v>
      </c>
      <c r="K903" s="70">
        <v>6935205312556</v>
      </c>
      <c r="L903" s="1"/>
      <c r="M903" s="61">
        <f>F903-(F903*N$7)</f>
        <v>2635</v>
      </c>
      <c r="N903" s="62"/>
      <c r="O903" s="63">
        <f>N903*M903</f>
        <v>0</v>
      </c>
    </row>
    <row r="904" spans="1:15" ht="39" customHeight="1" x14ac:dyDescent="0.2">
      <c r="A904" s="64" t="s">
        <v>1449</v>
      </c>
      <c r="B904" s="64" t="s">
        <v>16</v>
      </c>
      <c r="C904" s="65" t="s">
        <v>1450</v>
      </c>
      <c r="D904" s="66" t="s">
        <v>10</v>
      </c>
      <c r="E904" s="61">
        <v>3100</v>
      </c>
      <c r="F904" s="61">
        <v>2635</v>
      </c>
      <c r="G904" s="89"/>
      <c r="H904" s="90"/>
      <c r="I904" s="89"/>
      <c r="J904" s="69" t="s">
        <v>1375</v>
      </c>
      <c r="K904" s="70">
        <v>6921734914194</v>
      </c>
      <c r="L904" s="1"/>
      <c r="M904" s="61">
        <f>F904-(F904*N$7)</f>
        <v>2635</v>
      </c>
      <c r="N904" s="62"/>
      <c r="O904" s="63">
        <f>N904*M904</f>
        <v>0</v>
      </c>
    </row>
    <row r="905" spans="1:15" ht="39" customHeight="1" x14ac:dyDescent="0.2">
      <c r="A905" s="64" t="s">
        <v>1451</v>
      </c>
      <c r="B905" s="64" t="s">
        <v>16</v>
      </c>
      <c r="C905" s="65" t="s">
        <v>1452</v>
      </c>
      <c r="D905" s="66" t="s">
        <v>10</v>
      </c>
      <c r="E905" s="61">
        <v>3100</v>
      </c>
      <c r="F905" s="61">
        <v>2635</v>
      </c>
      <c r="G905" s="89"/>
      <c r="H905" s="90"/>
      <c r="I905" s="89"/>
      <c r="J905" s="69" t="s">
        <v>1375</v>
      </c>
      <c r="K905" s="70">
        <v>6921734914217</v>
      </c>
      <c r="L905" s="1"/>
      <c r="M905" s="61">
        <f>F905-(F905*N$7)</f>
        <v>2635</v>
      </c>
      <c r="N905" s="62"/>
      <c r="O905" s="63">
        <f>N905*M905</f>
        <v>0</v>
      </c>
    </row>
    <row r="906" spans="1:15" ht="39" customHeight="1" x14ac:dyDescent="0.2">
      <c r="A906" s="64" t="s">
        <v>1453</v>
      </c>
      <c r="B906" s="64" t="s">
        <v>16</v>
      </c>
      <c r="C906" s="65" t="s">
        <v>1454</v>
      </c>
      <c r="D906" s="66" t="s">
        <v>10</v>
      </c>
      <c r="E906" s="61">
        <v>3100</v>
      </c>
      <c r="F906" s="61">
        <v>2635</v>
      </c>
      <c r="G906" s="89"/>
      <c r="H906" s="90"/>
      <c r="I906" s="89"/>
      <c r="J906" s="69" t="s">
        <v>1375</v>
      </c>
      <c r="K906" s="70">
        <v>6921734914224</v>
      </c>
      <c r="L906" s="1"/>
      <c r="M906" s="61">
        <f>F906-(F906*N$7)</f>
        <v>2635</v>
      </c>
      <c r="N906" s="62"/>
      <c r="O906" s="63">
        <f>N906*M906</f>
        <v>0</v>
      </c>
    </row>
    <row r="907" spans="1:15" ht="39" customHeight="1" x14ac:dyDescent="0.2">
      <c r="A907" s="64" t="s">
        <v>1455</v>
      </c>
      <c r="B907" s="64" t="s">
        <v>16</v>
      </c>
      <c r="C907" s="65" t="s">
        <v>1456</v>
      </c>
      <c r="D907" s="66" t="s">
        <v>10</v>
      </c>
      <c r="E907" s="61">
        <v>4000</v>
      </c>
      <c r="F907" s="61">
        <v>3400</v>
      </c>
      <c r="G907" s="89"/>
      <c r="H907" s="90"/>
      <c r="I907" s="89"/>
      <c r="J907" s="69" t="s">
        <v>1375</v>
      </c>
      <c r="K907" s="70">
        <v>6921734914316</v>
      </c>
      <c r="L907" s="1"/>
      <c r="M907" s="61">
        <f>F907-(F907*N$7)</f>
        <v>3400</v>
      </c>
      <c r="N907" s="62"/>
      <c r="O907" s="63">
        <f>N907*M907</f>
        <v>0</v>
      </c>
    </row>
    <row r="908" spans="1:15" ht="39" customHeight="1" x14ac:dyDescent="0.2">
      <c r="A908" s="64" t="s">
        <v>1457</v>
      </c>
      <c r="B908" s="64" t="s">
        <v>16</v>
      </c>
      <c r="C908" s="65" t="s">
        <v>1458</v>
      </c>
      <c r="D908" s="66" t="s">
        <v>10</v>
      </c>
      <c r="E908" s="61">
        <v>2200</v>
      </c>
      <c r="F908" s="61">
        <v>1870</v>
      </c>
      <c r="G908" s="89"/>
      <c r="H908" s="90"/>
      <c r="I908" s="89"/>
      <c r="J908" s="69" t="s">
        <v>1375</v>
      </c>
      <c r="K908" s="70">
        <v>6935205312013</v>
      </c>
      <c r="L908" s="1"/>
      <c r="M908" s="61">
        <f>F908-(F908*N$7)</f>
        <v>1870</v>
      </c>
      <c r="N908" s="62"/>
      <c r="O908" s="63">
        <f>N908*M908</f>
        <v>0</v>
      </c>
    </row>
    <row r="909" spans="1:15" ht="39" customHeight="1" x14ac:dyDescent="0.2">
      <c r="A909" s="64" t="s">
        <v>1459</v>
      </c>
      <c r="B909" s="64" t="s">
        <v>16</v>
      </c>
      <c r="C909" s="65" t="s">
        <v>1460</v>
      </c>
      <c r="D909" s="66" t="s">
        <v>10</v>
      </c>
      <c r="E909" s="61">
        <v>2000</v>
      </c>
      <c r="F909" s="61">
        <v>1700</v>
      </c>
      <c r="G909" s="89"/>
      <c r="H909" s="90"/>
      <c r="I909" s="89"/>
      <c r="J909" s="69" t="s">
        <v>1375</v>
      </c>
      <c r="K909" s="70">
        <v>6935205319326</v>
      </c>
      <c r="L909" s="1"/>
      <c r="M909" s="61">
        <f>F909-(F909*N$7)</f>
        <v>1700</v>
      </c>
      <c r="N909" s="62"/>
      <c r="O909" s="63">
        <f>N909*M909</f>
        <v>0</v>
      </c>
    </row>
    <row r="910" spans="1:15" ht="39" customHeight="1" x14ac:dyDescent="0.2">
      <c r="A910" s="64" t="s">
        <v>1461</v>
      </c>
      <c r="B910" s="64" t="s">
        <v>16</v>
      </c>
      <c r="C910" s="65" t="s">
        <v>1462</v>
      </c>
      <c r="D910" s="66" t="s">
        <v>10</v>
      </c>
      <c r="E910" s="61">
        <v>2000</v>
      </c>
      <c r="F910" s="61">
        <v>1700</v>
      </c>
      <c r="G910" s="89"/>
      <c r="H910" s="90"/>
      <c r="I910" s="89"/>
      <c r="J910" s="69" t="s">
        <v>1375</v>
      </c>
      <c r="K910" s="70">
        <v>6921734957146</v>
      </c>
      <c r="L910" s="1"/>
      <c r="M910" s="61">
        <f>F910-(F910*N$7)</f>
        <v>1700</v>
      </c>
      <c r="N910" s="62"/>
      <c r="O910" s="63">
        <f>N910*M910</f>
        <v>0</v>
      </c>
    </row>
    <row r="911" spans="1:15" ht="39" customHeight="1" x14ac:dyDescent="0.2">
      <c r="A911" s="64" t="s">
        <v>1463</v>
      </c>
      <c r="B911" s="64" t="s">
        <v>16</v>
      </c>
      <c r="C911" s="65" t="s">
        <v>1464</v>
      </c>
      <c r="D911" s="66" t="s">
        <v>10</v>
      </c>
      <c r="E911" s="61">
        <v>46600</v>
      </c>
      <c r="F911" s="61">
        <v>39610</v>
      </c>
      <c r="G911" s="89"/>
      <c r="H911" s="90"/>
      <c r="I911" s="89"/>
      <c r="J911" s="69" t="s">
        <v>1465</v>
      </c>
      <c r="K911" s="70">
        <v>6976099365327</v>
      </c>
      <c r="L911" s="1"/>
      <c r="M911" s="61">
        <f>F911-(F911*N$7)</f>
        <v>39610</v>
      </c>
      <c r="N911" s="62"/>
      <c r="O911" s="63">
        <f>N911*M911</f>
        <v>0</v>
      </c>
    </row>
    <row r="912" spans="1:15" ht="39" customHeight="1" x14ac:dyDescent="0.2">
      <c r="A912" s="64" t="s">
        <v>1466</v>
      </c>
      <c r="B912" s="64" t="s">
        <v>16</v>
      </c>
      <c r="C912" s="65" t="s">
        <v>1467</v>
      </c>
      <c r="D912" s="66" t="s">
        <v>10</v>
      </c>
      <c r="E912" s="61">
        <v>2100</v>
      </c>
      <c r="F912" s="61">
        <v>1785</v>
      </c>
      <c r="G912" s="89"/>
      <c r="H912" s="90"/>
      <c r="I912" s="89"/>
      <c r="J912" s="69" t="s">
        <v>1468</v>
      </c>
      <c r="K912" s="70">
        <v>6976099365433</v>
      </c>
      <c r="L912" s="1"/>
      <c r="M912" s="61">
        <f>F912-(F912*N$7)</f>
        <v>1785</v>
      </c>
      <c r="N912" s="62"/>
      <c r="O912" s="63">
        <f>N912*M912</f>
        <v>0</v>
      </c>
    </row>
    <row r="913" spans="1:15" ht="39" customHeight="1" x14ac:dyDescent="0.2">
      <c r="A913" s="64" t="s">
        <v>1469</v>
      </c>
      <c r="B913" s="64" t="s">
        <v>16</v>
      </c>
      <c r="C913" s="65" t="s">
        <v>1470</v>
      </c>
      <c r="D913" s="66" t="s">
        <v>10</v>
      </c>
      <c r="E913" s="61">
        <v>1600</v>
      </c>
      <c r="F913" s="61">
        <v>1360</v>
      </c>
      <c r="G913" s="89"/>
      <c r="H913" s="90"/>
      <c r="I913" s="89"/>
      <c r="J913" s="69" t="s">
        <v>1468</v>
      </c>
      <c r="K913" s="70">
        <v>6976099365334</v>
      </c>
      <c r="L913" s="1"/>
      <c r="M913" s="61">
        <f>F913-(F913*N$7)</f>
        <v>1360</v>
      </c>
      <c r="N913" s="62"/>
      <c r="O913" s="63">
        <f>N913*M913</f>
        <v>0</v>
      </c>
    </row>
    <row r="914" spans="1:15" ht="39" customHeight="1" x14ac:dyDescent="0.2">
      <c r="A914" s="64" t="s">
        <v>1471</v>
      </c>
      <c r="B914" s="64" t="s">
        <v>16</v>
      </c>
      <c r="C914" s="65" t="s">
        <v>1472</v>
      </c>
      <c r="D914" s="66" t="s">
        <v>10</v>
      </c>
      <c r="E914" s="61">
        <v>2100</v>
      </c>
      <c r="F914" s="61">
        <v>1785</v>
      </c>
      <c r="G914" s="89"/>
      <c r="H914" s="90"/>
      <c r="I914" s="89"/>
      <c r="J914" s="69" t="s">
        <v>1468</v>
      </c>
      <c r="K914" s="70">
        <v>6976099365457</v>
      </c>
      <c r="L914" s="1"/>
      <c r="M914" s="61">
        <f>F914-(F914*N$7)</f>
        <v>1785</v>
      </c>
      <c r="N914" s="62"/>
      <c r="O914" s="63">
        <f>N914*M914</f>
        <v>0</v>
      </c>
    </row>
    <row r="915" spans="1:15" ht="39" customHeight="1" x14ac:dyDescent="0.2">
      <c r="A915" s="64" t="s">
        <v>1473</v>
      </c>
      <c r="B915" s="64" t="s">
        <v>16</v>
      </c>
      <c r="C915" s="65" t="s">
        <v>1474</v>
      </c>
      <c r="D915" s="66" t="s">
        <v>10</v>
      </c>
      <c r="E915" s="61">
        <v>2100</v>
      </c>
      <c r="F915" s="61">
        <v>1785</v>
      </c>
      <c r="G915" s="89"/>
      <c r="H915" s="90"/>
      <c r="I915" s="89"/>
      <c r="J915" s="69" t="s">
        <v>1475</v>
      </c>
      <c r="K915" s="70">
        <v>6976099365488</v>
      </c>
      <c r="L915" s="1"/>
      <c r="M915" s="61">
        <f>F915-(F915*N$7)</f>
        <v>1785</v>
      </c>
      <c r="N915" s="62"/>
      <c r="O915" s="63">
        <f>N915*M915</f>
        <v>0</v>
      </c>
    </row>
    <row r="916" spans="1:15" ht="39" customHeight="1" x14ac:dyDescent="0.2">
      <c r="A916" s="64" t="s">
        <v>1476</v>
      </c>
      <c r="B916" s="64" t="s">
        <v>16</v>
      </c>
      <c r="C916" s="65" t="s">
        <v>1477</v>
      </c>
      <c r="D916" s="66" t="s">
        <v>10</v>
      </c>
      <c r="E916" s="61">
        <v>2700</v>
      </c>
      <c r="F916" s="61">
        <v>2295</v>
      </c>
      <c r="G916" s="89"/>
      <c r="H916" s="90"/>
      <c r="I916" s="89"/>
      <c r="J916" s="69" t="s">
        <v>1478</v>
      </c>
      <c r="K916" s="70">
        <v>6976099365501</v>
      </c>
      <c r="L916" s="1"/>
      <c r="M916" s="61">
        <f>F916-(F916*N$7)</f>
        <v>2295</v>
      </c>
      <c r="N916" s="62"/>
      <c r="O916" s="63">
        <f>N916*M916</f>
        <v>0</v>
      </c>
    </row>
    <row r="917" spans="1:15" ht="39" customHeight="1" x14ac:dyDescent="0.2">
      <c r="A917" s="64" t="s">
        <v>1479</v>
      </c>
      <c r="B917" s="64" t="s">
        <v>16</v>
      </c>
      <c r="C917" s="65" t="s">
        <v>1480</v>
      </c>
      <c r="D917" s="66" t="s">
        <v>10</v>
      </c>
      <c r="E917" s="61">
        <v>2700</v>
      </c>
      <c r="F917" s="61">
        <v>2295</v>
      </c>
      <c r="G917" s="89"/>
      <c r="H917" s="90"/>
      <c r="I917" s="89"/>
      <c r="J917" s="69" t="s">
        <v>1468</v>
      </c>
      <c r="K917" s="70">
        <v>6976099365525</v>
      </c>
      <c r="L917" s="1"/>
      <c r="M917" s="61">
        <f>F917-(F917*N$7)</f>
        <v>2295</v>
      </c>
      <c r="N917" s="62"/>
      <c r="O917" s="63">
        <f>N917*M917</f>
        <v>0</v>
      </c>
    </row>
    <row r="918" spans="1:15" ht="39" customHeight="1" x14ac:dyDescent="0.2">
      <c r="A918" s="64" t="s">
        <v>1481</v>
      </c>
      <c r="B918" s="64" t="s">
        <v>16</v>
      </c>
      <c r="C918" s="65" t="s">
        <v>1482</v>
      </c>
      <c r="D918" s="66" t="s">
        <v>10</v>
      </c>
      <c r="E918" s="61">
        <v>2700</v>
      </c>
      <c r="F918" s="61">
        <v>2295</v>
      </c>
      <c r="G918" s="89"/>
      <c r="H918" s="90"/>
      <c r="I918" s="89"/>
      <c r="J918" s="69" t="s">
        <v>1468</v>
      </c>
      <c r="K918" s="70">
        <v>6976099365549</v>
      </c>
      <c r="L918" s="1"/>
      <c r="M918" s="61">
        <f>F918-(F918*N$7)</f>
        <v>2295</v>
      </c>
      <c r="N918" s="62"/>
      <c r="O918" s="63">
        <f>N918*M918</f>
        <v>0</v>
      </c>
    </row>
    <row r="919" spans="1:15" ht="39" customHeight="1" x14ac:dyDescent="0.2">
      <c r="A919" s="64" t="s">
        <v>1483</v>
      </c>
      <c r="B919" s="64" t="s">
        <v>16</v>
      </c>
      <c r="C919" s="65" t="s">
        <v>1484</v>
      </c>
      <c r="D919" s="66" t="s">
        <v>10</v>
      </c>
      <c r="E919" s="61">
        <v>2700</v>
      </c>
      <c r="F919" s="61">
        <v>2295</v>
      </c>
      <c r="G919" s="89"/>
      <c r="H919" s="90"/>
      <c r="I919" s="89"/>
      <c r="J919" s="69" t="s">
        <v>1485</v>
      </c>
      <c r="K919" s="70">
        <v>6976099365563</v>
      </c>
      <c r="L919" s="1"/>
      <c r="M919" s="61">
        <f>F919-(F919*N$7)</f>
        <v>2295</v>
      </c>
      <c r="N919" s="62"/>
      <c r="O919" s="63">
        <f>N919*M919</f>
        <v>0</v>
      </c>
    </row>
    <row r="920" spans="1:15" ht="39" customHeight="1" x14ac:dyDescent="0.2">
      <c r="A920" s="64" t="s">
        <v>1486</v>
      </c>
      <c r="B920" s="64" t="s">
        <v>16</v>
      </c>
      <c r="C920" s="65" t="s">
        <v>1487</v>
      </c>
      <c r="D920" s="66" t="s">
        <v>10</v>
      </c>
      <c r="E920" s="61">
        <v>37000</v>
      </c>
      <c r="F920" s="61">
        <v>31450</v>
      </c>
      <c r="G920" s="89"/>
      <c r="H920" s="90"/>
      <c r="I920" s="89"/>
      <c r="J920" s="69" t="s">
        <v>1488</v>
      </c>
      <c r="K920" s="70">
        <v>6941798439587</v>
      </c>
      <c r="L920" s="1"/>
      <c r="M920" s="61">
        <f>F920-(F920*N$7)</f>
        <v>31450</v>
      </c>
      <c r="N920" s="62"/>
      <c r="O920" s="63">
        <f>N920*M920</f>
        <v>0</v>
      </c>
    </row>
    <row r="921" spans="1:15" ht="39" customHeight="1" x14ac:dyDescent="0.2">
      <c r="A921" s="64" t="s">
        <v>1489</v>
      </c>
      <c r="B921" s="64" t="s">
        <v>16</v>
      </c>
      <c r="C921" s="65" t="s">
        <v>1490</v>
      </c>
      <c r="D921" s="66" t="s">
        <v>10</v>
      </c>
      <c r="E921" s="61">
        <v>2100</v>
      </c>
      <c r="F921" s="61">
        <v>1785</v>
      </c>
      <c r="G921" s="89"/>
      <c r="H921" s="90"/>
      <c r="I921" s="89"/>
      <c r="J921" s="69" t="s">
        <v>1491</v>
      </c>
      <c r="K921" s="70">
        <v>6976099365419</v>
      </c>
      <c r="L921" s="1"/>
      <c r="M921" s="61">
        <f>F921-(F921*N$7)</f>
        <v>1785</v>
      </c>
      <c r="N921" s="62"/>
      <c r="O921" s="63">
        <f>N921*M921</f>
        <v>0</v>
      </c>
    </row>
    <row r="922" spans="1:15" ht="39" customHeight="1" x14ac:dyDescent="0.2">
      <c r="A922" s="64" t="s">
        <v>1492</v>
      </c>
      <c r="B922" s="64" t="s">
        <v>16</v>
      </c>
      <c r="C922" s="65" t="s">
        <v>1493</v>
      </c>
      <c r="D922" s="66" t="s">
        <v>10</v>
      </c>
      <c r="E922" s="61">
        <v>1800</v>
      </c>
      <c r="F922" s="61">
        <v>1530</v>
      </c>
      <c r="G922" s="89"/>
      <c r="H922" s="90"/>
      <c r="I922" s="89"/>
      <c r="J922" s="69" t="s">
        <v>1468</v>
      </c>
      <c r="K922" s="70">
        <v>6976099365372</v>
      </c>
      <c r="L922" s="1"/>
      <c r="M922" s="61">
        <f>F922-(F922*N$7)</f>
        <v>1530</v>
      </c>
      <c r="N922" s="62"/>
      <c r="O922" s="63">
        <f>N922*M922</f>
        <v>0</v>
      </c>
    </row>
    <row r="923" spans="1:15" ht="39" customHeight="1" x14ac:dyDescent="0.2">
      <c r="A923" s="64" t="s">
        <v>1494</v>
      </c>
      <c r="B923" s="64" t="s">
        <v>16</v>
      </c>
      <c r="C923" s="65" t="s">
        <v>1495</v>
      </c>
      <c r="D923" s="66" t="s">
        <v>10</v>
      </c>
      <c r="E923" s="61">
        <v>1800</v>
      </c>
      <c r="F923" s="61">
        <v>1530</v>
      </c>
      <c r="G923" s="89"/>
      <c r="H923" s="90"/>
      <c r="I923" s="89"/>
      <c r="J923" s="69" t="s">
        <v>1478</v>
      </c>
      <c r="K923" s="70">
        <v>6976099365358</v>
      </c>
      <c r="L923" s="1"/>
      <c r="M923" s="61">
        <f>F923-(F923*N$7)</f>
        <v>1530</v>
      </c>
      <c r="N923" s="62"/>
      <c r="O923" s="63">
        <f>N923*M923</f>
        <v>0</v>
      </c>
    </row>
    <row r="924" spans="1:15" ht="39" customHeight="1" x14ac:dyDescent="0.2">
      <c r="A924" s="64" t="s">
        <v>1496</v>
      </c>
      <c r="B924" s="64" t="s">
        <v>16</v>
      </c>
      <c r="C924" s="65" t="s">
        <v>1497</v>
      </c>
      <c r="D924" s="66" t="s">
        <v>10</v>
      </c>
      <c r="E924" s="61">
        <v>1800</v>
      </c>
      <c r="F924" s="61">
        <v>1530</v>
      </c>
      <c r="G924" s="89"/>
      <c r="H924" s="90"/>
      <c r="I924" s="89"/>
      <c r="J924" s="69" t="s">
        <v>1468</v>
      </c>
      <c r="K924" s="70">
        <v>6976099365396</v>
      </c>
      <c r="L924" s="1"/>
      <c r="M924" s="61">
        <f>F924-(F924*N$7)</f>
        <v>1530</v>
      </c>
      <c r="N924" s="62"/>
      <c r="O924" s="63">
        <f>N924*M924</f>
        <v>0</v>
      </c>
    </row>
    <row r="925" spans="1:15" ht="39" customHeight="1" x14ac:dyDescent="0.2">
      <c r="A925" s="72" t="s">
        <v>1498</v>
      </c>
      <c r="B925" s="72" t="s">
        <v>16</v>
      </c>
      <c r="C925" s="73" t="s">
        <v>1499</v>
      </c>
      <c r="D925" s="74" t="s">
        <v>10</v>
      </c>
      <c r="E925" s="75">
        <v>4700</v>
      </c>
      <c r="F925" s="75">
        <v>3995</v>
      </c>
      <c r="G925" s="76" t="s">
        <v>9836</v>
      </c>
      <c r="H925" s="91"/>
      <c r="I925" s="92"/>
      <c r="J925" s="77" t="s">
        <v>1500</v>
      </c>
      <c r="K925" s="78">
        <v>6932673731032</v>
      </c>
      <c r="L925" s="1"/>
      <c r="M925" s="61">
        <f>F925-(F925*N$7)</f>
        <v>3995</v>
      </c>
      <c r="N925" s="62"/>
      <c r="O925" s="63">
        <f>N925*M925</f>
        <v>0</v>
      </c>
    </row>
    <row r="926" spans="1:15" ht="39" customHeight="1" x14ac:dyDescent="0.2">
      <c r="A926" s="64" t="s">
        <v>1502</v>
      </c>
      <c r="B926" s="64" t="s">
        <v>16</v>
      </c>
      <c r="C926" s="65" t="s">
        <v>1503</v>
      </c>
      <c r="D926" s="66" t="s">
        <v>10</v>
      </c>
      <c r="E926" s="61">
        <v>17000</v>
      </c>
      <c r="F926" s="61">
        <v>14450</v>
      </c>
      <c r="G926" s="89"/>
      <c r="H926" s="90"/>
      <c r="I926" s="89"/>
      <c r="J926" s="69" t="s">
        <v>1504</v>
      </c>
      <c r="K926" s="70">
        <v>6921734964908</v>
      </c>
      <c r="L926" s="1"/>
      <c r="M926" s="61">
        <f>F926-(F926*N$7)</f>
        <v>14450</v>
      </c>
      <c r="N926" s="62"/>
      <c r="O926" s="63">
        <f>N926*M926</f>
        <v>0</v>
      </c>
    </row>
    <row r="927" spans="1:15" ht="39" customHeight="1" x14ac:dyDescent="0.2">
      <c r="A927" s="64" t="s">
        <v>1505</v>
      </c>
      <c r="B927" s="64" t="s">
        <v>16</v>
      </c>
      <c r="C927" s="65" t="s">
        <v>1506</v>
      </c>
      <c r="D927" s="66" t="s">
        <v>10</v>
      </c>
      <c r="E927" s="61">
        <v>14500</v>
      </c>
      <c r="F927" s="61">
        <v>12325</v>
      </c>
      <c r="G927" s="89"/>
      <c r="H927" s="90"/>
      <c r="I927" s="89"/>
      <c r="J927" s="69" t="s">
        <v>1504</v>
      </c>
      <c r="K927" s="70">
        <v>6921734964922</v>
      </c>
      <c r="L927" s="1"/>
      <c r="M927" s="61">
        <f>F927-(F927*N$7)</f>
        <v>12325</v>
      </c>
      <c r="N927" s="62"/>
      <c r="O927" s="63">
        <f>N927*M927</f>
        <v>0</v>
      </c>
    </row>
    <row r="928" spans="1:15" ht="39" customHeight="1" x14ac:dyDescent="0.2">
      <c r="A928" s="64" t="s">
        <v>1507</v>
      </c>
      <c r="B928" s="64" t="s">
        <v>16</v>
      </c>
      <c r="C928" s="65" t="s">
        <v>1508</v>
      </c>
      <c r="D928" s="66" t="s">
        <v>10</v>
      </c>
      <c r="E928" s="61">
        <v>3100</v>
      </c>
      <c r="F928" s="61">
        <v>2635</v>
      </c>
      <c r="G928" s="89"/>
      <c r="H928" s="90"/>
      <c r="I928" s="89"/>
      <c r="J928" s="69" t="s">
        <v>1509</v>
      </c>
      <c r="K928" s="70">
        <v>6942233658761</v>
      </c>
      <c r="L928" s="1"/>
      <c r="M928" s="61">
        <f>F928-(F928*N$7)</f>
        <v>2635</v>
      </c>
      <c r="N928" s="62"/>
      <c r="O928" s="63">
        <f>N928*M928</f>
        <v>0</v>
      </c>
    </row>
    <row r="929" spans="1:15" ht="39" customHeight="1" x14ac:dyDescent="0.2">
      <c r="A929" s="64" t="s">
        <v>1510</v>
      </c>
      <c r="B929" s="64" t="s">
        <v>16</v>
      </c>
      <c r="C929" s="65" t="s">
        <v>1511</v>
      </c>
      <c r="D929" s="66" t="s">
        <v>10</v>
      </c>
      <c r="E929" s="61">
        <v>4800</v>
      </c>
      <c r="F929" s="61">
        <v>4080</v>
      </c>
      <c r="G929" s="89"/>
      <c r="H929" s="90"/>
      <c r="I929" s="89"/>
      <c r="J929" s="69" t="s">
        <v>1500</v>
      </c>
      <c r="K929" s="70">
        <v>6921734902436</v>
      </c>
      <c r="L929" s="1"/>
      <c r="M929" s="61">
        <f>F929-(F929*N$7)</f>
        <v>4080</v>
      </c>
      <c r="N929" s="62"/>
      <c r="O929" s="63">
        <f>N929*M929</f>
        <v>0</v>
      </c>
    </row>
    <row r="930" spans="1:15" ht="39" customHeight="1" x14ac:dyDescent="0.2">
      <c r="A930" s="64" t="s">
        <v>1512</v>
      </c>
      <c r="B930" s="64" t="s">
        <v>16</v>
      </c>
      <c r="C930" s="65" t="s">
        <v>1513</v>
      </c>
      <c r="D930" s="66" t="s">
        <v>10</v>
      </c>
      <c r="E930" s="61">
        <v>7500</v>
      </c>
      <c r="F930" s="61">
        <v>6375</v>
      </c>
      <c r="G930" s="89"/>
      <c r="H930" s="90"/>
      <c r="I930" s="89"/>
      <c r="J930" s="69" t="s">
        <v>1500</v>
      </c>
      <c r="K930" s="70">
        <v>6935205302922</v>
      </c>
      <c r="L930" s="1"/>
      <c r="M930" s="61">
        <f>F930-(F930*N$7)</f>
        <v>6375</v>
      </c>
      <c r="N930" s="62"/>
      <c r="O930" s="63">
        <f>N930*M930</f>
        <v>0</v>
      </c>
    </row>
    <row r="931" spans="1:15" ht="39" customHeight="1" x14ac:dyDescent="0.2">
      <c r="A931" s="64" t="s">
        <v>1514</v>
      </c>
      <c r="B931" s="71" t="s">
        <v>16</v>
      </c>
      <c r="C931" s="65" t="s">
        <v>1515</v>
      </c>
      <c r="D931" s="66" t="s">
        <v>10</v>
      </c>
      <c r="E931" s="61">
        <v>5900</v>
      </c>
      <c r="F931" s="61">
        <v>5015</v>
      </c>
      <c r="G931" s="89"/>
      <c r="H931" s="90"/>
      <c r="I931" s="89"/>
      <c r="J931" s="69" t="s">
        <v>1500</v>
      </c>
      <c r="K931" s="70">
        <v>6935205302861</v>
      </c>
      <c r="L931" s="1"/>
      <c r="M931" s="61">
        <f>F931-(F931*N$7)</f>
        <v>5015</v>
      </c>
      <c r="N931" s="62"/>
      <c r="O931" s="63">
        <f>N931*M931</f>
        <v>0</v>
      </c>
    </row>
    <row r="932" spans="1:15" ht="39" customHeight="1" x14ac:dyDescent="0.2">
      <c r="A932" s="64" t="s">
        <v>1516</v>
      </c>
      <c r="B932" s="64" t="s">
        <v>16</v>
      </c>
      <c r="C932" s="65" t="s">
        <v>1517</v>
      </c>
      <c r="D932" s="66" t="s">
        <v>10</v>
      </c>
      <c r="E932" s="61">
        <v>10200</v>
      </c>
      <c r="F932" s="61">
        <v>8670</v>
      </c>
      <c r="G932" s="89"/>
      <c r="H932" s="90"/>
      <c r="I932" s="89"/>
      <c r="J932" s="69" t="s">
        <v>1504</v>
      </c>
      <c r="K932" s="70">
        <v>6935205301451</v>
      </c>
      <c r="L932" s="1"/>
      <c r="M932" s="61">
        <f>F932-(F932*N$7)</f>
        <v>8670</v>
      </c>
      <c r="N932" s="62"/>
      <c r="O932" s="63">
        <f>N932*M932</f>
        <v>0</v>
      </c>
    </row>
    <row r="933" spans="1:15" ht="39" customHeight="1" x14ac:dyDescent="0.2">
      <c r="A933" s="72" t="s">
        <v>1518</v>
      </c>
      <c r="B933" s="72" t="s">
        <v>16</v>
      </c>
      <c r="C933" s="73" t="s">
        <v>1519</v>
      </c>
      <c r="D933" s="74" t="s">
        <v>10</v>
      </c>
      <c r="E933" s="75">
        <v>4700</v>
      </c>
      <c r="F933" s="75">
        <v>3995</v>
      </c>
      <c r="G933" s="76" t="s">
        <v>9836</v>
      </c>
      <c r="H933" s="91"/>
      <c r="I933" s="92"/>
      <c r="J933" s="77" t="s">
        <v>1500</v>
      </c>
      <c r="K933" s="78">
        <v>6932673731094</v>
      </c>
      <c r="L933" s="1"/>
      <c r="M933" s="61">
        <f>F933-(F933*N$7)</f>
        <v>3995</v>
      </c>
      <c r="N933" s="62"/>
      <c r="O933" s="63">
        <f>N933*M933</f>
        <v>0</v>
      </c>
    </row>
    <row r="934" spans="1:15" ht="39" customHeight="1" x14ac:dyDescent="0.2">
      <c r="A934" s="64" t="s">
        <v>1520</v>
      </c>
      <c r="B934" s="64" t="s">
        <v>16</v>
      </c>
      <c r="C934" s="65" t="s">
        <v>1521</v>
      </c>
      <c r="D934" s="66" t="s">
        <v>10</v>
      </c>
      <c r="E934" s="61">
        <v>4100</v>
      </c>
      <c r="F934" s="61">
        <v>3485</v>
      </c>
      <c r="G934" s="89"/>
      <c r="H934" s="90"/>
      <c r="I934" s="89"/>
      <c r="J934" s="69" t="s">
        <v>1500</v>
      </c>
      <c r="K934" s="70">
        <v>6935205361141</v>
      </c>
      <c r="L934" s="1"/>
      <c r="M934" s="61">
        <f>F934-(F934*N$7)</f>
        <v>3485</v>
      </c>
      <c r="N934" s="62"/>
      <c r="O934" s="63">
        <f>N934*M934</f>
        <v>0</v>
      </c>
    </row>
    <row r="935" spans="1:15" ht="39" customHeight="1" x14ac:dyDescent="0.2">
      <c r="A935" s="64" t="s">
        <v>1522</v>
      </c>
      <c r="B935" s="64" t="s">
        <v>16</v>
      </c>
      <c r="C935" s="65" t="s">
        <v>1523</v>
      </c>
      <c r="D935" s="66" t="s">
        <v>10</v>
      </c>
      <c r="E935" s="61">
        <v>16500</v>
      </c>
      <c r="F935" s="61">
        <v>14025</v>
      </c>
      <c r="G935" s="89"/>
      <c r="H935" s="90"/>
      <c r="I935" s="89"/>
      <c r="J935" s="69" t="s">
        <v>1504</v>
      </c>
      <c r="K935" s="70">
        <v>6921734964915</v>
      </c>
      <c r="L935" s="1"/>
      <c r="M935" s="61">
        <f>F935-(F935*N$7)</f>
        <v>14025</v>
      </c>
      <c r="N935" s="62"/>
      <c r="O935" s="63">
        <f>N935*M935</f>
        <v>0</v>
      </c>
    </row>
    <row r="936" spans="1:15" ht="39" customHeight="1" x14ac:dyDescent="0.2">
      <c r="A936" s="64" t="s">
        <v>1524</v>
      </c>
      <c r="B936" s="64" t="s">
        <v>16</v>
      </c>
      <c r="C936" s="65" t="s">
        <v>1525</v>
      </c>
      <c r="D936" s="66" t="s">
        <v>10</v>
      </c>
      <c r="E936" s="61">
        <v>16000</v>
      </c>
      <c r="F936" s="61">
        <v>13600</v>
      </c>
      <c r="G936" s="89"/>
      <c r="H936" s="90"/>
      <c r="I936" s="89"/>
      <c r="J936" s="69" t="s">
        <v>1504</v>
      </c>
      <c r="K936" s="70">
        <v>6921734964939</v>
      </c>
      <c r="L936" s="1"/>
      <c r="M936" s="61">
        <f>F936-(F936*N$7)</f>
        <v>13600</v>
      </c>
      <c r="N936" s="62"/>
      <c r="O936" s="63">
        <f>N936*M936</f>
        <v>0</v>
      </c>
    </row>
    <row r="937" spans="1:15" ht="39" customHeight="1" x14ac:dyDescent="0.2">
      <c r="A937" s="64" t="s">
        <v>1526</v>
      </c>
      <c r="B937" s="64" t="s">
        <v>16</v>
      </c>
      <c r="C937" s="65" t="s">
        <v>1527</v>
      </c>
      <c r="D937" s="66" t="s">
        <v>10</v>
      </c>
      <c r="E937" s="61">
        <v>3100</v>
      </c>
      <c r="F937" s="61">
        <v>2635</v>
      </c>
      <c r="G937" s="89"/>
      <c r="H937" s="90"/>
      <c r="I937" s="89"/>
      <c r="J937" s="69" t="s">
        <v>1509</v>
      </c>
      <c r="K937" s="70">
        <v>6942233659423</v>
      </c>
      <c r="L937" s="1"/>
      <c r="M937" s="61">
        <f>F937-(F937*N$7)</f>
        <v>2635</v>
      </c>
      <c r="N937" s="62"/>
      <c r="O937" s="63">
        <f>N937*M937</f>
        <v>0</v>
      </c>
    </row>
    <row r="938" spans="1:15" ht="39" customHeight="1" x14ac:dyDescent="0.2">
      <c r="A938" s="64" t="s">
        <v>1528</v>
      </c>
      <c r="B938" s="64" t="s">
        <v>16</v>
      </c>
      <c r="C938" s="65" t="s">
        <v>1529</v>
      </c>
      <c r="D938" s="66" t="s">
        <v>10</v>
      </c>
      <c r="E938" s="61">
        <v>3800</v>
      </c>
      <c r="F938" s="61">
        <v>3230</v>
      </c>
      <c r="G938" s="89"/>
      <c r="H938" s="90"/>
      <c r="I938" s="89"/>
      <c r="J938" s="69" t="s">
        <v>1500</v>
      </c>
      <c r="K938" s="70">
        <v>6921734924698</v>
      </c>
      <c r="L938" s="1"/>
      <c r="M938" s="61">
        <f>F938-(F938*N$7)</f>
        <v>3230</v>
      </c>
      <c r="N938" s="62"/>
      <c r="O938" s="63">
        <f>N938*M938</f>
        <v>0</v>
      </c>
    </row>
    <row r="939" spans="1:15" ht="39" customHeight="1" x14ac:dyDescent="0.2">
      <c r="A939" s="64" t="s">
        <v>1530</v>
      </c>
      <c r="B939" s="64" t="s">
        <v>16</v>
      </c>
      <c r="C939" s="65" t="s">
        <v>1531</v>
      </c>
      <c r="D939" s="66" t="s">
        <v>10</v>
      </c>
      <c r="E939" s="61">
        <v>4600</v>
      </c>
      <c r="F939" s="61">
        <v>3910</v>
      </c>
      <c r="G939" s="89"/>
      <c r="H939" s="90"/>
      <c r="I939" s="89"/>
      <c r="J939" s="69" t="s">
        <v>1500</v>
      </c>
      <c r="K939" s="70">
        <v>6921734907431</v>
      </c>
      <c r="L939" s="1"/>
      <c r="M939" s="61">
        <f>F939-(F939*N$7)</f>
        <v>3910</v>
      </c>
      <c r="N939" s="62"/>
      <c r="O939" s="63">
        <f>N939*M939</f>
        <v>0</v>
      </c>
    </row>
    <row r="940" spans="1:15" ht="39" customHeight="1" x14ac:dyDescent="0.2">
      <c r="A940" s="64" t="s">
        <v>1532</v>
      </c>
      <c r="B940" s="64" t="s">
        <v>16</v>
      </c>
      <c r="C940" s="65" t="s">
        <v>1533</v>
      </c>
      <c r="D940" s="66" t="s">
        <v>10</v>
      </c>
      <c r="E940" s="61">
        <v>10200</v>
      </c>
      <c r="F940" s="61">
        <v>8670</v>
      </c>
      <c r="G940" s="89"/>
      <c r="H940" s="90"/>
      <c r="I940" s="89"/>
      <c r="J940" s="69" t="s">
        <v>1504</v>
      </c>
      <c r="K940" s="70">
        <v>6935205313829</v>
      </c>
      <c r="L940" s="1"/>
      <c r="M940" s="61">
        <f>F940-(F940*N$7)</f>
        <v>8670</v>
      </c>
      <c r="N940" s="62"/>
      <c r="O940" s="63">
        <f>N940*M940</f>
        <v>0</v>
      </c>
    </row>
    <row r="941" spans="1:15" ht="39" customHeight="1" x14ac:dyDescent="0.2">
      <c r="A941" s="72" t="s">
        <v>1534</v>
      </c>
      <c r="B941" s="72" t="s">
        <v>16</v>
      </c>
      <c r="C941" s="73" t="s">
        <v>1535</v>
      </c>
      <c r="D941" s="74" t="s">
        <v>10</v>
      </c>
      <c r="E941" s="75">
        <v>3300</v>
      </c>
      <c r="F941" s="75">
        <v>2805</v>
      </c>
      <c r="G941" s="76" t="s">
        <v>9836</v>
      </c>
      <c r="H941" s="91"/>
      <c r="I941" s="92"/>
      <c r="J941" s="77" t="s">
        <v>1500</v>
      </c>
      <c r="K941" s="78">
        <v>6932673722528</v>
      </c>
      <c r="L941" s="1"/>
      <c r="M941" s="61">
        <f>F941-(F941*N$7)</f>
        <v>2805</v>
      </c>
      <c r="N941" s="62"/>
      <c r="O941" s="63">
        <f>N941*M941</f>
        <v>0</v>
      </c>
    </row>
    <row r="942" spans="1:15" ht="39" customHeight="1" x14ac:dyDescent="0.2">
      <c r="A942" s="64" t="s">
        <v>1536</v>
      </c>
      <c r="B942" s="64" t="s">
        <v>16</v>
      </c>
      <c r="C942" s="65" t="s">
        <v>1537</v>
      </c>
      <c r="D942" s="66" t="s">
        <v>10</v>
      </c>
      <c r="E942" s="61">
        <v>4700</v>
      </c>
      <c r="F942" s="61">
        <v>3995</v>
      </c>
      <c r="G942" s="89"/>
      <c r="H942" s="90"/>
      <c r="I942" s="89"/>
      <c r="J942" s="69" t="s">
        <v>1500</v>
      </c>
      <c r="K942" s="70">
        <v>6921734989413</v>
      </c>
      <c r="L942" s="1"/>
      <c r="M942" s="61">
        <f>F942-(F942*N$7)</f>
        <v>3995</v>
      </c>
      <c r="N942" s="62"/>
      <c r="O942" s="63">
        <f>N942*M942</f>
        <v>0</v>
      </c>
    </row>
    <row r="943" spans="1:15" ht="39" customHeight="1" x14ac:dyDescent="0.2">
      <c r="A943" s="64" t="s">
        <v>7001</v>
      </c>
      <c r="B943" s="64" t="s">
        <v>6477</v>
      </c>
      <c r="C943" s="65" t="s">
        <v>7002</v>
      </c>
      <c r="D943" s="66" t="s">
        <v>10</v>
      </c>
      <c r="E943" s="61">
        <v>9300</v>
      </c>
      <c r="F943" s="61">
        <v>7905</v>
      </c>
      <c r="G943" s="89"/>
      <c r="H943" s="90"/>
      <c r="I943" s="89"/>
      <c r="J943" s="69" t="s">
        <v>7003</v>
      </c>
      <c r="K943" s="70">
        <v>4260709084428</v>
      </c>
      <c r="L943" s="1"/>
      <c r="M943" s="61">
        <f>F943-(F943*N$7)</f>
        <v>7905</v>
      </c>
      <c r="N943" s="62"/>
      <c r="O943" s="63">
        <f>N943*M943</f>
        <v>0</v>
      </c>
    </row>
    <row r="944" spans="1:15" ht="39" customHeight="1" x14ac:dyDescent="0.2">
      <c r="A944" s="64" t="s">
        <v>1540</v>
      </c>
      <c r="B944" s="64" t="s">
        <v>16</v>
      </c>
      <c r="C944" s="65" t="s">
        <v>1541</v>
      </c>
      <c r="D944" s="66" t="s">
        <v>10</v>
      </c>
      <c r="E944" s="61">
        <v>1150</v>
      </c>
      <c r="F944" s="61">
        <v>977.5</v>
      </c>
      <c r="G944" s="89"/>
      <c r="H944" s="90"/>
      <c r="I944" s="89"/>
      <c r="J944" s="69" t="s">
        <v>1366</v>
      </c>
      <c r="K944" s="70">
        <v>6974776202774</v>
      </c>
      <c r="L944" s="1"/>
      <c r="M944" s="61">
        <f>F944-(F944*N$7)</f>
        <v>977.5</v>
      </c>
      <c r="N944" s="62"/>
      <c r="O944" s="63">
        <f>N944*M944</f>
        <v>0</v>
      </c>
    </row>
    <row r="945" spans="1:15" ht="39" customHeight="1" x14ac:dyDescent="0.2">
      <c r="A945" s="64" t="s">
        <v>1542</v>
      </c>
      <c r="B945" s="64" t="s">
        <v>16</v>
      </c>
      <c r="C945" s="65" t="s">
        <v>1543</v>
      </c>
      <c r="D945" s="66" t="s">
        <v>10</v>
      </c>
      <c r="E945" s="61">
        <v>900</v>
      </c>
      <c r="F945" s="61">
        <v>765</v>
      </c>
      <c r="G945" s="89"/>
      <c r="H945" s="90"/>
      <c r="I945" s="89"/>
      <c r="J945" s="69" t="s">
        <v>1544</v>
      </c>
      <c r="K945" s="70">
        <v>6935205354921</v>
      </c>
      <c r="L945" s="1"/>
      <c r="M945" s="61">
        <f>F945-(F945*N$7)</f>
        <v>765</v>
      </c>
      <c r="N945" s="62"/>
      <c r="O945" s="63">
        <f>N945*M945</f>
        <v>0</v>
      </c>
    </row>
    <row r="946" spans="1:15" ht="39" customHeight="1" x14ac:dyDescent="0.2">
      <c r="A946" s="64" t="s">
        <v>1545</v>
      </c>
      <c r="B946" s="64" t="s">
        <v>16</v>
      </c>
      <c r="C946" s="65" t="s">
        <v>1546</v>
      </c>
      <c r="D946" s="66" t="s">
        <v>10</v>
      </c>
      <c r="E946" s="61">
        <v>900</v>
      </c>
      <c r="F946" s="61">
        <v>765</v>
      </c>
      <c r="G946" s="89"/>
      <c r="H946" s="90"/>
      <c r="I946" s="89"/>
      <c r="J946" s="69" t="s">
        <v>1544</v>
      </c>
      <c r="K946" s="70" t="s">
        <v>12</v>
      </c>
      <c r="L946" s="1"/>
      <c r="M946" s="61">
        <f>F946-(F946*N$7)</f>
        <v>765</v>
      </c>
      <c r="N946" s="62"/>
      <c r="O946" s="63">
        <f>N946*M946</f>
        <v>0</v>
      </c>
    </row>
    <row r="947" spans="1:15" ht="39" customHeight="1" x14ac:dyDescent="0.2">
      <c r="A947" s="64" t="s">
        <v>1549</v>
      </c>
      <c r="B947" s="64" t="s">
        <v>16</v>
      </c>
      <c r="C947" s="65" t="s">
        <v>1550</v>
      </c>
      <c r="D947" s="66" t="s">
        <v>10</v>
      </c>
      <c r="E947" s="61">
        <v>900</v>
      </c>
      <c r="F947" s="61">
        <v>765</v>
      </c>
      <c r="G947" s="89"/>
      <c r="H947" s="90"/>
      <c r="I947" s="89"/>
      <c r="J947" s="69" t="s">
        <v>1366</v>
      </c>
      <c r="K947" s="70">
        <v>6935205334138</v>
      </c>
      <c r="L947" s="1"/>
      <c r="M947" s="61">
        <f>F947-(F947*N$7)</f>
        <v>765</v>
      </c>
      <c r="N947" s="62"/>
      <c r="O947" s="63">
        <f>N947*M947</f>
        <v>0</v>
      </c>
    </row>
    <row r="948" spans="1:15" ht="39" customHeight="1" x14ac:dyDescent="0.2">
      <c r="A948" s="64" t="s">
        <v>1551</v>
      </c>
      <c r="B948" s="64" t="s">
        <v>16</v>
      </c>
      <c r="C948" s="65" t="s">
        <v>1552</v>
      </c>
      <c r="D948" s="66" t="s">
        <v>10</v>
      </c>
      <c r="E948" s="61">
        <v>1150</v>
      </c>
      <c r="F948" s="61">
        <v>977.5</v>
      </c>
      <c r="G948" s="89"/>
      <c r="H948" s="90"/>
      <c r="I948" s="89"/>
      <c r="J948" s="69" t="s">
        <v>1366</v>
      </c>
      <c r="K948" s="70">
        <v>6974776202781</v>
      </c>
      <c r="L948" s="1"/>
      <c r="M948" s="61">
        <f>F948-(F948*N$7)</f>
        <v>977.5</v>
      </c>
      <c r="N948" s="62"/>
      <c r="O948" s="63">
        <f>N948*M948</f>
        <v>0</v>
      </c>
    </row>
    <row r="949" spans="1:15" ht="39" customHeight="1" x14ac:dyDescent="0.2">
      <c r="A949" s="64" t="s">
        <v>7004</v>
      </c>
      <c r="B949" s="64" t="s">
        <v>6360</v>
      </c>
      <c r="C949" s="65" t="s">
        <v>7005</v>
      </c>
      <c r="D949" s="66" t="s">
        <v>10</v>
      </c>
      <c r="E949" s="61">
        <v>2500</v>
      </c>
      <c r="F949" s="61">
        <v>2125</v>
      </c>
      <c r="G949" s="89"/>
      <c r="H949" s="90"/>
      <c r="I949" s="89"/>
      <c r="J949" s="69" t="s">
        <v>5929</v>
      </c>
      <c r="K949" s="70">
        <v>4650062491917</v>
      </c>
      <c r="L949" s="1"/>
      <c r="M949" s="61">
        <f>F949-(F949*N$7)</f>
        <v>2125</v>
      </c>
      <c r="N949" s="62"/>
      <c r="O949" s="63">
        <f>N949*M949</f>
        <v>0</v>
      </c>
    </row>
    <row r="950" spans="1:15" ht="39" customHeight="1" x14ac:dyDescent="0.2">
      <c r="A950" s="64" t="s">
        <v>7006</v>
      </c>
      <c r="B950" s="64" t="s">
        <v>7007</v>
      </c>
      <c r="C950" s="65" t="s">
        <v>7008</v>
      </c>
      <c r="D950" s="66" t="s">
        <v>10</v>
      </c>
      <c r="E950" s="61">
        <v>2800</v>
      </c>
      <c r="F950" s="61">
        <v>2380</v>
      </c>
      <c r="G950" s="89"/>
      <c r="H950" s="90"/>
      <c r="I950" s="89"/>
      <c r="J950" s="69" t="s">
        <v>6425</v>
      </c>
      <c r="K950" s="70">
        <v>4680211523480</v>
      </c>
      <c r="L950" s="1"/>
      <c r="M950" s="61">
        <f>F950-(F950*N$7)</f>
        <v>2380</v>
      </c>
      <c r="N950" s="62"/>
      <c r="O950" s="63">
        <f>N950*M950</f>
        <v>0</v>
      </c>
    </row>
    <row r="951" spans="1:15" ht="39" customHeight="1" x14ac:dyDescent="0.2">
      <c r="A951" s="64" t="s">
        <v>7009</v>
      </c>
      <c r="B951" s="64" t="s">
        <v>6477</v>
      </c>
      <c r="C951" s="65" t="s">
        <v>7010</v>
      </c>
      <c r="D951" s="66" t="s">
        <v>10</v>
      </c>
      <c r="E951" s="61">
        <v>3900</v>
      </c>
      <c r="F951" s="61">
        <v>3315</v>
      </c>
      <c r="G951" s="89"/>
      <c r="H951" s="90"/>
      <c r="I951" s="89"/>
      <c r="J951" s="69" t="s">
        <v>7011</v>
      </c>
      <c r="K951" s="70">
        <v>4260753550771</v>
      </c>
      <c r="L951" s="1"/>
      <c r="M951" s="61">
        <f>F951-(F951*N$7)</f>
        <v>3315</v>
      </c>
      <c r="N951" s="62"/>
      <c r="O951" s="63">
        <f>N951*M951</f>
        <v>0</v>
      </c>
    </row>
    <row r="952" spans="1:15" ht="39" customHeight="1" x14ac:dyDescent="0.2">
      <c r="A952" s="64" t="s">
        <v>7012</v>
      </c>
      <c r="B952" s="64" t="s">
        <v>6477</v>
      </c>
      <c r="C952" s="65" t="s">
        <v>7013</v>
      </c>
      <c r="D952" s="66" t="s">
        <v>10</v>
      </c>
      <c r="E952" s="61">
        <v>3900</v>
      </c>
      <c r="F952" s="61">
        <v>3315</v>
      </c>
      <c r="G952" s="89"/>
      <c r="H952" s="90"/>
      <c r="I952" s="89"/>
      <c r="J952" s="69" t="s">
        <v>7014</v>
      </c>
      <c r="K952" s="70">
        <v>4260107516941</v>
      </c>
      <c r="L952" s="1"/>
      <c r="M952" s="61">
        <f>F952-(F952*N$7)</f>
        <v>3315</v>
      </c>
      <c r="N952" s="62"/>
      <c r="O952" s="63">
        <f>N952*M952</f>
        <v>0</v>
      </c>
    </row>
    <row r="953" spans="1:15" ht="39" customHeight="1" x14ac:dyDescent="0.2">
      <c r="A953" s="64" t="s">
        <v>7015</v>
      </c>
      <c r="B953" s="64" t="s">
        <v>6477</v>
      </c>
      <c r="C953" s="65" t="s">
        <v>7016</v>
      </c>
      <c r="D953" s="66" t="s">
        <v>10</v>
      </c>
      <c r="E953" s="61">
        <v>3300</v>
      </c>
      <c r="F953" s="61">
        <v>2805</v>
      </c>
      <c r="G953" s="89"/>
      <c r="H953" s="90"/>
      <c r="I953" s="89"/>
      <c r="J953" s="69" t="s">
        <v>7017</v>
      </c>
      <c r="K953" s="70">
        <v>4260107516934</v>
      </c>
      <c r="L953" s="1"/>
      <c r="M953" s="61">
        <f>F953-(F953*N$7)</f>
        <v>2805</v>
      </c>
      <c r="N953" s="62"/>
      <c r="O953" s="63">
        <f>N953*M953</f>
        <v>0</v>
      </c>
    </row>
    <row r="954" spans="1:15" ht="39" customHeight="1" x14ac:dyDescent="0.2">
      <c r="A954" s="64" t="s">
        <v>7018</v>
      </c>
      <c r="B954" s="64" t="s">
        <v>6477</v>
      </c>
      <c r="C954" s="65" t="s">
        <v>7019</v>
      </c>
      <c r="D954" s="66" t="s">
        <v>10</v>
      </c>
      <c r="E954" s="61">
        <v>4500</v>
      </c>
      <c r="F954" s="61">
        <v>3825</v>
      </c>
      <c r="G954" s="89"/>
      <c r="H954" s="90"/>
      <c r="I954" s="89"/>
      <c r="J954" s="69" t="s">
        <v>7020</v>
      </c>
      <c r="K954" s="70">
        <v>4260107517825</v>
      </c>
      <c r="L954" s="1"/>
      <c r="M954" s="61">
        <f>F954-(F954*N$7)</f>
        <v>3825</v>
      </c>
      <c r="N954" s="62"/>
      <c r="O954" s="63">
        <f>N954*M954</f>
        <v>0</v>
      </c>
    </row>
    <row r="955" spans="1:15" ht="39" customHeight="1" x14ac:dyDescent="0.2">
      <c r="A955" s="64" t="s">
        <v>7021</v>
      </c>
      <c r="B955" s="64" t="s">
        <v>6477</v>
      </c>
      <c r="C955" s="65" t="s">
        <v>7022</v>
      </c>
      <c r="D955" s="66" t="s">
        <v>10</v>
      </c>
      <c r="E955" s="61">
        <v>3900</v>
      </c>
      <c r="F955" s="61">
        <v>3315</v>
      </c>
      <c r="G955" s="89"/>
      <c r="H955" s="90"/>
      <c r="I955" s="89"/>
      <c r="J955" s="69" t="s">
        <v>7020</v>
      </c>
      <c r="K955" s="70">
        <v>4260107516903</v>
      </c>
      <c r="L955" s="1"/>
      <c r="M955" s="61">
        <f>F955-(F955*N$7)</f>
        <v>3315</v>
      </c>
      <c r="N955" s="62"/>
      <c r="O955" s="63">
        <f>N955*M955</f>
        <v>0</v>
      </c>
    </row>
    <row r="956" spans="1:15" ht="39" customHeight="1" x14ac:dyDescent="0.2">
      <c r="A956" s="64" t="s">
        <v>7023</v>
      </c>
      <c r="B956" s="64" t="s">
        <v>6477</v>
      </c>
      <c r="C956" s="65" t="s">
        <v>7024</v>
      </c>
      <c r="D956" s="66" t="s">
        <v>10</v>
      </c>
      <c r="E956" s="61">
        <v>3600</v>
      </c>
      <c r="F956" s="61">
        <v>3060</v>
      </c>
      <c r="G956" s="89"/>
      <c r="H956" s="90"/>
      <c r="I956" s="89"/>
      <c r="J956" s="69" t="s">
        <v>7025</v>
      </c>
      <c r="K956" s="70">
        <v>4260753551044</v>
      </c>
      <c r="L956" s="1"/>
      <c r="M956" s="61">
        <f>F956-(F956*N$7)</f>
        <v>3060</v>
      </c>
      <c r="N956" s="62"/>
      <c r="O956" s="63">
        <f>N956*M956</f>
        <v>0</v>
      </c>
    </row>
    <row r="957" spans="1:15" ht="39" customHeight="1" x14ac:dyDescent="0.2">
      <c r="A957" s="64" t="s">
        <v>7026</v>
      </c>
      <c r="B957" s="64" t="s">
        <v>6477</v>
      </c>
      <c r="C957" s="65" t="s">
        <v>7027</v>
      </c>
      <c r="D957" s="66" t="s">
        <v>10</v>
      </c>
      <c r="E957" s="61">
        <v>2500</v>
      </c>
      <c r="F957" s="61">
        <v>2125</v>
      </c>
      <c r="G957" s="89"/>
      <c r="H957" s="90"/>
      <c r="I957" s="89"/>
      <c r="J957" s="69" t="s">
        <v>7020</v>
      </c>
      <c r="K957" s="70">
        <v>4260765535292</v>
      </c>
      <c r="L957" s="1"/>
      <c r="M957" s="61">
        <f>F957-(F957*N$7)</f>
        <v>2125</v>
      </c>
      <c r="N957" s="62"/>
      <c r="O957" s="63">
        <f>N957*M957</f>
        <v>0</v>
      </c>
    </row>
    <row r="958" spans="1:15" ht="39" customHeight="1" x14ac:dyDescent="0.2">
      <c r="A958" s="64" t="s">
        <v>7028</v>
      </c>
      <c r="B958" s="64" t="s">
        <v>6477</v>
      </c>
      <c r="C958" s="65" t="s">
        <v>7029</v>
      </c>
      <c r="D958" s="66" t="s">
        <v>10</v>
      </c>
      <c r="E958" s="61">
        <v>5000</v>
      </c>
      <c r="F958" s="61">
        <v>4250</v>
      </c>
      <c r="G958" s="89"/>
      <c r="H958" s="90"/>
      <c r="I958" s="89"/>
      <c r="J958" s="69" t="s">
        <v>7017</v>
      </c>
      <c r="K958" s="70">
        <v>4262416518999</v>
      </c>
      <c r="L958" s="1"/>
      <c r="M958" s="61">
        <f>F958-(F958*N$7)</f>
        <v>4250</v>
      </c>
      <c r="N958" s="62"/>
      <c r="O958" s="63">
        <f>N958*M958</f>
        <v>0</v>
      </c>
    </row>
    <row r="959" spans="1:15" ht="39" customHeight="1" x14ac:dyDescent="0.2">
      <c r="A959" s="64" t="s">
        <v>7030</v>
      </c>
      <c r="B959" s="64" t="s">
        <v>6477</v>
      </c>
      <c r="C959" s="65" t="s">
        <v>7031</v>
      </c>
      <c r="D959" s="66" t="s">
        <v>10</v>
      </c>
      <c r="E959" s="61">
        <v>3600</v>
      </c>
      <c r="F959" s="61">
        <v>3060</v>
      </c>
      <c r="G959" s="89"/>
      <c r="H959" s="90"/>
      <c r="I959" s="89"/>
      <c r="J959" s="69" t="s">
        <v>2683</v>
      </c>
      <c r="K959" s="70">
        <v>4260765535339</v>
      </c>
      <c r="L959" s="1"/>
      <c r="M959" s="61">
        <f>F959-(F959*N$7)</f>
        <v>3060</v>
      </c>
      <c r="N959" s="62"/>
      <c r="O959" s="63">
        <f>N959*M959</f>
        <v>0</v>
      </c>
    </row>
    <row r="960" spans="1:15" ht="39" customHeight="1" x14ac:dyDescent="0.2">
      <c r="A960" s="64" t="s">
        <v>7032</v>
      </c>
      <c r="B960" s="64" t="s">
        <v>6477</v>
      </c>
      <c r="C960" s="65" t="s">
        <v>7033</v>
      </c>
      <c r="D960" s="66" t="s">
        <v>10</v>
      </c>
      <c r="E960" s="61">
        <v>4000</v>
      </c>
      <c r="F960" s="61">
        <v>3400</v>
      </c>
      <c r="G960" s="89"/>
      <c r="H960" s="90"/>
      <c r="I960" s="89"/>
      <c r="J960" s="69" t="s">
        <v>7014</v>
      </c>
      <c r="K960" s="70">
        <v>4260107515388</v>
      </c>
      <c r="L960" s="1"/>
      <c r="M960" s="61">
        <f>F960-(F960*N$7)</f>
        <v>3400</v>
      </c>
      <c r="N960" s="62"/>
      <c r="O960" s="63">
        <f>N960*M960</f>
        <v>0</v>
      </c>
    </row>
    <row r="961" spans="1:15" ht="39" customHeight="1" x14ac:dyDescent="0.2">
      <c r="A961" s="64" t="s">
        <v>7034</v>
      </c>
      <c r="B961" s="64" t="s">
        <v>6477</v>
      </c>
      <c r="C961" s="65" t="s">
        <v>7035</v>
      </c>
      <c r="D961" s="66" t="s">
        <v>10</v>
      </c>
      <c r="E961" s="61">
        <v>2500</v>
      </c>
      <c r="F961" s="61">
        <v>2125</v>
      </c>
      <c r="G961" s="89"/>
      <c r="H961" s="90"/>
      <c r="I961" s="89"/>
      <c r="J961" s="69" t="s">
        <v>7036</v>
      </c>
      <c r="K961" s="70">
        <v>4260765535315</v>
      </c>
      <c r="L961" s="1"/>
      <c r="M961" s="61">
        <f>F961-(F961*N$7)</f>
        <v>2125</v>
      </c>
      <c r="N961" s="62"/>
      <c r="O961" s="63">
        <f>N961*M961</f>
        <v>0</v>
      </c>
    </row>
    <row r="962" spans="1:15" ht="39" customHeight="1" x14ac:dyDescent="0.2">
      <c r="A962" s="64" t="s">
        <v>7037</v>
      </c>
      <c r="B962" s="64" t="s">
        <v>6477</v>
      </c>
      <c r="C962" s="65" t="s">
        <v>7038</v>
      </c>
      <c r="D962" s="66" t="s">
        <v>10</v>
      </c>
      <c r="E962" s="61">
        <v>2300</v>
      </c>
      <c r="F962" s="61">
        <v>1955</v>
      </c>
      <c r="G962" s="89"/>
      <c r="H962" s="90"/>
      <c r="I962" s="89"/>
      <c r="J962" s="69" t="s">
        <v>7025</v>
      </c>
      <c r="K962" s="70">
        <v>4260738997782</v>
      </c>
      <c r="L962" s="1"/>
      <c r="M962" s="61">
        <f>F962-(F962*N$7)</f>
        <v>1955</v>
      </c>
      <c r="N962" s="62"/>
      <c r="O962" s="63">
        <f>N962*M962</f>
        <v>0</v>
      </c>
    </row>
    <row r="963" spans="1:15" ht="39" customHeight="1" x14ac:dyDescent="0.2">
      <c r="A963" s="64" t="s">
        <v>7040</v>
      </c>
      <c r="B963" s="64" t="s">
        <v>6477</v>
      </c>
      <c r="C963" s="65" t="s">
        <v>7041</v>
      </c>
      <c r="D963" s="66" t="s">
        <v>10</v>
      </c>
      <c r="E963" s="61">
        <v>4500</v>
      </c>
      <c r="F963" s="61">
        <v>3825</v>
      </c>
      <c r="G963" s="89"/>
      <c r="H963" s="90"/>
      <c r="I963" s="89"/>
      <c r="J963" s="69" t="s">
        <v>7042</v>
      </c>
      <c r="K963" s="70">
        <v>4260107515395</v>
      </c>
      <c r="L963" s="1"/>
      <c r="M963" s="61">
        <f>F963-(F963*N$7)</f>
        <v>3825</v>
      </c>
      <c r="N963" s="62"/>
      <c r="O963" s="63">
        <f>N963*M963</f>
        <v>0</v>
      </c>
    </row>
    <row r="964" spans="1:15" ht="39" customHeight="1" x14ac:dyDescent="0.2">
      <c r="A964" s="64" t="s">
        <v>7043</v>
      </c>
      <c r="B964" s="64" t="s">
        <v>6477</v>
      </c>
      <c r="C964" s="65" t="s">
        <v>7044</v>
      </c>
      <c r="D964" s="66" t="s">
        <v>10</v>
      </c>
      <c r="E964" s="61">
        <v>2500</v>
      </c>
      <c r="F964" s="61">
        <v>2125</v>
      </c>
      <c r="G964" s="89"/>
      <c r="H964" s="90"/>
      <c r="I964" s="89"/>
      <c r="J964" s="69" t="s">
        <v>7025</v>
      </c>
      <c r="K964" s="70">
        <v>4260738997942</v>
      </c>
      <c r="L964" s="1"/>
      <c r="M964" s="61">
        <f>F964-(F964*N$7)</f>
        <v>2125</v>
      </c>
      <c r="N964" s="62"/>
      <c r="O964" s="63">
        <f>N964*M964</f>
        <v>0</v>
      </c>
    </row>
    <row r="965" spans="1:15" ht="39" customHeight="1" x14ac:dyDescent="0.2">
      <c r="A965" s="64" t="s">
        <v>7045</v>
      </c>
      <c r="B965" s="64" t="s">
        <v>6477</v>
      </c>
      <c r="C965" s="65" t="s">
        <v>7046</v>
      </c>
      <c r="D965" s="66" t="s">
        <v>10</v>
      </c>
      <c r="E965" s="61">
        <v>4500</v>
      </c>
      <c r="F965" s="61">
        <v>3825</v>
      </c>
      <c r="G965" s="89"/>
      <c r="H965" s="90"/>
      <c r="I965" s="89"/>
      <c r="J965" s="69" t="s">
        <v>7047</v>
      </c>
      <c r="K965" s="70">
        <v>4260107499183</v>
      </c>
      <c r="L965" s="1"/>
      <c r="M965" s="61">
        <f>F965-(F965*N$7)</f>
        <v>3825</v>
      </c>
      <c r="N965" s="62"/>
      <c r="O965" s="63">
        <f>N965*M965</f>
        <v>0</v>
      </c>
    </row>
    <row r="966" spans="1:15" ht="39" customHeight="1" x14ac:dyDescent="0.2">
      <c r="A966" s="64" t="s">
        <v>7048</v>
      </c>
      <c r="B966" s="64" t="s">
        <v>6477</v>
      </c>
      <c r="C966" s="65" t="s">
        <v>7049</v>
      </c>
      <c r="D966" s="66" t="s">
        <v>10</v>
      </c>
      <c r="E966" s="61">
        <v>3500</v>
      </c>
      <c r="F966" s="61">
        <v>2975</v>
      </c>
      <c r="G966" s="89"/>
      <c r="H966" s="90"/>
      <c r="I966" s="89"/>
      <c r="J966" s="69" t="s">
        <v>7050</v>
      </c>
      <c r="K966" s="70">
        <v>4260107499183</v>
      </c>
      <c r="L966" s="1"/>
      <c r="M966" s="61">
        <f>F966-(F966*N$7)</f>
        <v>2975</v>
      </c>
      <c r="N966" s="62"/>
      <c r="O966" s="63">
        <f>N966*M966</f>
        <v>0</v>
      </c>
    </row>
    <row r="967" spans="1:15" ht="39" customHeight="1" x14ac:dyDescent="0.2">
      <c r="A967" s="64" t="s">
        <v>7051</v>
      </c>
      <c r="B967" s="64" t="s">
        <v>6477</v>
      </c>
      <c r="C967" s="65" t="s">
        <v>7052</v>
      </c>
      <c r="D967" s="66" t="s">
        <v>10</v>
      </c>
      <c r="E967" s="61">
        <v>3900</v>
      </c>
      <c r="F967" s="61">
        <v>3315</v>
      </c>
      <c r="G967" s="89"/>
      <c r="H967" s="90"/>
      <c r="I967" s="89"/>
      <c r="J967" s="69" t="s">
        <v>7014</v>
      </c>
      <c r="K967" s="70">
        <v>4260107484899</v>
      </c>
      <c r="L967" s="1"/>
      <c r="M967" s="61">
        <f>F967-(F967*N$7)</f>
        <v>3315</v>
      </c>
      <c r="N967" s="62"/>
      <c r="O967" s="63">
        <f>N967*M967</f>
        <v>0</v>
      </c>
    </row>
    <row r="968" spans="1:15" ht="39" customHeight="1" x14ac:dyDescent="0.2">
      <c r="A968" s="64" t="s">
        <v>7053</v>
      </c>
      <c r="B968" s="64" t="s">
        <v>6477</v>
      </c>
      <c r="C968" s="65" t="s">
        <v>7054</v>
      </c>
      <c r="D968" s="66" t="s">
        <v>10</v>
      </c>
      <c r="E968" s="61">
        <v>2500</v>
      </c>
      <c r="F968" s="61">
        <v>2125</v>
      </c>
      <c r="G968" s="89"/>
      <c r="H968" s="90"/>
      <c r="I968" s="89"/>
      <c r="J968" s="69" t="s">
        <v>7020</v>
      </c>
      <c r="K968" s="70">
        <v>4260765535346</v>
      </c>
      <c r="L968" s="1"/>
      <c r="M968" s="61">
        <f>F968-(F968*N$7)</f>
        <v>2125</v>
      </c>
      <c r="N968" s="62"/>
      <c r="O968" s="63">
        <f>N968*M968</f>
        <v>0</v>
      </c>
    </row>
    <row r="969" spans="1:15" ht="39" customHeight="1" x14ac:dyDescent="0.2">
      <c r="A969" s="64" t="s">
        <v>7055</v>
      </c>
      <c r="B969" s="64" t="s">
        <v>6477</v>
      </c>
      <c r="C969" s="65" t="s">
        <v>7056</v>
      </c>
      <c r="D969" s="66" t="s">
        <v>10</v>
      </c>
      <c r="E969" s="61">
        <v>4300</v>
      </c>
      <c r="F969" s="61">
        <v>3655</v>
      </c>
      <c r="G969" s="89"/>
      <c r="H969" s="90"/>
      <c r="I969" s="89"/>
      <c r="J969" s="69" t="s">
        <v>7050</v>
      </c>
      <c r="K969" s="70">
        <v>4260107484882</v>
      </c>
      <c r="L969" s="1"/>
      <c r="M969" s="61">
        <f>F969-(F969*N$7)</f>
        <v>3655</v>
      </c>
      <c r="N969" s="62"/>
      <c r="O969" s="63">
        <f>N969*M969</f>
        <v>0</v>
      </c>
    </row>
    <row r="970" spans="1:15" ht="39" customHeight="1" x14ac:dyDescent="0.2">
      <c r="A970" s="64" t="s">
        <v>7057</v>
      </c>
      <c r="B970" s="64" t="s">
        <v>6477</v>
      </c>
      <c r="C970" s="65" t="s">
        <v>7058</v>
      </c>
      <c r="D970" s="66" t="s">
        <v>10</v>
      </c>
      <c r="E970" s="61">
        <v>4300</v>
      </c>
      <c r="F970" s="61">
        <v>3655</v>
      </c>
      <c r="G970" s="89"/>
      <c r="H970" s="90"/>
      <c r="I970" s="89"/>
      <c r="J970" s="69" t="s">
        <v>7042</v>
      </c>
      <c r="K970" s="70">
        <v>4260107484882</v>
      </c>
      <c r="L970" s="1"/>
      <c r="M970" s="61">
        <f>F970-(F970*N$7)</f>
        <v>3655</v>
      </c>
      <c r="N970" s="62"/>
      <c r="O970" s="63">
        <f>N970*M970</f>
        <v>0</v>
      </c>
    </row>
    <row r="971" spans="1:15" ht="39" customHeight="1" x14ac:dyDescent="0.2">
      <c r="A971" s="64" t="s">
        <v>7059</v>
      </c>
      <c r="B971" s="64" t="s">
        <v>6477</v>
      </c>
      <c r="C971" s="65" t="s">
        <v>7060</v>
      </c>
      <c r="D971" s="66" t="s">
        <v>10</v>
      </c>
      <c r="E971" s="61">
        <v>3200</v>
      </c>
      <c r="F971" s="61">
        <v>2720</v>
      </c>
      <c r="G971" s="89"/>
      <c r="H971" s="90"/>
      <c r="I971" s="89"/>
      <c r="J971" s="69" t="s">
        <v>7061</v>
      </c>
      <c r="K971" s="70">
        <v>4260107517801</v>
      </c>
      <c r="L971" s="1"/>
      <c r="M971" s="61">
        <f>F971-(F971*N$7)</f>
        <v>2720</v>
      </c>
      <c r="N971" s="62"/>
      <c r="O971" s="63">
        <f>N971*M971</f>
        <v>0</v>
      </c>
    </row>
    <row r="972" spans="1:15" ht="39" customHeight="1" x14ac:dyDescent="0.2">
      <c r="A972" s="64" t="s">
        <v>7062</v>
      </c>
      <c r="B972" s="64" t="s">
        <v>6477</v>
      </c>
      <c r="C972" s="65" t="s">
        <v>7063</v>
      </c>
      <c r="D972" s="66" t="s">
        <v>10</v>
      </c>
      <c r="E972" s="61">
        <v>2900</v>
      </c>
      <c r="F972" s="61">
        <v>2465</v>
      </c>
      <c r="G972" s="89"/>
      <c r="H972" s="90"/>
      <c r="I972" s="89"/>
      <c r="J972" s="69" t="s">
        <v>7020</v>
      </c>
      <c r="K972" s="70">
        <v>4260107476993</v>
      </c>
      <c r="L972" s="1"/>
      <c r="M972" s="61">
        <f>F972-(F972*N$7)</f>
        <v>2465</v>
      </c>
      <c r="N972" s="62"/>
      <c r="O972" s="63">
        <f>N972*M972</f>
        <v>0</v>
      </c>
    </row>
    <row r="973" spans="1:15" ht="39" customHeight="1" x14ac:dyDescent="0.2">
      <c r="A973" s="64" t="s">
        <v>7064</v>
      </c>
      <c r="B973" s="64" t="s">
        <v>6477</v>
      </c>
      <c r="C973" s="65" t="s">
        <v>7065</v>
      </c>
      <c r="D973" s="66" t="s">
        <v>10</v>
      </c>
      <c r="E973" s="61">
        <v>2900</v>
      </c>
      <c r="F973" s="61">
        <v>2465</v>
      </c>
      <c r="G973" s="89"/>
      <c r="H973" s="90"/>
      <c r="I973" s="89"/>
      <c r="J973" s="69" t="s">
        <v>7017</v>
      </c>
      <c r="K973" s="70">
        <v>4260107476979</v>
      </c>
      <c r="L973" s="1"/>
      <c r="M973" s="61">
        <f>F973-(F973*N$7)</f>
        <v>2465</v>
      </c>
      <c r="N973" s="62"/>
      <c r="O973" s="63">
        <f>N973*M973</f>
        <v>0</v>
      </c>
    </row>
    <row r="974" spans="1:15" ht="39" customHeight="1" x14ac:dyDescent="0.2">
      <c r="A974" s="64" t="s">
        <v>7066</v>
      </c>
      <c r="B974" s="64" t="s">
        <v>6477</v>
      </c>
      <c r="C974" s="65" t="s">
        <v>7067</v>
      </c>
      <c r="D974" s="66" t="s">
        <v>10</v>
      </c>
      <c r="E974" s="61">
        <v>3200</v>
      </c>
      <c r="F974" s="61">
        <v>2720</v>
      </c>
      <c r="G974" s="89"/>
      <c r="H974" s="90"/>
      <c r="I974" s="89"/>
      <c r="J974" s="69" t="s">
        <v>7025</v>
      </c>
      <c r="K974" s="70">
        <v>4260392185549</v>
      </c>
      <c r="L974" s="1"/>
      <c r="M974" s="61">
        <f>F974-(F974*N$7)</f>
        <v>2720</v>
      </c>
      <c r="N974" s="62"/>
      <c r="O974" s="63">
        <f>N974*M974</f>
        <v>0</v>
      </c>
    </row>
    <row r="975" spans="1:15" ht="39" customHeight="1" x14ac:dyDescent="0.2">
      <c r="A975" s="64" t="s">
        <v>7068</v>
      </c>
      <c r="B975" s="64" t="s">
        <v>6477</v>
      </c>
      <c r="C975" s="65" t="s">
        <v>7069</v>
      </c>
      <c r="D975" s="66" t="s">
        <v>10</v>
      </c>
      <c r="E975" s="61">
        <v>3500</v>
      </c>
      <c r="F975" s="61">
        <v>2975</v>
      </c>
      <c r="G975" s="89"/>
      <c r="H975" s="90"/>
      <c r="I975" s="89"/>
      <c r="J975" s="69" t="s">
        <v>7025</v>
      </c>
      <c r="K975" s="70">
        <v>4260107516910</v>
      </c>
      <c r="L975" s="1"/>
      <c r="M975" s="61">
        <f>F975-(F975*N$7)</f>
        <v>2975</v>
      </c>
      <c r="N975" s="62"/>
      <c r="O975" s="63">
        <f>N975*M975</f>
        <v>0</v>
      </c>
    </row>
    <row r="976" spans="1:15" ht="39" customHeight="1" x14ac:dyDescent="0.2">
      <c r="A976" s="64" t="s">
        <v>7070</v>
      </c>
      <c r="B976" s="64" t="s">
        <v>7007</v>
      </c>
      <c r="C976" s="65" t="s">
        <v>7071</v>
      </c>
      <c r="D976" s="66" t="s">
        <v>10</v>
      </c>
      <c r="E976" s="61">
        <v>1700</v>
      </c>
      <c r="F976" s="61">
        <v>1445</v>
      </c>
      <c r="G976" s="89"/>
      <c r="H976" s="90"/>
      <c r="I976" s="89"/>
      <c r="J976" s="69" t="s">
        <v>7017</v>
      </c>
      <c r="K976" s="70">
        <v>4680211457396</v>
      </c>
      <c r="L976" s="1"/>
      <c r="M976" s="61">
        <f>F976-(F976*N$7)</f>
        <v>1445</v>
      </c>
      <c r="N976" s="62"/>
      <c r="O976" s="63">
        <f>N976*M976</f>
        <v>0</v>
      </c>
    </row>
    <row r="977" spans="1:15" ht="39" customHeight="1" x14ac:dyDescent="0.2">
      <c r="A977" s="64" t="s">
        <v>7072</v>
      </c>
      <c r="B977" s="64" t="s">
        <v>7007</v>
      </c>
      <c r="C977" s="65" t="s">
        <v>7073</v>
      </c>
      <c r="D977" s="66" t="s">
        <v>10</v>
      </c>
      <c r="E977" s="61">
        <v>1700</v>
      </c>
      <c r="F977" s="61">
        <v>1445</v>
      </c>
      <c r="G977" s="89"/>
      <c r="H977" s="90"/>
      <c r="I977" s="89"/>
      <c r="J977" s="69" t="s">
        <v>7017</v>
      </c>
      <c r="K977" s="70">
        <v>4680211457426</v>
      </c>
      <c r="L977" s="1"/>
      <c r="M977" s="61">
        <f>F977-(F977*N$7)</f>
        <v>1445</v>
      </c>
      <c r="N977" s="62"/>
      <c r="O977" s="63">
        <f>N977*M977</f>
        <v>0</v>
      </c>
    </row>
    <row r="978" spans="1:15" ht="39" customHeight="1" x14ac:dyDescent="0.2">
      <c r="A978" s="64" t="s">
        <v>7074</v>
      </c>
      <c r="B978" s="71" t="s">
        <v>7007</v>
      </c>
      <c r="C978" s="65" t="s">
        <v>7075</v>
      </c>
      <c r="D978" s="66" t="s">
        <v>10</v>
      </c>
      <c r="E978" s="61">
        <v>1100</v>
      </c>
      <c r="F978" s="61">
        <v>935</v>
      </c>
      <c r="G978" s="89"/>
      <c r="H978" s="90"/>
      <c r="I978" s="89"/>
      <c r="J978" s="69" t="s">
        <v>7076</v>
      </c>
      <c r="K978" s="70">
        <v>4680211457457</v>
      </c>
      <c r="L978" s="1"/>
      <c r="M978" s="61">
        <f>F978-(F978*N$7)</f>
        <v>935</v>
      </c>
      <c r="N978" s="62"/>
      <c r="O978" s="63">
        <f>N978*M978</f>
        <v>0</v>
      </c>
    </row>
    <row r="979" spans="1:15" ht="39" customHeight="1" x14ac:dyDescent="0.2">
      <c r="A979" s="64" t="s">
        <v>7077</v>
      </c>
      <c r="B979" s="71" t="s">
        <v>7007</v>
      </c>
      <c r="C979" s="65" t="s">
        <v>7078</v>
      </c>
      <c r="D979" s="66" t="s">
        <v>10</v>
      </c>
      <c r="E979" s="61">
        <v>1700</v>
      </c>
      <c r="F979" s="61">
        <v>1445</v>
      </c>
      <c r="G979" s="89"/>
      <c r="H979" s="90"/>
      <c r="I979" s="89"/>
      <c r="J979" s="69" t="s">
        <v>7017</v>
      </c>
      <c r="K979" s="70">
        <v>4680211457488</v>
      </c>
      <c r="L979" s="1"/>
      <c r="M979" s="61">
        <f>F979-(F979*N$7)</f>
        <v>1445</v>
      </c>
      <c r="N979" s="62"/>
      <c r="O979" s="63">
        <f>N979*M979</f>
        <v>0</v>
      </c>
    </row>
    <row r="980" spans="1:15" ht="39" customHeight="1" x14ac:dyDescent="0.2">
      <c r="A980" s="64" t="s">
        <v>7079</v>
      </c>
      <c r="B980" s="64" t="s">
        <v>7007</v>
      </c>
      <c r="C980" s="65" t="s">
        <v>7080</v>
      </c>
      <c r="D980" s="66" t="s">
        <v>10</v>
      </c>
      <c r="E980" s="61">
        <v>1100</v>
      </c>
      <c r="F980" s="61">
        <v>935</v>
      </c>
      <c r="G980" s="89"/>
      <c r="H980" s="90"/>
      <c r="I980" s="89"/>
      <c r="J980" s="69" t="s">
        <v>7017</v>
      </c>
      <c r="K980" s="70">
        <v>4680211457518</v>
      </c>
      <c r="L980" s="1"/>
      <c r="M980" s="61">
        <f>F980-(F980*N$7)</f>
        <v>935</v>
      </c>
      <c r="N980" s="62"/>
      <c r="O980" s="63">
        <f>N980*M980</f>
        <v>0</v>
      </c>
    </row>
    <row r="981" spans="1:15" ht="39" customHeight="1" x14ac:dyDescent="0.2">
      <c r="A981" s="64" t="s">
        <v>7081</v>
      </c>
      <c r="B981" s="64" t="s">
        <v>7007</v>
      </c>
      <c r="C981" s="65" t="s">
        <v>7082</v>
      </c>
      <c r="D981" s="66" t="s">
        <v>10</v>
      </c>
      <c r="E981" s="61">
        <v>1700</v>
      </c>
      <c r="F981" s="61">
        <v>1445</v>
      </c>
      <c r="G981" s="89"/>
      <c r="H981" s="90"/>
      <c r="I981" s="89"/>
      <c r="J981" s="69" t="s">
        <v>7017</v>
      </c>
      <c r="K981" s="70">
        <v>4680211457549</v>
      </c>
      <c r="L981" s="1"/>
      <c r="M981" s="61">
        <f>F981-(F981*N$7)</f>
        <v>1445</v>
      </c>
      <c r="N981" s="62"/>
      <c r="O981" s="63">
        <f>N981*M981</f>
        <v>0</v>
      </c>
    </row>
    <row r="982" spans="1:15" ht="39" customHeight="1" x14ac:dyDescent="0.2">
      <c r="A982" s="64" t="s">
        <v>7083</v>
      </c>
      <c r="B982" s="64" t="s">
        <v>7007</v>
      </c>
      <c r="C982" s="65" t="s">
        <v>7084</v>
      </c>
      <c r="D982" s="66" t="s">
        <v>10</v>
      </c>
      <c r="E982" s="61">
        <v>1400</v>
      </c>
      <c r="F982" s="61">
        <v>1190</v>
      </c>
      <c r="G982" s="89"/>
      <c r="H982" s="90"/>
      <c r="I982" s="89"/>
      <c r="J982" s="69" t="s">
        <v>7017</v>
      </c>
      <c r="K982" s="70">
        <v>4680211457334</v>
      </c>
      <c r="L982" s="1"/>
      <c r="M982" s="61">
        <f>F982-(F982*N$7)</f>
        <v>1190</v>
      </c>
      <c r="N982" s="62"/>
      <c r="O982" s="63">
        <f>N982*M982</f>
        <v>0</v>
      </c>
    </row>
    <row r="983" spans="1:15" ht="39" customHeight="1" x14ac:dyDescent="0.2">
      <c r="A983" s="64" t="s">
        <v>7085</v>
      </c>
      <c r="B983" s="64" t="s">
        <v>7007</v>
      </c>
      <c r="C983" s="65" t="s">
        <v>7086</v>
      </c>
      <c r="D983" s="66" t="s">
        <v>10</v>
      </c>
      <c r="E983" s="61">
        <v>1400</v>
      </c>
      <c r="F983" s="61">
        <v>1190</v>
      </c>
      <c r="G983" s="89"/>
      <c r="H983" s="90"/>
      <c r="I983" s="89"/>
      <c r="J983" s="69" t="s">
        <v>7017</v>
      </c>
      <c r="K983" s="70">
        <v>4680211457570</v>
      </c>
      <c r="L983" s="1"/>
      <c r="M983" s="61">
        <f>F983-(F983*N$7)</f>
        <v>1190</v>
      </c>
      <c r="N983" s="62"/>
      <c r="O983" s="63">
        <f>N983*M983</f>
        <v>0</v>
      </c>
    </row>
    <row r="984" spans="1:15" ht="39" customHeight="1" x14ac:dyDescent="0.2">
      <c r="A984" s="64" t="s">
        <v>7087</v>
      </c>
      <c r="B984" s="64" t="s">
        <v>7007</v>
      </c>
      <c r="C984" s="65" t="s">
        <v>7088</v>
      </c>
      <c r="D984" s="66" t="s">
        <v>10</v>
      </c>
      <c r="E984" s="61">
        <v>1900</v>
      </c>
      <c r="F984" s="61">
        <v>1615</v>
      </c>
      <c r="G984" s="89"/>
      <c r="H984" s="90"/>
      <c r="I984" s="89"/>
      <c r="J984" s="69" t="s">
        <v>7089</v>
      </c>
      <c r="K984" s="70">
        <v>4680211457303</v>
      </c>
      <c r="L984" s="1"/>
      <c r="M984" s="61">
        <f>F984-(F984*N$7)</f>
        <v>1615</v>
      </c>
      <c r="N984" s="62"/>
      <c r="O984" s="63">
        <f>N984*M984</f>
        <v>0</v>
      </c>
    </row>
    <row r="985" spans="1:15" ht="39" customHeight="1" x14ac:dyDescent="0.2">
      <c r="A985" s="64" t="s">
        <v>7090</v>
      </c>
      <c r="B985" s="64" t="s">
        <v>7007</v>
      </c>
      <c r="C985" s="65" t="s">
        <v>7091</v>
      </c>
      <c r="D985" s="66" t="s">
        <v>10</v>
      </c>
      <c r="E985" s="61">
        <v>3500</v>
      </c>
      <c r="F985" s="61">
        <v>2975</v>
      </c>
      <c r="G985" s="89"/>
      <c r="H985" s="90"/>
      <c r="I985" s="89"/>
      <c r="J985" s="69" t="s">
        <v>6408</v>
      </c>
      <c r="K985" s="70">
        <v>4610390550557</v>
      </c>
      <c r="L985" s="1"/>
      <c r="M985" s="61">
        <f>F985-(F985*N$7)</f>
        <v>2975</v>
      </c>
      <c r="N985" s="62"/>
      <c r="O985" s="63">
        <f>N985*M985</f>
        <v>0</v>
      </c>
    </row>
    <row r="986" spans="1:15" ht="39" customHeight="1" x14ac:dyDescent="0.2">
      <c r="A986" s="64" t="s">
        <v>7092</v>
      </c>
      <c r="B986" s="64" t="s">
        <v>7007</v>
      </c>
      <c r="C986" s="65" t="s">
        <v>7093</v>
      </c>
      <c r="D986" s="66" t="s">
        <v>10</v>
      </c>
      <c r="E986" s="61">
        <v>3500</v>
      </c>
      <c r="F986" s="61">
        <v>2975</v>
      </c>
      <c r="G986" s="89"/>
      <c r="H986" s="90"/>
      <c r="I986" s="89"/>
      <c r="J986" s="69" t="s">
        <v>6408</v>
      </c>
      <c r="K986" s="70">
        <v>4680211630508</v>
      </c>
      <c r="L986" s="1"/>
      <c r="M986" s="61">
        <f>F986-(F986*N$7)</f>
        <v>2975</v>
      </c>
      <c r="N986" s="62"/>
      <c r="O986" s="63">
        <f>N986*M986</f>
        <v>0</v>
      </c>
    </row>
    <row r="987" spans="1:15" ht="39" customHeight="1" x14ac:dyDescent="0.2">
      <c r="A987" s="64" t="s">
        <v>1561</v>
      </c>
      <c r="B987" s="64" t="s">
        <v>16</v>
      </c>
      <c r="C987" s="65" t="s">
        <v>1562</v>
      </c>
      <c r="D987" s="66" t="s">
        <v>1563</v>
      </c>
      <c r="E987" s="61">
        <v>13700</v>
      </c>
      <c r="F987" s="61">
        <v>11645</v>
      </c>
      <c r="G987" s="89"/>
      <c r="H987" s="90"/>
      <c r="I987" s="89"/>
      <c r="J987" s="69" t="s">
        <v>1079</v>
      </c>
      <c r="K987" s="70">
        <v>6921734985446</v>
      </c>
      <c r="L987" s="1"/>
      <c r="M987" s="61">
        <f>F987-(F987*N$7)</f>
        <v>11645</v>
      </c>
      <c r="N987" s="62"/>
      <c r="O987" s="63">
        <f>N987*M987</f>
        <v>0</v>
      </c>
    </row>
    <row r="988" spans="1:15" ht="39" customHeight="1" x14ac:dyDescent="0.2">
      <c r="A988" s="64" t="s">
        <v>1564</v>
      </c>
      <c r="B988" s="64" t="s">
        <v>16</v>
      </c>
      <c r="C988" s="65" t="s">
        <v>1565</v>
      </c>
      <c r="D988" s="66" t="s">
        <v>1563</v>
      </c>
      <c r="E988" s="61">
        <v>11800</v>
      </c>
      <c r="F988" s="61">
        <v>10030</v>
      </c>
      <c r="G988" s="89"/>
      <c r="H988" s="90"/>
      <c r="I988" s="89"/>
      <c r="J988" s="69" t="s">
        <v>1079</v>
      </c>
      <c r="K988" s="70">
        <v>6921734934109</v>
      </c>
      <c r="L988" s="1"/>
      <c r="M988" s="61">
        <f>F988-(F988*N$7)</f>
        <v>10030</v>
      </c>
      <c r="N988" s="62"/>
      <c r="O988" s="63">
        <f>N988*M988</f>
        <v>0</v>
      </c>
    </row>
    <row r="989" spans="1:15" ht="39" customHeight="1" x14ac:dyDescent="0.2">
      <c r="A989" s="64" t="s">
        <v>1572</v>
      </c>
      <c r="B989" s="71" t="s">
        <v>16</v>
      </c>
      <c r="C989" s="65" t="s">
        <v>1573</v>
      </c>
      <c r="D989" s="66" t="s">
        <v>1563</v>
      </c>
      <c r="E989" s="61">
        <v>20800</v>
      </c>
      <c r="F989" s="61">
        <v>17680</v>
      </c>
      <c r="G989" s="89"/>
      <c r="H989" s="90"/>
      <c r="I989" s="89"/>
      <c r="J989" s="69" t="s">
        <v>1574</v>
      </c>
      <c r="K989" s="70">
        <v>6921734934130</v>
      </c>
      <c r="L989" s="1"/>
      <c r="M989" s="61">
        <f>F989-(F989*N$7)</f>
        <v>17680</v>
      </c>
      <c r="N989" s="62"/>
      <c r="O989" s="63">
        <f>N989*M989</f>
        <v>0</v>
      </c>
    </row>
    <row r="990" spans="1:15" ht="39" customHeight="1" x14ac:dyDescent="0.2">
      <c r="A990" s="64" t="s">
        <v>1577</v>
      </c>
      <c r="B990" s="64" t="s">
        <v>16</v>
      </c>
      <c r="C990" s="65" t="s">
        <v>1578</v>
      </c>
      <c r="D990" s="66" t="s">
        <v>1563</v>
      </c>
      <c r="E990" s="61">
        <v>24900</v>
      </c>
      <c r="F990" s="61">
        <v>21165</v>
      </c>
      <c r="G990" s="89"/>
      <c r="H990" s="90"/>
      <c r="I990" s="89"/>
      <c r="J990" s="69" t="s">
        <v>1579</v>
      </c>
      <c r="K990" s="70">
        <v>6921734936684</v>
      </c>
      <c r="L990" s="1"/>
      <c r="M990" s="61">
        <f>F990-(F990*N$7)</f>
        <v>21165</v>
      </c>
      <c r="N990" s="62"/>
      <c r="O990" s="63">
        <f>N990*M990</f>
        <v>0</v>
      </c>
    </row>
    <row r="991" spans="1:15" ht="39" customHeight="1" x14ac:dyDescent="0.2">
      <c r="A991" s="64" t="s">
        <v>1583</v>
      </c>
      <c r="B991" s="64" t="s">
        <v>16</v>
      </c>
      <c r="C991" s="65" t="s">
        <v>1584</v>
      </c>
      <c r="D991" s="66" t="s">
        <v>1563</v>
      </c>
      <c r="E991" s="61">
        <v>97000</v>
      </c>
      <c r="F991" s="61">
        <v>82450</v>
      </c>
      <c r="G991" s="89"/>
      <c r="H991" s="90"/>
      <c r="I991" s="89"/>
      <c r="J991" s="69" t="s">
        <v>1585</v>
      </c>
      <c r="K991" s="70">
        <v>6976099364740</v>
      </c>
      <c r="L991" s="1"/>
      <c r="M991" s="61">
        <f>F991-(F991*N$7)</f>
        <v>82450</v>
      </c>
      <c r="N991" s="62"/>
      <c r="O991" s="63">
        <f>N991*M991</f>
        <v>0</v>
      </c>
    </row>
    <row r="992" spans="1:15" ht="39" customHeight="1" x14ac:dyDescent="0.2">
      <c r="A992" s="64" t="s">
        <v>1591</v>
      </c>
      <c r="B992" s="64" t="s">
        <v>16</v>
      </c>
      <c r="C992" s="65" t="s">
        <v>1592</v>
      </c>
      <c r="D992" s="66" t="s">
        <v>1563</v>
      </c>
      <c r="E992" s="61">
        <v>143700</v>
      </c>
      <c r="F992" s="61">
        <v>122145</v>
      </c>
      <c r="G992" s="89"/>
      <c r="H992" s="90"/>
      <c r="I992" s="89"/>
      <c r="J992" s="69" t="s">
        <v>1593</v>
      </c>
      <c r="K992" s="70">
        <v>6976099364757</v>
      </c>
      <c r="L992" s="1"/>
      <c r="M992" s="61">
        <f>F992-(F992*N$7)</f>
        <v>122145</v>
      </c>
      <c r="N992" s="62"/>
      <c r="O992" s="63">
        <f>N992*M992</f>
        <v>0</v>
      </c>
    </row>
    <row r="993" spans="1:15" ht="39" customHeight="1" x14ac:dyDescent="0.2">
      <c r="A993" s="64" t="s">
        <v>1596</v>
      </c>
      <c r="B993" s="64" t="s">
        <v>16</v>
      </c>
      <c r="C993" s="65" t="s">
        <v>1597</v>
      </c>
      <c r="D993" s="66" t="s">
        <v>1563</v>
      </c>
      <c r="E993" s="61">
        <v>196600</v>
      </c>
      <c r="F993" s="61">
        <v>167110</v>
      </c>
      <c r="G993" s="89"/>
      <c r="H993" s="90"/>
      <c r="I993" s="89"/>
      <c r="J993" s="69" t="s">
        <v>1598</v>
      </c>
      <c r="K993" s="70">
        <v>6976099364764</v>
      </c>
      <c r="L993" s="1"/>
      <c r="M993" s="61">
        <f>F993-(F993*N$7)</f>
        <v>167110</v>
      </c>
      <c r="N993" s="62"/>
      <c r="O993" s="63">
        <f>N993*M993</f>
        <v>0</v>
      </c>
    </row>
    <row r="994" spans="1:15" ht="39" customHeight="1" x14ac:dyDescent="0.2">
      <c r="A994" s="64" t="s">
        <v>1602</v>
      </c>
      <c r="B994" s="64" t="s">
        <v>16</v>
      </c>
      <c r="C994" s="65" t="s">
        <v>1603</v>
      </c>
      <c r="D994" s="66" t="s">
        <v>1563</v>
      </c>
      <c r="E994" s="61">
        <v>280000</v>
      </c>
      <c r="F994" s="61">
        <v>238000</v>
      </c>
      <c r="G994" s="89"/>
      <c r="H994" s="90"/>
      <c r="I994" s="89"/>
      <c r="J994" s="69" t="s">
        <v>1604</v>
      </c>
      <c r="K994" s="70">
        <v>6976099364771</v>
      </c>
      <c r="L994" s="1"/>
      <c r="M994" s="61">
        <f>F994-(F994*N$7)</f>
        <v>238000</v>
      </c>
      <c r="N994" s="62"/>
      <c r="O994" s="63">
        <f>N994*M994</f>
        <v>0</v>
      </c>
    </row>
    <row r="995" spans="1:15" ht="39" customHeight="1" x14ac:dyDescent="0.2">
      <c r="A995" s="64" t="s">
        <v>1609</v>
      </c>
      <c r="B995" s="64" t="s">
        <v>16</v>
      </c>
      <c r="C995" s="65" t="s">
        <v>1610</v>
      </c>
      <c r="D995" s="66" t="s">
        <v>1563</v>
      </c>
      <c r="E995" s="61">
        <v>91000</v>
      </c>
      <c r="F995" s="61">
        <v>77350</v>
      </c>
      <c r="G995" s="89"/>
      <c r="H995" s="90"/>
      <c r="I995" s="89"/>
      <c r="J995" s="69" t="s">
        <v>1582</v>
      </c>
      <c r="K995" s="70">
        <v>6941798426846</v>
      </c>
      <c r="L995" s="1"/>
      <c r="M995" s="61">
        <f>F995-(F995*N$7)</f>
        <v>77350</v>
      </c>
      <c r="N995" s="62"/>
      <c r="O995" s="63">
        <f>N995*M995</f>
        <v>0</v>
      </c>
    </row>
    <row r="996" spans="1:15" ht="39" customHeight="1" x14ac:dyDescent="0.2">
      <c r="A996" s="64" t="s">
        <v>1611</v>
      </c>
      <c r="B996" s="64" t="s">
        <v>16</v>
      </c>
      <c r="C996" s="65" t="s">
        <v>1612</v>
      </c>
      <c r="D996" s="66" t="s">
        <v>1563</v>
      </c>
      <c r="E996" s="61">
        <v>170000</v>
      </c>
      <c r="F996" s="61">
        <v>144500</v>
      </c>
      <c r="G996" s="89"/>
      <c r="H996" s="90"/>
      <c r="I996" s="89"/>
      <c r="J996" s="69" t="s">
        <v>1613</v>
      </c>
      <c r="K996" s="70">
        <v>6941798426860</v>
      </c>
      <c r="L996" s="1"/>
      <c r="M996" s="61">
        <f>F996-(F996*N$7)</f>
        <v>144500</v>
      </c>
      <c r="N996" s="62"/>
      <c r="O996" s="63">
        <f>N996*M996</f>
        <v>0</v>
      </c>
    </row>
    <row r="997" spans="1:15" ht="39" customHeight="1" x14ac:dyDescent="0.2">
      <c r="A997" s="64" t="s">
        <v>1614</v>
      </c>
      <c r="B997" s="64" t="s">
        <v>16</v>
      </c>
      <c r="C997" s="65" t="s">
        <v>1615</v>
      </c>
      <c r="D997" s="66" t="s">
        <v>10</v>
      </c>
      <c r="E997" s="61">
        <v>143000</v>
      </c>
      <c r="F997" s="61">
        <v>121550</v>
      </c>
      <c r="G997" s="89"/>
      <c r="H997" s="90"/>
      <c r="I997" s="89"/>
      <c r="J997" s="69" t="s">
        <v>898</v>
      </c>
      <c r="K997" s="70">
        <v>6921734976918</v>
      </c>
      <c r="L997" s="1"/>
      <c r="M997" s="61">
        <f>F997-(F997*N$7)</f>
        <v>121550</v>
      </c>
      <c r="N997" s="62"/>
      <c r="O997" s="63">
        <f>N997*M997</f>
        <v>0</v>
      </c>
    </row>
    <row r="998" spans="1:15" ht="39" customHeight="1" x14ac:dyDescent="0.2">
      <c r="A998" s="83" t="s">
        <v>1616</v>
      </c>
      <c r="B998" s="83" t="s">
        <v>16</v>
      </c>
      <c r="C998" s="84" t="s">
        <v>1617</v>
      </c>
      <c r="D998" s="85" t="s">
        <v>10</v>
      </c>
      <c r="E998" s="86">
        <v>31000</v>
      </c>
      <c r="F998" s="86">
        <v>26350</v>
      </c>
      <c r="G998" s="89"/>
      <c r="H998" s="90"/>
      <c r="I998" s="89"/>
      <c r="J998" s="87" t="s">
        <v>1618</v>
      </c>
      <c r="K998" s="88">
        <v>6973726144799</v>
      </c>
      <c r="L998" s="1"/>
      <c r="M998" s="61">
        <f>F998-(F998*N$7)</f>
        <v>26350</v>
      </c>
      <c r="N998" s="62"/>
      <c r="O998" s="63">
        <f>N998*M998</f>
        <v>0</v>
      </c>
    </row>
    <row r="999" spans="1:15" ht="39" customHeight="1" x14ac:dyDescent="0.2">
      <c r="A999" s="64" t="s">
        <v>1619</v>
      </c>
      <c r="B999" s="71" t="s">
        <v>16</v>
      </c>
      <c r="C999" s="65" t="s">
        <v>1620</v>
      </c>
      <c r="D999" s="66" t="s">
        <v>1563</v>
      </c>
      <c r="E999" s="61">
        <v>78000</v>
      </c>
      <c r="F999" s="61">
        <v>66300</v>
      </c>
      <c r="G999" s="89"/>
      <c r="H999" s="90"/>
      <c r="I999" s="89"/>
      <c r="J999" s="69" t="s">
        <v>621</v>
      </c>
      <c r="K999" s="70">
        <v>6976099365587</v>
      </c>
      <c r="L999" s="1"/>
      <c r="M999" s="61">
        <f>F999-(F999*N$7)</f>
        <v>66300</v>
      </c>
      <c r="N999" s="62"/>
      <c r="O999" s="63">
        <f>N999*M999</f>
        <v>0</v>
      </c>
    </row>
    <row r="1000" spans="1:15" ht="39" customHeight="1" x14ac:dyDescent="0.2">
      <c r="A1000" s="64" t="s">
        <v>1621</v>
      </c>
      <c r="B1000" s="64" t="s">
        <v>16</v>
      </c>
      <c r="C1000" s="65" t="s">
        <v>1622</v>
      </c>
      <c r="D1000" s="66" t="s">
        <v>1563</v>
      </c>
      <c r="E1000" s="61">
        <v>155000</v>
      </c>
      <c r="F1000" s="61">
        <v>131750</v>
      </c>
      <c r="G1000" s="89"/>
      <c r="H1000" s="90"/>
      <c r="I1000" s="89"/>
      <c r="J1000" s="69" t="s">
        <v>1623</v>
      </c>
      <c r="K1000" s="70">
        <v>6976099365594</v>
      </c>
      <c r="L1000" s="1"/>
      <c r="M1000" s="61">
        <f>F1000-(F1000*N$7)</f>
        <v>131750</v>
      </c>
      <c r="N1000" s="62"/>
      <c r="O1000" s="63">
        <f>N1000*M1000</f>
        <v>0</v>
      </c>
    </row>
    <row r="1001" spans="1:15" ht="39" customHeight="1" x14ac:dyDescent="0.2">
      <c r="A1001" s="64" t="s">
        <v>1626</v>
      </c>
      <c r="B1001" s="64" t="s">
        <v>16</v>
      </c>
      <c r="C1001" s="65" t="s">
        <v>1627</v>
      </c>
      <c r="D1001" s="66" t="s">
        <v>1563</v>
      </c>
      <c r="E1001" s="61">
        <v>16000</v>
      </c>
      <c r="F1001" s="61">
        <v>13600</v>
      </c>
      <c r="G1001" s="89"/>
      <c r="H1001" s="90"/>
      <c r="I1001" s="89"/>
      <c r="J1001" s="69" t="s">
        <v>601</v>
      </c>
      <c r="K1001" s="70">
        <v>6921734981516</v>
      </c>
      <c r="L1001" s="1"/>
      <c r="M1001" s="61">
        <f>F1001-(F1001*N$7)</f>
        <v>13600</v>
      </c>
      <c r="N1001" s="62"/>
      <c r="O1001" s="63">
        <f>N1001*M1001</f>
        <v>0</v>
      </c>
    </row>
    <row r="1002" spans="1:15" ht="39" customHeight="1" x14ac:dyDescent="0.2">
      <c r="A1002" s="64" t="s">
        <v>1628</v>
      </c>
      <c r="B1002" s="64" t="s">
        <v>16</v>
      </c>
      <c r="C1002" s="65" t="s">
        <v>1629</v>
      </c>
      <c r="D1002" s="66" t="s">
        <v>1563</v>
      </c>
      <c r="E1002" s="61">
        <v>21500</v>
      </c>
      <c r="F1002" s="61">
        <v>18275</v>
      </c>
      <c r="G1002" s="89"/>
      <c r="H1002" s="90"/>
      <c r="I1002" s="89"/>
      <c r="J1002" s="69" t="s">
        <v>1465</v>
      </c>
      <c r="K1002" s="70">
        <v>6941798442143</v>
      </c>
      <c r="L1002" s="1"/>
      <c r="M1002" s="61">
        <f>F1002-(F1002*N$7)</f>
        <v>18275</v>
      </c>
      <c r="N1002" s="62"/>
      <c r="O1002" s="63">
        <f>N1002*M1002</f>
        <v>0</v>
      </c>
    </row>
    <row r="1003" spans="1:15" ht="39" customHeight="1" x14ac:dyDescent="0.2">
      <c r="A1003" s="64" t="s">
        <v>1630</v>
      </c>
      <c r="B1003" s="64" t="s">
        <v>16</v>
      </c>
      <c r="C1003" s="65" t="s">
        <v>1631</v>
      </c>
      <c r="D1003" s="66" t="s">
        <v>1563</v>
      </c>
      <c r="E1003" s="61">
        <v>18000</v>
      </c>
      <c r="F1003" s="61">
        <v>15300</v>
      </c>
      <c r="G1003" s="89"/>
      <c r="H1003" s="90"/>
      <c r="I1003" s="89"/>
      <c r="J1003" s="69" t="s">
        <v>1465</v>
      </c>
      <c r="K1003" s="70">
        <v>6941798442167</v>
      </c>
      <c r="L1003" s="1"/>
      <c r="M1003" s="61">
        <f>F1003-(F1003*N$7)</f>
        <v>15300</v>
      </c>
      <c r="N1003" s="62"/>
      <c r="O1003" s="63">
        <f>N1003*M1003</f>
        <v>0</v>
      </c>
    </row>
    <row r="1004" spans="1:15" ht="39" customHeight="1" x14ac:dyDescent="0.2">
      <c r="A1004" s="64" t="s">
        <v>1632</v>
      </c>
      <c r="B1004" s="64" t="s">
        <v>16</v>
      </c>
      <c r="C1004" s="65" t="s">
        <v>1633</v>
      </c>
      <c r="D1004" s="66" t="s">
        <v>1563</v>
      </c>
      <c r="E1004" s="61">
        <v>13500</v>
      </c>
      <c r="F1004" s="61">
        <v>11475</v>
      </c>
      <c r="G1004" s="89"/>
      <c r="H1004" s="90"/>
      <c r="I1004" s="89"/>
      <c r="J1004" s="69" t="s">
        <v>1465</v>
      </c>
      <c r="K1004" s="70">
        <v>6941798428406</v>
      </c>
      <c r="L1004" s="1"/>
      <c r="M1004" s="61">
        <f>F1004-(F1004*N$7)</f>
        <v>11475</v>
      </c>
      <c r="N1004" s="62"/>
      <c r="O1004" s="63">
        <f>N1004*M1004</f>
        <v>0</v>
      </c>
    </row>
    <row r="1005" spans="1:15" ht="39" customHeight="1" x14ac:dyDescent="0.2">
      <c r="A1005" s="64" t="s">
        <v>1634</v>
      </c>
      <c r="B1005" s="64" t="s">
        <v>16</v>
      </c>
      <c r="C1005" s="65" t="s">
        <v>1635</v>
      </c>
      <c r="D1005" s="66" t="s">
        <v>1563</v>
      </c>
      <c r="E1005" s="61">
        <v>26000</v>
      </c>
      <c r="F1005" s="61">
        <v>22100</v>
      </c>
      <c r="G1005" s="89"/>
      <c r="H1005" s="90"/>
      <c r="I1005" s="89"/>
      <c r="J1005" s="69" t="s">
        <v>1465</v>
      </c>
      <c r="K1005" s="70">
        <v>6941798447599</v>
      </c>
      <c r="L1005" s="1"/>
      <c r="M1005" s="61">
        <f>F1005-(F1005*N$7)</f>
        <v>22100</v>
      </c>
      <c r="N1005" s="62"/>
      <c r="O1005" s="63">
        <f>N1005*M1005</f>
        <v>0</v>
      </c>
    </row>
    <row r="1006" spans="1:15" ht="39" customHeight="1" x14ac:dyDescent="0.2">
      <c r="A1006" s="64" t="s">
        <v>1640</v>
      </c>
      <c r="B1006" s="71" t="s">
        <v>16</v>
      </c>
      <c r="C1006" s="65" t="s">
        <v>1641</v>
      </c>
      <c r="D1006" s="66" t="s">
        <v>1563</v>
      </c>
      <c r="E1006" s="61">
        <v>80000</v>
      </c>
      <c r="F1006" s="61">
        <v>68000</v>
      </c>
      <c r="G1006" s="89"/>
      <c r="H1006" s="90"/>
      <c r="I1006" s="89"/>
      <c r="J1006" s="69" t="s">
        <v>1582</v>
      </c>
      <c r="K1006" s="70">
        <v>6975239286195</v>
      </c>
      <c r="L1006" s="1"/>
      <c r="M1006" s="61">
        <f>F1006-(F1006*N$7)</f>
        <v>68000</v>
      </c>
      <c r="N1006" s="62"/>
      <c r="O1006" s="63">
        <f>N1006*M1006</f>
        <v>0</v>
      </c>
    </row>
    <row r="1007" spans="1:15" ht="39" customHeight="1" x14ac:dyDescent="0.2">
      <c r="A1007" s="64" t="s">
        <v>1642</v>
      </c>
      <c r="B1007" s="64" t="s">
        <v>16</v>
      </c>
      <c r="C1007" s="65" t="s">
        <v>1643</v>
      </c>
      <c r="D1007" s="66" t="s">
        <v>1563</v>
      </c>
      <c r="E1007" s="61">
        <v>28000</v>
      </c>
      <c r="F1007" s="61">
        <v>23800</v>
      </c>
      <c r="G1007" s="89"/>
      <c r="H1007" s="90"/>
      <c r="I1007" s="89"/>
      <c r="J1007" s="69" t="s">
        <v>581</v>
      </c>
      <c r="K1007" s="70">
        <v>6941798428413</v>
      </c>
      <c r="L1007" s="1"/>
      <c r="M1007" s="61">
        <f>F1007-(F1007*N$7)</f>
        <v>23800</v>
      </c>
      <c r="N1007" s="62"/>
      <c r="O1007" s="63">
        <f>N1007*M1007</f>
        <v>0</v>
      </c>
    </row>
    <row r="1008" spans="1:15" ht="39" customHeight="1" x14ac:dyDescent="0.2">
      <c r="A1008" s="64" t="s">
        <v>1644</v>
      </c>
      <c r="B1008" s="64" t="s">
        <v>16</v>
      </c>
      <c r="C1008" s="65" t="s">
        <v>1645</v>
      </c>
      <c r="D1008" s="66" t="s">
        <v>1563</v>
      </c>
      <c r="E1008" s="61">
        <v>53000</v>
      </c>
      <c r="F1008" s="61">
        <v>45050</v>
      </c>
      <c r="G1008" s="89"/>
      <c r="H1008" s="90"/>
      <c r="I1008" s="89"/>
      <c r="J1008" s="69" t="s">
        <v>1002</v>
      </c>
      <c r="K1008" s="70">
        <v>6941798447605</v>
      </c>
      <c r="L1008" s="1"/>
      <c r="M1008" s="61">
        <f>F1008-(F1008*N$7)</f>
        <v>45050</v>
      </c>
      <c r="N1008" s="62"/>
      <c r="O1008" s="63">
        <f>N1008*M1008</f>
        <v>0</v>
      </c>
    </row>
    <row r="1009" spans="1:15" ht="39" customHeight="1" x14ac:dyDescent="0.2">
      <c r="A1009" s="64" t="s">
        <v>1646</v>
      </c>
      <c r="B1009" s="64" t="s">
        <v>16</v>
      </c>
      <c r="C1009" s="65" t="s">
        <v>1647</v>
      </c>
      <c r="D1009" s="66" t="s">
        <v>1563</v>
      </c>
      <c r="E1009" s="61">
        <v>30000</v>
      </c>
      <c r="F1009" s="61">
        <v>25500</v>
      </c>
      <c r="G1009" s="89"/>
      <c r="H1009" s="90"/>
      <c r="I1009" s="89"/>
      <c r="J1009" s="69" t="s">
        <v>1002</v>
      </c>
      <c r="K1009" s="70">
        <v>6941798428390</v>
      </c>
      <c r="L1009" s="1"/>
      <c r="M1009" s="61">
        <f>F1009-(F1009*N$7)</f>
        <v>25500</v>
      </c>
      <c r="N1009" s="62"/>
      <c r="O1009" s="63">
        <f>N1009*M1009</f>
        <v>0</v>
      </c>
    </row>
    <row r="1010" spans="1:15" ht="39" customHeight="1" x14ac:dyDescent="0.2">
      <c r="A1010" s="64" t="s">
        <v>1650</v>
      </c>
      <c r="B1010" s="64" t="s">
        <v>16</v>
      </c>
      <c r="C1010" s="65" t="s">
        <v>1651</v>
      </c>
      <c r="D1010" s="66" t="s">
        <v>1563</v>
      </c>
      <c r="E1010" s="61">
        <v>120000</v>
      </c>
      <c r="F1010" s="61">
        <v>102000</v>
      </c>
      <c r="G1010" s="89"/>
      <c r="H1010" s="90"/>
      <c r="I1010" s="89"/>
      <c r="J1010" s="69" t="s">
        <v>1590</v>
      </c>
      <c r="K1010" s="70">
        <v>6975239286201</v>
      </c>
      <c r="L1010" s="1"/>
      <c r="M1010" s="61">
        <f>F1010-(F1010*N$7)</f>
        <v>102000</v>
      </c>
      <c r="N1010" s="62"/>
      <c r="O1010" s="63">
        <f>N1010*M1010</f>
        <v>0</v>
      </c>
    </row>
    <row r="1011" spans="1:15" ht="39" customHeight="1" x14ac:dyDescent="0.2">
      <c r="A1011" s="64" t="s">
        <v>1652</v>
      </c>
      <c r="B1011" s="64" t="s">
        <v>16</v>
      </c>
      <c r="C1011" s="65" t="s">
        <v>1653</v>
      </c>
      <c r="D1011" s="66" t="s">
        <v>1563</v>
      </c>
      <c r="E1011" s="61">
        <v>170000</v>
      </c>
      <c r="F1011" s="61">
        <v>144500</v>
      </c>
      <c r="G1011" s="89"/>
      <c r="H1011" s="90"/>
      <c r="I1011" s="89"/>
      <c r="J1011" s="69" t="s">
        <v>1613</v>
      </c>
      <c r="K1011" s="70">
        <v>6975239286218</v>
      </c>
      <c r="L1011" s="1"/>
      <c r="M1011" s="61">
        <f>F1011-(F1011*N$7)</f>
        <v>144500</v>
      </c>
      <c r="N1011" s="62"/>
      <c r="O1011" s="63">
        <f>N1011*M1011</f>
        <v>0</v>
      </c>
    </row>
    <row r="1012" spans="1:15" ht="39" customHeight="1" x14ac:dyDescent="0.2">
      <c r="A1012" s="64" t="s">
        <v>1654</v>
      </c>
      <c r="B1012" s="64" t="s">
        <v>16</v>
      </c>
      <c r="C1012" s="65" t="s">
        <v>1655</v>
      </c>
      <c r="D1012" s="66" t="s">
        <v>1563</v>
      </c>
      <c r="E1012" s="61">
        <v>230000</v>
      </c>
      <c r="F1012" s="61">
        <v>195500</v>
      </c>
      <c r="G1012" s="89"/>
      <c r="H1012" s="90"/>
      <c r="I1012" s="89"/>
      <c r="J1012" s="69" t="s">
        <v>1656</v>
      </c>
      <c r="K1012" s="70">
        <v>6975239286225</v>
      </c>
      <c r="L1012" s="1"/>
      <c r="M1012" s="61">
        <f>F1012-(F1012*N$7)</f>
        <v>195500</v>
      </c>
      <c r="N1012" s="62"/>
      <c r="O1012" s="63">
        <f>N1012*M1012</f>
        <v>0</v>
      </c>
    </row>
    <row r="1013" spans="1:15" ht="39" customHeight="1" x14ac:dyDescent="0.2">
      <c r="A1013" s="72" t="s">
        <v>1657</v>
      </c>
      <c r="B1013" s="72" t="s">
        <v>16</v>
      </c>
      <c r="C1013" s="73" t="s">
        <v>1658</v>
      </c>
      <c r="D1013" s="74" t="s">
        <v>1563</v>
      </c>
      <c r="E1013" s="75">
        <v>12000</v>
      </c>
      <c r="F1013" s="75">
        <v>10200</v>
      </c>
      <c r="G1013" s="76" t="s">
        <v>9836</v>
      </c>
      <c r="H1013" s="91"/>
      <c r="I1013" s="92"/>
      <c r="J1013" s="77" t="s">
        <v>886</v>
      </c>
      <c r="K1013" s="78">
        <v>6932673782966</v>
      </c>
      <c r="L1013" s="1"/>
      <c r="M1013" s="61">
        <f>F1013-(F1013*N$7)</f>
        <v>10200</v>
      </c>
      <c r="N1013" s="62"/>
      <c r="O1013" s="63">
        <f>N1013*M1013</f>
        <v>0</v>
      </c>
    </row>
    <row r="1014" spans="1:15" ht="39" customHeight="1" x14ac:dyDescent="0.2">
      <c r="A1014" s="72" t="s">
        <v>1659</v>
      </c>
      <c r="B1014" s="72" t="s">
        <v>16</v>
      </c>
      <c r="C1014" s="73" t="s">
        <v>1660</v>
      </c>
      <c r="D1014" s="74" t="s">
        <v>1563</v>
      </c>
      <c r="E1014" s="75">
        <v>24000</v>
      </c>
      <c r="F1014" s="75">
        <v>20400</v>
      </c>
      <c r="G1014" s="76" t="s">
        <v>9836</v>
      </c>
      <c r="H1014" s="91"/>
      <c r="I1014" s="92"/>
      <c r="J1014" s="77" t="s">
        <v>1661</v>
      </c>
      <c r="K1014" s="78">
        <v>6932673783000</v>
      </c>
      <c r="L1014" s="1"/>
      <c r="M1014" s="61">
        <f>F1014-(F1014*N$7)</f>
        <v>20400</v>
      </c>
      <c r="N1014" s="62"/>
      <c r="O1014" s="63">
        <f>N1014*M1014</f>
        <v>0</v>
      </c>
    </row>
    <row r="1015" spans="1:15" ht="39" customHeight="1" x14ac:dyDescent="0.2">
      <c r="A1015" s="64" t="s">
        <v>1662</v>
      </c>
      <c r="B1015" s="64" t="s">
        <v>16</v>
      </c>
      <c r="C1015" s="65" t="s">
        <v>1663</v>
      </c>
      <c r="D1015" s="66" t="s">
        <v>1563</v>
      </c>
      <c r="E1015" s="61">
        <v>32000</v>
      </c>
      <c r="F1015" s="61">
        <v>27200</v>
      </c>
      <c r="G1015" s="89"/>
      <c r="H1015" s="90"/>
      <c r="I1015" s="89"/>
      <c r="J1015" s="69" t="s">
        <v>601</v>
      </c>
      <c r="K1015" s="70">
        <v>6941798485867</v>
      </c>
      <c r="L1015" s="1"/>
      <c r="M1015" s="61">
        <f>F1015-(F1015*N$7)</f>
        <v>27200</v>
      </c>
      <c r="N1015" s="62"/>
      <c r="O1015" s="63">
        <f>N1015*M1015</f>
        <v>0</v>
      </c>
    </row>
    <row r="1016" spans="1:15" ht="39" customHeight="1" x14ac:dyDescent="0.2">
      <c r="A1016" s="64" t="s">
        <v>1664</v>
      </c>
      <c r="B1016" s="64" t="s">
        <v>16</v>
      </c>
      <c r="C1016" s="65" t="s">
        <v>1665</v>
      </c>
      <c r="D1016" s="66" t="s">
        <v>1563</v>
      </c>
      <c r="E1016" s="61">
        <v>10500</v>
      </c>
      <c r="F1016" s="61">
        <v>8925</v>
      </c>
      <c r="G1016" s="89"/>
      <c r="H1016" s="90"/>
      <c r="I1016" s="89"/>
      <c r="J1016" s="69" t="s">
        <v>1465</v>
      </c>
      <c r="K1016" s="70">
        <v>6921734940919</v>
      </c>
      <c r="L1016" s="1"/>
      <c r="M1016" s="61">
        <f>F1016-(F1016*N$7)</f>
        <v>8925</v>
      </c>
      <c r="N1016" s="62"/>
      <c r="O1016" s="63">
        <f>N1016*M1016</f>
        <v>0</v>
      </c>
    </row>
    <row r="1017" spans="1:15" ht="39" customHeight="1" x14ac:dyDescent="0.2">
      <c r="A1017" s="64" t="s">
        <v>1599</v>
      </c>
      <c r="B1017" s="64" t="s">
        <v>16</v>
      </c>
      <c r="C1017" s="65" t="s">
        <v>1600</v>
      </c>
      <c r="D1017" s="66" t="s">
        <v>1563</v>
      </c>
      <c r="E1017" s="61">
        <v>22000</v>
      </c>
      <c r="F1017" s="61">
        <v>18700</v>
      </c>
      <c r="G1017" s="89"/>
      <c r="H1017" s="90"/>
      <c r="I1017" s="89"/>
      <c r="J1017" s="69" t="s">
        <v>1601</v>
      </c>
      <c r="K1017" s="70">
        <v>6935205309457</v>
      </c>
      <c r="L1017" s="1"/>
      <c r="M1017" s="61">
        <f>F1017-(F1017*N$7)</f>
        <v>18700</v>
      </c>
      <c r="N1017" s="62"/>
      <c r="O1017" s="63">
        <f>N1017*M1017</f>
        <v>0</v>
      </c>
    </row>
    <row r="1018" spans="1:15" ht="39" customHeight="1" x14ac:dyDescent="0.2">
      <c r="A1018" s="64" t="s">
        <v>7094</v>
      </c>
      <c r="B1018" s="64" t="s">
        <v>6204</v>
      </c>
      <c r="C1018" s="65" t="s">
        <v>7095</v>
      </c>
      <c r="D1018" s="66" t="s">
        <v>1563</v>
      </c>
      <c r="E1018" s="61">
        <v>46500</v>
      </c>
      <c r="F1018" s="61">
        <v>39525</v>
      </c>
      <c r="G1018" s="89"/>
      <c r="H1018" s="90"/>
      <c r="I1018" s="89"/>
      <c r="J1018" s="69" t="s">
        <v>1002</v>
      </c>
      <c r="K1018" s="70">
        <v>4600395225925</v>
      </c>
      <c r="L1018" s="1"/>
      <c r="M1018" s="61">
        <f>F1018-(F1018*N$7)</f>
        <v>39525</v>
      </c>
      <c r="N1018" s="62"/>
      <c r="O1018" s="63">
        <f>N1018*M1018</f>
        <v>0</v>
      </c>
    </row>
    <row r="1019" spans="1:15" ht="39" customHeight="1" x14ac:dyDescent="0.2">
      <c r="A1019" s="64" t="s">
        <v>7096</v>
      </c>
      <c r="B1019" s="64" t="s">
        <v>6204</v>
      </c>
      <c r="C1019" s="65" t="s">
        <v>7097</v>
      </c>
      <c r="D1019" s="66" t="s">
        <v>1563</v>
      </c>
      <c r="E1019" s="61">
        <v>120000</v>
      </c>
      <c r="F1019" s="61">
        <v>102000</v>
      </c>
      <c r="G1019" s="89"/>
      <c r="H1019" s="90"/>
      <c r="I1019" s="89"/>
      <c r="J1019" s="69" t="s">
        <v>7098</v>
      </c>
      <c r="K1019" s="70">
        <v>4600395228346</v>
      </c>
      <c r="L1019" s="1"/>
      <c r="M1019" s="61">
        <f>F1019-(F1019*N$7)</f>
        <v>102000</v>
      </c>
      <c r="N1019" s="62"/>
      <c r="O1019" s="63">
        <f>N1019*M1019</f>
        <v>0</v>
      </c>
    </row>
    <row r="1020" spans="1:15" ht="39" customHeight="1" x14ac:dyDescent="0.2">
      <c r="A1020" s="64" t="s">
        <v>7099</v>
      </c>
      <c r="B1020" s="64" t="s">
        <v>6204</v>
      </c>
      <c r="C1020" s="65" t="s">
        <v>7100</v>
      </c>
      <c r="D1020" s="66" t="s">
        <v>1563</v>
      </c>
      <c r="E1020" s="61">
        <v>220000</v>
      </c>
      <c r="F1020" s="61">
        <v>187000</v>
      </c>
      <c r="G1020" s="89"/>
      <c r="H1020" s="90"/>
      <c r="I1020" s="89"/>
      <c r="J1020" s="69" t="s">
        <v>7101</v>
      </c>
      <c r="K1020" s="70">
        <v>4600395228360</v>
      </c>
      <c r="L1020" s="1"/>
      <c r="M1020" s="61">
        <f>F1020-(F1020*N$7)</f>
        <v>187000</v>
      </c>
      <c r="N1020" s="62"/>
      <c r="O1020" s="63">
        <f>N1020*M1020</f>
        <v>0</v>
      </c>
    </row>
    <row r="1021" spans="1:15" ht="39" customHeight="1" x14ac:dyDescent="0.2">
      <c r="A1021" s="64" t="s">
        <v>1624</v>
      </c>
      <c r="B1021" s="64" t="s">
        <v>16</v>
      </c>
      <c r="C1021" s="65" t="s">
        <v>1625</v>
      </c>
      <c r="D1021" s="66" t="s">
        <v>1563</v>
      </c>
      <c r="E1021" s="61">
        <v>21500</v>
      </c>
      <c r="F1021" s="61">
        <v>18275</v>
      </c>
      <c r="G1021" s="89"/>
      <c r="H1021" s="90"/>
      <c r="I1021" s="89"/>
      <c r="J1021" s="69" t="s">
        <v>1465</v>
      </c>
      <c r="K1021" s="70">
        <v>6921734940940</v>
      </c>
      <c r="L1021" s="1"/>
      <c r="M1021" s="61">
        <f>F1021-(F1021*N$7)</f>
        <v>18275</v>
      </c>
      <c r="N1021" s="62"/>
      <c r="O1021" s="63">
        <f>N1021*M1021</f>
        <v>0</v>
      </c>
    </row>
    <row r="1022" spans="1:15" ht="39" customHeight="1" x14ac:dyDescent="0.2">
      <c r="A1022" s="64" t="s">
        <v>1568</v>
      </c>
      <c r="B1022" s="64" t="s">
        <v>16</v>
      </c>
      <c r="C1022" s="65" t="s">
        <v>1569</v>
      </c>
      <c r="D1022" s="66" t="s">
        <v>1563</v>
      </c>
      <c r="E1022" s="61">
        <v>39000</v>
      </c>
      <c r="F1022" s="61">
        <v>33150</v>
      </c>
      <c r="G1022" s="89"/>
      <c r="H1022" s="90"/>
      <c r="I1022" s="89"/>
      <c r="J1022" s="69" t="s">
        <v>1002</v>
      </c>
      <c r="K1022" s="70">
        <v>6935205308870</v>
      </c>
      <c r="L1022" s="1"/>
      <c r="M1022" s="61">
        <f>F1022-(F1022*N$7)</f>
        <v>33150</v>
      </c>
      <c r="N1022" s="62"/>
      <c r="O1022" s="63">
        <f>N1022*M1022</f>
        <v>0</v>
      </c>
    </row>
    <row r="1023" spans="1:15" ht="39" customHeight="1" x14ac:dyDescent="0.2">
      <c r="A1023" s="64" t="s">
        <v>1570</v>
      </c>
      <c r="B1023" s="64" t="s">
        <v>16</v>
      </c>
      <c r="C1023" s="65" t="s">
        <v>1571</v>
      </c>
      <c r="D1023" s="66" t="s">
        <v>1563</v>
      </c>
      <c r="E1023" s="61">
        <v>14500</v>
      </c>
      <c r="F1023" s="61">
        <v>12325</v>
      </c>
      <c r="G1023" s="89"/>
      <c r="H1023" s="90"/>
      <c r="I1023" s="89"/>
      <c r="J1023" s="69" t="s">
        <v>1465</v>
      </c>
      <c r="K1023" s="70">
        <v>6935205308917</v>
      </c>
      <c r="L1023" s="1"/>
      <c r="M1023" s="61">
        <f>F1023-(F1023*N$7)</f>
        <v>12325</v>
      </c>
      <c r="N1023" s="62"/>
      <c r="O1023" s="63">
        <f>N1023*M1023</f>
        <v>0</v>
      </c>
    </row>
    <row r="1024" spans="1:15" ht="39" customHeight="1" x14ac:dyDescent="0.2">
      <c r="A1024" s="64" t="s">
        <v>1566</v>
      </c>
      <c r="B1024" s="64" t="s">
        <v>16</v>
      </c>
      <c r="C1024" s="65" t="s">
        <v>1567</v>
      </c>
      <c r="D1024" s="66" t="s">
        <v>1563</v>
      </c>
      <c r="E1024" s="61">
        <v>43000</v>
      </c>
      <c r="F1024" s="61">
        <v>36550</v>
      </c>
      <c r="G1024" s="89"/>
      <c r="H1024" s="90"/>
      <c r="I1024" s="89"/>
      <c r="J1024" s="69" t="s">
        <v>1465</v>
      </c>
      <c r="K1024" s="70">
        <v>6935205309464</v>
      </c>
      <c r="L1024" s="1"/>
      <c r="M1024" s="61">
        <f>F1024-(F1024*N$7)</f>
        <v>36550</v>
      </c>
      <c r="N1024" s="62"/>
      <c r="O1024" s="63">
        <f>N1024*M1024</f>
        <v>0</v>
      </c>
    </row>
    <row r="1025" spans="1:15" ht="39" customHeight="1" x14ac:dyDescent="0.2">
      <c r="A1025" s="64" t="s">
        <v>1605</v>
      </c>
      <c r="B1025" s="64" t="s">
        <v>16</v>
      </c>
      <c r="C1025" s="65" t="s">
        <v>1606</v>
      </c>
      <c r="D1025" s="66" t="s">
        <v>1563</v>
      </c>
      <c r="E1025" s="61">
        <v>28000</v>
      </c>
      <c r="F1025" s="61">
        <v>23800</v>
      </c>
      <c r="G1025" s="89"/>
      <c r="H1025" s="90"/>
      <c r="I1025" s="89"/>
      <c r="J1025" s="69" t="s">
        <v>559</v>
      </c>
      <c r="K1025" s="70">
        <v>6935205309471</v>
      </c>
      <c r="L1025" s="1"/>
      <c r="M1025" s="61">
        <f>F1025-(F1025*N$7)</f>
        <v>23800</v>
      </c>
      <c r="N1025" s="62"/>
      <c r="O1025" s="63">
        <f>N1025*M1025</f>
        <v>0</v>
      </c>
    </row>
    <row r="1026" spans="1:15" ht="39" customHeight="1" x14ac:dyDescent="0.2">
      <c r="A1026" s="64" t="s">
        <v>1666</v>
      </c>
      <c r="B1026" s="64" t="s">
        <v>16</v>
      </c>
      <c r="C1026" s="65" t="s">
        <v>1667</v>
      </c>
      <c r="D1026" s="66" t="s">
        <v>1563</v>
      </c>
      <c r="E1026" s="61">
        <v>22500</v>
      </c>
      <c r="F1026" s="61">
        <v>19125</v>
      </c>
      <c r="G1026" s="89"/>
      <c r="H1026" s="90"/>
      <c r="I1026" s="89"/>
      <c r="J1026" s="69" t="s">
        <v>559</v>
      </c>
      <c r="K1026" s="70">
        <v>6921734940926</v>
      </c>
      <c r="L1026" s="1"/>
      <c r="M1026" s="61">
        <f>F1026-(F1026*N$7)</f>
        <v>19125</v>
      </c>
      <c r="N1026" s="62"/>
      <c r="O1026" s="63">
        <f>N1026*M1026</f>
        <v>0</v>
      </c>
    </row>
    <row r="1027" spans="1:15" ht="39" customHeight="1" x14ac:dyDescent="0.2">
      <c r="A1027" s="64" t="s">
        <v>1636</v>
      </c>
      <c r="B1027" s="64" t="s">
        <v>16</v>
      </c>
      <c r="C1027" s="65" t="s">
        <v>1637</v>
      </c>
      <c r="D1027" s="66" t="s">
        <v>1563</v>
      </c>
      <c r="E1027" s="61">
        <v>32000</v>
      </c>
      <c r="F1027" s="61">
        <v>27200</v>
      </c>
      <c r="G1027" s="89"/>
      <c r="H1027" s="90"/>
      <c r="I1027" s="89"/>
      <c r="J1027" s="69" t="s">
        <v>559</v>
      </c>
      <c r="K1027" s="70">
        <v>6921734940957</v>
      </c>
      <c r="L1027" s="1"/>
      <c r="M1027" s="61">
        <f>F1027-(F1027*N$7)</f>
        <v>27200</v>
      </c>
      <c r="N1027" s="62"/>
      <c r="O1027" s="63">
        <f>N1027*M1027</f>
        <v>0</v>
      </c>
    </row>
    <row r="1028" spans="1:15" ht="39" customHeight="1" x14ac:dyDescent="0.2">
      <c r="A1028" s="64" t="s">
        <v>1575</v>
      </c>
      <c r="B1028" s="64" t="s">
        <v>16</v>
      </c>
      <c r="C1028" s="65" t="s">
        <v>1576</v>
      </c>
      <c r="D1028" s="66" t="s">
        <v>1563</v>
      </c>
      <c r="E1028" s="61">
        <v>25500</v>
      </c>
      <c r="F1028" s="61">
        <v>21675</v>
      </c>
      <c r="G1028" s="89"/>
      <c r="H1028" s="90"/>
      <c r="I1028" s="89"/>
      <c r="J1028" s="69" t="s">
        <v>559</v>
      </c>
      <c r="K1028" s="70">
        <v>6935205308924</v>
      </c>
      <c r="L1028" s="1"/>
      <c r="M1028" s="61">
        <f>F1028-(F1028*N$7)</f>
        <v>21675</v>
      </c>
      <c r="N1028" s="62"/>
      <c r="O1028" s="63">
        <f>N1028*M1028</f>
        <v>0</v>
      </c>
    </row>
    <row r="1029" spans="1:15" ht="39" customHeight="1" x14ac:dyDescent="0.2">
      <c r="A1029" s="64" t="s">
        <v>1668</v>
      </c>
      <c r="B1029" s="64" t="s">
        <v>16</v>
      </c>
      <c r="C1029" s="65" t="s">
        <v>1669</v>
      </c>
      <c r="D1029" s="66" t="s">
        <v>1563</v>
      </c>
      <c r="E1029" s="61">
        <v>24000</v>
      </c>
      <c r="F1029" s="61">
        <v>20400</v>
      </c>
      <c r="G1029" s="89"/>
      <c r="H1029" s="90"/>
      <c r="I1029" s="89"/>
      <c r="J1029" s="69" t="s">
        <v>937</v>
      </c>
      <c r="K1029" s="70">
        <v>6921734940933</v>
      </c>
      <c r="L1029" s="1"/>
      <c r="M1029" s="61">
        <f>F1029-(F1029*N$7)</f>
        <v>20400</v>
      </c>
      <c r="N1029" s="62"/>
      <c r="O1029" s="63">
        <f>N1029*M1029</f>
        <v>0</v>
      </c>
    </row>
    <row r="1030" spans="1:15" ht="39" customHeight="1" x14ac:dyDescent="0.2">
      <c r="A1030" s="64" t="s">
        <v>1638</v>
      </c>
      <c r="B1030" s="71" t="s">
        <v>16</v>
      </c>
      <c r="C1030" s="65" t="s">
        <v>1639</v>
      </c>
      <c r="D1030" s="66" t="s">
        <v>1563</v>
      </c>
      <c r="E1030" s="61">
        <v>43000</v>
      </c>
      <c r="F1030" s="61">
        <v>36550</v>
      </c>
      <c r="G1030" s="89"/>
      <c r="H1030" s="90"/>
      <c r="I1030" s="89"/>
      <c r="J1030" s="69" t="s">
        <v>937</v>
      </c>
      <c r="K1030" s="70">
        <v>6921734940964</v>
      </c>
      <c r="L1030" s="1"/>
      <c r="M1030" s="61">
        <f>F1030-(F1030*N$7)</f>
        <v>36550</v>
      </c>
      <c r="N1030" s="62"/>
      <c r="O1030" s="63">
        <f>N1030*M1030</f>
        <v>0</v>
      </c>
    </row>
    <row r="1031" spans="1:15" ht="39" customHeight="1" x14ac:dyDescent="0.2">
      <c r="A1031" s="64" t="s">
        <v>1580</v>
      </c>
      <c r="B1031" s="64" t="s">
        <v>16</v>
      </c>
      <c r="C1031" s="65" t="s">
        <v>1581</v>
      </c>
      <c r="D1031" s="66" t="s">
        <v>1563</v>
      </c>
      <c r="E1031" s="61">
        <v>78000</v>
      </c>
      <c r="F1031" s="61">
        <v>66300</v>
      </c>
      <c r="G1031" s="89"/>
      <c r="H1031" s="90"/>
      <c r="I1031" s="89"/>
      <c r="J1031" s="69" t="s">
        <v>1582</v>
      </c>
      <c r="K1031" s="70">
        <v>6935205308887</v>
      </c>
      <c r="L1031" s="1"/>
      <c r="M1031" s="61">
        <f>F1031-(F1031*N$7)</f>
        <v>66300</v>
      </c>
      <c r="N1031" s="62"/>
      <c r="O1031" s="63">
        <f>N1031*M1031</f>
        <v>0</v>
      </c>
    </row>
    <row r="1032" spans="1:15" ht="39" customHeight="1" x14ac:dyDescent="0.2">
      <c r="A1032" s="64" t="s">
        <v>1586</v>
      </c>
      <c r="B1032" s="64" t="s">
        <v>16</v>
      </c>
      <c r="C1032" s="65" t="s">
        <v>1587</v>
      </c>
      <c r="D1032" s="66" t="s">
        <v>1563</v>
      </c>
      <c r="E1032" s="61">
        <v>29000</v>
      </c>
      <c r="F1032" s="61">
        <v>24650</v>
      </c>
      <c r="G1032" s="89"/>
      <c r="H1032" s="90"/>
      <c r="I1032" s="89"/>
      <c r="J1032" s="69" t="s">
        <v>937</v>
      </c>
      <c r="K1032" s="70">
        <v>6935205308931</v>
      </c>
      <c r="L1032" s="1"/>
      <c r="M1032" s="61">
        <f>F1032-(F1032*N$7)</f>
        <v>24650</v>
      </c>
      <c r="N1032" s="62"/>
      <c r="O1032" s="63">
        <f>N1032*M1032</f>
        <v>0</v>
      </c>
    </row>
    <row r="1033" spans="1:15" ht="39" customHeight="1" x14ac:dyDescent="0.2">
      <c r="A1033" s="64" t="s">
        <v>1607</v>
      </c>
      <c r="B1033" s="64" t="s">
        <v>16</v>
      </c>
      <c r="C1033" s="65" t="s">
        <v>1608</v>
      </c>
      <c r="D1033" s="66" t="s">
        <v>1563</v>
      </c>
      <c r="E1033" s="61">
        <v>55000</v>
      </c>
      <c r="F1033" s="61">
        <v>46750</v>
      </c>
      <c r="G1033" s="89"/>
      <c r="H1033" s="90"/>
      <c r="I1033" s="89"/>
      <c r="J1033" s="69" t="s">
        <v>937</v>
      </c>
      <c r="K1033" s="70">
        <v>6935205309488</v>
      </c>
      <c r="L1033" s="1"/>
      <c r="M1033" s="61">
        <f>F1033-(F1033*N$7)</f>
        <v>46750</v>
      </c>
      <c r="N1033" s="62"/>
      <c r="O1033" s="63">
        <f>N1033*M1033</f>
        <v>0</v>
      </c>
    </row>
    <row r="1034" spans="1:15" ht="39" customHeight="1" x14ac:dyDescent="0.2">
      <c r="A1034" s="64" t="s">
        <v>1648</v>
      </c>
      <c r="B1034" s="64" t="s">
        <v>16</v>
      </c>
      <c r="C1034" s="65" t="s">
        <v>1649</v>
      </c>
      <c r="D1034" s="66" t="s">
        <v>1563</v>
      </c>
      <c r="E1034" s="61">
        <v>67000</v>
      </c>
      <c r="F1034" s="61">
        <v>56950</v>
      </c>
      <c r="G1034" s="89"/>
      <c r="H1034" s="90"/>
      <c r="I1034" s="89"/>
      <c r="J1034" s="69" t="s">
        <v>1044</v>
      </c>
      <c r="K1034" s="70">
        <v>6921734940971</v>
      </c>
      <c r="L1034" s="1"/>
      <c r="M1034" s="61">
        <f>F1034-(F1034*N$7)</f>
        <v>56950</v>
      </c>
      <c r="N1034" s="62"/>
      <c r="O1034" s="63">
        <f>N1034*M1034</f>
        <v>0</v>
      </c>
    </row>
    <row r="1035" spans="1:15" ht="39" customHeight="1" x14ac:dyDescent="0.2">
      <c r="A1035" s="64" t="s">
        <v>1588</v>
      </c>
      <c r="B1035" s="64" t="s">
        <v>16</v>
      </c>
      <c r="C1035" s="65" t="s">
        <v>1589</v>
      </c>
      <c r="D1035" s="66" t="s">
        <v>1563</v>
      </c>
      <c r="E1035" s="61">
        <v>107000</v>
      </c>
      <c r="F1035" s="61">
        <v>90950</v>
      </c>
      <c r="G1035" s="89"/>
      <c r="H1035" s="90"/>
      <c r="I1035" s="89"/>
      <c r="J1035" s="69" t="s">
        <v>1590</v>
      </c>
      <c r="K1035" s="70">
        <v>6935205308894</v>
      </c>
      <c r="L1035" s="1"/>
      <c r="M1035" s="61">
        <f>F1035-(F1035*N$7)</f>
        <v>90950</v>
      </c>
      <c r="N1035" s="62"/>
      <c r="O1035" s="63">
        <f>N1035*M1035</f>
        <v>0</v>
      </c>
    </row>
    <row r="1036" spans="1:15" ht="39" customHeight="1" x14ac:dyDescent="0.2">
      <c r="A1036" s="64" t="s">
        <v>1594</v>
      </c>
      <c r="B1036" s="64" t="s">
        <v>16</v>
      </c>
      <c r="C1036" s="65" t="s">
        <v>1595</v>
      </c>
      <c r="D1036" s="66" t="s">
        <v>1563</v>
      </c>
      <c r="E1036" s="61">
        <v>44000</v>
      </c>
      <c r="F1036" s="61">
        <v>37400</v>
      </c>
      <c r="G1036" s="89"/>
      <c r="H1036" s="90"/>
      <c r="I1036" s="89"/>
      <c r="J1036" s="69" t="s">
        <v>1044</v>
      </c>
      <c r="K1036" s="70">
        <v>6935205308948</v>
      </c>
      <c r="L1036" s="1"/>
      <c r="M1036" s="61">
        <f>F1036-(F1036*N$7)</f>
        <v>37400</v>
      </c>
      <c r="N1036" s="62"/>
      <c r="O1036" s="63">
        <f>N1036*M1036</f>
        <v>0</v>
      </c>
    </row>
    <row r="1037" spans="1:15" ht="39" customHeight="1" x14ac:dyDescent="0.2">
      <c r="A1037" s="64" t="s">
        <v>7102</v>
      </c>
      <c r="B1037" s="64" t="s">
        <v>6477</v>
      </c>
      <c r="C1037" s="65" t="s">
        <v>7103</v>
      </c>
      <c r="D1037" s="66" t="s">
        <v>1563</v>
      </c>
      <c r="E1037" s="61">
        <v>38500</v>
      </c>
      <c r="F1037" s="61">
        <v>32725</v>
      </c>
      <c r="G1037" s="89"/>
      <c r="H1037" s="90"/>
      <c r="I1037" s="89"/>
      <c r="J1037" s="69" t="s">
        <v>7104</v>
      </c>
      <c r="K1037" s="70">
        <v>4260738994149</v>
      </c>
      <c r="L1037" s="1"/>
      <c r="M1037" s="61">
        <f>F1037-(F1037*N$7)</f>
        <v>32725</v>
      </c>
      <c r="N1037" s="62"/>
      <c r="O1037" s="63">
        <f>N1037*M1037</f>
        <v>0</v>
      </c>
    </row>
    <row r="1038" spans="1:15" ht="39" customHeight="1" x14ac:dyDescent="0.2">
      <c r="A1038" s="64" t="s">
        <v>7105</v>
      </c>
      <c r="B1038" s="64" t="s">
        <v>6477</v>
      </c>
      <c r="C1038" s="65" t="s">
        <v>7106</v>
      </c>
      <c r="D1038" s="66" t="s">
        <v>1563</v>
      </c>
      <c r="E1038" s="61">
        <v>68000</v>
      </c>
      <c r="F1038" s="61">
        <v>57800</v>
      </c>
      <c r="G1038" s="89"/>
      <c r="H1038" s="90"/>
      <c r="I1038" s="89"/>
      <c r="J1038" s="69" t="s">
        <v>6079</v>
      </c>
      <c r="K1038" s="70">
        <v>4260709084275</v>
      </c>
      <c r="L1038" s="1"/>
      <c r="M1038" s="61">
        <f>F1038-(F1038*N$7)</f>
        <v>57800</v>
      </c>
      <c r="N1038" s="62"/>
      <c r="O1038" s="63">
        <f>N1038*M1038</f>
        <v>0</v>
      </c>
    </row>
    <row r="1039" spans="1:15" ht="39" customHeight="1" x14ac:dyDescent="0.2">
      <c r="A1039" s="83" t="s">
        <v>7107</v>
      </c>
      <c r="B1039" s="83" t="s">
        <v>6477</v>
      </c>
      <c r="C1039" s="84" t="s">
        <v>7108</v>
      </c>
      <c r="D1039" s="85" t="s">
        <v>1563</v>
      </c>
      <c r="E1039" s="86">
        <v>33500</v>
      </c>
      <c r="F1039" s="86">
        <v>28475</v>
      </c>
      <c r="G1039" s="89"/>
      <c r="H1039" s="90"/>
      <c r="I1039" s="89"/>
      <c r="J1039" s="87" t="s">
        <v>4629</v>
      </c>
      <c r="K1039" s="88">
        <v>4260107514749</v>
      </c>
      <c r="L1039" s="1"/>
      <c r="M1039" s="61">
        <f>F1039-(F1039*N$7)</f>
        <v>28475</v>
      </c>
      <c r="N1039" s="62"/>
      <c r="O1039" s="63">
        <f>N1039*M1039</f>
        <v>0</v>
      </c>
    </row>
    <row r="1040" spans="1:15" ht="39" customHeight="1" x14ac:dyDescent="0.2">
      <c r="A1040" s="83" t="s">
        <v>7109</v>
      </c>
      <c r="B1040" s="83" t="s">
        <v>6477</v>
      </c>
      <c r="C1040" s="84" t="s">
        <v>7110</v>
      </c>
      <c r="D1040" s="85" t="s">
        <v>1563</v>
      </c>
      <c r="E1040" s="86">
        <v>127000</v>
      </c>
      <c r="F1040" s="86">
        <v>107950</v>
      </c>
      <c r="G1040" s="89"/>
      <c r="H1040" s="90"/>
      <c r="I1040" s="89"/>
      <c r="J1040" s="87" t="s">
        <v>5472</v>
      </c>
      <c r="K1040" s="88">
        <v>4260107516699</v>
      </c>
      <c r="L1040" s="1"/>
      <c r="M1040" s="61">
        <f>F1040-(F1040*N$7)</f>
        <v>107950</v>
      </c>
      <c r="N1040" s="62"/>
      <c r="O1040" s="63">
        <f>N1040*M1040</f>
        <v>0</v>
      </c>
    </row>
    <row r="1041" spans="1:15" ht="39" customHeight="1" x14ac:dyDescent="0.2">
      <c r="A1041" s="83" t="s">
        <v>7111</v>
      </c>
      <c r="B1041" s="83" t="s">
        <v>6477</v>
      </c>
      <c r="C1041" s="84" t="s">
        <v>7112</v>
      </c>
      <c r="D1041" s="85" t="s">
        <v>1563</v>
      </c>
      <c r="E1041" s="86">
        <v>25000</v>
      </c>
      <c r="F1041" s="86">
        <v>21250</v>
      </c>
      <c r="G1041" s="89"/>
      <c r="H1041" s="90"/>
      <c r="I1041" s="89"/>
      <c r="J1041" s="87" t="s">
        <v>7113</v>
      </c>
      <c r="K1041" s="88">
        <v>4260107514688</v>
      </c>
      <c r="L1041" s="1"/>
      <c r="M1041" s="61">
        <f>F1041-(F1041*N$7)</f>
        <v>21250</v>
      </c>
      <c r="N1041" s="62"/>
      <c r="O1041" s="63">
        <f>N1041*M1041</f>
        <v>0</v>
      </c>
    </row>
    <row r="1042" spans="1:15" ht="39" customHeight="1" x14ac:dyDescent="0.2">
      <c r="A1042" s="83" t="s">
        <v>7114</v>
      </c>
      <c r="B1042" s="83" t="s">
        <v>6204</v>
      </c>
      <c r="C1042" s="84" t="s">
        <v>7115</v>
      </c>
      <c r="D1042" s="85" t="s">
        <v>1563</v>
      </c>
      <c r="E1042" s="86">
        <v>15400</v>
      </c>
      <c r="F1042" s="86">
        <v>13090</v>
      </c>
      <c r="G1042" s="89"/>
      <c r="H1042" s="90"/>
      <c r="I1042" s="89"/>
      <c r="J1042" s="87" t="s">
        <v>6492</v>
      </c>
      <c r="K1042" s="88">
        <v>4600395042881</v>
      </c>
      <c r="L1042" s="1"/>
      <c r="M1042" s="61">
        <f>F1042-(F1042*N$7)</f>
        <v>13090</v>
      </c>
      <c r="N1042" s="62"/>
      <c r="O1042" s="63">
        <f>N1042*M1042</f>
        <v>0</v>
      </c>
    </row>
    <row r="1043" spans="1:15" ht="39" customHeight="1" x14ac:dyDescent="0.2">
      <c r="A1043" s="83" t="s">
        <v>7116</v>
      </c>
      <c r="B1043" s="83" t="s">
        <v>6477</v>
      </c>
      <c r="C1043" s="84" t="s">
        <v>7117</v>
      </c>
      <c r="D1043" s="85" t="s">
        <v>1563</v>
      </c>
      <c r="E1043" s="86">
        <v>18000</v>
      </c>
      <c r="F1043" s="86">
        <v>15300</v>
      </c>
      <c r="G1043" s="89"/>
      <c r="H1043" s="90"/>
      <c r="I1043" s="89"/>
      <c r="J1043" s="87" t="s">
        <v>7118</v>
      </c>
      <c r="K1043" s="88">
        <v>4260107516668</v>
      </c>
      <c r="L1043" s="1"/>
      <c r="M1043" s="61">
        <f>F1043-(F1043*N$7)</f>
        <v>15300</v>
      </c>
      <c r="N1043" s="62"/>
      <c r="O1043" s="63">
        <f>N1043*M1043</f>
        <v>0</v>
      </c>
    </row>
    <row r="1044" spans="1:15" ht="39" customHeight="1" x14ac:dyDescent="0.2">
      <c r="A1044" s="83" t="s">
        <v>7119</v>
      </c>
      <c r="B1044" s="83" t="s">
        <v>7007</v>
      </c>
      <c r="C1044" s="84" t="s">
        <v>7120</v>
      </c>
      <c r="D1044" s="85" t="s">
        <v>1563</v>
      </c>
      <c r="E1044" s="86">
        <v>9000</v>
      </c>
      <c r="F1044" s="86">
        <v>7650</v>
      </c>
      <c r="G1044" s="89"/>
      <c r="H1044" s="90"/>
      <c r="I1044" s="89"/>
      <c r="J1044" s="87" t="s">
        <v>1162</v>
      </c>
      <c r="K1044" s="88">
        <v>4680211507756</v>
      </c>
      <c r="L1044" s="1"/>
      <c r="M1044" s="61">
        <f>F1044-(F1044*N$7)</f>
        <v>7650</v>
      </c>
      <c r="N1044" s="62"/>
      <c r="O1044" s="63">
        <f>N1044*M1044</f>
        <v>0</v>
      </c>
    </row>
    <row r="1045" spans="1:15" ht="39" customHeight="1" x14ac:dyDescent="0.2">
      <c r="A1045" s="83" t="s">
        <v>7121</v>
      </c>
      <c r="B1045" s="83" t="s">
        <v>7007</v>
      </c>
      <c r="C1045" s="84" t="s">
        <v>7122</v>
      </c>
      <c r="D1045" s="85" t="s">
        <v>1563</v>
      </c>
      <c r="E1045" s="86">
        <v>16000</v>
      </c>
      <c r="F1045" s="86">
        <v>13600</v>
      </c>
      <c r="G1045" s="89"/>
      <c r="H1045" s="90"/>
      <c r="I1045" s="89"/>
      <c r="J1045" s="87" t="s">
        <v>6785</v>
      </c>
      <c r="K1045" s="88">
        <v>4680211507763</v>
      </c>
      <c r="L1045" s="1"/>
      <c r="M1045" s="61">
        <f>F1045-(F1045*N$7)</f>
        <v>13600</v>
      </c>
      <c r="N1045" s="62"/>
      <c r="O1045" s="63">
        <f>N1045*M1045</f>
        <v>0</v>
      </c>
    </row>
    <row r="1046" spans="1:15" ht="39" customHeight="1" x14ac:dyDescent="0.2">
      <c r="A1046" s="64" t="s">
        <v>7123</v>
      </c>
      <c r="B1046" s="64" t="s">
        <v>7007</v>
      </c>
      <c r="C1046" s="65" t="s">
        <v>7124</v>
      </c>
      <c r="D1046" s="66" t="s">
        <v>1563</v>
      </c>
      <c r="E1046" s="61">
        <v>27000</v>
      </c>
      <c r="F1046" s="61">
        <v>22950</v>
      </c>
      <c r="G1046" s="89"/>
      <c r="H1046" s="90"/>
      <c r="I1046" s="89"/>
      <c r="J1046" s="69" t="s">
        <v>6785</v>
      </c>
      <c r="K1046" s="70">
        <v>4680211507770</v>
      </c>
      <c r="L1046" s="1"/>
      <c r="M1046" s="61">
        <f>F1046-(F1046*N$7)</f>
        <v>22950</v>
      </c>
      <c r="N1046" s="62"/>
      <c r="O1046" s="63">
        <f>N1046*M1046</f>
        <v>0</v>
      </c>
    </row>
    <row r="1047" spans="1:15" ht="39" customHeight="1" x14ac:dyDescent="0.2">
      <c r="A1047" s="83" t="s">
        <v>7125</v>
      </c>
      <c r="B1047" s="83" t="s">
        <v>7007</v>
      </c>
      <c r="C1047" s="84" t="s">
        <v>7126</v>
      </c>
      <c r="D1047" s="85" t="s">
        <v>1563</v>
      </c>
      <c r="E1047" s="86">
        <v>9000</v>
      </c>
      <c r="F1047" s="86">
        <v>7650</v>
      </c>
      <c r="G1047" s="89"/>
      <c r="H1047" s="90"/>
      <c r="I1047" s="89"/>
      <c r="J1047" s="87" t="s">
        <v>1162</v>
      </c>
      <c r="K1047" s="88">
        <v>4680211507718</v>
      </c>
      <c r="L1047" s="1"/>
      <c r="M1047" s="61">
        <f>F1047-(F1047*N$7)</f>
        <v>7650</v>
      </c>
      <c r="N1047" s="62"/>
      <c r="O1047" s="63">
        <f>N1047*M1047</f>
        <v>0</v>
      </c>
    </row>
    <row r="1048" spans="1:15" ht="39" customHeight="1" x14ac:dyDescent="0.2">
      <c r="A1048" s="64" t="s">
        <v>7127</v>
      </c>
      <c r="B1048" s="64" t="s">
        <v>7007</v>
      </c>
      <c r="C1048" s="65" t="s">
        <v>7128</v>
      </c>
      <c r="D1048" s="66" t="s">
        <v>1563</v>
      </c>
      <c r="E1048" s="61">
        <v>22000</v>
      </c>
      <c r="F1048" s="61">
        <v>18700</v>
      </c>
      <c r="G1048" s="89"/>
      <c r="H1048" s="90"/>
      <c r="I1048" s="89"/>
      <c r="J1048" s="69" t="s">
        <v>6785</v>
      </c>
      <c r="K1048" s="70">
        <v>4680211507725</v>
      </c>
      <c r="L1048" s="1"/>
      <c r="M1048" s="61">
        <f>F1048-(F1048*N$7)</f>
        <v>18700</v>
      </c>
      <c r="N1048" s="62"/>
      <c r="O1048" s="63">
        <f>N1048*M1048</f>
        <v>0</v>
      </c>
    </row>
    <row r="1049" spans="1:15" ht="39" customHeight="1" x14ac:dyDescent="0.2">
      <c r="A1049" s="64" t="s">
        <v>7129</v>
      </c>
      <c r="B1049" s="64" t="s">
        <v>7007</v>
      </c>
      <c r="C1049" s="65" t="s">
        <v>7130</v>
      </c>
      <c r="D1049" s="66" t="s">
        <v>1563</v>
      </c>
      <c r="E1049" s="61">
        <v>27000</v>
      </c>
      <c r="F1049" s="61">
        <v>22950</v>
      </c>
      <c r="G1049" s="89"/>
      <c r="H1049" s="90"/>
      <c r="I1049" s="89"/>
      <c r="J1049" s="69" t="s">
        <v>6785</v>
      </c>
      <c r="K1049" s="70">
        <v>4680211507732</v>
      </c>
      <c r="L1049" s="1"/>
      <c r="M1049" s="61">
        <f>F1049-(F1049*N$7)</f>
        <v>22950</v>
      </c>
      <c r="N1049" s="62"/>
      <c r="O1049" s="63">
        <f>N1049*M1049</f>
        <v>0</v>
      </c>
    </row>
    <row r="1050" spans="1:15" ht="39" customHeight="1" x14ac:dyDescent="0.2">
      <c r="A1050" s="64" t="s">
        <v>7131</v>
      </c>
      <c r="B1050" s="64" t="s">
        <v>7007</v>
      </c>
      <c r="C1050" s="65" t="s">
        <v>7132</v>
      </c>
      <c r="D1050" s="66" t="s">
        <v>1563</v>
      </c>
      <c r="E1050" s="61">
        <v>13500</v>
      </c>
      <c r="F1050" s="61">
        <v>11475</v>
      </c>
      <c r="G1050" s="89"/>
      <c r="H1050" s="90"/>
      <c r="I1050" s="89"/>
      <c r="J1050" s="69" t="s">
        <v>1162</v>
      </c>
      <c r="K1050" s="70">
        <v>4680211574840</v>
      </c>
      <c r="L1050" s="1"/>
      <c r="M1050" s="61">
        <f>F1050-(F1050*N$7)</f>
        <v>11475</v>
      </c>
      <c r="N1050" s="62"/>
      <c r="O1050" s="63">
        <f>N1050*M1050</f>
        <v>0</v>
      </c>
    </row>
    <row r="1051" spans="1:15" ht="39" customHeight="1" x14ac:dyDescent="0.2">
      <c r="A1051" s="64" t="s">
        <v>7133</v>
      </c>
      <c r="B1051" s="64" t="s">
        <v>7007</v>
      </c>
      <c r="C1051" s="65" t="s">
        <v>7134</v>
      </c>
      <c r="D1051" s="66" t="s">
        <v>1563</v>
      </c>
      <c r="E1051" s="61">
        <v>27000</v>
      </c>
      <c r="F1051" s="61">
        <v>22950</v>
      </c>
      <c r="G1051" s="89"/>
      <c r="H1051" s="90"/>
      <c r="I1051" s="89"/>
      <c r="J1051" s="69" t="s">
        <v>6785</v>
      </c>
      <c r="K1051" s="70">
        <v>4680211574857</v>
      </c>
      <c r="L1051" s="1"/>
      <c r="M1051" s="61">
        <f>F1051-(F1051*N$7)</f>
        <v>22950</v>
      </c>
      <c r="N1051" s="62"/>
      <c r="O1051" s="63">
        <f>N1051*M1051</f>
        <v>0</v>
      </c>
    </row>
    <row r="1052" spans="1:15" ht="39" customHeight="1" x14ac:dyDescent="0.2">
      <c r="A1052" s="64" t="s">
        <v>7135</v>
      </c>
      <c r="B1052" s="64" t="s">
        <v>7007</v>
      </c>
      <c r="C1052" s="65" t="s">
        <v>7136</v>
      </c>
      <c r="D1052" s="66" t="s">
        <v>1563</v>
      </c>
      <c r="E1052" s="61">
        <v>30000</v>
      </c>
      <c r="F1052" s="61">
        <v>25500</v>
      </c>
      <c r="G1052" s="89"/>
      <c r="H1052" s="90"/>
      <c r="I1052" s="89"/>
      <c r="J1052" s="69" t="s">
        <v>6785</v>
      </c>
      <c r="K1052" s="70">
        <v>4680211574864</v>
      </c>
      <c r="L1052" s="1"/>
      <c r="M1052" s="61">
        <f>F1052-(F1052*N$7)</f>
        <v>25500</v>
      </c>
      <c r="N1052" s="62"/>
      <c r="O1052" s="63">
        <f>N1052*M1052</f>
        <v>0</v>
      </c>
    </row>
    <row r="1053" spans="1:15" ht="39" customHeight="1" x14ac:dyDescent="0.2">
      <c r="A1053" s="64" t="s">
        <v>7137</v>
      </c>
      <c r="B1053" s="64" t="s">
        <v>7007</v>
      </c>
      <c r="C1053" s="65" t="s">
        <v>7138</v>
      </c>
      <c r="D1053" s="66" t="s">
        <v>1563</v>
      </c>
      <c r="E1053" s="61">
        <v>13500</v>
      </c>
      <c r="F1053" s="61">
        <v>11475</v>
      </c>
      <c r="G1053" s="89"/>
      <c r="H1053" s="90"/>
      <c r="I1053" s="89"/>
      <c r="J1053" s="69" t="s">
        <v>1162</v>
      </c>
      <c r="K1053" s="70">
        <v>4680211574895</v>
      </c>
      <c r="L1053" s="1"/>
      <c r="M1053" s="61">
        <f>F1053-(F1053*N$7)</f>
        <v>11475</v>
      </c>
      <c r="N1053" s="62"/>
      <c r="O1053" s="63">
        <f>N1053*M1053</f>
        <v>0</v>
      </c>
    </row>
    <row r="1054" spans="1:15" ht="39" customHeight="1" x14ac:dyDescent="0.2">
      <c r="A1054" s="64" t="s">
        <v>7139</v>
      </c>
      <c r="B1054" s="64" t="s">
        <v>7007</v>
      </c>
      <c r="C1054" s="65" t="s">
        <v>7140</v>
      </c>
      <c r="D1054" s="66" t="s">
        <v>1563</v>
      </c>
      <c r="E1054" s="61">
        <v>15500</v>
      </c>
      <c r="F1054" s="61">
        <v>13175</v>
      </c>
      <c r="G1054" s="89"/>
      <c r="H1054" s="90"/>
      <c r="I1054" s="89"/>
      <c r="J1054" s="69" t="s">
        <v>6785</v>
      </c>
      <c r="K1054" s="70">
        <v>4680211574901</v>
      </c>
      <c r="L1054" s="1"/>
      <c r="M1054" s="61">
        <f>F1054-(F1054*N$7)</f>
        <v>13175</v>
      </c>
      <c r="N1054" s="62"/>
      <c r="O1054" s="63">
        <f>N1054*M1054</f>
        <v>0</v>
      </c>
    </row>
    <row r="1055" spans="1:15" ht="39" customHeight="1" x14ac:dyDescent="0.2">
      <c r="A1055" s="64" t="s">
        <v>7141</v>
      </c>
      <c r="B1055" s="64" t="s">
        <v>7007</v>
      </c>
      <c r="C1055" s="65" t="s">
        <v>7142</v>
      </c>
      <c r="D1055" s="66" t="s">
        <v>1563</v>
      </c>
      <c r="E1055" s="61">
        <v>40000</v>
      </c>
      <c r="F1055" s="61">
        <v>34000</v>
      </c>
      <c r="G1055" s="89"/>
      <c r="H1055" s="90"/>
      <c r="I1055" s="89"/>
      <c r="J1055" s="69" t="s">
        <v>6785</v>
      </c>
      <c r="K1055" s="70">
        <v>4680211574918</v>
      </c>
      <c r="L1055" s="1"/>
      <c r="M1055" s="61">
        <f>F1055-(F1055*N$7)</f>
        <v>34000</v>
      </c>
      <c r="N1055" s="62"/>
      <c r="O1055" s="63">
        <f>N1055*M1055</f>
        <v>0</v>
      </c>
    </row>
    <row r="1056" spans="1:15" ht="39" customHeight="1" x14ac:dyDescent="0.2">
      <c r="A1056" s="83" t="s">
        <v>7143</v>
      </c>
      <c r="B1056" s="83" t="s">
        <v>6477</v>
      </c>
      <c r="C1056" s="84" t="s">
        <v>7144</v>
      </c>
      <c r="D1056" s="85" t="s">
        <v>1563</v>
      </c>
      <c r="E1056" s="86">
        <v>39000</v>
      </c>
      <c r="F1056" s="86">
        <v>33150</v>
      </c>
      <c r="G1056" s="89"/>
      <c r="H1056" s="90"/>
      <c r="I1056" s="89"/>
      <c r="J1056" s="87" t="s">
        <v>1002</v>
      </c>
      <c r="K1056" s="88">
        <v>4260107514848</v>
      </c>
      <c r="L1056" s="1"/>
      <c r="M1056" s="61">
        <f>F1056-(F1056*N$7)</f>
        <v>33150</v>
      </c>
      <c r="N1056" s="62"/>
      <c r="O1056" s="63">
        <f>N1056*M1056</f>
        <v>0</v>
      </c>
    </row>
    <row r="1057" spans="1:15" ht="39" customHeight="1" x14ac:dyDescent="0.2">
      <c r="A1057" s="64" t="s">
        <v>7145</v>
      </c>
      <c r="B1057" s="64" t="s">
        <v>6418</v>
      </c>
      <c r="C1057" s="65" t="s">
        <v>7146</v>
      </c>
      <c r="D1057" s="66" t="s">
        <v>1563</v>
      </c>
      <c r="E1057" s="61">
        <v>18800</v>
      </c>
      <c r="F1057" s="61">
        <v>15980</v>
      </c>
      <c r="G1057" s="89"/>
      <c r="H1057" s="90"/>
      <c r="I1057" s="89"/>
      <c r="J1057" s="69" t="s">
        <v>943</v>
      </c>
      <c r="K1057" s="70">
        <v>4680211390532</v>
      </c>
      <c r="L1057" s="1"/>
      <c r="M1057" s="61">
        <f>F1057-(F1057*N$7)</f>
        <v>15980</v>
      </c>
      <c r="N1057" s="62"/>
      <c r="O1057" s="63">
        <f>N1057*M1057</f>
        <v>0</v>
      </c>
    </row>
    <row r="1058" spans="1:15" ht="39" customHeight="1" x14ac:dyDescent="0.2">
      <c r="A1058" s="64" t="s">
        <v>7147</v>
      </c>
      <c r="B1058" s="64" t="s">
        <v>6418</v>
      </c>
      <c r="C1058" s="65" t="s">
        <v>7148</v>
      </c>
      <c r="D1058" s="66" t="s">
        <v>1563</v>
      </c>
      <c r="E1058" s="61">
        <v>18700</v>
      </c>
      <c r="F1058" s="61">
        <v>15895</v>
      </c>
      <c r="G1058" s="89"/>
      <c r="H1058" s="90"/>
      <c r="I1058" s="89"/>
      <c r="J1058" s="69" t="s">
        <v>943</v>
      </c>
      <c r="K1058" s="70">
        <v>4680211390488</v>
      </c>
      <c r="L1058" s="1"/>
      <c r="M1058" s="61">
        <f>F1058-(F1058*N$7)</f>
        <v>15895</v>
      </c>
      <c r="N1058" s="62"/>
      <c r="O1058" s="63">
        <f>N1058*M1058</f>
        <v>0</v>
      </c>
    </row>
    <row r="1059" spans="1:15" ht="39" customHeight="1" x14ac:dyDescent="0.2">
      <c r="A1059" s="64" t="s">
        <v>7149</v>
      </c>
      <c r="B1059" s="64" t="s">
        <v>6418</v>
      </c>
      <c r="C1059" s="65" t="s">
        <v>7150</v>
      </c>
      <c r="D1059" s="66" t="s">
        <v>1563</v>
      </c>
      <c r="E1059" s="61">
        <v>29500</v>
      </c>
      <c r="F1059" s="61">
        <v>25075</v>
      </c>
      <c r="G1059" s="89"/>
      <c r="H1059" s="90"/>
      <c r="I1059" s="89"/>
      <c r="J1059" s="69" t="s">
        <v>943</v>
      </c>
      <c r="K1059" s="70">
        <v>4680211390549</v>
      </c>
      <c r="L1059" s="1"/>
      <c r="M1059" s="61">
        <f>F1059-(F1059*N$7)</f>
        <v>25075</v>
      </c>
      <c r="N1059" s="62"/>
      <c r="O1059" s="63">
        <f>N1059*M1059</f>
        <v>0</v>
      </c>
    </row>
    <row r="1060" spans="1:15" ht="39" customHeight="1" x14ac:dyDescent="0.2">
      <c r="A1060" s="64" t="s">
        <v>7151</v>
      </c>
      <c r="B1060" s="64" t="s">
        <v>6418</v>
      </c>
      <c r="C1060" s="65" t="s">
        <v>7152</v>
      </c>
      <c r="D1060" s="66" t="s">
        <v>1563</v>
      </c>
      <c r="E1060" s="61">
        <v>29500</v>
      </c>
      <c r="F1060" s="61">
        <v>25075</v>
      </c>
      <c r="G1060" s="89"/>
      <c r="H1060" s="90"/>
      <c r="I1060" s="89"/>
      <c r="J1060" s="69" t="s">
        <v>943</v>
      </c>
      <c r="K1060" s="70">
        <v>4680211390495</v>
      </c>
      <c r="L1060" s="1"/>
      <c r="M1060" s="61">
        <f>F1060-(F1060*N$7)</f>
        <v>25075</v>
      </c>
      <c r="N1060" s="62"/>
      <c r="O1060" s="63">
        <f>N1060*M1060</f>
        <v>0</v>
      </c>
    </row>
    <row r="1061" spans="1:15" ht="39" customHeight="1" x14ac:dyDescent="0.2">
      <c r="A1061" s="64" t="s">
        <v>7153</v>
      </c>
      <c r="B1061" s="64" t="s">
        <v>6418</v>
      </c>
      <c r="C1061" s="65" t="s">
        <v>7154</v>
      </c>
      <c r="D1061" s="66" t="s">
        <v>1563</v>
      </c>
      <c r="E1061" s="61">
        <v>41000</v>
      </c>
      <c r="F1061" s="61">
        <v>34850</v>
      </c>
      <c r="G1061" s="89"/>
      <c r="H1061" s="90"/>
      <c r="I1061" s="89"/>
      <c r="J1061" s="69" t="s">
        <v>948</v>
      </c>
      <c r="K1061" s="70">
        <v>4680211390556</v>
      </c>
      <c r="L1061" s="1"/>
      <c r="M1061" s="61">
        <f>F1061-(F1061*N$7)</f>
        <v>34850</v>
      </c>
      <c r="N1061" s="62"/>
      <c r="O1061" s="63">
        <f>N1061*M1061</f>
        <v>0</v>
      </c>
    </row>
    <row r="1062" spans="1:15" ht="39" customHeight="1" x14ac:dyDescent="0.2">
      <c r="A1062" s="64" t="s">
        <v>7155</v>
      </c>
      <c r="B1062" s="64" t="s">
        <v>6418</v>
      </c>
      <c r="C1062" s="65" t="s">
        <v>7156</v>
      </c>
      <c r="D1062" s="66" t="s">
        <v>1563</v>
      </c>
      <c r="E1062" s="61">
        <v>40500</v>
      </c>
      <c r="F1062" s="61">
        <v>34425</v>
      </c>
      <c r="G1062" s="89"/>
      <c r="H1062" s="90"/>
      <c r="I1062" s="89"/>
      <c r="J1062" s="69" t="s">
        <v>948</v>
      </c>
      <c r="K1062" s="70">
        <v>4680211390501</v>
      </c>
      <c r="L1062" s="1"/>
      <c r="M1062" s="61">
        <f>F1062-(F1062*N$7)</f>
        <v>34425</v>
      </c>
      <c r="N1062" s="62"/>
      <c r="O1062" s="63">
        <f>N1062*M1062</f>
        <v>0</v>
      </c>
    </row>
    <row r="1063" spans="1:15" ht="39" customHeight="1" x14ac:dyDescent="0.2">
      <c r="A1063" s="64" t="s">
        <v>7157</v>
      </c>
      <c r="B1063" s="71" t="s">
        <v>6418</v>
      </c>
      <c r="C1063" s="65" t="s">
        <v>7158</v>
      </c>
      <c r="D1063" s="66" t="s">
        <v>1563</v>
      </c>
      <c r="E1063" s="61">
        <v>59000</v>
      </c>
      <c r="F1063" s="61">
        <v>50150</v>
      </c>
      <c r="G1063" s="89"/>
      <c r="H1063" s="90"/>
      <c r="I1063" s="89"/>
      <c r="J1063" s="69" t="s">
        <v>948</v>
      </c>
      <c r="K1063" s="70">
        <v>4680211390563</v>
      </c>
      <c r="L1063" s="1"/>
      <c r="M1063" s="61">
        <f>F1063-(F1063*N$7)</f>
        <v>50150</v>
      </c>
      <c r="N1063" s="62"/>
      <c r="O1063" s="63">
        <f>N1063*M1063</f>
        <v>0</v>
      </c>
    </row>
    <row r="1064" spans="1:15" ht="39" customHeight="1" x14ac:dyDescent="0.2">
      <c r="A1064" s="64" t="s">
        <v>7159</v>
      </c>
      <c r="B1064" s="64" t="s">
        <v>6418</v>
      </c>
      <c r="C1064" s="65" t="s">
        <v>7160</v>
      </c>
      <c r="D1064" s="66" t="s">
        <v>1563</v>
      </c>
      <c r="E1064" s="61">
        <v>58000</v>
      </c>
      <c r="F1064" s="61">
        <v>49300</v>
      </c>
      <c r="G1064" s="89"/>
      <c r="H1064" s="90"/>
      <c r="I1064" s="89"/>
      <c r="J1064" s="69" t="s">
        <v>948</v>
      </c>
      <c r="K1064" s="70">
        <v>4680211390518</v>
      </c>
      <c r="L1064" s="1"/>
      <c r="M1064" s="61">
        <f>F1064-(F1064*N$7)</f>
        <v>49300</v>
      </c>
      <c r="N1064" s="62"/>
      <c r="O1064" s="63">
        <f>N1064*M1064</f>
        <v>0</v>
      </c>
    </row>
    <row r="1065" spans="1:15" ht="39" customHeight="1" x14ac:dyDescent="0.2">
      <c r="A1065" s="64" t="s">
        <v>7161</v>
      </c>
      <c r="B1065" s="64" t="s">
        <v>6418</v>
      </c>
      <c r="C1065" s="65" t="s">
        <v>7162</v>
      </c>
      <c r="D1065" s="66" t="s">
        <v>1563</v>
      </c>
      <c r="E1065" s="61">
        <v>12000</v>
      </c>
      <c r="F1065" s="61">
        <v>10200</v>
      </c>
      <c r="G1065" s="89"/>
      <c r="H1065" s="90"/>
      <c r="I1065" s="89"/>
      <c r="J1065" s="69" t="s">
        <v>1162</v>
      </c>
      <c r="K1065" s="70">
        <v>4680211509958</v>
      </c>
      <c r="L1065" s="1"/>
      <c r="M1065" s="61">
        <f>F1065-(F1065*N$7)</f>
        <v>10200</v>
      </c>
      <c r="N1065" s="62"/>
      <c r="O1065" s="63">
        <f>N1065*M1065</f>
        <v>0</v>
      </c>
    </row>
    <row r="1066" spans="1:15" ht="39" customHeight="1" x14ac:dyDescent="0.2">
      <c r="A1066" s="64" t="s">
        <v>7163</v>
      </c>
      <c r="B1066" s="64" t="s">
        <v>6418</v>
      </c>
      <c r="C1066" s="65" t="s">
        <v>7164</v>
      </c>
      <c r="D1066" s="66" t="s">
        <v>1563</v>
      </c>
      <c r="E1066" s="61">
        <v>23000</v>
      </c>
      <c r="F1066" s="61">
        <v>19550</v>
      </c>
      <c r="G1066" s="89"/>
      <c r="H1066" s="90"/>
      <c r="I1066" s="89"/>
      <c r="J1066" s="69" t="s">
        <v>6785</v>
      </c>
      <c r="K1066" s="70">
        <v>4680211509965</v>
      </c>
      <c r="L1066" s="1"/>
      <c r="M1066" s="61">
        <f>F1066-(F1066*N$7)</f>
        <v>19550</v>
      </c>
      <c r="N1066" s="62"/>
      <c r="O1066" s="63">
        <f>N1066*M1066</f>
        <v>0</v>
      </c>
    </row>
    <row r="1067" spans="1:15" ht="39" customHeight="1" x14ac:dyDescent="0.2">
      <c r="A1067" s="64" t="s">
        <v>7165</v>
      </c>
      <c r="B1067" s="64" t="s">
        <v>6418</v>
      </c>
      <c r="C1067" s="65" t="s">
        <v>7166</v>
      </c>
      <c r="D1067" s="66" t="s">
        <v>1563</v>
      </c>
      <c r="E1067" s="61">
        <v>45000</v>
      </c>
      <c r="F1067" s="61">
        <v>38250</v>
      </c>
      <c r="G1067" s="89"/>
      <c r="H1067" s="90"/>
      <c r="I1067" s="89"/>
      <c r="J1067" s="69" t="s">
        <v>6349</v>
      </c>
      <c r="K1067" s="70">
        <v>4680211509972</v>
      </c>
      <c r="L1067" s="1"/>
      <c r="M1067" s="61">
        <f>F1067-(F1067*N$7)</f>
        <v>38250</v>
      </c>
      <c r="N1067" s="62"/>
      <c r="O1067" s="63">
        <f>N1067*M1067</f>
        <v>0</v>
      </c>
    </row>
    <row r="1068" spans="1:15" ht="39" customHeight="1" x14ac:dyDescent="0.2">
      <c r="A1068" s="64" t="s">
        <v>7167</v>
      </c>
      <c r="B1068" s="64" t="s">
        <v>6477</v>
      </c>
      <c r="C1068" s="65" t="s">
        <v>7168</v>
      </c>
      <c r="D1068" s="66" t="s">
        <v>1563</v>
      </c>
      <c r="E1068" s="61">
        <v>31000</v>
      </c>
      <c r="F1068" s="61">
        <v>26350</v>
      </c>
      <c r="G1068" s="89"/>
      <c r="H1068" s="90"/>
      <c r="I1068" s="89"/>
      <c r="J1068" s="69" t="s">
        <v>1044</v>
      </c>
      <c r="K1068" s="70">
        <v>4260107514862</v>
      </c>
      <c r="L1068" s="1"/>
      <c r="M1068" s="61">
        <f>F1068-(F1068*N$7)</f>
        <v>26350</v>
      </c>
      <c r="N1068" s="62"/>
      <c r="O1068" s="63">
        <f>N1068*M1068</f>
        <v>0</v>
      </c>
    </row>
    <row r="1069" spans="1:15" ht="39" customHeight="1" x14ac:dyDescent="0.2">
      <c r="A1069" s="64" t="s">
        <v>7169</v>
      </c>
      <c r="B1069" s="64" t="s">
        <v>6477</v>
      </c>
      <c r="C1069" s="65" t="s">
        <v>7170</v>
      </c>
      <c r="D1069" s="66" t="s">
        <v>1563</v>
      </c>
      <c r="E1069" s="61">
        <v>26500</v>
      </c>
      <c r="F1069" s="61">
        <v>22525</v>
      </c>
      <c r="G1069" s="89"/>
      <c r="H1069" s="90"/>
      <c r="I1069" s="89"/>
      <c r="J1069" s="69" t="s">
        <v>937</v>
      </c>
      <c r="K1069" s="70">
        <v>4260107514855</v>
      </c>
      <c r="L1069" s="1"/>
      <c r="M1069" s="61">
        <f>F1069-(F1069*N$7)</f>
        <v>22525</v>
      </c>
      <c r="N1069" s="62"/>
      <c r="O1069" s="63">
        <f>N1069*M1069</f>
        <v>0</v>
      </c>
    </row>
    <row r="1070" spans="1:15" ht="39" customHeight="1" x14ac:dyDescent="0.2">
      <c r="A1070" s="64" t="s">
        <v>7171</v>
      </c>
      <c r="B1070" s="64" t="s">
        <v>6592</v>
      </c>
      <c r="C1070" s="65" t="s">
        <v>7172</v>
      </c>
      <c r="D1070" s="66" t="s">
        <v>10</v>
      </c>
      <c r="E1070" s="61">
        <v>34000</v>
      </c>
      <c r="F1070" s="61">
        <v>28900</v>
      </c>
      <c r="G1070" s="89"/>
      <c r="H1070" s="90"/>
      <c r="I1070" s="89"/>
      <c r="J1070" s="69" t="s">
        <v>7173</v>
      </c>
      <c r="K1070" s="70">
        <v>9785604230893</v>
      </c>
      <c r="L1070" s="1"/>
      <c r="M1070" s="61">
        <f>F1070-(F1070*N$7)</f>
        <v>28900</v>
      </c>
      <c r="N1070" s="62"/>
      <c r="O1070" s="63">
        <f>N1070*M1070</f>
        <v>0</v>
      </c>
    </row>
    <row r="1071" spans="1:15" ht="39" customHeight="1" x14ac:dyDescent="0.2">
      <c r="A1071" s="64" t="s">
        <v>7174</v>
      </c>
      <c r="B1071" s="64" t="s">
        <v>6592</v>
      </c>
      <c r="C1071" s="65" t="s">
        <v>7175</v>
      </c>
      <c r="D1071" s="66" t="s">
        <v>10</v>
      </c>
      <c r="E1071" s="61">
        <v>34000</v>
      </c>
      <c r="F1071" s="61">
        <v>28900</v>
      </c>
      <c r="G1071" s="89"/>
      <c r="H1071" s="90"/>
      <c r="I1071" s="89"/>
      <c r="J1071" s="69" t="s">
        <v>2648</v>
      </c>
      <c r="K1071" s="70">
        <v>9785604090312</v>
      </c>
      <c r="L1071" s="1"/>
      <c r="M1071" s="61">
        <f>F1071-(F1071*N$7)</f>
        <v>28900</v>
      </c>
      <c r="N1071" s="62"/>
      <c r="O1071" s="63">
        <f>N1071*M1071</f>
        <v>0</v>
      </c>
    </row>
    <row r="1072" spans="1:15" ht="39" customHeight="1" x14ac:dyDescent="0.2">
      <c r="A1072" s="64" t="s">
        <v>7176</v>
      </c>
      <c r="B1072" s="64" t="s">
        <v>6360</v>
      </c>
      <c r="C1072" s="65" t="s">
        <v>7177</v>
      </c>
      <c r="D1072" s="66" t="s">
        <v>21</v>
      </c>
      <c r="E1072" s="61">
        <v>20000</v>
      </c>
      <c r="F1072" s="61">
        <v>17000</v>
      </c>
      <c r="G1072" s="89"/>
      <c r="H1072" s="90"/>
      <c r="I1072" s="89"/>
      <c r="J1072" s="69" t="s">
        <v>2073</v>
      </c>
      <c r="K1072" s="70">
        <v>4680211049614</v>
      </c>
      <c r="L1072" s="1"/>
      <c r="M1072" s="61">
        <f>F1072-(F1072*N$7)</f>
        <v>17000</v>
      </c>
      <c r="N1072" s="62"/>
      <c r="O1072" s="63">
        <f>N1072*M1072</f>
        <v>0</v>
      </c>
    </row>
    <row r="1073" spans="1:15" ht="39" customHeight="1" x14ac:dyDescent="0.2">
      <c r="A1073" s="64" t="s">
        <v>7178</v>
      </c>
      <c r="B1073" s="64" t="s">
        <v>6360</v>
      </c>
      <c r="C1073" s="65" t="s">
        <v>7179</v>
      </c>
      <c r="D1073" s="66" t="s">
        <v>21</v>
      </c>
      <c r="E1073" s="61">
        <v>16000</v>
      </c>
      <c r="F1073" s="61">
        <v>13600</v>
      </c>
      <c r="G1073" s="89"/>
      <c r="H1073" s="90"/>
      <c r="I1073" s="89"/>
      <c r="J1073" s="69" t="s">
        <v>328</v>
      </c>
      <c r="K1073" s="70">
        <v>4680211266592</v>
      </c>
      <c r="L1073" s="1"/>
      <c r="M1073" s="61">
        <f>F1073-(F1073*N$7)</f>
        <v>13600</v>
      </c>
      <c r="N1073" s="62"/>
      <c r="O1073" s="63">
        <f>N1073*M1073</f>
        <v>0</v>
      </c>
    </row>
    <row r="1074" spans="1:15" ht="39" customHeight="1" x14ac:dyDescent="0.2">
      <c r="A1074" s="64" t="s">
        <v>7180</v>
      </c>
      <c r="B1074" s="64" t="s">
        <v>6360</v>
      </c>
      <c r="C1074" s="65" t="s">
        <v>7181</v>
      </c>
      <c r="D1074" s="66" t="s">
        <v>21</v>
      </c>
      <c r="E1074" s="61">
        <v>12000</v>
      </c>
      <c r="F1074" s="61">
        <v>10200</v>
      </c>
      <c r="G1074" s="89"/>
      <c r="H1074" s="90"/>
      <c r="I1074" s="89"/>
      <c r="J1074" s="69" t="s">
        <v>328</v>
      </c>
      <c r="K1074" s="70">
        <v>4680211266493</v>
      </c>
      <c r="L1074" s="1"/>
      <c r="M1074" s="61">
        <f>F1074-(F1074*N$7)</f>
        <v>10200</v>
      </c>
      <c r="N1074" s="62"/>
      <c r="O1074" s="63">
        <f>N1074*M1074</f>
        <v>0</v>
      </c>
    </row>
    <row r="1075" spans="1:15" ht="39" customHeight="1" x14ac:dyDescent="0.2">
      <c r="A1075" s="64" t="s">
        <v>7182</v>
      </c>
      <c r="B1075" s="64" t="s">
        <v>6360</v>
      </c>
      <c r="C1075" s="65" t="s">
        <v>7183</v>
      </c>
      <c r="D1075" s="66" t="s">
        <v>21</v>
      </c>
      <c r="E1075" s="61">
        <v>16800</v>
      </c>
      <c r="F1075" s="61">
        <v>14280</v>
      </c>
      <c r="G1075" s="89"/>
      <c r="H1075" s="90"/>
      <c r="I1075" s="89"/>
      <c r="J1075" s="69" t="s">
        <v>314</v>
      </c>
      <c r="K1075" s="70">
        <v>4680211266653</v>
      </c>
      <c r="L1075" s="1"/>
      <c r="M1075" s="61">
        <f>F1075-(F1075*N$7)</f>
        <v>14280</v>
      </c>
      <c r="N1075" s="62"/>
      <c r="O1075" s="63">
        <f>N1075*M1075</f>
        <v>0</v>
      </c>
    </row>
    <row r="1076" spans="1:15" ht="39" customHeight="1" x14ac:dyDescent="0.2">
      <c r="A1076" s="64" t="s">
        <v>7184</v>
      </c>
      <c r="B1076" s="64" t="s">
        <v>6360</v>
      </c>
      <c r="C1076" s="65" t="s">
        <v>7185</v>
      </c>
      <c r="D1076" s="66" t="s">
        <v>21</v>
      </c>
      <c r="E1076" s="61">
        <v>22000</v>
      </c>
      <c r="F1076" s="61">
        <v>18700</v>
      </c>
      <c r="G1076" s="89"/>
      <c r="H1076" s="90"/>
      <c r="I1076" s="89"/>
      <c r="J1076" s="69" t="s">
        <v>171</v>
      </c>
      <c r="K1076" s="70">
        <v>4680211201029</v>
      </c>
      <c r="L1076" s="1"/>
      <c r="M1076" s="61">
        <f>F1076-(F1076*N$7)</f>
        <v>18700</v>
      </c>
      <c r="N1076" s="62"/>
      <c r="O1076" s="63">
        <f>N1076*M1076</f>
        <v>0</v>
      </c>
    </row>
    <row r="1077" spans="1:15" ht="39" customHeight="1" x14ac:dyDescent="0.2">
      <c r="A1077" s="64" t="s">
        <v>7186</v>
      </c>
      <c r="B1077" s="64" t="s">
        <v>6360</v>
      </c>
      <c r="C1077" s="65" t="s">
        <v>7187</v>
      </c>
      <c r="D1077" s="66" t="s">
        <v>21</v>
      </c>
      <c r="E1077" s="61">
        <v>24000</v>
      </c>
      <c r="F1077" s="61">
        <v>20400</v>
      </c>
      <c r="G1077" s="89"/>
      <c r="H1077" s="90"/>
      <c r="I1077" s="89"/>
      <c r="J1077" s="69" t="s">
        <v>6590</v>
      </c>
      <c r="K1077" s="70">
        <v>4680211051037</v>
      </c>
      <c r="L1077" s="1"/>
      <c r="M1077" s="61">
        <f>F1077-(F1077*N$7)</f>
        <v>20400</v>
      </c>
      <c r="N1077" s="62"/>
      <c r="O1077" s="63">
        <f>N1077*M1077</f>
        <v>0</v>
      </c>
    </row>
    <row r="1078" spans="1:15" ht="39" customHeight="1" x14ac:dyDescent="0.2">
      <c r="A1078" s="64" t="s">
        <v>7188</v>
      </c>
      <c r="B1078" s="64" t="s">
        <v>6360</v>
      </c>
      <c r="C1078" s="65" t="s">
        <v>7189</v>
      </c>
      <c r="D1078" s="66" t="s">
        <v>21</v>
      </c>
      <c r="E1078" s="61">
        <v>25300</v>
      </c>
      <c r="F1078" s="61">
        <v>21505</v>
      </c>
      <c r="G1078" s="89"/>
      <c r="H1078" s="90"/>
      <c r="I1078" s="89"/>
      <c r="J1078" s="69" t="s">
        <v>6369</v>
      </c>
      <c r="K1078" s="70">
        <v>4680211266639</v>
      </c>
      <c r="L1078" s="1"/>
      <c r="M1078" s="61">
        <f>F1078-(F1078*N$7)</f>
        <v>21505</v>
      </c>
      <c r="N1078" s="62"/>
      <c r="O1078" s="63">
        <f>N1078*M1078</f>
        <v>0</v>
      </c>
    </row>
    <row r="1079" spans="1:15" ht="39" customHeight="1" x14ac:dyDescent="0.2">
      <c r="A1079" s="64" t="s">
        <v>7190</v>
      </c>
      <c r="B1079" s="64" t="s">
        <v>6360</v>
      </c>
      <c r="C1079" s="65" t="s">
        <v>7191</v>
      </c>
      <c r="D1079" s="66" t="s">
        <v>21</v>
      </c>
      <c r="E1079" s="61">
        <v>30800</v>
      </c>
      <c r="F1079" s="61">
        <v>26180</v>
      </c>
      <c r="G1079" s="89"/>
      <c r="H1079" s="90"/>
      <c r="I1079" s="89"/>
      <c r="J1079" s="69" t="s">
        <v>6349</v>
      </c>
      <c r="K1079" s="70">
        <v>4680211266646</v>
      </c>
      <c r="L1079" s="1"/>
      <c r="M1079" s="61">
        <f>F1079-(F1079*N$7)</f>
        <v>26180</v>
      </c>
      <c r="N1079" s="62"/>
      <c r="O1079" s="63">
        <f>N1079*M1079</f>
        <v>0</v>
      </c>
    </row>
    <row r="1080" spans="1:15" ht="39" customHeight="1" x14ac:dyDescent="0.2">
      <c r="A1080" s="64" t="s">
        <v>7192</v>
      </c>
      <c r="B1080" s="64" t="s">
        <v>6360</v>
      </c>
      <c r="C1080" s="65" t="s">
        <v>7193</v>
      </c>
      <c r="D1080" s="66" t="s">
        <v>21</v>
      </c>
      <c r="E1080" s="61">
        <v>24200</v>
      </c>
      <c r="F1080" s="61">
        <v>20570</v>
      </c>
      <c r="G1080" s="89"/>
      <c r="H1080" s="90"/>
      <c r="I1080" s="89"/>
      <c r="J1080" s="69" t="s">
        <v>6349</v>
      </c>
      <c r="K1080" s="70">
        <v>4680211266554</v>
      </c>
      <c r="L1080" s="1"/>
      <c r="M1080" s="61">
        <f>F1080-(F1080*N$7)</f>
        <v>20570</v>
      </c>
      <c r="N1080" s="62"/>
      <c r="O1080" s="63">
        <f>N1080*M1080</f>
        <v>0</v>
      </c>
    </row>
    <row r="1081" spans="1:15" ht="39" customHeight="1" x14ac:dyDescent="0.2">
      <c r="A1081" s="64" t="s">
        <v>7194</v>
      </c>
      <c r="B1081" s="64" t="s">
        <v>6360</v>
      </c>
      <c r="C1081" s="65" t="s">
        <v>7195</v>
      </c>
      <c r="D1081" s="66" t="s">
        <v>21</v>
      </c>
      <c r="E1081" s="61">
        <v>12000</v>
      </c>
      <c r="F1081" s="61">
        <v>10200</v>
      </c>
      <c r="G1081" s="89"/>
      <c r="H1081" s="90"/>
      <c r="I1081" s="89"/>
      <c r="J1081" s="69" t="s">
        <v>328</v>
      </c>
      <c r="K1081" s="70">
        <v>4680211266516</v>
      </c>
      <c r="L1081" s="1"/>
      <c r="M1081" s="61">
        <f>F1081-(F1081*N$7)</f>
        <v>10200</v>
      </c>
      <c r="N1081" s="62"/>
      <c r="O1081" s="63">
        <f>N1081*M1081</f>
        <v>0</v>
      </c>
    </row>
    <row r="1082" spans="1:15" ht="39" customHeight="1" x14ac:dyDescent="0.2">
      <c r="A1082" s="64" t="s">
        <v>7196</v>
      </c>
      <c r="B1082" s="64" t="s">
        <v>6360</v>
      </c>
      <c r="C1082" s="65" t="s">
        <v>7197</v>
      </c>
      <c r="D1082" s="66" t="s">
        <v>21</v>
      </c>
      <c r="E1082" s="61">
        <v>12000</v>
      </c>
      <c r="F1082" s="61">
        <v>10200</v>
      </c>
      <c r="G1082" s="89"/>
      <c r="H1082" s="90"/>
      <c r="I1082" s="89"/>
      <c r="J1082" s="69" t="s">
        <v>328</v>
      </c>
      <c r="K1082" s="70">
        <v>4680211266509</v>
      </c>
      <c r="L1082" s="1"/>
      <c r="M1082" s="61">
        <f>F1082-(F1082*N$7)</f>
        <v>10200</v>
      </c>
      <c r="N1082" s="62"/>
      <c r="O1082" s="63">
        <f>N1082*M1082</f>
        <v>0</v>
      </c>
    </row>
    <row r="1083" spans="1:15" ht="39" customHeight="1" x14ac:dyDescent="0.2">
      <c r="A1083" s="64" t="s">
        <v>7198</v>
      </c>
      <c r="B1083" s="64" t="s">
        <v>6418</v>
      </c>
      <c r="C1083" s="65" t="s">
        <v>7199</v>
      </c>
      <c r="D1083" s="66" t="s">
        <v>21</v>
      </c>
      <c r="E1083" s="61">
        <v>14400</v>
      </c>
      <c r="F1083" s="61">
        <v>12240</v>
      </c>
      <c r="G1083" s="89"/>
      <c r="H1083" s="90"/>
      <c r="I1083" s="89"/>
      <c r="J1083" s="69" t="s">
        <v>6376</v>
      </c>
      <c r="K1083" s="70">
        <v>4680211511340</v>
      </c>
      <c r="L1083" s="1"/>
      <c r="M1083" s="61">
        <f>F1083-(F1083*N$7)</f>
        <v>12240</v>
      </c>
      <c r="N1083" s="62"/>
      <c r="O1083" s="63">
        <f>N1083*M1083</f>
        <v>0</v>
      </c>
    </row>
    <row r="1084" spans="1:15" ht="39" customHeight="1" x14ac:dyDescent="0.2">
      <c r="A1084" s="64" t="s">
        <v>7200</v>
      </c>
      <c r="B1084" s="64" t="s">
        <v>6418</v>
      </c>
      <c r="C1084" s="65" t="s">
        <v>7201</v>
      </c>
      <c r="D1084" s="66" t="s">
        <v>21</v>
      </c>
      <c r="E1084" s="61">
        <v>15600</v>
      </c>
      <c r="F1084" s="61">
        <v>13260</v>
      </c>
      <c r="G1084" s="89"/>
      <c r="H1084" s="90"/>
      <c r="I1084" s="89"/>
      <c r="J1084" s="69" t="s">
        <v>6376</v>
      </c>
      <c r="K1084" s="70">
        <v>4680211622657</v>
      </c>
      <c r="L1084" s="1"/>
      <c r="M1084" s="61">
        <f>F1084-(F1084*N$7)</f>
        <v>13260</v>
      </c>
      <c r="N1084" s="62"/>
      <c r="O1084" s="63">
        <f>N1084*M1084</f>
        <v>0</v>
      </c>
    </row>
    <row r="1085" spans="1:15" ht="39" customHeight="1" x14ac:dyDescent="0.2">
      <c r="A1085" s="64" t="s">
        <v>7202</v>
      </c>
      <c r="B1085" s="64" t="s">
        <v>6521</v>
      </c>
      <c r="C1085" s="65" t="s">
        <v>7203</v>
      </c>
      <c r="D1085" s="66" t="s">
        <v>10</v>
      </c>
      <c r="E1085" s="61">
        <v>11900</v>
      </c>
      <c r="F1085" s="61">
        <v>10115</v>
      </c>
      <c r="G1085" s="89"/>
      <c r="H1085" s="90"/>
      <c r="I1085" s="89"/>
      <c r="J1085" s="69" t="s">
        <v>7204</v>
      </c>
      <c r="K1085" s="70">
        <v>4650066304473</v>
      </c>
      <c r="L1085" s="1"/>
      <c r="M1085" s="61">
        <f>F1085-(F1085*N$7)</f>
        <v>10115</v>
      </c>
      <c r="N1085" s="62"/>
      <c r="O1085" s="63">
        <f>N1085*M1085</f>
        <v>0</v>
      </c>
    </row>
    <row r="1086" spans="1:15" ht="39" customHeight="1" x14ac:dyDescent="0.2">
      <c r="A1086" s="64" t="s">
        <v>337</v>
      </c>
      <c r="B1086" s="64" t="s">
        <v>317</v>
      </c>
      <c r="C1086" s="65" t="s">
        <v>338</v>
      </c>
      <c r="D1086" s="66" t="s">
        <v>10</v>
      </c>
      <c r="E1086" s="61">
        <v>71000</v>
      </c>
      <c r="F1086" s="61">
        <v>60350</v>
      </c>
      <c r="G1086" s="89"/>
      <c r="H1086" s="90"/>
      <c r="I1086" s="89"/>
      <c r="J1086" s="69" t="s">
        <v>17</v>
      </c>
      <c r="K1086" s="70">
        <v>9004362499725</v>
      </c>
      <c r="L1086" s="1"/>
      <c r="M1086" s="61">
        <f>F1086-(F1086*N$7)</f>
        <v>60350</v>
      </c>
      <c r="N1086" s="62"/>
      <c r="O1086" s="63">
        <f>N1086*M1086</f>
        <v>0</v>
      </c>
    </row>
    <row r="1087" spans="1:15" ht="39" customHeight="1" x14ac:dyDescent="0.2">
      <c r="A1087" s="64" t="s">
        <v>339</v>
      </c>
      <c r="B1087" s="64" t="s">
        <v>317</v>
      </c>
      <c r="C1087" s="65" t="s">
        <v>340</v>
      </c>
      <c r="D1087" s="66" t="s">
        <v>10</v>
      </c>
      <c r="E1087" s="61">
        <v>55500</v>
      </c>
      <c r="F1087" s="61">
        <v>47175</v>
      </c>
      <c r="G1087" s="89"/>
      <c r="H1087" s="90"/>
      <c r="I1087" s="89"/>
      <c r="J1087" s="69" t="s">
        <v>17</v>
      </c>
      <c r="K1087" s="70" t="s">
        <v>12</v>
      </c>
      <c r="L1087" s="1"/>
      <c r="M1087" s="61">
        <f>F1087-(F1087*N$7)</f>
        <v>47175</v>
      </c>
      <c r="N1087" s="62"/>
      <c r="O1087" s="63">
        <f>N1087*M1087</f>
        <v>0</v>
      </c>
    </row>
    <row r="1088" spans="1:15" ht="39" customHeight="1" x14ac:dyDescent="0.2">
      <c r="A1088" s="64" t="s">
        <v>341</v>
      </c>
      <c r="B1088" s="64" t="s">
        <v>317</v>
      </c>
      <c r="C1088" s="65" t="s">
        <v>342</v>
      </c>
      <c r="D1088" s="66" t="s">
        <v>10</v>
      </c>
      <c r="E1088" s="61">
        <v>55500</v>
      </c>
      <c r="F1088" s="61">
        <v>47175</v>
      </c>
      <c r="G1088" s="89"/>
      <c r="H1088" s="90"/>
      <c r="I1088" s="89"/>
      <c r="J1088" s="69" t="s">
        <v>64</v>
      </c>
      <c r="K1088" s="70" t="s">
        <v>12</v>
      </c>
      <c r="L1088" s="1"/>
      <c r="M1088" s="61">
        <f>F1088-(F1088*N$7)</f>
        <v>47175</v>
      </c>
      <c r="N1088" s="62"/>
      <c r="O1088" s="63">
        <f>N1088*M1088</f>
        <v>0</v>
      </c>
    </row>
    <row r="1089" spans="1:15" ht="39" customHeight="1" x14ac:dyDescent="0.2">
      <c r="A1089" s="64" t="s">
        <v>343</v>
      </c>
      <c r="B1089" s="64" t="s">
        <v>317</v>
      </c>
      <c r="C1089" s="65" t="s">
        <v>344</v>
      </c>
      <c r="D1089" s="66" t="s">
        <v>10</v>
      </c>
      <c r="E1089" s="61">
        <v>83000</v>
      </c>
      <c r="F1089" s="61">
        <v>70550</v>
      </c>
      <c r="G1089" s="89"/>
      <c r="H1089" s="90"/>
      <c r="I1089" s="89"/>
      <c r="J1089" s="69" t="s">
        <v>17</v>
      </c>
      <c r="K1089" s="70">
        <v>9004362414100</v>
      </c>
      <c r="L1089" s="1"/>
      <c r="M1089" s="61">
        <f>F1089-(F1089*N$7)</f>
        <v>70550</v>
      </c>
      <c r="N1089" s="62"/>
      <c r="O1089" s="63">
        <f>N1089*M1089</f>
        <v>0</v>
      </c>
    </row>
    <row r="1090" spans="1:15" ht="39" customHeight="1" x14ac:dyDescent="0.2">
      <c r="A1090" s="64" t="s">
        <v>345</v>
      </c>
      <c r="B1090" s="71" t="s">
        <v>317</v>
      </c>
      <c r="C1090" s="65" t="s">
        <v>346</v>
      </c>
      <c r="D1090" s="66" t="s">
        <v>10</v>
      </c>
      <c r="E1090" s="61">
        <v>71000</v>
      </c>
      <c r="F1090" s="61">
        <v>60350</v>
      </c>
      <c r="G1090" s="89"/>
      <c r="H1090" s="90"/>
      <c r="I1090" s="89"/>
      <c r="J1090" s="69" t="s">
        <v>17</v>
      </c>
      <c r="K1090" s="70">
        <v>9004362499749</v>
      </c>
      <c r="L1090" s="1"/>
      <c r="M1090" s="61">
        <f>F1090-(F1090*N$7)</f>
        <v>60350</v>
      </c>
      <c r="N1090" s="62"/>
      <c r="O1090" s="63">
        <f>N1090*M1090</f>
        <v>0</v>
      </c>
    </row>
    <row r="1091" spans="1:15" ht="39" customHeight="1" x14ac:dyDescent="0.2">
      <c r="A1091" s="64" t="s">
        <v>6205</v>
      </c>
      <c r="B1091" s="64" t="s">
        <v>6204</v>
      </c>
      <c r="C1091" s="65" t="s">
        <v>6206</v>
      </c>
      <c r="D1091" s="66" t="s">
        <v>10</v>
      </c>
      <c r="E1091" s="61">
        <v>15200</v>
      </c>
      <c r="F1091" s="61">
        <v>12920</v>
      </c>
      <c r="G1091" s="89"/>
      <c r="H1091" s="90"/>
      <c r="I1091" s="89"/>
      <c r="J1091" s="69" t="s">
        <v>1948</v>
      </c>
      <c r="K1091" s="70">
        <v>4606765005999</v>
      </c>
      <c r="L1091" s="1"/>
      <c r="M1091" s="61">
        <f>F1091-(F1091*N$7)</f>
        <v>12920</v>
      </c>
      <c r="N1091" s="62"/>
      <c r="O1091" s="63">
        <f>N1091*M1091</f>
        <v>0</v>
      </c>
    </row>
    <row r="1092" spans="1:15" ht="39" customHeight="1" x14ac:dyDescent="0.2">
      <c r="A1092" s="64" t="s">
        <v>6207</v>
      </c>
      <c r="B1092" s="71" t="s">
        <v>6204</v>
      </c>
      <c r="C1092" s="65" t="s">
        <v>6208</v>
      </c>
      <c r="D1092" s="66" t="s">
        <v>10</v>
      </c>
      <c r="E1092" s="61">
        <v>21500</v>
      </c>
      <c r="F1092" s="61">
        <v>18275</v>
      </c>
      <c r="G1092" s="89"/>
      <c r="H1092" s="90"/>
      <c r="I1092" s="89"/>
      <c r="J1092" s="69" t="s">
        <v>1948</v>
      </c>
      <c r="K1092" s="70">
        <v>4606765033046</v>
      </c>
      <c r="L1092" s="1" t="s">
        <v>18</v>
      </c>
      <c r="M1092" s="61">
        <f>F1092-(F1092*N$7)</f>
        <v>18275</v>
      </c>
      <c r="N1092" s="62"/>
      <c r="O1092" s="63">
        <f>N1092*M1092</f>
        <v>0</v>
      </c>
    </row>
    <row r="1093" spans="1:15" ht="39" customHeight="1" x14ac:dyDescent="0.2">
      <c r="A1093" s="64" t="s">
        <v>6209</v>
      </c>
      <c r="B1093" s="64" t="s">
        <v>6204</v>
      </c>
      <c r="C1093" s="65" t="s">
        <v>6210</v>
      </c>
      <c r="D1093" s="66" t="s">
        <v>10</v>
      </c>
      <c r="E1093" s="61">
        <v>22500</v>
      </c>
      <c r="F1093" s="61">
        <v>19125</v>
      </c>
      <c r="G1093" s="89"/>
      <c r="H1093" s="90"/>
      <c r="I1093" s="89"/>
      <c r="J1093" s="69" t="s">
        <v>1948</v>
      </c>
      <c r="K1093" s="70">
        <v>4606765033060</v>
      </c>
      <c r="L1093" s="1" t="s">
        <v>18</v>
      </c>
      <c r="M1093" s="61">
        <f>F1093-(F1093*N$7)</f>
        <v>19125</v>
      </c>
      <c r="N1093" s="62"/>
      <c r="O1093" s="63">
        <f>N1093*M1093</f>
        <v>0</v>
      </c>
    </row>
    <row r="1094" spans="1:15" ht="39" customHeight="1" x14ac:dyDescent="0.2">
      <c r="A1094" s="64" t="s">
        <v>6211</v>
      </c>
      <c r="B1094" s="64" t="s">
        <v>6204</v>
      </c>
      <c r="C1094" s="65" t="s">
        <v>6212</v>
      </c>
      <c r="D1094" s="66" t="s">
        <v>10</v>
      </c>
      <c r="E1094" s="61">
        <v>15400</v>
      </c>
      <c r="F1094" s="61">
        <v>13090</v>
      </c>
      <c r="G1094" s="89"/>
      <c r="H1094" s="90"/>
      <c r="I1094" s="89"/>
      <c r="J1094" s="69" t="s">
        <v>1948</v>
      </c>
      <c r="K1094" s="70">
        <v>4606765032919</v>
      </c>
      <c r="L1094" s="1" t="s">
        <v>18</v>
      </c>
      <c r="M1094" s="61">
        <f>F1094-(F1094*N$7)</f>
        <v>13090</v>
      </c>
      <c r="N1094" s="62"/>
      <c r="O1094" s="63">
        <f>N1094*M1094</f>
        <v>0</v>
      </c>
    </row>
    <row r="1095" spans="1:15" ht="39" customHeight="1" x14ac:dyDescent="0.2">
      <c r="A1095" s="64" t="s">
        <v>6213</v>
      </c>
      <c r="B1095" s="64" t="s">
        <v>6204</v>
      </c>
      <c r="C1095" s="65" t="s">
        <v>6214</v>
      </c>
      <c r="D1095" s="66" t="s">
        <v>10</v>
      </c>
      <c r="E1095" s="61">
        <v>4500</v>
      </c>
      <c r="F1095" s="61">
        <v>3825</v>
      </c>
      <c r="G1095" s="89"/>
      <c r="H1095" s="90"/>
      <c r="I1095" s="89"/>
      <c r="J1095" s="69" t="s">
        <v>1948</v>
      </c>
      <c r="K1095" s="70">
        <v>7460676500341</v>
      </c>
      <c r="L1095" s="1" t="s">
        <v>18</v>
      </c>
      <c r="M1095" s="61">
        <f>F1095-(F1095*N$7)</f>
        <v>3825</v>
      </c>
      <c r="N1095" s="62"/>
      <c r="O1095" s="63">
        <f>N1095*M1095</f>
        <v>0</v>
      </c>
    </row>
    <row r="1096" spans="1:15" ht="39" customHeight="1" x14ac:dyDescent="0.2">
      <c r="A1096" s="64" t="s">
        <v>6215</v>
      </c>
      <c r="B1096" s="64" t="s">
        <v>6204</v>
      </c>
      <c r="C1096" s="65" t="s">
        <v>6216</v>
      </c>
      <c r="D1096" s="66" t="s">
        <v>10</v>
      </c>
      <c r="E1096" s="61">
        <v>6800</v>
      </c>
      <c r="F1096" s="61">
        <v>5780</v>
      </c>
      <c r="G1096" s="89"/>
      <c r="H1096" s="90"/>
      <c r="I1096" s="89"/>
      <c r="J1096" s="69" t="s">
        <v>1948</v>
      </c>
      <c r="K1096" s="70">
        <v>7460676500409</v>
      </c>
      <c r="L1096" s="1" t="s">
        <v>18</v>
      </c>
      <c r="M1096" s="61">
        <f>F1096-(F1096*N$7)</f>
        <v>5780</v>
      </c>
      <c r="N1096" s="62"/>
      <c r="O1096" s="63">
        <f>N1096*M1096</f>
        <v>0</v>
      </c>
    </row>
    <row r="1097" spans="1:15" ht="39" customHeight="1" x14ac:dyDescent="0.2">
      <c r="A1097" s="64" t="s">
        <v>1670</v>
      </c>
      <c r="B1097" s="64" t="s">
        <v>16</v>
      </c>
      <c r="C1097" s="65" t="s">
        <v>1671</v>
      </c>
      <c r="D1097" s="66" t="s">
        <v>1563</v>
      </c>
      <c r="E1097" s="61">
        <v>58000</v>
      </c>
      <c r="F1097" s="61">
        <v>49300</v>
      </c>
      <c r="G1097" s="89"/>
      <c r="H1097" s="90"/>
      <c r="I1097" s="89"/>
      <c r="J1097" s="69" t="s">
        <v>1672</v>
      </c>
      <c r="K1097" s="70">
        <v>6941798407470</v>
      </c>
      <c r="L1097" s="1"/>
      <c r="M1097" s="61">
        <f>F1097-(F1097*N$7)</f>
        <v>49300</v>
      </c>
      <c r="N1097" s="62"/>
      <c r="O1097" s="63">
        <f>N1097*M1097</f>
        <v>0</v>
      </c>
    </row>
    <row r="1098" spans="1:15" ht="39" customHeight="1" x14ac:dyDescent="0.2">
      <c r="A1098" s="64" t="s">
        <v>6217</v>
      </c>
      <c r="B1098" s="64" t="s">
        <v>6204</v>
      </c>
      <c r="C1098" s="65" t="s">
        <v>6218</v>
      </c>
      <c r="D1098" s="66" t="s">
        <v>10</v>
      </c>
      <c r="E1098" s="61">
        <v>5400</v>
      </c>
      <c r="F1098" s="61">
        <v>4590</v>
      </c>
      <c r="G1098" s="89"/>
      <c r="H1098" s="90"/>
      <c r="I1098" s="89"/>
      <c r="J1098" s="69" t="s">
        <v>2073</v>
      </c>
      <c r="K1098" s="70">
        <v>7460676500379</v>
      </c>
      <c r="L1098" s="1"/>
      <c r="M1098" s="61">
        <f>F1098-(F1098*N$7)</f>
        <v>4590</v>
      </c>
      <c r="N1098" s="62"/>
      <c r="O1098" s="63">
        <f>N1098*M1098</f>
        <v>0</v>
      </c>
    </row>
    <row r="1099" spans="1:15" ht="39" customHeight="1" x14ac:dyDescent="0.2">
      <c r="A1099" s="64" t="s">
        <v>1673</v>
      </c>
      <c r="B1099" s="64" t="s">
        <v>16</v>
      </c>
      <c r="C1099" s="65" t="s">
        <v>1674</v>
      </c>
      <c r="D1099" s="66" t="s">
        <v>1563</v>
      </c>
      <c r="E1099" s="61">
        <v>33800</v>
      </c>
      <c r="F1099" s="61">
        <v>28730</v>
      </c>
      <c r="G1099" s="89"/>
      <c r="H1099" s="90"/>
      <c r="I1099" s="89"/>
      <c r="J1099" s="69" t="s">
        <v>1082</v>
      </c>
      <c r="K1099" s="70">
        <v>6941798408040</v>
      </c>
      <c r="L1099" s="1"/>
      <c r="M1099" s="61">
        <f>F1099-(F1099*N$7)</f>
        <v>28730</v>
      </c>
      <c r="N1099" s="62"/>
      <c r="O1099" s="63">
        <f>N1099*M1099</f>
        <v>0</v>
      </c>
    </row>
    <row r="1100" spans="1:15" ht="39" customHeight="1" x14ac:dyDescent="0.2">
      <c r="A1100" s="64" t="s">
        <v>1675</v>
      </c>
      <c r="B1100" s="64" t="s">
        <v>16</v>
      </c>
      <c r="C1100" s="65" t="s">
        <v>1676</v>
      </c>
      <c r="D1100" s="66" t="s">
        <v>1563</v>
      </c>
      <c r="E1100" s="61">
        <v>42000</v>
      </c>
      <c r="F1100" s="61">
        <v>35700</v>
      </c>
      <c r="G1100" s="89"/>
      <c r="H1100" s="90"/>
      <c r="I1100" s="89"/>
      <c r="J1100" s="69" t="s">
        <v>1082</v>
      </c>
      <c r="K1100" s="70">
        <v>6941798408057</v>
      </c>
      <c r="L1100" s="1"/>
      <c r="M1100" s="61">
        <f>F1100-(F1100*N$7)</f>
        <v>35700</v>
      </c>
      <c r="N1100" s="62"/>
      <c r="O1100" s="63">
        <f>N1100*M1100</f>
        <v>0</v>
      </c>
    </row>
    <row r="1101" spans="1:15" ht="39" customHeight="1" x14ac:dyDescent="0.2">
      <c r="A1101" s="64" t="s">
        <v>1677</v>
      </c>
      <c r="B1101" s="64" t="s">
        <v>16</v>
      </c>
      <c r="C1101" s="65" t="s">
        <v>1678</v>
      </c>
      <c r="D1101" s="66" t="s">
        <v>1563</v>
      </c>
      <c r="E1101" s="61">
        <v>45500</v>
      </c>
      <c r="F1101" s="61">
        <v>38675</v>
      </c>
      <c r="G1101" s="89"/>
      <c r="H1101" s="90"/>
      <c r="I1101" s="89"/>
      <c r="J1101" s="69" t="s">
        <v>1082</v>
      </c>
      <c r="K1101" s="70">
        <v>6941798408064</v>
      </c>
      <c r="L1101" s="1"/>
      <c r="M1101" s="61">
        <f>F1101-(F1101*N$7)</f>
        <v>38675</v>
      </c>
      <c r="N1101" s="62"/>
      <c r="O1101" s="63">
        <f>N1101*M1101</f>
        <v>0</v>
      </c>
    </row>
    <row r="1102" spans="1:15" ht="39" customHeight="1" x14ac:dyDescent="0.2">
      <c r="A1102" s="64" t="s">
        <v>1679</v>
      </c>
      <c r="B1102" s="64" t="s">
        <v>16</v>
      </c>
      <c r="C1102" s="65" t="s">
        <v>1680</v>
      </c>
      <c r="D1102" s="66" t="s">
        <v>1563</v>
      </c>
      <c r="E1102" s="61">
        <v>48000</v>
      </c>
      <c r="F1102" s="61">
        <v>40800</v>
      </c>
      <c r="G1102" s="89"/>
      <c r="H1102" s="90"/>
      <c r="I1102" s="89"/>
      <c r="J1102" s="69" t="s">
        <v>1082</v>
      </c>
      <c r="K1102" s="70">
        <v>6941798408071</v>
      </c>
      <c r="L1102" s="1"/>
      <c r="M1102" s="61">
        <f>F1102-(F1102*N$7)</f>
        <v>40800</v>
      </c>
      <c r="N1102" s="62"/>
      <c r="O1102" s="63">
        <f>N1102*M1102</f>
        <v>0</v>
      </c>
    </row>
    <row r="1103" spans="1:15" ht="39" customHeight="1" x14ac:dyDescent="0.2">
      <c r="A1103" s="64" t="s">
        <v>1681</v>
      </c>
      <c r="B1103" s="64" t="s">
        <v>16</v>
      </c>
      <c r="C1103" s="65" t="s">
        <v>1682</v>
      </c>
      <c r="D1103" s="66" t="s">
        <v>1563</v>
      </c>
      <c r="E1103" s="61">
        <v>53000</v>
      </c>
      <c r="F1103" s="61">
        <v>45050</v>
      </c>
      <c r="G1103" s="89"/>
      <c r="H1103" s="90"/>
      <c r="I1103" s="89"/>
      <c r="J1103" s="69" t="s">
        <v>657</v>
      </c>
      <c r="K1103" s="70">
        <v>6941798408088</v>
      </c>
      <c r="L1103" s="1"/>
      <c r="M1103" s="61">
        <f>F1103-(F1103*N$7)</f>
        <v>45050</v>
      </c>
      <c r="N1103" s="62"/>
      <c r="O1103" s="63">
        <f>N1103*M1103</f>
        <v>0</v>
      </c>
    </row>
    <row r="1104" spans="1:15" ht="39" customHeight="1" x14ac:dyDescent="0.2">
      <c r="A1104" s="64" t="s">
        <v>1683</v>
      </c>
      <c r="B1104" s="64" t="s">
        <v>16</v>
      </c>
      <c r="C1104" s="65" t="s">
        <v>1684</v>
      </c>
      <c r="D1104" s="66" t="s">
        <v>1563</v>
      </c>
      <c r="E1104" s="61">
        <v>60000</v>
      </c>
      <c r="F1104" s="61">
        <v>51000</v>
      </c>
      <c r="G1104" s="89"/>
      <c r="H1104" s="90"/>
      <c r="I1104" s="89"/>
      <c r="J1104" s="69" t="s">
        <v>657</v>
      </c>
      <c r="K1104" s="70">
        <v>6941798408095</v>
      </c>
      <c r="L1104" s="1"/>
      <c r="M1104" s="61">
        <f>F1104-(F1104*N$7)</f>
        <v>51000</v>
      </c>
      <c r="N1104" s="62"/>
      <c r="O1104" s="63">
        <f>N1104*M1104</f>
        <v>0</v>
      </c>
    </row>
    <row r="1105" spans="1:15" ht="39" customHeight="1" x14ac:dyDescent="0.2">
      <c r="A1105" s="64" t="s">
        <v>1685</v>
      </c>
      <c r="B1105" s="64" t="s">
        <v>16</v>
      </c>
      <c r="C1105" s="65" t="s">
        <v>1686</v>
      </c>
      <c r="D1105" s="66" t="s">
        <v>1563</v>
      </c>
      <c r="E1105" s="61">
        <v>20500</v>
      </c>
      <c r="F1105" s="61">
        <v>17425</v>
      </c>
      <c r="G1105" s="89"/>
      <c r="H1105" s="90"/>
      <c r="I1105" s="89"/>
      <c r="J1105" s="69" t="s">
        <v>1687</v>
      </c>
      <c r="K1105" s="70">
        <v>6941798408163</v>
      </c>
      <c r="L1105" s="1"/>
      <c r="M1105" s="61">
        <f>F1105-(F1105*N$7)</f>
        <v>17425</v>
      </c>
      <c r="N1105" s="62"/>
      <c r="O1105" s="63">
        <f>N1105*M1105</f>
        <v>0</v>
      </c>
    </row>
    <row r="1106" spans="1:15" ht="39" customHeight="1" x14ac:dyDescent="0.2">
      <c r="A1106" s="64" t="s">
        <v>1688</v>
      </c>
      <c r="B1106" s="64" t="s">
        <v>16</v>
      </c>
      <c r="C1106" s="65" t="s">
        <v>1689</v>
      </c>
      <c r="D1106" s="66" t="s">
        <v>1563</v>
      </c>
      <c r="E1106" s="61">
        <v>22500</v>
      </c>
      <c r="F1106" s="61">
        <v>19125</v>
      </c>
      <c r="G1106" s="89"/>
      <c r="H1106" s="90"/>
      <c r="I1106" s="89"/>
      <c r="J1106" s="69" t="s">
        <v>1687</v>
      </c>
      <c r="K1106" s="70">
        <v>6941798408170</v>
      </c>
      <c r="L1106" s="1"/>
      <c r="M1106" s="61">
        <f>F1106-(F1106*N$7)</f>
        <v>19125</v>
      </c>
      <c r="N1106" s="62"/>
      <c r="O1106" s="63">
        <f>N1106*M1106</f>
        <v>0</v>
      </c>
    </row>
    <row r="1107" spans="1:15" ht="39" customHeight="1" x14ac:dyDescent="0.2">
      <c r="A1107" s="64" t="s">
        <v>1690</v>
      </c>
      <c r="B1107" s="64" t="s">
        <v>16</v>
      </c>
      <c r="C1107" s="65" t="s">
        <v>1691</v>
      </c>
      <c r="D1107" s="66" t="s">
        <v>1563</v>
      </c>
      <c r="E1107" s="61">
        <v>25500</v>
      </c>
      <c r="F1107" s="61">
        <v>21675</v>
      </c>
      <c r="G1107" s="89"/>
      <c r="H1107" s="90"/>
      <c r="I1107" s="89"/>
      <c r="J1107" s="69" t="s">
        <v>1687</v>
      </c>
      <c r="K1107" s="70">
        <v>6941798408187</v>
      </c>
      <c r="L1107" s="1"/>
      <c r="M1107" s="61">
        <f>F1107-(F1107*N$7)</f>
        <v>21675</v>
      </c>
      <c r="N1107" s="62"/>
      <c r="O1107" s="63">
        <f>N1107*M1107</f>
        <v>0</v>
      </c>
    </row>
    <row r="1108" spans="1:15" ht="39" customHeight="1" x14ac:dyDescent="0.2">
      <c r="A1108" s="64" t="s">
        <v>1692</v>
      </c>
      <c r="B1108" s="64" t="s">
        <v>16</v>
      </c>
      <c r="C1108" s="65" t="s">
        <v>1693</v>
      </c>
      <c r="D1108" s="66" t="s">
        <v>1563</v>
      </c>
      <c r="E1108" s="61">
        <v>31000</v>
      </c>
      <c r="F1108" s="61">
        <v>26350</v>
      </c>
      <c r="G1108" s="89"/>
      <c r="H1108" s="90"/>
      <c r="I1108" s="89"/>
      <c r="J1108" s="69" t="s">
        <v>1687</v>
      </c>
      <c r="K1108" s="70">
        <v>6941798408194</v>
      </c>
      <c r="L1108" s="1"/>
      <c r="M1108" s="61">
        <f>F1108-(F1108*N$7)</f>
        <v>26350</v>
      </c>
      <c r="N1108" s="62"/>
      <c r="O1108" s="63">
        <f>N1108*M1108</f>
        <v>0</v>
      </c>
    </row>
    <row r="1109" spans="1:15" ht="39" customHeight="1" x14ac:dyDescent="0.2">
      <c r="A1109" s="64" t="s">
        <v>1694</v>
      </c>
      <c r="B1109" s="64" t="s">
        <v>16</v>
      </c>
      <c r="C1109" s="65" t="s">
        <v>1695</v>
      </c>
      <c r="D1109" s="66" t="s">
        <v>1563</v>
      </c>
      <c r="E1109" s="61">
        <v>42000</v>
      </c>
      <c r="F1109" s="61">
        <v>35700</v>
      </c>
      <c r="G1109" s="89"/>
      <c r="H1109" s="90"/>
      <c r="I1109" s="89"/>
      <c r="J1109" s="69" t="s">
        <v>1672</v>
      </c>
      <c r="K1109" s="70">
        <v>6941798441252</v>
      </c>
      <c r="L1109" s="1"/>
      <c r="M1109" s="61">
        <f>F1109-(F1109*N$7)</f>
        <v>35700</v>
      </c>
      <c r="N1109" s="62"/>
      <c r="O1109" s="63">
        <f>N1109*M1109</f>
        <v>0</v>
      </c>
    </row>
    <row r="1110" spans="1:15" ht="39" customHeight="1" x14ac:dyDescent="0.2">
      <c r="A1110" s="64" t="s">
        <v>1696</v>
      </c>
      <c r="B1110" s="64" t="s">
        <v>16</v>
      </c>
      <c r="C1110" s="65" t="s">
        <v>1697</v>
      </c>
      <c r="D1110" s="66" t="s">
        <v>10</v>
      </c>
      <c r="E1110" s="61">
        <v>35500</v>
      </c>
      <c r="F1110" s="61">
        <v>30175</v>
      </c>
      <c r="G1110" s="89"/>
      <c r="H1110" s="90"/>
      <c r="I1110" s="89"/>
      <c r="J1110" s="69" t="s">
        <v>1672</v>
      </c>
      <c r="K1110" s="70">
        <v>6935205309631</v>
      </c>
      <c r="L1110" s="1"/>
      <c r="M1110" s="61">
        <f>F1110-(F1110*N$7)</f>
        <v>30175</v>
      </c>
      <c r="N1110" s="62"/>
      <c r="O1110" s="63">
        <f>N1110*M1110</f>
        <v>0</v>
      </c>
    </row>
    <row r="1111" spans="1:15" ht="39" customHeight="1" x14ac:dyDescent="0.2">
      <c r="A1111" s="64" t="s">
        <v>1698</v>
      </c>
      <c r="B1111" s="64" t="s">
        <v>16</v>
      </c>
      <c r="C1111" s="65" t="s">
        <v>1699</v>
      </c>
      <c r="D1111" s="66" t="s">
        <v>10</v>
      </c>
      <c r="E1111" s="61">
        <v>49000</v>
      </c>
      <c r="F1111" s="61">
        <v>41650</v>
      </c>
      <c r="G1111" s="89"/>
      <c r="H1111" s="90"/>
      <c r="I1111" s="89"/>
      <c r="J1111" s="69" t="s">
        <v>1700</v>
      </c>
      <c r="K1111" s="70">
        <v>6921734994899</v>
      </c>
      <c r="L1111" s="1"/>
      <c r="M1111" s="61">
        <f>F1111-(F1111*N$7)</f>
        <v>41650</v>
      </c>
      <c r="N1111" s="62"/>
      <c r="O1111" s="63">
        <f>N1111*M1111</f>
        <v>0</v>
      </c>
    </row>
    <row r="1112" spans="1:15" ht="39" customHeight="1" x14ac:dyDescent="0.2">
      <c r="A1112" s="64" t="s">
        <v>1701</v>
      </c>
      <c r="B1112" s="64" t="s">
        <v>16</v>
      </c>
      <c r="C1112" s="65" t="s">
        <v>1702</v>
      </c>
      <c r="D1112" s="66" t="s">
        <v>10</v>
      </c>
      <c r="E1112" s="61">
        <v>87000</v>
      </c>
      <c r="F1112" s="61">
        <v>73950</v>
      </c>
      <c r="G1112" s="89"/>
      <c r="H1112" s="90"/>
      <c r="I1112" s="89"/>
      <c r="J1112" s="69" t="s">
        <v>1700</v>
      </c>
      <c r="K1112" s="70">
        <v>6921734995285</v>
      </c>
      <c r="L1112" s="1"/>
      <c r="M1112" s="61">
        <f>F1112-(F1112*N$7)</f>
        <v>73950</v>
      </c>
      <c r="N1112" s="62"/>
      <c r="O1112" s="63">
        <f>N1112*M1112</f>
        <v>0</v>
      </c>
    </row>
    <row r="1113" spans="1:15" ht="39" customHeight="1" x14ac:dyDescent="0.2">
      <c r="A1113" s="64" t="s">
        <v>1703</v>
      </c>
      <c r="B1113" s="64" t="s">
        <v>16</v>
      </c>
      <c r="C1113" s="65" t="s">
        <v>1704</v>
      </c>
      <c r="D1113" s="66" t="s">
        <v>1563</v>
      </c>
      <c r="E1113" s="61">
        <v>110000</v>
      </c>
      <c r="F1113" s="61">
        <v>93500</v>
      </c>
      <c r="G1113" s="89"/>
      <c r="H1113" s="90"/>
      <c r="I1113" s="89"/>
      <c r="J1113" s="69" t="s">
        <v>64</v>
      </c>
      <c r="K1113" s="70">
        <v>6941798408101</v>
      </c>
      <c r="L1113" s="1"/>
      <c r="M1113" s="61">
        <f>F1113-(F1113*N$7)</f>
        <v>93500</v>
      </c>
      <c r="N1113" s="62"/>
      <c r="O1113" s="63">
        <f>N1113*M1113</f>
        <v>0</v>
      </c>
    </row>
    <row r="1114" spans="1:15" ht="39" customHeight="1" x14ac:dyDescent="0.2">
      <c r="A1114" s="64" t="s">
        <v>1705</v>
      </c>
      <c r="B1114" s="64" t="s">
        <v>16</v>
      </c>
      <c r="C1114" s="65" t="s">
        <v>1706</v>
      </c>
      <c r="D1114" s="66" t="s">
        <v>1563</v>
      </c>
      <c r="E1114" s="61">
        <v>132000</v>
      </c>
      <c r="F1114" s="61">
        <v>112200</v>
      </c>
      <c r="G1114" s="89"/>
      <c r="H1114" s="90"/>
      <c r="I1114" s="89"/>
      <c r="J1114" s="69" t="s">
        <v>64</v>
      </c>
      <c r="K1114" s="70">
        <v>6941798408118</v>
      </c>
      <c r="L1114" s="1"/>
      <c r="M1114" s="61">
        <f>F1114-(F1114*N$7)</f>
        <v>112200</v>
      </c>
      <c r="N1114" s="62"/>
      <c r="O1114" s="63">
        <f>N1114*M1114</f>
        <v>0</v>
      </c>
    </row>
    <row r="1115" spans="1:15" ht="39" customHeight="1" x14ac:dyDescent="0.2">
      <c r="A1115" s="64" t="s">
        <v>1707</v>
      </c>
      <c r="B1115" s="64" t="s">
        <v>16</v>
      </c>
      <c r="C1115" s="65" t="s">
        <v>1708</v>
      </c>
      <c r="D1115" s="66" t="s">
        <v>1563</v>
      </c>
      <c r="E1115" s="61">
        <v>41500</v>
      </c>
      <c r="F1115" s="61">
        <v>35275</v>
      </c>
      <c r="G1115" s="89"/>
      <c r="H1115" s="90"/>
      <c r="I1115" s="89"/>
      <c r="J1115" s="69" t="s">
        <v>1709</v>
      </c>
      <c r="K1115" s="70">
        <v>6941798408125</v>
      </c>
      <c r="L1115" s="1"/>
      <c r="M1115" s="61">
        <f>F1115-(F1115*N$7)</f>
        <v>35275</v>
      </c>
      <c r="N1115" s="62"/>
      <c r="O1115" s="63">
        <f>N1115*M1115</f>
        <v>0</v>
      </c>
    </row>
    <row r="1116" spans="1:15" ht="39" customHeight="1" x14ac:dyDescent="0.2">
      <c r="A1116" s="64" t="s">
        <v>1710</v>
      </c>
      <c r="B1116" s="64" t="s">
        <v>16</v>
      </c>
      <c r="C1116" s="65" t="s">
        <v>1711</v>
      </c>
      <c r="D1116" s="66" t="s">
        <v>1563</v>
      </c>
      <c r="E1116" s="61">
        <v>60000</v>
      </c>
      <c r="F1116" s="61">
        <v>51000</v>
      </c>
      <c r="G1116" s="89"/>
      <c r="H1116" s="90"/>
      <c r="I1116" s="89"/>
      <c r="J1116" s="69" t="s">
        <v>657</v>
      </c>
      <c r="K1116" s="70">
        <v>6941798408132</v>
      </c>
      <c r="L1116" s="1"/>
      <c r="M1116" s="61">
        <f>F1116-(F1116*N$7)</f>
        <v>51000</v>
      </c>
      <c r="N1116" s="62"/>
      <c r="O1116" s="63">
        <f>N1116*M1116</f>
        <v>0</v>
      </c>
    </row>
    <row r="1117" spans="1:15" ht="39" customHeight="1" x14ac:dyDescent="0.2">
      <c r="A1117" s="64" t="s">
        <v>1712</v>
      </c>
      <c r="B1117" s="64" t="s">
        <v>16</v>
      </c>
      <c r="C1117" s="65" t="s">
        <v>1713</v>
      </c>
      <c r="D1117" s="66" t="s">
        <v>1563</v>
      </c>
      <c r="E1117" s="61">
        <v>77000</v>
      </c>
      <c r="F1117" s="61">
        <v>65450</v>
      </c>
      <c r="G1117" s="89"/>
      <c r="H1117" s="90"/>
      <c r="I1117" s="89"/>
      <c r="J1117" s="69" t="s">
        <v>657</v>
      </c>
      <c r="K1117" s="70">
        <v>6941798408149</v>
      </c>
      <c r="L1117" s="1"/>
      <c r="M1117" s="61">
        <f>F1117-(F1117*N$7)</f>
        <v>65450</v>
      </c>
      <c r="N1117" s="62"/>
      <c r="O1117" s="63">
        <f>N1117*M1117</f>
        <v>0</v>
      </c>
    </row>
    <row r="1118" spans="1:15" ht="39" customHeight="1" x14ac:dyDescent="0.2">
      <c r="A1118" s="64" t="s">
        <v>1714</v>
      </c>
      <c r="B1118" s="64" t="s">
        <v>16</v>
      </c>
      <c r="C1118" s="65" t="s">
        <v>1715</v>
      </c>
      <c r="D1118" s="66" t="s">
        <v>1563</v>
      </c>
      <c r="E1118" s="61">
        <v>86000</v>
      </c>
      <c r="F1118" s="61">
        <v>73100</v>
      </c>
      <c r="G1118" s="89"/>
      <c r="H1118" s="90"/>
      <c r="I1118" s="89"/>
      <c r="J1118" s="69" t="s">
        <v>657</v>
      </c>
      <c r="K1118" s="70">
        <v>6941798408156</v>
      </c>
      <c r="L1118" s="1"/>
      <c r="M1118" s="61">
        <f>F1118-(F1118*N$7)</f>
        <v>73100</v>
      </c>
      <c r="N1118" s="62"/>
      <c r="O1118" s="63">
        <f>N1118*M1118</f>
        <v>0</v>
      </c>
    </row>
    <row r="1119" spans="1:15" ht="39" customHeight="1" x14ac:dyDescent="0.2">
      <c r="A1119" s="64" t="s">
        <v>6219</v>
      </c>
      <c r="B1119" s="64" t="s">
        <v>6204</v>
      </c>
      <c r="C1119" s="65" t="s">
        <v>6220</v>
      </c>
      <c r="D1119" s="66" t="s">
        <v>10</v>
      </c>
      <c r="E1119" s="61">
        <v>3600</v>
      </c>
      <c r="F1119" s="61">
        <v>3060</v>
      </c>
      <c r="G1119" s="89"/>
      <c r="H1119" s="90"/>
      <c r="I1119" s="89"/>
      <c r="J1119" s="69" t="s">
        <v>2073</v>
      </c>
      <c r="K1119" s="70" t="s">
        <v>12</v>
      </c>
      <c r="L1119" s="1"/>
      <c r="M1119" s="61">
        <f>F1119-(F1119*N$7)</f>
        <v>3060</v>
      </c>
      <c r="N1119" s="62"/>
      <c r="O1119" s="63">
        <f>N1119*M1119</f>
        <v>0</v>
      </c>
    </row>
    <row r="1120" spans="1:15" ht="39" customHeight="1" x14ac:dyDescent="0.2">
      <c r="A1120" s="64" t="s">
        <v>1716</v>
      </c>
      <c r="B1120" s="64" t="s">
        <v>16</v>
      </c>
      <c r="C1120" s="65" t="s">
        <v>1717</v>
      </c>
      <c r="D1120" s="66" t="s">
        <v>10</v>
      </c>
      <c r="E1120" s="61">
        <v>51000</v>
      </c>
      <c r="F1120" s="61">
        <v>43350</v>
      </c>
      <c r="G1120" s="89"/>
      <c r="H1120" s="90"/>
      <c r="I1120" s="89"/>
      <c r="J1120" s="69" t="s">
        <v>1718</v>
      </c>
      <c r="K1120" s="70">
        <v>6921734995278</v>
      </c>
      <c r="L1120" s="1"/>
      <c r="M1120" s="61">
        <f>F1120-(F1120*N$7)</f>
        <v>43350</v>
      </c>
      <c r="N1120" s="62"/>
      <c r="O1120" s="63">
        <f>N1120*M1120</f>
        <v>0</v>
      </c>
    </row>
    <row r="1121" spans="1:15" ht="39" customHeight="1" x14ac:dyDescent="0.2">
      <c r="A1121" s="64" t="s">
        <v>1719</v>
      </c>
      <c r="B1121" s="64" t="s">
        <v>16</v>
      </c>
      <c r="C1121" s="65" t="s">
        <v>1720</v>
      </c>
      <c r="D1121" s="66" t="s">
        <v>10</v>
      </c>
      <c r="E1121" s="61">
        <v>86000</v>
      </c>
      <c r="F1121" s="61">
        <v>73100</v>
      </c>
      <c r="G1121" s="89"/>
      <c r="H1121" s="90"/>
      <c r="I1121" s="89"/>
      <c r="J1121" s="69" t="s">
        <v>1718</v>
      </c>
      <c r="K1121" s="70">
        <v>6921734995292</v>
      </c>
      <c r="L1121" s="1"/>
      <c r="M1121" s="61">
        <f>F1121-(F1121*N$7)</f>
        <v>73100</v>
      </c>
      <c r="N1121" s="62"/>
      <c r="O1121" s="63">
        <f>N1121*M1121</f>
        <v>0</v>
      </c>
    </row>
    <row r="1122" spans="1:15" ht="39" customHeight="1" x14ac:dyDescent="0.2">
      <c r="A1122" s="64" t="s">
        <v>1721</v>
      </c>
      <c r="B1122" s="64" t="s">
        <v>16</v>
      </c>
      <c r="C1122" s="65" t="s">
        <v>1722</v>
      </c>
      <c r="D1122" s="66" t="s">
        <v>10</v>
      </c>
      <c r="E1122" s="61">
        <v>84000</v>
      </c>
      <c r="F1122" s="61">
        <v>71400</v>
      </c>
      <c r="G1122" s="89"/>
      <c r="H1122" s="90"/>
      <c r="I1122" s="89"/>
      <c r="J1122" s="69" t="s">
        <v>1718</v>
      </c>
      <c r="K1122" s="70">
        <v>6921734995513</v>
      </c>
      <c r="L1122" s="1"/>
      <c r="M1122" s="61">
        <f>F1122-(F1122*N$7)</f>
        <v>71400</v>
      </c>
      <c r="N1122" s="62"/>
      <c r="O1122" s="63">
        <f>N1122*M1122</f>
        <v>0</v>
      </c>
    </row>
    <row r="1123" spans="1:15" ht="39" customHeight="1" x14ac:dyDescent="0.2">
      <c r="A1123" s="64" t="s">
        <v>5392</v>
      </c>
      <c r="B1123" s="64" t="s">
        <v>5321</v>
      </c>
      <c r="C1123" s="65" t="s">
        <v>5393</v>
      </c>
      <c r="D1123" s="66" t="s">
        <v>10</v>
      </c>
      <c r="E1123" s="61">
        <v>12500</v>
      </c>
      <c r="F1123" s="61">
        <v>10625</v>
      </c>
      <c r="G1123" s="89"/>
      <c r="H1123" s="90"/>
      <c r="I1123" s="89"/>
      <c r="J1123" s="69" t="s">
        <v>1069</v>
      </c>
      <c r="K1123" s="70">
        <v>6975495595550</v>
      </c>
      <c r="L1123" s="1"/>
      <c r="M1123" s="61">
        <f>F1123-(F1123*N$7)</f>
        <v>10625</v>
      </c>
      <c r="N1123" s="62"/>
      <c r="O1123" s="63">
        <f>N1123*M1123</f>
        <v>0</v>
      </c>
    </row>
    <row r="1124" spans="1:15" ht="39" customHeight="1" x14ac:dyDescent="0.2">
      <c r="A1124" s="64" t="s">
        <v>5394</v>
      </c>
      <c r="B1124" s="64" t="s">
        <v>5321</v>
      </c>
      <c r="C1124" s="65" t="s">
        <v>5395</v>
      </c>
      <c r="D1124" s="66" t="s">
        <v>10</v>
      </c>
      <c r="E1124" s="61">
        <v>10000</v>
      </c>
      <c r="F1124" s="61">
        <v>8500</v>
      </c>
      <c r="G1124" s="89"/>
      <c r="H1124" s="90"/>
      <c r="I1124" s="89"/>
      <c r="J1124" s="69" t="s">
        <v>1069</v>
      </c>
      <c r="K1124" s="70">
        <v>6974173019418</v>
      </c>
      <c r="L1124" s="1"/>
      <c r="M1124" s="61">
        <f>F1124-(F1124*N$7)</f>
        <v>8500</v>
      </c>
      <c r="N1124" s="62"/>
      <c r="O1124" s="63">
        <f>N1124*M1124</f>
        <v>0</v>
      </c>
    </row>
    <row r="1125" spans="1:15" ht="39" customHeight="1" x14ac:dyDescent="0.2">
      <c r="A1125" s="64" t="s">
        <v>5396</v>
      </c>
      <c r="B1125" s="64" t="s">
        <v>5321</v>
      </c>
      <c r="C1125" s="65" t="s">
        <v>5397</v>
      </c>
      <c r="D1125" s="66" t="s">
        <v>10</v>
      </c>
      <c r="E1125" s="61">
        <v>18500</v>
      </c>
      <c r="F1125" s="61">
        <v>15725</v>
      </c>
      <c r="G1125" s="89"/>
      <c r="H1125" s="90"/>
      <c r="I1125" s="89"/>
      <c r="J1125" s="69" t="s">
        <v>886</v>
      </c>
      <c r="K1125" s="70">
        <v>6975495595567</v>
      </c>
      <c r="L1125" s="1"/>
      <c r="M1125" s="61">
        <f>F1125-(F1125*N$7)</f>
        <v>15725</v>
      </c>
      <c r="N1125" s="62"/>
      <c r="O1125" s="63">
        <f>N1125*M1125</f>
        <v>0</v>
      </c>
    </row>
    <row r="1126" spans="1:15" ht="39" customHeight="1" x14ac:dyDescent="0.2">
      <c r="A1126" s="64" t="s">
        <v>5398</v>
      </c>
      <c r="B1126" s="64" t="s">
        <v>5321</v>
      </c>
      <c r="C1126" s="65" t="s">
        <v>5399</v>
      </c>
      <c r="D1126" s="66" t="s">
        <v>10</v>
      </c>
      <c r="E1126" s="61">
        <v>15000</v>
      </c>
      <c r="F1126" s="61">
        <v>12750</v>
      </c>
      <c r="G1126" s="89"/>
      <c r="H1126" s="90"/>
      <c r="I1126" s="89"/>
      <c r="J1126" s="69" t="s">
        <v>886</v>
      </c>
      <c r="K1126" s="70">
        <v>6974173019425</v>
      </c>
      <c r="L1126" s="1"/>
      <c r="M1126" s="61">
        <f>F1126-(F1126*N$7)</f>
        <v>12750</v>
      </c>
      <c r="N1126" s="62"/>
      <c r="O1126" s="63">
        <f>N1126*M1126</f>
        <v>0</v>
      </c>
    </row>
    <row r="1127" spans="1:15" ht="39" customHeight="1" x14ac:dyDescent="0.2">
      <c r="A1127" s="64" t="s">
        <v>5400</v>
      </c>
      <c r="B1127" s="64" t="s">
        <v>5321</v>
      </c>
      <c r="C1127" s="65" t="s">
        <v>5401</v>
      </c>
      <c r="D1127" s="66" t="s">
        <v>10</v>
      </c>
      <c r="E1127" s="61">
        <v>27000</v>
      </c>
      <c r="F1127" s="61">
        <v>22950</v>
      </c>
      <c r="G1127" s="89"/>
      <c r="H1127" s="90"/>
      <c r="I1127" s="89"/>
      <c r="J1127" s="69" t="s">
        <v>1031</v>
      </c>
      <c r="K1127" s="70">
        <v>6975495595574</v>
      </c>
      <c r="L1127" s="1"/>
      <c r="M1127" s="61">
        <f>F1127-(F1127*N$7)</f>
        <v>22950</v>
      </c>
      <c r="N1127" s="62"/>
      <c r="O1127" s="63">
        <f>N1127*M1127</f>
        <v>0</v>
      </c>
    </row>
    <row r="1128" spans="1:15" ht="39" customHeight="1" x14ac:dyDescent="0.2">
      <c r="A1128" s="64" t="s">
        <v>5402</v>
      </c>
      <c r="B1128" s="64" t="s">
        <v>5321</v>
      </c>
      <c r="C1128" s="65" t="s">
        <v>5403</v>
      </c>
      <c r="D1128" s="66" t="s">
        <v>10</v>
      </c>
      <c r="E1128" s="61">
        <v>21000</v>
      </c>
      <c r="F1128" s="61">
        <v>17850</v>
      </c>
      <c r="G1128" s="89"/>
      <c r="H1128" s="90"/>
      <c r="I1128" s="89"/>
      <c r="J1128" s="69" t="s">
        <v>1031</v>
      </c>
      <c r="K1128" s="70">
        <v>6975495595536</v>
      </c>
      <c r="L1128" s="1"/>
      <c r="M1128" s="61">
        <f>F1128-(F1128*N$7)</f>
        <v>17850</v>
      </c>
      <c r="N1128" s="62"/>
      <c r="O1128" s="63">
        <f>N1128*M1128</f>
        <v>0</v>
      </c>
    </row>
    <row r="1129" spans="1:15" ht="39" customHeight="1" x14ac:dyDescent="0.2">
      <c r="A1129" s="64" t="s">
        <v>7205</v>
      </c>
      <c r="B1129" s="64" t="s">
        <v>6204</v>
      </c>
      <c r="C1129" s="65" t="s">
        <v>7206</v>
      </c>
      <c r="D1129" s="66" t="s">
        <v>10</v>
      </c>
      <c r="E1129" s="61">
        <v>13800</v>
      </c>
      <c r="F1129" s="61">
        <v>11730</v>
      </c>
      <c r="G1129" s="89"/>
      <c r="H1129" s="90"/>
      <c r="I1129" s="89"/>
      <c r="J1129" s="69" t="s">
        <v>2473</v>
      </c>
      <c r="K1129" s="70">
        <v>4600395222870</v>
      </c>
      <c r="L1129" s="1"/>
      <c r="M1129" s="61">
        <f>F1129-(F1129*N$7)</f>
        <v>11730</v>
      </c>
      <c r="N1129" s="62"/>
      <c r="O1129" s="63">
        <f>N1129*M1129</f>
        <v>0</v>
      </c>
    </row>
    <row r="1130" spans="1:15" ht="39" customHeight="1" x14ac:dyDescent="0.2">
      <c r="A1130" s="64" t="s">
        <v>7207</v>
      </c>
      <c r="B1130" s="64" t="s">
        <v>6204</v>
      </c>
      <c r="C1130" s="65" t="s">
        <v>7208</v>
      </c>
      <c r="D1130" s="66" t="s">
        <v>10</v>
      </c>
      <c r="E1130" s="61">
        <v>18000</v>
      </c>
      <c r="F1130" s="61">
        <v>15300</v>
      </c>
      <c r="G1130" s="89"/>
      <c r="H1130" s="90"/>
      <c r="I1130" s="89"/>
      <c r="J1130" s="69" t="s">
        <v>2473</v>
      </c>
      <c r="K1130" s="70">
        <v>4600395222887</v>
      </c>
      <c r="L1130" s="1"/>
      <c r="M1130" s="61">
        <f>F1130-(F1130*N$7)</f>
        <v>15300</v>
      </c>
      <c r="N1130" s="62"/>
      <c r="O1130" s="63">
        <f>N1130*M1130</f>
        <v>0</v>
      </c>
    </row>
    <row r="1131" spans="1:15" ht="39" customHeight="1" x14ac:dyDescent="0.2">
      <c r="A1131" s="64" t="s">
        <v>7209</v>
      </c>
      <c r="B1131" s="64" t="s">
        <v>6204</v>
      </c>
      <c r="C1131" s="65" t="s">
        <v>7210</v>
      </c>
      <c r="D1131" s="66" t="s">
        <v>10</v>
      </c>
      <c r="E1131" s="61">
        <v>25500</v>
      </c>
      <c r="F1131" s="61">
        <v>21675</v>
      </c>
      <c r="G1131" s="89"/>
      <c r="H1131" s="90"/>
      <c r="I1131" s="89"/>
      <c r="J1131" s="69" t="s">
        <v>7211</v>
      </c>
      <c r="K1131" s="70">
        <v>4600395222894</v>
      </c>
      <c r="L1131" s="1"/>
      <c r="M1131" s="61">
        <f>F1131-(F1131*N$7)</f>
        <v>21675</v>
      </c>
      <c r="N1131" s="62"/>
      <c r="O1131" s="63">
        <f>N1131*M1131</f>
        <v>0</v>
      </c>
    </row>
    <row r="1132" spans="1:15" ht="39" customHeight="1" x14ac:dyDescent="0.2">
      <c r="A1132" s="64" t="s">
        <v>7212</v>
      </c>
      <c r="B1132" s="64" t="s">
        <v>6204</v>
      </c>
      <c r="C1132" s="65" t="s">
        <v>7213</v>
      </c>
      <c r="D1132" s="66" t="s">
        <v>10</v>
      </c>
      <c r="E1132" s="61">
        <v>44000</v>
      </c>
      <c r="F1132" s="61">
        <v>37400</v>
      </c>
      <c r="G1132" s="89"/>
      <c r="H1132" s="90"/>
      <c r="I1132" s="89"/>
      <c r="J1132" s="69" t="s">
        <v>553</v>
      </c>
      <c r="K1132" s="70">
        <v>4600395222900</v>
      </c>
      <c r="L1132" s="1"/>
      <c r="M1132" s="61">
        <f>F1132-(F1132*N$7)</f>
        <v>37400</v>
      </c>
      <c r="N1132" s="62"/>
      <c r="O1132" s="63">
        <f>N1132*M1132</f>
        <v>0</v>
      </c>
    </row>
    <row r="1133" spans="1:15" ht="39" customHeight="1" x14ac:dyDescent="0.2">
      <c r="A1133" s="64" t="s">
        <v>7214</v>
      </c>
      <c r="B1133" s="64" t="s">
        <v>6204</v>
      </c>
      <c r="C1133" s="65" t="s">
        <v>7215</v>
      </c>
      <c r="D1133" s="66" t="s">
        <v>10</v>
      </c>
      <c r="E1133" s="61">
        <v>54000</v>
      </c>
      <c r="F1133" s="61">
        <v>45900</v>
      </c>
      <c r="G1133" s="89"/>
      <c r="H1133" s="90"/>
      <c r="I1133" s="89"/>
      <c r="J1133" s="69" t="s">
        <v>553</v>
      </c>
      <c r="K1133" s="70">
        <v>4600395222917</v>
      </c>
      <c r="L1133" s="1"/>
      <c r="M1133" s="61">
        <f>F1133-(F1133*N$7)</f>
        <v>45900</v>
      </c>
      <c r="N1133" s="62"/>
      <c r="O1133" s="63">
        <f>N1133*M1133</f>
        <v>0</v>
      </c>
    </row>
    <row r="1134" spans="1:15" ht="39" customHeight="1" x14ac:dyDescent="0.2">
      <c r="A1134" s="64" t="s">
        <v>7216</v>
      </c>
      <c r="B1134" s="64" t="s">
        <v>6204</v>
      </c>
      <c r="C1134" s="65" t="s">
        <v>7217</v>
      </c>
      <c r="D1134" s="66" t="s">
        <v>10</v>
      </c>
      <c r="E1134" s="61">
        <v>65000</v>
      </c>
      <c r="F1134" s="61">
        <v>55250</v>
      </c>
      <c r="G1134" s="89"/>
      <c r="H1134" s="90"/>
      <c r="I1134" s="89"/>
      <c r="J1134" s="69" t="s">
        <v>7218</v>
      </c>
      <c r="K1134" s="70">
        <v>4600395222924</v>
      </c>
      <c r="L1134" s="1"/>
      <c r="M1134" s="61">
        <f>F1134-(F1134*N$7)</f>
        <v>55250</v>
      </c>
      <c r="N1134" s="62"/>
      <c r="O1134" s="63">
        <f>N1134*M1134</f>
        <v>0</v>
      </c>
    </row>
    <row r="1135" spans="1:15" ht="39" customHeight="1" x14ac:dyDescent="0.2">
      <c r="A1135" s="64" t="s">
        <v>7219</v>
      </c>
      <c r="B1135" s="64" t="s">
        <v>6204</v>
      </c>
      <c r="C1135" s="65" t="s">
        <v>7220</v>
      </c>
      <c r="D1135" s="66" t="s">
        <v>10</v>
      </c>
      <c r="E1135" s="61">
        <v>85000</v>
      </c>
      <c r="F1135" s="61">
        <v>72250</v>
      </c>
      <c r="G1135" s="89"/>
      <c r="H1135" s="90"/>
      <c r="I1135" s="89"/>
      <c r="J1135" s="69" t="s">
        <v>7221</v>
      </c>
      <c r="K1135" s="70">
        <v>4600395222931</v>
      </c>
      <c r="L1135" s="1"/>
      <c r="M1135" s="61">
        <f>F1135-(F1135*N$7)</f>
        <v>72250</v>
      </c>
      <c r="N1135" s="62"/>
      <c r="O1135" s="63">
        <f>N1135*M1135</f>
        <v>0</v>
      </c>
    </row>
    <row r="1136" spans="1:15" ht="39" customHeight="1" x14ac:dyDescent="0.2">
      <c r="A1136" s="64" t="s">
        <v>7222</v>
      </c>
      <c r="B1136" s="71" t="s">
        <v>6204</v>
      </c>
      <c r="C1136" s="65" t="s">
        <v>7223</v>
      </c>
      <c r="D1136" s="66" t="s">
        <v>10</v>
      </c>
      <c r="E1136" s="61">
        <v>86000</v>
      </c>
      <c r="F1136" s="61">
        <v>73100</v>
      </c>
      <c r="G1136" s="89"/>
      <c r="H1136" s="90"/>
      <c r="I1136" s="89"/>
      <c r="J1136" s="69" t="s">
        <v>7224</v>
      </c>
      <c r="K1136" s="70">
        <v>4600395222948</v>
      </c>
      <c r="L1136" s="1"/>
      <c r="M1136" s="61">
        <f>F1136-(F1136*N$7)</f>
        <v>73100</v>
      </c>
      <c r="N1136" s="62"/>
      <c r="O1136" s="63">
        <f>N1136*M1136</f>
        <v>0</v>
      </c>
    </row>
    <row r="1137" spans="1:15" ht="39" customHeight="1" x14ac:dyDescent="0.2">
      <c r="A1137" s="64" t="s">
        <v>7225</v>
      </c>
      <c r="B1137" s="64" t="s">
        <v>6204</v>
      </c>
      <c r="C1137" s="65" t="s">
        <v>7226</v>
      </c>
      <c r="D1137" s="66" t="s">
        <v>10</v>
      </c>
      <c r="E1137" s="61">
        <v>115000</v>
      </c>
      <c r="F1137" s="61">
        <v>97750</v>
      </c>
      <c r="G1137" s="89"/>
      <c r="H1137" s="90"/>
      <c r="I1137" s="89"/>
      <c r="J1137" s="69" t="s">
        <v>7224</v>
      </c>
      <c r="K1137" s="70">
        <v>4600395222955</v>
      </c>
      <c r="L1137" s="1"/>
      <c r="M1137" s="61">
        <f>F1137-(F1137*N$7)</f>
        <v>97750</v>
      </c>
      <c r="N1137" s="62"/>
      <c r="O1137" s="63">
        <f>N1137*M1137</f>
        <v>0</v>
      </c>
    </row>
    <row r="1138" spans="1:15" ht="39" customHeight="1" x14ac:dyDescent="0.2">
      <c r="A1138" s="64" t="s">
        <v>7227</v>
      </c>
      <c r="B1138" s="64" t="s">
        <v>6204</v>
      </c>
      <c r="C1138" s="65" t="s">
        <v>7228</v>
      </c>
      <c r="D1138" s="66" t="s">
        <v>10</v>
      </c>
      <c r="E1138" s="61">
        <v>144000</v>
      </c>
      <c r="F1138" s="61">
        <v>122400</v>
      </c>
      <c r="G1138" s="89"/>
      <c r="H1138" s="90"/>
      <c r="I1138" s="89"/>
      <c r="J1138" s="69" t="s">
        <v>7224</v>
      </c>
      <c r="K1138" s="70">
        <v>4600395222962</v>
      </c>
      <c r="L1138" s="1"/>
      <c r="M1138" s="61">
        <f>F1138-(F1138*N$7)</f>
        <v>122400</v>
      </c>
      <c r="N1138" s="62"/>
      <c r="O1138" s="63">
        <f>N1138*M1138</f>
        <v>0</v>
      </c>
    </row>
    <row r="1139" spans="1:15" ht="39" customHeight="1" x14ac:dyDescent="0.2">
      <c r="A1139" s="64" t="s">
        <v>7229</v>
      </c>
      <c r="B1139" s="64" t="s">
        <v>6204</v>
      </c>
      <c r="C1139" s="65" t="s">
        <v>7230</v>
      </c>
      <c r="D1139" s="66" t="s">
        <v>10</v>
      </c>
      <c r="E1139" s="61">
        <v>5300</v>
      </c>
      <c r="F1139" s="61">
        <v>4505</v>
      </c>
      <c r="G1139" s="89"/>
      <c r="H1139" s="90"/>
      <c r="I1139" s="89"/>
      <c r="J1139" s="69" t="s">
        <v>7211</v>
      </c>
      <c r="K1139" s="70">
        <v>4600395222979</v>
      </c>
      <c r="L1139" s="1"/>
      <c r="M1139" s="61">
        <f>F1139-(F1139*N$7)</f>
        <v>4505</v>
      </c>
      <c r="N1139" s="62"/>
      <c r="O1139" s="63">
        <f>N1139*M1139</f>
        <v>0</v>
      </c>
    </row>
    <row r="1140" spans="1:15" ht="39" customHeight="1" x14ac:dyDescent="0.2">
      <c r="A1140" s="64" t="s">
        <v>7231</v>
      </c>
      <c r="B1140" s="64" t="s">
        <v>6204</v>
      </c>
      <c r="C1140" s="65" t="s">
        <v>7232</v>
      </c>
      <c r="D1140" s="66" t="s">
        <v>10</v>
      </c>
      <c r="E1140" s="61">
        <v>5800</v>
      </c>
      <c r="F1140" s="61">
        <v>4930</v>
      </c>
      <c r="G1140" s="89"/>
      <c r="H1140" s="90"/>
      <c r="I1140" s="89"/>
      <c r="J1140" s="69" t="s">
        <v>7211</v>
      </c>
      <c r="K1140" s="70">
        <v>4600395222986</v>
      </c>
      <c r="L1140" s="1"/>
      <c r="M1140" s="61">
        <f>F1140-(F1140*N$7)</f>
        <v>4930</v>
      </c>
      <c r="N1140" s="62"/>
      <c r="O1140" s="63">
        <f>N1140*M1140</f>
        <v>0</v>
      </c>
    </row>
    <row r="1141" spans="1:15" ht="39" customHeight="1" x14ac:dyDescent="0.2">
      <c r="A1141" s="64" t="s">
        <v>7233</v>
      </c>
      <c r="B1141" s="64" t="s">
        <v>6204</v>
      </c>
      <c r="C1141" s="65" t="s">
        <v>7234</v>
      </c>
      <c r="D1141" s="66" t="s">
        <v>10</v>
      </c>
      <c r="E1141" s="61">
        <v>6800</v>
      </c>
      <c r="F1141" s="61">
        <v>5780</v>
      </c>
      <c r="G1141" s="89"/>
      <c r="H1141" s="90"/>
      <c r="I1141" s="89"/>
      <c r="J1141" s="69" t="s">
        <v>2473</v>
      </c>
      <c r="K1141" s="70">
        <v>4600395222993</v>
      </c>
      <c r="L1141" s="1"/>
      <c r="M1141" s="61">
        <f>F1141-(F1141*N$7)</f>
        <v>5780</v>
      </c>
      <c r="N1141" s="62"/>
      <c r="O1141" s="63">
        <f>N1141*M1141</f>
        <v>0</v>
      </c>
    </row>
    <row r="1142" spans="1:15" ht="39" customHeight="1" x14ac:dyDescent="0.2">
      <c r="A1142" s="83" t="s">
        <v>7235</v>
      </c>
      <c r="B1142" s="83" t="s">
        <v>6204</v>
      </c>
      <c r="C1142" s="84" t="s">
        <v>7236</v>
      </c>
      <c r="D1142" s="85" t="s">
        <v>10</v>
      </c>
      <c r="E1142" s="86">
        <v>9000</v>
      </c>
      <c r="F1142" s="86">
        <v>7650</v>
      </c>
      <c r="G1142" s="89"/>
      <c r="H1142" s="90"/>
      <c r="I1142" s="89"/>
      <c r="J1142" s="87" t="s">
        <v>3076</v>
      </c>
      <c r="K1142" s="88">
        <v>4600395223006</v>
      </c>
      <c r="L1142" s="1"/>
      <c r="M1142" s="61">
        <f>F1142-(F1142*N$7)</f>
        <v>7650</v>
      </c>
      <c r="N1142" s="62"/>
      <c r="O1142" s="63">
        <f>N1142*M1142</f>
        <v>0</v>
      </c>
    </row>
    <row r="1143" spans="1:15" ht="39" customHeight="1" x14ac:dyDescent="0.2">
      <c r="A1143" s="83" t="s">
        <v>7237</v>
      </c>
      <c r="B1143" s="83" t="s">
        <v>6204</v>
      </c>
      <c r="C1143" s="84" t="s">
        <v>7238</v>
      </c>
      <c r="D1143" s="85" t="s">
        <v>10</v>
      </c>
      <c r="E1143" s="86">
        <v>12500</v>
      </c>
      <c r="F1143" s="86">
        <v>10625</v>
      </c>
      <c r="G1143" s="89"/>
      <c r="H1143" s="90"/>
      <c r="I1143" s="89"/>
      <c r="J1143" s="87" t="s">
        <v>3076</v>
      </c>
      <c r="K1143" s="88">
        <v>4600395223013</v>
      </c>
      <c r="L1143" s="1"/>
      <c r="M1143" s="61">
        <f>F1143-(F1143*N$7)</f>
        <v>10625</v>
      </c>
      <c r="N1143" s="62"/>
      <c r="O1143" s="63">
        <f>N1143*M1143</f>
        <v>0</v>
      </c>
    </row>
    <row r="1144" spans="1:15" ht="39" customHeight="1" x14ac:dyDescent="0.2">
      <c r="A1144" s="83" t="s">
        <v>7239</v>
      </c>
      <c r="B1144" s="83" t="s">
        <v>6204</v>
      </c>
      <c r="C1144" s="84" t="s">
        <v>7240</v>
      </c>
      <c r="D1144" s="85" t="s">
        <v>10</v>
      </c>
      <c r="E1144" s="86">
        <v>5900</v>
      </c>
      <c r="F1144" s="86">
        <v>5015</v>
      </c>
      <c r="G1144" s="89"/>
      <c r="H1144" s="90"/>
      <c r="I1144" s="89"/>
      <c r="J1144" s="87" t="s">
        <v>7211</v>
      </c>
      <c r="K1144" s="88">
        <v>4600395223075</v>
      </c>
      <c r="L1144" s="1"/>
      <c r="M1144" s="61">
        <f>F1144-(F1144*N$7)</f>
        <v>5015</v>
      </c>
      <c r="N1144" s="62"/>
      <c r="O1144" s="63">
        <f>N1144*M1144</f>
        <v>0</v>
      </c>
    </row>
    <row r="1145" spans="1:15" ht="39" customHeight="1" x14ac:dyDescent="0.2">
      <c r="A1145" s="64" t="s">
        <v>7241</v>
      </c>
      <c r="B1145" s="64" t="s">
        <v>6204</v>
      </c>
      <c r="C1145" s="65" t="s">
        <v>7242</v>
      </c>
      <c r="D1145" s="66" t="s">
        <v>10</v>
      </c>
      <c r="E1145" s="61">
        <v>6900</v>
      </c>
      <c r="F1145" s="61">
        <v>5865</v>
      </c>
      <c r="G1145" s="89"/>
      <c r="H1145" s="90"/>
      <c r="I1145" s="89"/>
      <c r="J1145" s="69" t="s">
        <v>7211</v>
      </c>
      <c r="K1145" s="70">
        <v>4600395223082</v>
      </c>
      <c r="L1145" s="1"/>
      <c r="M1145" s="61">
        <f>F1145-(F1145*N$7)</f>
        <v>5865</v>
      </c>
      <c r="N1145" s="62"/>
      <c r="O1145" s="63">
        <f>N1145*M1145</f>
        <v>0</v>
      </c>
    </row>
    <row r="1146" spans="1:15" ht="39" customHeight="1" x14ac:dyDescent="0.2">
      <c r="A1146" s="64" t="s">
        <v>7243</v>
      </c>
      <c r="B1146" s="64" t="s">
        <v>6204</v>
      </c>
      <c r="C1146" s="65" t="s">
        <v>7244</v>
      </c>
      <c r="D1146" s="66" t="s">
        <v>10</v>
      </c>
      <c r="E1146" s="61">
        <v>8500</v>
      </c>
      <c r="F1146" s="61">
        <v>7225</v>
      </c>
      <c r="G1146" s="89"/>
      <c r="H1146" s="90"/>
      <c r="I1146" s="89"/>
      <c r="J1146" s="69" t="s">
        <v>2473</v>
      </c>
      <c r="K1146" s="70">
        <v>4600395223099</v>
      </c>
      <c r="L1146" s="1"/>
      <c r="M1146" s="61">
        <f>F1146-(F1146*N$7)</f>
        <v>7225</v>
      </c>
      <c r="N1146" s="62"/>
      <c r="O1146" s="63">
        <f>N1146*M1146</f>
        <v>0</v>
      </c>
    </row>
    <row r="1147" spans="1:15" ht="39" customHeight="1" x14ac:dyDescent="0.2">
      <c r="A1147" s="64" t="s">
        <v>7245</v>
      </c>
      <c r="B1147" s="64" t="s">
        <v>6204</v>
      </c>
      <c r="C1147" s="65" t="s">
        <v>7246</v>
      </c>
      <c r="D1147" s="66" t="s">
        <v>10</v>
      </c>
      <c r="E1147" s="61">
        <v>10000</v>
      </c>
      <c r="F1147" s="61">
        <v>8500</v>
      </c>
      <c r="G1147" s="89"/>
      <c r="H1147" s="90"/>
      <c r="I1147" s="89"/>
      <c r="J1147" s="69" t="s">
        <v>2473</v>
      </c>
      <c r="K1147" s="70">
        <v>4600395223105</v>
      </c>
      <c r="L1147" s="1"/>
      <c r="M1147" s="61">
        <f>F1147-(F1147*N$7)</f>
        <v>8500</v>
      </c>
      <c r="N1147" s="62"/>
      <c r="O1147" s="63">
        <f>N1147*M1147</f>
        <v>0</v>
      </c>
    </row>
    <row r="1148" spans="1:15" ht="39" customHeight="1" x14ac:dyDescent="0.2">
      <c r="A1148" s="64" t="s">
        <v>7247</v>
      </c>
      <c r="B1148" s="64" t="s">
        <v>6204</v>
      </c>
      <c r="C1148" s="65" t="s">
        <v>7248</v>
      </c>
      <c r="D1148" s="66" t="s">
        <v>10</v>
      </c>
      <c r="E1148" s="61">
        <v>9800</v>
      </c>
      <c r="F1148" s="61">
        <v>8330</v>
      </c>
      <c r="G1148" s="89"/>
      <c r="H1148" s="90"/>
      <c r="I1148" s="89"/>
      <c r="J1148" s="69" t="s">
        <v>7211</v>
      </c>
      <c r="K1148" s="70">
        <v>4600395223112</v>
      </c>
      <c r="L1148" s="1"/>
      <c r="M1148" s="61">
        <f>F1148-(F1148*N$7)</f>
        <v>8330</v>
      </c>
      <c r="N1148" s="62"/>
      <c r="O1148" s="63">
        <f>N1148*M1148</f>
        <v>0</v>
      </c>
    </row>
    <row r="1149" spans="1:15" ht="39" customHeight="1" x14ac:dyDescent="0.2">
      <c r="A1149" s="64" t="s">
        <v>7249</v>
      </c>
      <c r="B1149" s="64" t="s">
        <v>6204</v>
      </c>
      <c r="C1149" s="65" t="s">
        <v>7250</v>
      </c>
      <c r="D1149" s="66" t="s">
        <v>10</v>
      </c>
      <c r="E1149" s="61">
        <v>13000</v>
      </c>
      <c r="F1149" s="61">
        <v>11050</v>
      </c>
      <c r="G1149" s="89"/>
      <c r="H1149" s="90"/>
      <c r="I1149" s="89"/>
      <c r="J1149" s="69" t="s">
        <v>7251</v>
      </c>
      <c r="K1149" s="70">
        <v>4600395223129</v>
      </c>
      <c r="L1149" s="1"/>
      <c r="M1149" s="61">
        <f>F1149-(F1149*N$7)</f>
        <v>11050</v>
      </c>
      <c r="N1149" s="62"/>
      <c r="O1149" s="63">
        <f>N1149*M1149</f>
        <v>0</v>
      </c>
    </row>
    <row r="1150" spans="1:15" ht="39" customHeight="1" x14ac:dyDescent="0.2">
      <c r="A1150" s="64" t="s">
        <v>7252</v>
      </c>
      <c r="B1150" s="64" t="s">
        <v>6204</v>
      </c>
      <c r="C1150" s="65" t="s">
        <v>7253</v>
      </c>
      <c r="D1150" s="66" t="s">
        <v>10</v>
      </c>
      <c r="E1150" s="61">
        <v>15500</v>
      </c>
      <c r="F1150" s="61">
        <v>13175</v>
      </c>
      <c r="G1150" s="89"/>
      <c r="H1150" s="90"/>
      <c r="I1150" s="89"/>
      <c r="J1150" s="69" t="s">
        <v>7224</v>
      </c>
      <c r="K1150" s="70">
        <v>4600395223136</v>
      </c>
      <c r="L1150" s="1"/>
      <c r="M1150" s="61">
        <f>F1150-(F1150*N$7)</f>
        <v>13175</v>
      </c>
      <c r="N1150" s="62"/>
      <c r="O1150" s="63">
        <f>N1150*M1150</f>
        <v>0</v>
      </c>
    </row>
    <row r="1151" spans="1:15" ht="39" customHeight="1" x14ac:dyDescent="0.2">
      <c r="A1151" s="64" t="s">
        <v>7254</v>
      </c>
      <c r="B1151" s="64" t="s">
        <v>6204</v>
      </c>
      <c r="C1151" s="65" t="s">
        <v>7255</v>
      </c>
      <c r="D1151" s="66" t="s">
        <v>10</v>
      </c>
      <c r="E1151" s="61">
        <v>18000</v>
      </c>
      <c r="F1151" s="61">
        <v>15300</v>
      </c>
      <c r="G1151" s="89"/>
      <c r="H1151" s="90"/>
      <c r="I1151" s="89"/>
      <c r="J1151" s="69" t="s">
        <v>7224</v>
      </c>
      <c r="K1151" s="70">
        <v>4600395223143</v>
      </c>
      <c r="L1151" s="1"/>
      <c r="M1151" s="61">
        <f>F1151-(F1151*N$7)</f>
        <v>15300</v>
      </c>
      <c r="N1151" s="62"/>
      <c r="O1151" s="63">
        <f>N1151*M1151</f>
        <v>0</v>
      </c>
    </row>
    <row r="1152" spans="1:15" ht="39" customHeight="1" x14ac:dyDescent="0.2">
      <c r="A1152" s="83" t="s">
        <v>7256</v>
      </c>
      <c r="B1152" s="83" t="s">
        <v>6204</v>
      </c>
      <c r="C1152" s="84" t="s">
        <v>7257</v>
      </c>
      <c r="D1152" s="85" t="s">
        <v>10</v>
      </c>
      <c r="E1152" s="86">
        <v>19000</v>
      </c>
      <c r="F1152" s="86">
        <v>16150</v>
      </c>
      <c r="G1152" s="89"/>
      <c r="H1152" s="90"/>
      <c r="I1152" s="89"/>
      <c r="J1152" s="87" t="s">
        <v>7224</v>
      </c>
      <c r="K1152" s="88">
        <v>4600395223150</v>
      </c>
      <c r="L1152" s="1"/>
      <c r="M1152" s="61">
        <f>F1152-(F1152*N$7)</f>
        <v>16150</v>
      </c>
      <c r="N1152" s="62"/>
      <c r="O1152" s="63">
        <f>N1152*M1152</f>
        <v>0</v>
      </c>
    </row>
    <row r="1153" spans="1:15" ht="39" customHeight="1" x14ac:dyDescent="0.2">
      <c r="A1153" s="83" t="s">
        <v>7258</v>
      </c>
      <c r="B1153" s="83" t="s">
        <v>6204</v>
      </c>
      <c r="C1153" s="84" t="s">
        <v>7259</v>
      </c>
      <c r="D1153" s="85" t="s">
        <v>10</v>
      </c>
      <c r="E1153" s="86">
        <v>23500</v>
      </c>
      <c r="F1153" s="86">
        <v>19975</v>
      </c>
      <c r="G1153" s="89"/>
      <c r="H1153" s="90"/>
      <c r="I1153" s="89"/>
      <c r="J1153" s="87" t="s">
        <v>7224</v>
      </c>
      <c r="K1153" s="88">
        <v>4600395223167</v>
      </c>
      <c r="L1153" s="1"/>
      <c r="M1153" s="61">
        <f>F1153-(F1153*N$7)</f>
        <v>19975</v>
      </c>
      <c r="N1153" s="62"/>
      <c r="O1153" s="63">
        <f>N1153*M1153</f>
        <v>0</v>
      </c>
    </row>
    <row r="1154" spans="1:15" ht="39" customHeight="1" x14ac:dyDescent="0.2">
      <c r="A1154" s="83" t="s">
        <v>7260</v>
      </c>
      <c r="B1154" s="83" t="s">
        <v>6204</v>
      </c>
      <c r="C1154" s="84" t="s">
        <v>7261</v>
      </c>
      <c r="D1154" s="85" t="s">
        <v>10</v>
      </c>
      <c r="E1154" s="86">
        <v>10800</v>
      </c>
      <c r="F1154" s="86">
        <v>9180</v>
      </c>
      <c r="G1154" s="89"/>
      <c r="H1154" s="90"/>
      <c r="I1154" s="89"/>
      <c r="J1154" s="87" t="s">
        <v>7211</v>
      </c>
      <c r="K1154" s="88">
        <v>4600395223297</v>
      </c>
      <c r="L1154" s="1"/>
      <c r="M1154" s="61">
        <f>F1154-(F1154*N$7)</f>
        <v>9180</v>
      </c>
      <c r="N1154" s="62"/>
      <c r="O1154" s="63">
        <f>N1154*M1154</f>
        <v>0</v>
      </c>
    </row>
    <row r="1155" spans="1:15" ht="39" customHeight="1" x14ac:dyDescent="0.2">
      <c r="A1155" s="83" t="s">
        <v>7262</v>
      </c>
      <c r="B1155" s="83" t="s">
        <v>6204</v>
      </c>
      <c r="C1155" s="84" t="s">
        <v>7263</v>
      </c>
      <c r="D1155" s="85" t="s">
        <v>10</v>
      </c>
      <c r="E1155" s="86">
        <v>12000</v>
      </c>
      <c r="F1155" s="86">
        <v>10200</v>
      </c>
      <c r="G1155" s="89"/>
      <c r="H1155" s="90"/>
      <c r="I1155" s="89"/>
      <c r="J1155" s="87" t="s">
        <v>7211</v>
      </c>
      <c r="K1155" s="88">
        <v>4600395223303</v>
      </c>
      <c r="L1155" s="1"/>
      <c r="M1155" s="61">
        <f>F1155-(F1155*N$7)</f>
        <v>10200</v>
      </c>
      <c r="N1155" s="62"/>
      <c r="O1155" s="63">
        <f>N1155*M1155</f>
        <v>0</v>
      </c>
    </row>
    <row r="1156" spans="1:15" ht="39" customHeight="1" x14ac:dyDescent="0.2">
      <c r="A1156" s="83" t="s">
        <v>7264</v>
      </c>
      <c r="B1156" s="83" t="s">
        <v>6204</v>
      </c>
      <c r="C1156" s="84" t="s">
        <v>7265</v>
      </c>
      <c r="D1156" s="85" t="s">
        <v>10</v>
      </c>
      <c r="E1156" s="86">
        <v>12500</v>
      </c>
      <c r="F1156" s="86">
        <v>10625</v>
      </c>
      <c r="G1156" s="89"/>
      <c r="H1156" s="90"/>
      <c r="I1156" s="89"/>
      <c r="J1156" s="87" t="s">
        <v>2235</v>
      </c>
      <c r="K1156" s="88">
        <v>4600395223310</v>
      </c>
      <c r="L1156" s="1"/>
      <c r="M1156" s="61">
        <f>F1156-(F1156*N$7)</f>
        <v>10625</v>
      </c>
      <c r="N1156" s="62"/>
      <c r="O1156" s="63">
        <f>N1156*M1156</f>
        <v>0</v>
      </c>
    </row>
    <row r="1157" spans="1:15" ht="39" customHeight="1" x14ac:dyDescent="0.2">
      <c r="A1157" s="83" t="s">
        <v>7266</v>
      </c>
      <c r="B1157" s="83" t="s">
        <v>6204</v>
      </c>
      <c r="C1157" s="84" t="s">
        <v>7267</v>
      </c>
      <c r="D1157" s="85" t="s">
        <v>10</v>
      </c>
      <c r="E1157" s="86">
        <v>16000</v>
      </c>
      <c r="F1157" s="86">
        <v>13600</v>
      </c>
      <c r="G1157" s="89"/>
      <c r="H1157" s="90"/>
      <c r="I1157" s="89"/>
      <c r="J1157" s="87" t="s">
        <v>7211</v>
      </c>
      <c r="K1157" s="88">
        <v>4600395223327</v>
      </c>
      <c r="L1157" s="1"/>
      <c r="M1157" s="61">
        <f>F1157-(F1157*N$7)</f>
        <v>13600</v>
      </c>
      <c r="N1157" s="62"/>
      <c r="O1157" s="63">
        <f>N1157*M1157</f>
        <v>0</v>
      </c>
    </row>
    <row r="1158" spans="1:15" ht="39" customHeight="1" x14ac:dyDescent="0.2">
      <c r="A1158" s="83" t="s">
        <v>7268</v>
      </c>
      <c r="B1158" s="83" t="s">
        <v>6204</v>
      </c>
      <c r="C1158" s="84" t="s">
        <v>7269</v>
      </c>
      <c r="D1158" s="85" t="s">
        <v>10</v>
      </c>
      <c r="E1158" s="86">
        <v>17000</v>
      </c>
      <c r="F1158" s="86">
        <v>14450</v>
      </c>
      <c r="G1158" s="89"/>
      <c r="H1158" s="90"/>
      <c r="I1158" s="89"/>
      <c r="J1158" s="87" t="s">
        <v>2427</v>
      </c>
      <c r="K1158" s="88">
        <v>4600395223334</v>
      </c>
      <c r="L1158" s="1"/>
      <c r="M1158" s="61">
        <f>F1158-(F1158*N$7)</f>
        <v>14450</v>
      </c>
      <c r="N1158" s="62"/>
      <c r="O1158" s="63">
        <f>N1158*M1158</f>
        <v>0</v>
      </c>
    </row>
    <row r="1159" spans="1:15" ht="39" customHeight="1" x14ac:dyDescent="0.2">
      <c r="A1159" s="83" t="s">
        <v>7270</v>
      </c>
      <c r="B1159" s="83" t="s">
        <v>6204</v>
      </c>
      <c r="C1159" s="84" t="s">
        <v>7271</v>
      </c>
      <c r="D1159" s="85" t="s">
        <v>10</v>
      </c>
      <c r="E1159" s="86">
        <v>21000</v>
      </c>
      <c r="F1159" s="86">
        <v>17850</v>
      </c>
      <c r="G1159" s="89"/>
      <c r="H1159" s="90"/>
      <c r="I1159" s="89"/>
      <c r="J1159" s="87" t="s">
        <v>2473</v>
      </c>
      <c r="K1159" s="88">
        <v>4600395223341</v>
      </c>
      <c r="L1159" s="1"/>
      <c r="M1159" s="61">
        <f>F1159-(F1159*N$7)</f>
        <v>17850</v>
      </c>
      <c r="N1159" s="62"/>
      <c r="O1159" s="63">
        <f>N1159*M1159</f>
        <v>0</v>
      </c>
    </row>
    <row r="1160" spans="1:15" ht="39" customHeight="1" x14ac:dyDescent="0.2">
      <c r="A1160" s="83" t="s">
        <v>7272</v>
      </c>
      <c r="B1160" s="83" t="s">
        <v>6204</v>
      </c>
      <c r="C1160" s="84" t="s">
        <v>7273</v>
      </c>
      <c r="D1160" s="85" t="s">
        <v>10</v>
      </c>
      <c r="E1160" s="86">
        <v>27500</v>
      </c>
      <c r="F1160" s="86">
        <v>23375</v>
      </c>
      <c r="G1160" s="89"/>
      <c r="H1160" s="90"/>
      <c r="I1160" s="89"/>
      <c r="J1160" s="87" t="s">
        <v>7274</v>
      </c>
      <c r="K1160" s="88">
        <v>4600395223358</v>
      </c>
      <c r="L1160" s="1"/>
      <c r="M1160" s="61">
        <f>F1160-(F1160*N$7)</f>
        <v>23375</v>
      </c>
      <c r="N1160" s="62"/>
      <c r="O1160" s="63">
        <f>N1160*M1160</f>
        <v>0</v>
      </c>
    </row>
    <row r="1161" spans="1:15" ht="39" customHeight="1" x14ac:dyDescent="0.2">
      <c r="A1161" s="83" t="s">
        <v>7275</v>
      </c>
      <c r="B1161" s="83" t="s">
        <v>6204</v>
      </c>
      <c r="C1161" s="84" t="s">
        <v>7276</v>
      </c>
      <c r="D1161" s="85" t="s">
        <v>10</v>
      </c>
      <c r="E1161" s="86">
        <v>43000</v>
      </c>
      <c r="F1161" s="86">
        <v>36550</v>
      </c>
      <c r="G1161" s="89"/>
      <c r="H1161" s="90"/>
      <c r="I1161" s="89"/>
      <c r="J1161" s="87" t="s">
        <v>7221</v>
      </c>
      <c r="K1161" s="88">
        <v>4600395223365</v>
      </c>
      <c r="L1161" s="1"/>
      <c r="M1161" s="61">
        <f>F1161-(F1161*N$7)</f>
        <v>36550</v>
      </c>
      <c r="N1161" s="62"/>
      <c r="O1161" s="63">
        <f>N1161*M1161</f>
        <v>0</v>
      </c>
    </row>
    <row r="1162" spans="1:15" ht="39" customHeight="1" x14ac:dyDescent="0.2">
      <c r="A1162" s="83" t="s">
        <v>7277</v>
      </c>
      <c r="B1162" s="83" t="s">
        <v>6204</v>
      </c>
      <c r="C1162" s="84" t="s">
        <v>7278</v>
      </c>
      <c r="D1162" s="85" t="s">
        <v>10</v>
      </c>
      <c r="E1162" s="86">
        <v>42000</v>
      </c>
      <c r="F1162" s="86">
        <v>35700</v>
      </c>
      <c r="G1162" s="89"/>
      <c r="H1162" s="90"/>
      <c r="I1162" s="89"/>
      <c r="J1162" s="87" t="s">
        <v>7221</v>
      </c>
      <c r="K1162" s="88">
        <v>4600395223372</v>
      </c>
      <c r="L1162" s="1"/>
      <c r="M1162" s="61">
        <f>F1162-(F1162*N$7)</f>
        <v>35700</v>
      </c>
      <c r="N1162" s="62"/>
      <c r="O1162" s="63">
        <f>N1162*M1162</f>
        <v>0</v>
      </c>
    </row>
    <row r="1163" spans="1:15" ht="39" customHeight="1" x14ac:dyDescent="0.2">
      <c r="A1163" s="64" t="s">
        <v>7279</v>
      </c>
      <c r="B1163" s="64" t="s">
        <v>6204</v>
      </c>
      <c r="C1163" s="65" t="s">
        <v>7280</v>
      </c>
      <c r="D1163" s="66" t="s">
        <v>10</v>
      </c>
      <c r="E1163" s="61">
        <v>57000</v>
      </c>
      <c r="F1163" s="61">
        <v>48450</v>
      </c>
      <c r="G1163" s="89"/>
      <c r="H1163" s="90"/>
      <c r="I1163" s="89"/>
      <c r="J1163" s="69" t="s">
        <v>7221</v>
      </c>
      <c r="K1163" s="70">
        <v>4600395223389</v>
      </c>
      <c r="L1163" s="1"/>
      <c r="M1163" s="61">
        <f>F1163-(F1163*N$7)</f>
        <v>48450</v>
      </c>
      <c r="N1163" s="62"/>
      <c r="O1163" s="63">
        <f>N1163*M1163</f>
        <v>0</v>
      </c>
    </row>
    <row r="1164" spans="1:15" ht="39" customHeight="1" x14ac:dyDescent="0.2">
      <c r="A1164" s="64" t="s">
        <v>7281</v>
      </c>
      <c r="B1164" s="64" t="s">
        <v>6204</v>
      </c>
      <c r="C1164" s="65" t="s">
        <v>7282</v>
      </c>
      <c r="D1164" s="66" t="s">
        <v>10</v>
      </c>
      <c r="E1164" s="61">
        <v>13500</v>
      </c>
      <c r="F1164" s="61">
        <v>11475</v>
      </c>
      <c r="G1164" s="89"/>
      <c r="H1164" s="90"/>
      <c r="I1164" s="89"/>
      <c r="J1164" s="69" t="s">
        <v>2473</v>
      </c>
      <c r="K1164" s="70">
        <v>4600395223396</v>
      </c>
      <c r="L1164" s="1"/>
      <c r="M1164" s="61">
        <f>F1164-(F1164*N$7)</f>
        <v>11475</v>
      </c>
      <c r="N1164" s="62"/>
      <c r="O1164" s="63">
        <f>N1164*M1164</f>
        <v>0</v>
      </c>
    </row>
    <row r="1165" spans="1:15" ht="39" customHeight="1" x14ac:dyDescent="0.2">
      <c r="A1165" s="64" t="s">
        <v>7283</v>
      </c>
      <c r="B1165" s="64" t="s">
        <v>6204</v>
      </c>
      <c r="C1165" s="65" t="s">
        <v>7284</v>
      </c>
      <c r="D1165" s="66" t="s">
        <v>10</v>
      </c>
      <c r="E1165" s="61">
        <v>14000</v>
      </c>
      <c r="F1165" s="61">
        <v>11900</v>
      </c>
      <c r="G1165" s="89"/>
      <c r="H1165" s="90"/>
      <c r="I1165" s="89"/>
      <c r="J1165" s="69" t="s">
        <v>2473</v>
      </c>
      <c r="K1165" s="70">
        <v>4600395223402</v>
      </c>
      <c r="L1165" s="1"/>
      <c r="M1165" s="61">
        <f>F1165-(F1165*N$7)</f>
        <v>11900</v>
      </c>
      <c r="N1165" s="62"/>
      <c r="O1165" s="63">
        <f>N1165*M1165</f>
        <v>0</v>
      </c>
    </row>
    <row r="1166" spans="1:15" ht="39" customHeight="1" x14ac:dyDescent="0.2">
      <c r="A1166" s="64" t="s">
        <v>7285</v>
      </c>
      <c r="B1166" s="64" t="s">
        <v>6204</v>
      </c>
      <c r="C1166" s="65" t="s">
        <v>7286</v>
      </c>
      <c r="D1166" s="66" t="s">
        <v>10</v>
      </c>
      <c r="E1166" s="61">
        <v>14500</v>
      </c>
      <c r="F1166" s="61">
        <v>12325</v>
      </c>
      <c r="G1166" s="89"/>
      <c r="H1166" s="90"/>
      <c r="I1166" s="89"/>
      <c r="J1166" s="69" t="s">
        <v>2473</v>
      </c>
      <c r="K1166" s="70">
        <v>4600395223419</v>
      </c>
      <c r="L1166" s="1"/>
      <c r="M1166" s="61">
        <f>F1166-(F1166*N$7)</f>
        <v>12325</v>
      </c>
      <c r="N1166" s="62"/>
      <c r="O1166" s="63">
        <f>N1166*M1166</f>
        <v>0</v>
      </c>
    </row>
    <row r="1167" spans="1:15" ht="39" customHeight="1" x14ac:dyDescent="0.2">
      <c r="A1167" s="64" t="s">
        <v>7287</v>
      </c>
      <c r="B1167" s="64" t="s">
        <v>6204</v>
      </c>
      <c r="C1167" s="65" t="s">
        <v>7288</v>
      </c>
      <c r="D1167" s="66" t="s">
        <v>10</v>
      </c>
      <c r="E1167" s="61">
        <v>14800</v>
      </c>
      <c r="F1167" s="61">
        <v>12580</v>
      </c>
      <c r="G1167" s="89"/>
      <c r="H1167" s="90"/>
      <c r="I1167" s="89"/>
      <c r="J1167" s="69" t="s">
        <v>2473</v>
      </c>
      <c r="K1167" s="70">
        <v>4600395223426</v>
      </c>
      <c r="L1167" s="1"/>
      <c r="M1167" s="61">
        <f>F1167-(F1167*N$7)</f>
        <v>12580</v>
      </c>
      <c r="N1167" s="62"/>
      <c r="O1167" s="63">
        <f>N1167*M1167</f>
        <v>0</v>
      </c>
    </row>
    <row r="1168" spans="1:15" ht="39" customHeight="1" x14ac:dyDescent="0.2">
      <c r="A1168" s="64" t="s">
        <v>7289</v>
      </c>
      <c r="B1168" s="64" t="s">
        <v>6204</v>
      </c>
      <c r="C1168" s="65" t="s">
        <v>7290</v>
      </c>
      <c r="D1168" s="66" t="s">
        <v>10</v>
      </c>
      <c r="E1168" s="61">
        <v>15200</v>
      </c>
      <c r="F1168" s="61">
        <v>12920</v>
      </c>
      <c r="G1168" s="89"/>
      <c r="H1168" s="90"/>
      <c r="I1168" s="89"/>
      <c r="J1168" s="69" t="s">
        <v>2473</v>
      </c>
      <c r="K1168" s="70">
        <v>4600395223433</v>
      </c>
      <c r="L1168" s="1"/>
      <c r="M1168" s="61">
        <f>F1168-(F1168*N$7)</f>
        <v>12920</v>
      </c>
      <c r="N1168" s="62"/>
      <c r="O1168" s="63">
        <f>N1168*M1168</f>
        <v>0</v>
      </c>
    </row>
    <row r="1169" spans="1:15" ht="39" customHeight="1" x14ac:dyDescent="0.2">
      <c r="A1169" s="64" t="s">
        <v>7291</v>
      </c>
      <c r="B1169" s="71" t="s">
        <v>6204</v>
      </c>
      <c r="C1169" s="65" t="s">
        <v>7292</v>
      </c>
      <c r="D1169" s="66" t="s">
        <v>10</v>
      </c>
      <c r="E1169" s="61">
        <v>17500</v>
      </c>
      <c r="F1169" s="61">
        <v>14875</v>
      </c>
      <c r="G1169" s="89"/>
      <c r="H1169" s="90"/>
      <c r="I1169" s="89"/>
      <c r="J1169" s="69" t="s">
        <v>2473</v>
      </c>
      <c r="K1169" s="70">
        <v>4600395223440</v>
      </c>
      <c r="L1169" s="1"/>
      <c r="M1169" s="61">
        <f>F1169-(F1169*N$7)</f>
        <v>14875</v>
      </c>
      <c r="N1169" s="62"/>
      <c r="O1169" s="63">
        <f>N1169*M1169</f>
        <v>0</v>
      </c>
    </row>
    <row r="1170" spans="1:15" ht="39" customHeight="1" x14ac:dyDescent="0.2">
      <c r="A1170" s="64" t="s">
        <v>7293</v>
      </c>
      <c r="B1170" s="71" t="s">
        <v>6204</v>
      </c>
      <c r="C1170" s="65" t="s">
        <v>7294</v>
      </c>
      <c r="D1170" s="66" t="s">
        <v>10</v>
      </c>
      <c r="E1170" s="61">
        <v>18000</v>
      </c>
      <c r="F1170" s="61">
        <v>15300</v>
      </c>
      <c r="G1170" s="89"/>
      <c r="H1170" s="90"/>
      <c r="I1170" s="89"/>
      <c r="J1170" s="69" t="s">
        <v>3076</v>
      </c>
      <c r="K1170" s="70">
        <v>4600395223457</v>
      </c>
      <c r="L1170" s="1"/>
      <c r="M1170" s="61">
        <f>F1170-(F1170*N$7)</f>
        <v>15300</v>
      </c>
      <c r="N1170" s="62"/>
      <c r="O1170" s="63">
        <f>N1170*M1170</f>
        <v>0</v>
      </c>
    </row>
    <row r="1171" spans="1:15" ht="39" customHeight="1" x14ac:dyDescent="0.2">
      <c r="A1171" s="64" t="s">
        <v>7295</v>
      </c>
      <c r="B1171" s="71" t="s">
        <v>6204</v>
      </c>
      <c r="C1171" s="65" t="s">
        <v>7296</v>
      </c>
      <c r="D1171" s="66" t="s">
        <v>10</v>
      </c>
      <c r="E1171" s="61">
        <v>19000</v>
      </c>
      <c r="F1171" s="61">
        <v>16150</v>
      </c>
      <c r="G1171" s="89"/>
      <c r="H1171" s="90"/>
      <c r="I1171" s="89"/>
      <c r="J1171" s="69" t="s">
        <v>3076</v>
      </c>
      <c r="K1171" s="70">
        <v>4600395223464</v>
      </c>
      <c r="L1171" s="1"/>
      <c r="M1171" s="61">
        <f>F1171-(F1171*N$7)</f>
        <v>16150</v>
      </c>
      <c r="N1171" s="62"/>
      <c r="O1171" s="63">
        <f>N1171*M1171</f>
        <v>0</v>
      </c>
    </row>
    <row r="1172" spans="1:15" ht="39" customHeight="1" x14ac:dyDescent="0.2">
      <c r="A1172" s="64" t="s">
        <v>7297</v>
      </c>
      <c r="B1172" s="71" t="s">
        <v>6204</v>
      </c>
      <c r="C1172" s="65" t="s">
        <v>7298</v>
      </c>
      <c r="D1172" s="66" t="s">
        <v>10</v>
      </c>
      <c r="E1172" s="61">
        <v>35000</v>
      </c>
      <c r="F1172" s="61">
        <v>29750</v>
      </c>
      <c r="G1172" s="89"/>
      <c r="H1172" s="90"/>
      <c r="I1172" s="89"/>
      <c r="J1172" s="69" t="s">
        <v>7224</v>
      </c>
      <c r="K1172" s="70">
        <v>4600395223471</v>
      </c>
      <c r="L1172" s="1"/>
      <c r="M1172" s="61">
        <f>F1172-(F1172*N$7)</f>
        <v>29750</v>
      </c>
      <c r="N1172" s="62"/>
      <c r="O1172" s="63">
        <f>N1172*M1172</f>
        <v>0</v>
      </c>
    </row>
    <row r="1173" spans="1:15" ht="39" customHeight="1" x14ac:dyDescent="0.2">
      <c r="A1173" s="64" t="s">
        <v>7299</v>
      </c>
      <c r="B1173" s="64" t="s">
        <v>6204</v>
      </c>
      <c r="C1173" s="65" t="s">
        <v>7300</v>
      </c>
      <c r="D1173" s="66" t="s">
        <v>10</v>
      </c>
      <c r="E1173" s="61">
        <v>49000</v>
      </c>
      <c r="F1173" s="61">
        <v>41650</v>
      </c>
      <c r="G1173" s="89"/>
      <c r="H1173" s="90"/>
      <c r="I1173" s="89"/>
      <c r="J1173" s="69" t="s">
        <v>7224</v>
      </c>
      <c r="K1173" s="70">
        <v>4600395223488</v>
      </c>
      <c r="L1173" s="1"/>
      <c r="M1173" s="61">
        <f>F1173-(F1173*N$7)</f>
        <v>41650</v>
      </c>
      <c r="N1173" s="62"/>
      <c r="O1173" s="63">
        <f>N1173*M1173</f>
        <v>0</v>
      </c>
    </row>
    <row r="1174" spans="1:15" ht="39" customHeight="1" x14ac:dyDescent="0.2">
      <c r="A1174" s="64" t="s">
        <v>7301</v>
      </c>
      <c r="B1174" s="64" t="s">
        <v>6204</v>
      </c>
      <c r="C1174" s="65" t="s">
        <v>7302</v>
      </c>
      <c r="D1174" s="66" t="s">
        <v>10</v>
      </c>
      <c r="E1174" s="61">
        <v>85000</v>
      </c>
      <c r="F1174" s="61">
        <v>72250</v>
      </c>
      <c r="G1174" s="89"/>
      <c r="H1174" s="90"/>
      <c r="I1174" s="89"/>
      <c r="J1174" s="69" t="s">
        <v>6349</v>
      </c>
      <c r="K1174" s="70">
        <v>4600395044816</v>
      </c>
      <c r="L1174" s="1"/>
      <c r="M1174" s="61">
        <f>F1174-(F1174*N$7)</f>
        <v>72250</v>
      </c>
      <c r="N1174" s="62"/>
      <c r="O1174" s="63">
        <f>N1174*M1174</f>
        <v>0</v>
      </c>
    </row>
    <row r="1175" spans="1:15" ht="39" customHeight="1" x14ac:dyDescent="0.2">
      <c r="A1175" s="64" t="s">
        <v>7303</v>
      </c>
      <c r="B1175" s="64" t="s">
        <v>6204</v>
      </c>
      <c r="C1175" s="65" t="s">
        <v>7304</v>
      </c>
      <c r="D1175" s="66" t="s">
        <v>10</v>
      </c>
      <c r="E1175" s="61">
        <v>24000</v>
      </c>
      <c r="F1175" s="61">
        <v>20400</v>
      </c>
      <c r="G1175" s="89"/>
      <c r="H1175" s="90"/>
      <c r="I1175" s="89"/>
      <c r="J1175" s="69" t="s">
        <v>4636</v>
      </c>
      <c r="K1175" s="70">
        <v>4600395013744</v>
      </c>
      <c r="L1175" s="1"/>
      <c r="M1175" s="61">
        <f>F1175-(F1175*N$7)</f>
        <v>20400</v>
      </c>
      <c r="N1175" s="62"/>
      <c r="O1175" s="63">
        <f>N1175*M1175</f>
        <v>0</v>
      </c>
    </row>
    <row r="1176" spans="1:15" ht="39" customHeight="1" x14ac:dyDescent="0.2">
      <c r="A1176" s="64" t="s">
        <v>7305</v>
      </c>
      <c r="B1176" s="71" t="s">
        <v>6204</v>
      </c>
      <c r="C1176" s="65" t="s">
        <v>7306</v>
      </c>
      <c r="D1176" s="66" t="s">
        <v>10</v>
      </c>
      <c r="E1176" s="61">
        <v>28000</v>
      </c>
      <c r="F1176" s="61">
        <v>23800</v>
      </c>
      <c r="G1176" s="89"/>
      <c r="H1176" s="90"/>
      <c r="I1176" s="89"/>
      <c r="J1176" s="69" t="s">
        <v>4636</v>
      </c>
      <c r="K1176" s="70">
        <v>4600395013782</v>
      </c>
      <c r="L1176" s="1"/>
      <c r="M1176" s="61">
        <f>F1176-(F1176*N$7)</f>
        <v>23800</v>
      </c>
      <c r="N1176" s="62"/>
      <c r="O1176" s="63">
        <f>N1176*M1176</f>
        <v>0</v>
      </c>
    </row>
    <row r="1177" spans="1:15" ht="39" customHeight="1" x14ac:dyDescent="0.2">
      <c r="A1177" s="64" t="s">
        <v>7307</v>
      </c>
      <c r="B1177" s="64" t="s">
        <v>6204</v>
      </c>
      <c r="C1177" s="65" t="s">
        <v>7308</v>
      </c>
      <c r="D1177" s="66" t="s">
        <v>10</v>
      </c>
      <c r="E1177" s="61">
        <v>19000</v>
      </c>
      <c r="F1177" s="61">
        <v>16150</v>
      </c>
      <c r="G1177" s="89"/>
      <c r="H1177" s="90"/>
      <c r="I1177" s="89"/>
      <c r="J1177" s="69" t="s">
        <v>4636</v>
      </c>
      <c r="K1177" s="70">
        <v>4600395232503</v>
      </c>
      <c r="L1177" s="1"/>
      <c r="M1177" s="61">
        <f>F1177-(F1177*N$7)</f>
        <v>16150</v>
      </c>
      <c r="N1177" s="62"/>
      <c r="O1177" s="63">
        <f>N1177*M1177</f>
        <v>0</v>
      </c>
    </row>
    <row r="1178" spans="1:15" ht="39" customHeight="1" x14ac:dyDescent="0.2">
      <c r="A1178" s="64" t="s">
        <v>7309</v>
      </c>
      <c r="B1178" s="64" t="s">
        <v>6204</v>
      </c>
      <c r="C1178" s="65" t="s">
        <v>7310</v>
      </c>
      <c r="D1178" s="66" t="s">
        <v>10</v>
      </c>
      <c r="E1178" s="61">
        <v>19000</v>
      </c>
      <c r="F1178" s="61">
        <v>16150</v>
      </c>
      <c r="G1178" s="89"/>
      <c r="H1178" s="90"/>
      <c r="I1178" s="89"/>
      <c r="J1178" s="69" t="s">
        <v>7311</v>
      </c>
      <c r="K1178" s="70">
        <v>4600395232534</v>
      </c>
      <c r="L1178" s="1"/>
      <c r="M1178" s="61">
        <f>F1178-(F1178*N$7)</f>
        <v>16150</v>
      </c>
      <c r="N1178" s="62"/>
      <c r="O1178" s="63">
        <f>N1178*M1178</f>
        <v>0</v>
      </c>
    </row>
    <row r="1179" spans="1:15" ht="39" customHeight="1" x14ac:dyDescent="0.2">
      <c r="A1179" s="64" t="s">
        <v>7312</v>
      </c>
      <c r="B1179" s="64" t="s">
        <v>6204</v>
      </c>
      <c r="C1179" s="65" t="s">
        <v>7313</v>
      </c>
      <c r="D1179" s="66" t="s">
        <v>10</v>
      </c>
      <c r="E1179" s="61">
        <v>19500</v>
      </c>
      <c r="F1179" s="61">
        <v>16575</v>
      </c>
      <c r="G1179" s="89"/>
      <c r="H1179" s="90"/>
      <c r="I1179" s="89"/>
      <c r="J1179" s="69" t="s">
        <v>7314</v>
      </c>
      <c r="K1179" s="70">
        <v>4600395232565</v>
      </c>
      <c r="L1179" s="1"/>
      <c r="M1179" s="61">
        <f>F1179-(F1179*N$7)</f>
        <v>16575</v>
      </c>
      <c r="N1179" s="62"/>
      <c r="O1179" s="63">
        <f>N1179*M1179</f>
        <v>0</v>
      </c>
    </row>
    <row r="1180" spans="1:15" ht="39" customHeight="1" x14ac:dyDescent="0.2">
      <c r="A1180" s="64" t="s">
        <v>7315</v>
      </c>
      <c r="B1180" s="64" t="s">
        <v>6204</v>
      </c>
      <c r="C1180" s="65" t="s">
        <v>7316</v>
      </c>
      <c r="D1180" s="66" t="s">
        <v>10</v>
      </c>
      <c r="E1180" s="61">
        <v>21000</v>
      </c>
      <c r="F1180" s="61">
        <v>17850</v>
      </c>
      <c r="G1180" s="89"/>
      <c r="H1180" s="90"/>
      <c r="I1180" s="89"/>
      <c r="J1180" s="69" t="s">
        <v>7314</v>
      </c>
      <c r="K1180" s="70">
        <v>4600395232596</v>
      </c>
      <c r="L1180" s="1"/>
      <c r="M1180" s="61">
        <f>F1180-(F1180*N$7)</f>
        <v>17850</v>
      </c>
      <c r="N1180" s="62"/>
      <c r="O1180" s="63">
        <f>N1180*M1180</f>
        <v>0</v>
      </c>
    </row>
    <row r="1181" spans="1:15" ht="39" customHeight="1" x14ac:dyDescent="0.2">
      <c r="A1181" s="64" t="s">
        <v>7317</v>
      </c>
      <c r="B1181" s="64" t="s">
        <v>6204</v>
      </c>
      <c r="C1181" s="65" t="s">
        <v>7318</v>
      </c>
      <c r="D1181" s="66" t="s">
        <v>10</v>
      </c>
      <c r="E1181" s="61">
        <v>20500</v>
      </c>
      <c r="F1181" s="61">
        <v>17425</v>
      </c>
      <c r="G1181" s="89"/>
      <c r="H1181" s="90"/>
      <c r="I1181" s="89"/>
      <c r="J1181" s="69" t="s">
        <v>7311</v>
      </c>
      <c r="K1181" s="70">
        <v>4600395232657</v>
      </c>
      <c r="L1181" s="1"/>
      <c r="M1181" s="61">
        <f>F1181-(F1181*N$7)</f>
        <v>17425</v>
      </c>
      <c r="N1181" s="62"/>
      <c r="O1181" s="63">
        <f>N1181*M1181</f>
        <v>0</v>
      </c>
    </row>
    <row r="1182" spans="1:15" ht="39" customHeight="1" x14ac:dyDescent="0.2">
      <c r="A1182" s="64" t="s">
        <v>7319</v>
      </c>
      <c r="B1182" s="64" t="s">
        <v>6204</v>
      </c>
      <c r="C1182" s="65" t="s">
        <v>7320</v>
      </c>
      <c r="D1182" s="66" t="s">
        <v>10</v>
      </c>
      <c r="E1182" s="61">
        <v>18500</v>
      </c>
      <c r="F1182" s="61">
        <v>15725</v>
      </c>
      <c r="G1182" s="89"/>
      <c r="H1182" s="90"/>
      <c r="I1182" s="89"/>
      <c r="J1182" s="69" t="s">
        <v>4636</v>
      </c>
      <c r="K1182" s="70">
        <v>4600395231995</v>
      </c>
      <c r="L1182" s="1"/>
      <c r="M1182" s="61">
        <f>F1182-(F1182*N$7)</f>
        <v>15725</v>
      </c>
      <c r="N1182" s="62"/>
      <c r="O1182" s="63">
        <f>N1182*M1182</f>
        <v>0</v>
      </c>
    </row>
    <row r="1183" spans="1:15" ht="39" customHeight="1" x14ac:dyDescent="0.2">
      <c r="A1183" s="83" t="s">
        <v>7321</v>
      </c>
      <c r="B1183" s="83" t="s">
        <v>6204</v>
      </c>
      <c r="C1183" s="84" t="s">
        <v>7322</v>
      </c>
      <c r="D1183" s="85" t="s">
        <v>10</v>
      </c>
      <c r="E1183" s="86">
        <v>19500</v>
      </c>
      <c r="F1183" s="86">
        <v>16575</v>
      </c>
      <c r="G1183" s="89"/>
      <c r="H1183" s="90"/>
      <c r="I1183" s="89"/>
      <c r="J1183" s="87" t="s">
        <v>7314</v>
      </c>
      <c r="K1183" s="88">
        <v>4600395232022</v>
      </c>
      <c r="L1183" s="1"/>
      <c r="M1183" s="61">
        <f>F1183-(F1183*N$7)</f>
        <v>16575</v>
      </c>
      <c r="N1183" s="62"/>
      <c r="O1183" s="63">
        <f>N1183*M1183</f>
        <v>0</v>
      </c>
    </row>
    <row r="1184" spans="1:15" ht="39" customHeight="1" x14ac:dyDescent="0.2">
      <c r="A1184" s="83" t="s">
        <v>7323</v>
      </c>
      <c r="B1184" s="83" t="s">
        <v>6204</v>
      </c>
      <c r="C1184" s="84" t="s">
        <v>7324</v>
      </c>
      <c r="D1184" s="85" t="s">
        <v>10</v>
      </c>
      <c r="E1184" s="86">
        <v>19000</v>
      </c>
      <c r="F1184" s="86">
        <v>16150</v>
      </c>
      <c r="G1184" s="89"/>
      <c r="H1184" s="90"/>
      <c r="I1184" s="89"/>
      <c r="J1184" s="87" t="s">
        <v>7325</v>
      </c>
      <c r="K1184" s="88">
        <v>4600395013447</v>
      </c>
      <c r="L1184" s="1"/>
      <c r="M1184" s="61">
        <f>F1184-(F1184*N$7)</f>
        <v>16150</v>
      </c>
      <c r="N1184" s="62"/>
      <c r="O1184" s="63">
        <f>N1184*M1184</f>
        <v>0</v>
      </c>
    </row>
    <row r="1185" spans="1:15" ht="39" customHeight="1" x14ac:dyDescent="0.2">
      <c r="A1185" s="83" t="s">
        <v>7326</v>
      </c>
      <c r="B1185" s="83" t="s">
        <v>6204</v>
      </c>
      <c r="C1185" s="84" t="s">
        <v>7327</v>
      </c>
      <c r="D1185" s="85" t="s">
        <v>10</v>
      </c>
      <c r="E1185" s="86">
        <v>14000</v>
      </c>
      <c r="F1185" s="86">
        <v>11900</v>
      </c>
      <c r="G1185" s="89"/>
      <c r="H1185" s="90"/>
      <c r="I1185" s="89"/>
      <c r="J1185" s="87" t="s">
        <v>4636</v>
      </c>
      <c r="K1185" s="88">
        <v>4600395020254</v>
      </c>
      <c r="L1185" s="1"/>
      <c r="M1185" s="61">
        <f>F1185-(F1185*N$7)</f>
        <v>11900</v>
      </c>
      <c r="N1185" s="62"/>
      <c r="O1185" s="63">
        <f>N1185*M1185</f>
        <v>0</v>
      </c>
    </row>
    <row r="1186" spans="1:15" ht="39" customHeight="1" x14ac:dyDescent="0.2">
      <c r="A1186" s="83" t="s">
        <v>7328</v>
      </c>
      <c r="B1186" s="83" t="s">
        <v>6204</v>
      </c>
      <c r="C1186" s="84" t="s">
        <v>7329</v>
      </c>
      <c r="D1186" s="85" t="s">
        <v>10</v>
      </c>
      <c r="E1186" s="86">
        <v>14000</v>
      </c>
      <c r="F1186" s="86">
        <v>11900</v>
      </c>
      <c r="G1186" s="89"/>
      <c r="H1186" s="90"/>
      <c r="I1186" s="89"/>
      <c r="J1186" s="87" t="s">
        <v>7311</v>
      </c>
      <c r="K1186" s="88">
        <v>4600395020285</v>
      </c>
      <c r="L1186" s="1"/>
      <c r="M1186" s="61">
        <f>F1186-(F1186*N$7)</f>
        <v>11900</v>
      </c>
      <c r="N1186" s="62"/>
      <c r="O1186" s="63">
        <f>N1186*M1186</f>
        <v>0</v>
      </c>
    </row>
    <row r="1187" spans="1:15" ht="39" customHeight="1" x14ac:dyDescent="0.2">
      <c r="A1187" s="64" t="s">
        <v>7330</v>
      </c>
      <c r="B1187" s="64" t="s">
        <v>6204</v>
      </c>
      <c r="C1187" s="65" t="s">
        <v>7331</v>
      </c>
      <c r="D1187" s="66" t="s">
        <v>10</v>
      </c>
      <c r="E1187" s="61">
        <v>36000</v>
      </c>
      <c r="F1187" s="61">
        <v>30600</v>
      </c>
      <c r="G1187" s="89"/>
      <c r="H1187" s="90"/>
      <c r="I1187" s="89"/>
      <c r="J1187" s="69" t="s">
        <v>7325</v>
      </c>
      <c r="K1187" s="70">
        <v>4600395020551</v>
      </c>
      <c r="L1187" s="1"/>
      <c r="M1187" s="61">
        <f>F1187-(F1187*N$7)</f>
        <v>30600</v>
      </c>
      <c r="N1187" s="62"/>
      <c r="O1187" s="63">
        <f>N1187*M1187</f>
        <v>0</v>
      </c>
    </row>
    <row r="1188" spans="1:15" ht="39" customHeight="1" x14ac:dyDescent="0.2">
      <c r="A1188" s="64" t="s">
        <v>7332</v>
      </c>
      <c r="B1188" s="64" t="s">
        <v>6204</v>
      </c>
      <c r="C1188" s="65" t="s">
        <v>7333</v>
      </c>
      <c r="D1188" s="66" t="s">
        <v>10</v>
      </c>
      <c r="E1188" s="61">
        <v>14000</v>
      </c>
      <c r="F1188" s="61">
        <v>11900</v>
      </c>
      <c r="G1188" s="89"/>
      <c r="H1188" s="90"/>
      <c r="I1188" s="89"/>
      <c r="J1188" s="69" t="s">
        <v>7311</v>
      </c>
      <c r="K1188" s="70">
        <v>4600395020315</v>
      </c>
      <c r="L1188" s="1"/>
      <c r="M1188" s="61">
        <f>F1188-(F1188*N$7)</f>
        <v>11900</v>
      </c>
      <c r="N1188" s="62"/>
      <c r="O1188" s="63">
        <f>N1188*M1188</f>
        <v>0</v>
      </c>
    </row>
    <row r="1189" spans="1:15" ht="39" customHeight="1" x14ac:dyDescent="0.2">
      <c r="A1189" s="64" t="s">
        <v>7334</v>
      </c>
      <c r="B1189" s="64" t="s">
        <v>6204</v>
      </c>
      <c r="C1189" s="65" t="s">
        <v>7335</v>
      </c>
      <c r="D1189" s="66" t="s">
        <v>10</v>
      </c>
      <c r="E1189" s="61">
        <v>17000</v>
      </c>
      <c r="F1189" s="61">
        <v>14450</v>
      </c>
      <c r="G1189" s="89"/>
      <c r="H1189" s="90"/>
      <c r="I1189" s="89"/>
      <c r="J1189" s="69" t="s">
        <v>7311</v>
      </c>
      <c r="K1189" s="70">
        <v>4600395020346</v>
      </c>
      <c r="L1189" s="1"/>
      <c r="M1189" s="61">
        <f>F1189-(F1189*N$7)</f>
        <v>14450</v>
      </c>
      <c r="N1189" s="62"/>
      <c r="O1189" s="63">
        <f>N1189*M1189</f>
        <v>0</v>
      </c>
    </row>
    <row r="1190" spans="1:15" ht="39" customHeight="1" x14ac:dyDescent="0.2">
      <c r="A1190" s="64" t="s">
        <v>7336</v>
      </c>
      <c r="B1190" s="64" t="s">
        <v>6204</v>
      </c>
      <c r="C1190" s="65" t="s">
        <v>7337</v>
      </c>
      <c r="D1190" s="66" t="s">
        <v>10</v>
      </c>
      <c r="E1190" s="61">
        <v>16000</v>
      </c>
      <c r="F1190" s="61">
        <v>13600</v>
      </c>
      <c r="G1190" s="89"/>
      <c r="H1190" s="90"/>
      <c r="I1190" s="89"/>
      <c r="J1190" s="69" t="s">
        <v>7311</v>
      </c>
      <c r="K1190" s="70">
        <v>4600395020377</v>
      </c>
      <c r="L1190" s="1"/>
      <c r="M1190" s="61">
        <f>F1190-(F1190*N$7)</f>
        <v>13600</v>
      </c>
      <c r="N1190" s="62"/>
      <c r="O1190" s="63">
        <f>N1190*M1190</f>
        <v>0</v>
      </c>
    </row>
    <row r="1191" spans="1:15" ht="39" customHeight="1" x14ac:dyDescent="0.2">
      <c r="A1191" s="64" t="s">
        <v>7338</v>
      </c>
      <c r="B1191" s="64" t="s">
        <v>6204</v>
      </c>
      <c r="C1191" s="65" t="s">
        <v>7339</v>
      </c>
      <c r="D1191" s="66" t="s">
        <v>10</v>
      </c>
      <c r="E1191" s="61">
        <v>17000</v>
      </c>
      <c r="F1191" s="61">
        <v>14450</v>
      </c>
      <c r="G1191" s="89"/>
      <c r="H1191" s="90"/>
      <c r="I1191" s="89"/>
      <c r="J1191" s="69" t="s">
        <v>7311</v>
      </c>
      <c r="K1191" s="70">
        <v>4600395020407</v>
      </c>
      <c r="L1191" s="1"/>
      <c r="M1191" s="61">
        <f>F1191-(F1191*N$7)</f>
        <v>14450</v>
      </c>
      <c r="N1191" s="62"/>
      <c r="O1191" s="63">
        <f>N1191*M1191</f>
        <v>0</v>
      </c>
    </row>
    <row r="1192" spans="1:15" ht="39" customHeight="1" x14ac:dyDescent="0.2">
      <c r="A1192" s="64" t="s">
        <v>7340</v>
      </c>
      <c r="B1192" s="64" t="s">
        <v>6204</v>
      </c>
      <c r="C1192" s="65" t="s">
        <v>7341</v>
      </c>
      <c r="D1192" s="66" t="s">
        <v>10</v>
      </c>
      <c r="E1192" s="61">
        <v>23000</v>
      </c>
      <c r="F1192" s="61">
        <v>19550</v>
      </c>
      <c r="G1192" s="89"/>
      <c r="H1192" s="90"/>
      <c r="I1192" s="89"/>
      <c r="J1192" s="69" t="s">
        <v>7325</v>
      </c>
      <c r="K1192" s="70">
        <v>4600395020438</v>
      </c>
      <c r="L1192" s="1"/>
      <c r="M1192" s="61">
        <f>F1192-(F1192*N$7)</f>
        <v>19550</v>
      </c>
      <c r="N1192" s="62"/>
      <c r="O1192" s="63">
        <f>N1192*M1192</f>
        <v>0</v>
      </c>
    </row>
    <row r="1193" spans="1:15" ht="39" customHeight="1" x14ac:dyDescent="0.2">
      <c r="A1193" s="64" t="s">
        <v>7342</v>
      </c>
      <c r="B1193" s="64" t="s">
        <v>6204</v>
      </c>
      <c r="C1193" s="65" t="s">
        <v>7343</v>
      </c>
      <c r="D1193" s="66" t="s">
        <v>10</v>
      </c>
      <c r="E1193" s="61">
        <v>26000</v>
      </c>
      <c r="F1193" s="61">
        <v>22100</v>
      </c>
      <c r="G1193" s="89"/>
      <c r="H1193" s="90"/>
      <c r="I1193" s="89"/>
      <c r="J1193" s="69" t="s">
        <v>7325</v>
      </c>
      <c r="K1193" s="70">
        <v>4600395020469</v>
      </c>
      <c r="L1193" s="1"/>
      <c r="M1193" s="61">
        <f>F1193-(F1193*N$7)</f>
        <v>22100</v>
      </c>
      <c r="N1193" s="62"/>
      <c r="O1193" s="63">
        <f>N1193*M1193</f>
        <v>0</v>
      </c>
    </row>
    <row r="1194" spans="1:15" ht="39" customHeight="1" x14ac:dyDescent="0.2">
      <c r="A1194" s="64" t="s">
        <v>7344</v>
      </c>
      <c r="B1194" s="64" t="s">
        <v>6204</v>
      </c>
      <c r="C1194" s="65" t="s">
        <v>7345</v>
      </c>
      <c r="D1194" s="66" t="s">
        <v>10</v>
      </c>
      <c r="E1194" s="61">
        <v>28000</v>
      </c>
      <c r="F1194" s="61">
        <v>23800</v>
      </c>
      <c r="G1194" s="89"/>
      <c r="H1194" s="90"/>
      <c r="I1194" s="89"/>
      <c r="J1194" s="69" t="s">
        <v>7325</v>
      </c>
      <c r="K1194" s="70">
        <v>4600395020490</v>
      </c>
      <c r="L1194" s="1"/>
      <c r="M1194" s="61">
        <f>F1194-(F1194*N$7)</f>
        <v>23800</v>
      </c>
      <c r="N1194" s="62"/>
      <c r="O1194" s="63">
        <f>N1194*M1194</f>
        <v>0</v>
      </c>
    </row>
    <row r="1195" spans="1:15" ht="39" customHeight="1" x14ac:dyDescent="0.2">
      <c r="A1195" s="64" t="s">
        <v>7346</v>
      </c>
      <c r="B1195" s="64" t="s">
        <v>6204</v>
      </c>
      <c r="C1195" s="65" t="s">
        <v>7347</v>
      </c>
      <c r="D1195" s="66" t="s">
        <v>10</v>
      </c>
      <c r="E1195" s="61">
        <v>30000</v>
      </c>
      <c r="F1195" s="61">
        <v>25500</v>
      </c>
      <c r="G1195" s="89"/>
      <c r="H1195" s="90"/>
      <c r="I1195" s="89"/>
      <c r="J1195" s="69" t="s">
        <v>7325</v>
      </c>
      <c r="K1195" s="70">
        <v>4600395020520</v>
      </c>
      <c r="L1195" s="1"/>
      <c r="M1195" s="61">
        <f>F1195-(F1195*N$7)</f>
        <v>25500</v>
      </c>
      <c r="N1195" s="62"/>
      <c r="O1195" s="63">
        <f>N1195*M1195</f>
        <v>0</v>
      </c>
    </row>
    <row r="1196" spans="1:15" ht="39" customHeight="1" x14ac:dyDescent="0.2">
      <c r="A1196" s="64" t="s">
        <v>7348</v>
      </c>
      <c r="B1196" s="64" t="s">
        <v>6204</v>
      </c>
      <c r="C1196" s="65" t="s">
        <v>7349</v>
      </c>
      <c r="D1196" s="66" t="s">
        <v>10</v>
      </c>
      <c r="E1196" s="61">
        <v>20000</v>
      </c>
      <c r="F1196" s="61">
        <v>17000</v>
      </c>
      <c r="G1196" s="89"/>
      <c r="H1196" s="90"/>
      <c r="I1196" s="89"/>
      <c r="J1196" s="69" t="s">
        <v>948</v>
      </c>
      <c r="K1196" s="70">
        <v>4600395021336</v>
      </c>
      <c r="L1196" s="1"/>
      <c r="M1196" s="61">
        <f>F1196-(F1196*N$7)</f>
        <v>17000</v>
      </c>
      <c r="N1196" s="62"/>
      <c r="O1196" s="63">
        <f>N1196*M1196</f>
        <v>0</v>
      </c>
    </row>
    <row r="1197" spans="1:15" ht="39" customHeight="1" x14ac:dyDescent="0.2">
      <c r="A1197" s="64" t="s">
        <v>7350</v>
      </c>
      <c r="B1197" s="64" t="s">
        <v>6204</v>
      </c>
      <c r="C1197" s="65" t="s">
        <v>7351</v>
      </c>
      <c r="D1197" s="66" t="s">
        <v>10</v>
      </c>
      <c r="E1197" s="61">
        <v>54000</v>
      </c>
      <c r="F1197" s="61">
        <v>45900</v>
      </c>
      <c r="G1197" s="89"/>
      <c r="H1197" s="90"/>
      <c r="I1197" s="89"/>
      <c r="J1197" s="69" t="s">
        <v>7352</v>
      </c>
      <c r="K1197" s="70">
        <v>4600395024276</v>
      </c>
      <c r="L1197" s="1"/>
      <c r="M1197" s="61">
        <f>F1197-(F1197*N$7)</f>
        <v>45900</v>
      </c>
      <c r="N1197" s="62"/>
      <c r="O1197" s="63">
        <f>N1197*M1197</f>
        <v>0</v>
      </c>
    </row>
    <row r="1198" spans="1:15" ht="39" customHeight="1" x14ac:dyDescent="0.2">
      <c r="A1198" s="64" t="s">
        <v>7353</v>
      </c>
      <c r="B1198" s="71" t="s">
        <v>6204</v>
      </c>
      <c r="C1198" s="65" t="s">
        <v>7354</v>
      </c>
      <c r="D1198" s="66" t="s">
        <v>10</v>
      </c>
      <c r="E1198" s="61">
        <v>75000</v>
      </c>
      <c r="F1198" s="61">
        <v>63750</v>
      </c>
      <c r="G1198" s="89"/>
      <c r="H1198" s="90"/>
      <c r="I1198" s="89"/>
      <c r="J1198" s="69" t="s">
        <v>7355</v>
      </c>
      <c r="K1198" s="70">
        <v>4600395005374</v>
      </c>
      <c r="L1198" s="1"/>
      <c r="M1198" s="61">
        <f>F1198-(F1198*N$7)</f>
        <v>63750</v>
      </c>
      <c r="N1198" s="62"/>
      <c r="O1198" s="63">
        <f>N1198*M1198</f>
        <v>0</v>
      </c>
    </row>
    <row r="1199" spans="1:15" ht="39" customHeight="1" x14ac:dyDescent="0.2">
      <c r="A1199" s="64" t="s">
        <v>7356</v>
      </c>
      <c r="B1199" s="64" t="s">
        <v>6204</v>
      </c>
      <c r="C1199" s="65" t="s">
        <v>7357</v>
      </c>
      <c r="D1199" s="66" t="s">
        <v>10</v>
      </c>
      <c r="E1199" s="61">
        <v>31500</v>
      </c>
      <c r="F1199" s="61">
        <v>26775</v>
      </c>
      <c r="G1199" s="89"/>
      <c r="H1199" s="90"/>
      <c r="I1199" s="89"/>
      <c r="J1199" s="69" t="s">
        <v>943</v>
      </c>
      <c r="K1199" s="70">
        <v>4600395237119</v>
      </c>
      <c r="L1199" s="1"/>
      <c r="M1199" s="61">
        <f>F1199-(F1199*N$7)</f>
        <v>26775</v>
      </c>
      <c r="N1199" s="62"/>
      <c r="O1199" s="63">
        <f>N1199*M1199</f>
        <v>0</v>
      </c>
    </row>
    <row r="1200" spans="1:15" ht="39" customHeight="1" x14ac:dyDescent="0.2">
      <c r="A1200" s="64" t="s">
        <v>7358</v>
      </c>
      <c r="B1200" s="64" t="s">
        <v>6204</v>
      </c>
      <c r="C1200" s="65" t="s">
        <v>7359</v>
      </c>
      <c r="D1200" s="66" t="s">
        <v>10</v>
      </c>
      <c r="E1200" s="61">
        <v>35500</v>
      </c>
      <c r="F1200" s="61">
        <v>30175</v>
      </c>
      <c r="G1200" s="89"/>
      <c r="H1200" s="90"/>
      <c r="I1200" s="89"/>
      <c r="J1200" s="69" t="s">
        <v>943</v>
      </c>
      <c r="K1200" s="70">
        <v>4600395237171</v>
      </c>
      <c r="L1200" s="1"/>
      <c r="M1200" s="61">
        <f>F1200-(F1200*N$7)</f>
        <v>30175</v>
      </c>
      <c r="N1200" s="62"/>
      <c r="O1200" s="63">
        <f>N1200*M1200</f>
        <v>0</v>
      </c>
    </row>
    <row r="1201" spans="1:15" ht="39" customHeight="1" x14ac:dyDescent="0.2">
      <c r="A1201" s="64" t="s">
        <v>7360</v>
      </c>
      <c r="B1201" s="64" t="s">
        <v>6204</v>
      </c>
      <c r="C1201" s="65" t="s">
        <v>7361</v>
      </c>
      <c r="D1201" s="66" t="s">
        <v>10</v>
      </c>
      <c r="E1201" s="61">
        <v>15000</v>
      </c>
      <c r="F1201" s="61">
        <v>12750</v>
      </c>
      <c r="G1201" s="89"/>
      <c r="H1201" s="90"/>
      <c r="I1201" s="89"/>
      <c r="J1201" s="69" t="s">
        <v>7362</v>
      </c>
      <c r="K1201" s="70">
        <v>4600395236457</v>
      </c>
      <c r="L1201" s="1"/>
      <c r="M1201" s="61">
        <f>F1201-(F1201*N$7)</f>
        <v>12750</v>
      </c>
      <c r="N1201" s="62"/>
      <c r="O1201" s="63">
        <f>N1201*M1201</f>
        <v>0</v>
      </c>
    </row>
    <row r="1202" spans="1:15" ht="39" customHeight="1" x14ac:dyDescent="0.2">
      <c r="A1202" s="64" t="s">
        <v>7363</v>
      </c>
      <c r="B1202" s="64" t="s">
        <v>6204</v>
      </c>
      <c r="C1202" s="65" t="s">
        <v>7364</v>
      </c>
      <c r="D1202" s="66" t="s">
        <v>10</v>
      </c>
      <c r="E1202" s="61">
        <v>16300</v>
      </c>
      <c r="F1202" s="61">
        <v>13855</v>
      </c>
      <c r="G1202" s="89"/>
      <c r="H1202" s="90"/>
      <c r="I1202" s="89"/>
      <c r="J1202" s="69" t="s">
        <v>1044</v>
      </c>
      <c r="K1202" s="70">
        <v>4600395236488</v>
      </c>
      <c r="L1202" s="1"/>
      <c r="M1202" s="61">
        <f>F1202-(F1202*N$7)</f>
        <v>13855</v>
      </c>
      <c r="N1202" s="62"/>
      <c r="O1202" s="63">
        <f>N1202*M1202</f>
        <v>0</v>
      </c>
    </row>
    <row r="1203" spans="1:15" ht="39" customHeight="1" x14ac:dyDescent="0.2">
      <c r="A1203" s="64" t="s">
        <v>7365</v>
      </c>
      <c r="B1203" s="64" t="s">
        <v>6204</v>
      </c>
      <c r="C1203" s="65" t="s">
        <v>7366</v>
      </c>
      <c r="D1203" s="66" t="s">
        <v>10</v>
      </c>
      <c r="E1203" s="61">
        <v>15000</v>
      </c>
      <c r="F1203" s="61">
        <v>12750</v>
      </c>
      <c r="G1203" s="89"/>
      <c r="H1203" s="90"/>
      <c r="I1203" s="89"/>
      <c r="J1203" s="69" t="s">
        <v>7367</v>
      </c>
      <c r="K1203" s="70">
        <v>4600395236037</v>
      </c>
      <c r="L1203" s="1"/>
      <c r="M1203" s="61">
        <f>F1203-(F1203*N$7)</f>
        <v>12750</v>
      </c>
      <c r="N1203" s="62"/>
      <c r="O1203" s="63">
        <f>N1203*M1203</f>
        <v>0</v>
      </c>
    </row>
    <row r="1204" spans="1:15" ht="39" customHeight="1" x14ac:dyDescent="0.2">
      <c r="A1204" s="64" t="s">
        <v>7368</v>
      </c>
      <c r="B1204" s="64" t="s">
        <v>6204</v>
      </c>
      <c r="C1204" s="65" t="s">
        <v>7369</v>
      </c>
      <c r="D1204" s="66" t="s">
        <v>10</v>
      </c>
      <c r="E1204" s="61">
        <v>25000</v>
      </c>
      <c r="F1204" s="61">
        <v>21250</v>
      </c>
      <c r="G1204" s="89"/>
      <c r="H1204" s="90"/>
      <c r="I1204" s="89"/>
      <c r="J1204" s="69" t="s">
        <v>1932</v>
      </c>
      <c r="K1204" s="70">
        <v>4600395236181</v>
      </c>
      <c r="L1204" s="1"/>
      <c r="M1204" s="61">
        <f>F1204-(F1204*N$7)</f>
        <v>21250</v>
      </c>
      <c r="N1204" s="62"/>
      <c r="O1204" s="63">
        <f>N1204*M1204</f>
        <v>0</v>
      </c>
    </row>
    <row r="1205" spans="1:15" ht="39" customHeight="1" x14ac:dyDescent="0.2">
      <c r="A1205" s="64" t="s">
        <v>7370</v>
      </c>
      <c r="B1205" s="64" t="s">
        <v>6204</v>
      </c>
      <c r="C1205" s="65" t="s">
        <v>7371</v>
      </c>
      <c r="D1205" s="66" t="s">
        <v>10</v>
      </c>
      <c r="E1205" s="61">
        <v>52500</v>
      </c>
      <c r="F1205" s="61">
        <v>44625</v>
      </c>
      <c r="G1205" s="89"/>
      <c r="H1205" s="90"/>
      <c r="I1205" s="89"/>
      <c r="J1205" s="69" t="s">
        <v>1088</v>
      </c>
      <c r="K1205" s="70">
        <v>4600395236273</v>
      </c>
      <c r="L1205" s="1"/>
      <c r="M1205" s="61">
        <f>F1205-(F1205*N$7)</f>
        <v>44625</v>
      </c>
      <c r="N1205" s="62"/>
      <c r="O1205" s="63">
        <f>N1205*M1205</f>
        <v>0</v>
      </c>
    </row>
    <row r="1206" spans="1:15" ht="39" customHeight="1" x14ac:dyDescent="0.2">
      <c r="A1206" s="64" t="s">
        <v>7372</v>
      </c>
      <c r="B1206" s="71" t="s">
        <v>6204</v>
      </c>
      <c r="C1206" s="65" t="s">
        <v>7373</v>
      </c>
      <c r="D1206" s="66" t="s">
        <v>10</v>
      </c>
      <c r="E1206" s="61">
        <v>15000</v>
      </c>
      <c r="F1206" s="61">
        <v>12750</v>
      </c>
      <c r="G1206" s="89"/>
      <c r="H1206" s="90"/>
      <c r="I1206" s="89"/>
      <c r="J1206" s="69" t="s">
        <v>1047</v>
      </c>
      <c r="K1206" s="70">
        <v>4600395236068</v>
      </c>
      <c r="L1206" s="1"/>
      <c r="M1206" s="61">
        <f>F1206-(F1206*N$7)</f>
        <v>12750</v>
      </c>
      <c r="N1206" s="62"/>
      <c r="O1206" s="63">
        <f>N1206*M1206</f>
        <v>0</v>
      </c>
    </row>
    <row r="1207" spans="1:15" ht="39" customHeight="1" x14ac:dyDescent="0.2">
      <c r="A1207" s="64" t="s">
        <v>7374</v>
      </c>
      <c r="B1207" s="64" t="s">
        <v>6204</v>
      </c>
      <c r="C1207" s="65" t="s">
        <v>7375</v>
      </c>
      <c r="D1207" s="66" t="s">
        <v>10</v>
      </c>
      <c r="E1207" s="61">
        <v>22000</v>
      </c>
      <c r="F1207" s="61">
        <v>18700</v>
      </c>
      <c r="G1207" s="89"/>
      <c r="H1207" s="90"/>
      <c r="I1207" s="89"/>
      <c r="J1207" s="69" t="s">
        <v>3020</v>
      </c>
      <c r="K1207" s="70">
        <v>4600395236129</v>
      </c>
      <c r="L1207" s="1"/>
      <c r="M1207" s="61">
        <f>F1207-(F1207*N$7)</f>
        <v>18700</v>
      </c>
      <c r="N1207" s="62"/>
      <c r="O1207" s="63">
        <f>N1207*M1207</f>
        <v>0</v>
      </c>
    </row>
    <row r="1208" spans="1:15" ht="39" customHeight="1" x14ac:dyDescent="0.2">
      <c r="A1208" s="64" t="s">
        <v>7376</v>
      </c>
      <c r="B1208" s="64" t="s">
        <v>6204</v>
      </c>
      <c r="C1208" s="65" t="s">
        <v>7377</v>
      </c>
      <c r="D1208" s="66" t="s">
        <v>10</v>
      </c>
      <c r="E1208" s="61">
        <v>39500</v>
      </c>
      <c r="F1208" s="61">
        <v>33575</v>
      </c>
      <c r="G1208" s="89"/>
      <c r="H1208" s="90"/>
      <c r="I1208" s="89"/>
      <c r="J1208" s="69" t="s">
        <v>7378</v>
      </c>
      <c r="K1208" s="70">
        <v>4600395234583</v>
      </c>
      <c r="L1208" s="1"/>
      <c r="M1208" s="61">
        <f>F1208-(F1208*N$7)</f>
        <v>33575</v>
      </c>
      <c r="N1208" s="62"/>
      <c r="O1208" s="63">
        <f>N1208*M1208</f>
        <v>0</v>
      </c>
    </row>
    <row r="1209" spans="1:15" ht="39" customHeight="1" x14ac:dyDescent="0.2">
      <c r="A1209" s="64" t="s">
        <v>7379</v>
      </c>
      <c r="B1209" s="64" t="s">
        <v>6204</v>
      </c>
      <c r="C1209" s="65" t="s">
        <v>7380</v>
      </c>
      <c r="D1209" s="66" t="s">
        <v>10</v>
      </c>
      <c r="E1209" s="61">
        <v>43000</v>
      </c>
      <c r="F1209" s="61">
        <v>36550</v>
      </c>
      <c r="G1209" s="89"/>
      <c r="H1209" s="90"/>
      <c r="I1209" s="89"/>
      <c r="J1209" s="69" t="s">
        <v>943</v>
      </c>
      <c r="K1209" s="70">
        <v>4600395234613</v>
      </c>
      <c r="L1209" s="1"/>
      <c r="M1209" s="61">
        <f>F1209-(F1209*N$7)</f>
        <v>36550</v>
      </c>
      <c r="N1209" s="62"/>
      <c r="O1209" s="63">
        <f>N1209*M1209</f>
        <v>0</v>
      </c>
    </row>
    <row r="1210" spans="1:15" ht="39" customHeight="1" x14ac:dyDescent="0.2">
      <c r="A1210" s="64" t="s">
        <v>7381</v>
      </c>
      <c r="B1210" s="64" t="s">
        <v>6204</v>
      </c>
      <c r="C1210" s="65" t="s">
        <v>7382</v>
      </c>
      <c r="D1210" s="66" t="s">
        <v>10</v>
      </c>
      <c r="E1210" s="61">
        <v>62500</v>
      </c>
      <c r="F1210" s="61">
        <v>53125</v>
      </c>
      <c r="G1210" s="89"/>
      <c r="H1210" s="90"/>
      <c r="I1210" s="89"/>
      <c r="J1210" s="69" t="s">
        <v>1088</v>
      </c>
      <c r="K1210" s="70">
        <v>4600395234675</v>
      </c>
      <c r="L1210" s="1"/>
      <c r="M1210" s="61">
        <f>F1210-(F1210*N$7)</f>
        <v>53125</v>
      </c>
      <c r="N1210" s="62"/>
      <c r="O1210" s="63">
        <f>N1210*M1210</f>
        <v>0</v>
      </c>
    </row>
    <row r="1211" spans="1:15" ht="39" customHeight="1" x14ac:dyDescent="0.2">
      <c r="A1211" s="64" t="s">
        <v>7383</v>
      </c>
      <c r="B1211" s="64" t="s">
        <v>6204</v>
      </c>
      <c r="C1211" s="65" t="s">
        <v>7384</v>
      </c>
      <c r="D1211" s="66" t="s">
        <v>10</v>
      </c>
      <c r="E1211" s="61">
        <v>30000</v>
      </c>
      <c r="F1211" s="61">
        <v>25500</v>
      </c>
      <c r="G1211" s="89"/>
      <c r="H1211" s="90"/>
      <c r="I1211" s="89"/>
      <c r="J1211" s="69" t="s">
        <v>3020</v>
      </c>
      <c r="K1211" s="70">
        <v>4600395234491</v>
      </c>
      <c r="L1211" s="1"/>
      <c r="M1211" s="61">
        <f>F1211-(F1211*N$7)</f>
        <v>25500</v>
      </c>
      <c r="N1211" s="62"/>
      <c r="O1211" s="63">
        <f>N1211*M1211</f>
        <v>0</v>
      </c>
    </row>
    <row r="1212" spans="1:15" ht="39" customHeight="1" x14ac:dyDescent="0.2">
      <c r="A1212" s="64" t="s">
        <v>7385</v>
      </c>
      <c r="B1212" s="64" t="s">
        <v>6204</v>
      </c>
      <c r="C1212" s="65" t="s">
        <v>7386</v>
      </c>
      <c r="D1212" s="66" t="s">
        <v>10</v>
      </c>
      <c r="E1212" s="61">
        <v>35500</v>
      </c>
      <c r="F1212" s="61">
        <v>30175</v>
      </c>
      <c r="G1212" s="89"/>
      <c r="H1212" s="90"/>
      <c r="I1212" s="89"/>
      <c r="J1212" s="69" t="s">
        <v>1044</v>
      </c>
      <c r="K1212" s="70">
        <v>4600395234521</v>
      </c>
      <c r="L1212" s="1"/>
      <c r="M1212" s="61">
        <f>F1212-(F1212*N$7)</f>
        <v>30175</v>
      </c>
      <c r="N1212" s="62"/>
      <c r="O1212" s="63">
        <f>N1212*M1212</f>
        <v>0</v>
      </c>
    </row>
    <row r="1213" spans="1:15" ht="39" customHeight="1" x14ac:dyDescent="0.2">
      <c r="A1213" s="64" t="s">
        <v>7387</v>
      </c>
      <c r="B1213" s="64" t="s">
        <v>6204</v>
      </c>
      <c r="C1213" s="65" t="s">
        <v>7388</v>
      </c>
      <c r="D1213" s="66" t="s">
        <v>10</v>
      </c>
      <c r="E1213" s="61">
        <v>180000</v>
      </c>
      <c r="F1213" s="61">
        <v>153000</v>
      </c>
      <c r="G1213" s="89"/>
      <c r="H1213" s="90"/>
      <c r="I1213" s="89"/>
      <c r="J1213" s="69" t="s">
        <v>3020</v>
      </c>
      <c r="K1213" s="70">
        <v>4600395234385</v>
      </c>
      <c r="L1213" s="1"/>
      <c r="M1213" s="61">
        <f>F1213-(F1213*N$7)</f>
        <v>153000</v>
      </c>
      <c r="N1213" s="62"/>
      <c r="O1213" s="63">
        <f>N1213*M1213</f>
        <v>0</v>
      </c>
    </row>
    <row r="1214" spans="1:15" ht="39" customHeight="1" x14ac:dyDescent="0.2">
      <c r="A1214" s="64" t="s">
        <v>7389</v>
      </c>
      <c r="B1214" s="64" t="s">
        <v>6204</v>
      </c>
      <c r="C1214" s="65" t="s">
        <v>7390</v>
      </c>
      <c r="D1214" s="66" t="s">
        <v>10</v>
      </c>
      <c r="E1214" s="61">
        <v>192500</v>
      </c>
      <c r="F1214" s="61">
        <v>163625</v>
      </c>
      <c r="G1214" s="89"/>
      <c r="H1214" s="90"/>
      <c r="I1214" s="89"/>
      <c r="J1214" s="69" t="s">
        <v>1148</v>
      </c>
      <c r="K1214" s="70">
        <v>4600395234415</v>
      </c>
      <c r="L1214" s="1"/>
      <c r="M1214" s="61">
        <f>F1214-(F1214*N$7)</f>
        <v>163625</v>
      </c>
      <c r="N1214" s="62"/>
      <c r="O1214" s="63">
        <f>N1214*M1214</f>
        <v>0</v>
      </c>
    </row>
    <row r="1215" spans="1:15" ht="39" customHeight="1" x14ac:dyDescent="0.2">
      <c r="A1215" s="64" t="s">
        <v>7391</v>
      </c>
      <c r="B1215" s="64" t="s">
        <v>6204</v>
      </c>
      <c r="C1215" s="65" t="s">
        <v>7392</v>
      </c>
      <c r="D1215" s="66" t="s">
        <v>10</v>
      </c>
      <c r="E1215" s="61">
        <v>18000</v>
      </c>
      <c r="F1215" s="61">
        <v>15300</v>
      </c>
      <c r="G1215" s="89"/>
      <c r="H1215" s="90"/>
      <c r="I1215" s="89"/>
      <c r="J1215" s="69" t="s">
        <v>1148</v>
      </c>
      <c r="K1215" s="70">
        <v>4600395234705</v>
      </c>
      <c r="L1215" s="1"/>
      <c r="M1215" s="61">
        <f>F1215-(F1215*N$7)</f>
        <v>15300</v>
      </c>
      <c r="N1215" s="62"/>
      <c r="O1215" s="63">
        <f>N1215*M1215</f>
        <v>0</v>
      </c>
    </row>
    <row r="1216" spans="1:15" ht="39" customHeight="1" x14ac:dyDescent="0.2">
      <c r="A1216" s="64" t="s">
        <v>7393</v>
      </c>
      <c r="B1216" s="64" t="s">
        <v>6204</v>
      </c>
      <c r="C1216" s="65" t="s">
        <v>7394</v>
      </c>
      <c r="D1216" s="66" t="s">
        <v>10</v>
      </c>
      <c r="E1216" s="61">
        <v>60000</v>
      </c>
      <c r="F1216" s="61">
        <v>51000</v>
      </c>
      <c r="G1216" s="89"/>
      <c r="H1216" s="90"/>
      <c r="I1216" s="89"/>
      <c r="J1216" s="69" t="s">
        <v>1031</v>
      </c>
      <c r="K1216" s="70">
        <v>4600395234859</v>
      </c>
      <c r="L1216" s="1"/>
      <c r="M1216" s="61">
        <f>F1216-(F1216*N$7)</f>
        <v>51000</v>
      </c>
      <c r="N1216" s="62"/>
      <c r="O1216" s="63">
        <f>N1216*M1216</f>
        <v>0</v>
      </c>
    </row>
    <row r="1217" spans="1:15" ht="39" customHeight="1" x14ac:dyDescent="0.2">
      <c r="A1217" s="64" t="s">
        <v>7395</v>
      </c>
      <c r="B1217" s="64" t="s">
        <v>6204</v>
      </c>
      <c r="C1217" s="65" t="s">
        <v>7396</v>
      </c>
      <c r="D1217" s="66" t="s">
        <v>10</v>
      </c>
      <c r="E1217" s="61">
        <v>152000</v>
      </c>
      <c r="F1217" s="61">
        <v>129200</v>
      </c>
      <c r="G1217" s="89"/>
      <c r="H1217" s="90"/>
      <c r="I1217" s="89"/>
      <c r="J1217" s="69" t="s">
        <v>1031</v>
      </c>
      <c r="K1217" s="70">
        <v>4600395234910</v>
      </c>
      <c r="L1217" s="1"/>
      <c r="M1217" s="61">
        <f>F1217-(F1217*N$7)</f>
        <v>129200</v>
      </c>
      <c r="N1217" s="62"/>
      <c r="O1217" s="63">
        <f>N1217*M1217</f>
        <v>0</v>
      </c>
    </row>
    <row r="1218" spans="1:15" ht="39" customHeight="1" x14ac:dyDescent="0.2">
      <c r="A1218" s="64" t="s">
        <v>7397</v>
      </c>
      <c r="B1218" s="64" t="s">
        <v>6204</v>
      </c>
      <c r="C1218" s="65" t="s">
        <v>7398</v>
      </c>
      <c r="D1218" s="66" t="s">
        <v>10</v>
      </c>
      <c r="E1218" s="61">
        <v>19000</v>
      </c>
      <c r="F1218" s="61">
        <v>16150</v>
      </c>
      <c r="G1218" s="89"/>
      <c r="H1218" s="90"/>
      <c r="I1218" s="89"/>
      <c r="J1218" s="69" t="s">
        <v>1148</v>
      </c>
      <c r="K1218" s="70">
        <v>4600395234736</v>
      </c>
      <c r="L1218" s="1"/>
      <c r="M1218" s="61">
        <f>F1218-(F1218*N$7)</f>
        <v>16150</v>
      </c>
      <c r="N1218" s="62"/>
      <c r="O1218" s="63">
        <f>N1218*M1218</f>
        <v>0</v>
      </c>
    </row>
    <row r="1219" spans="1:15" ht="39" customHeight="1" x14ac:dyDescent="0.2">
      <c r="A1219" s="64" t="s">
        <v>7399</v>
      </c>
      <c r="B1219" s="64" t="s">
        <v>6204</v>
      </c>
      <c r="C1219" s="65" t="s">
        <v>7400</v>
      </c>
      <c r="D1219" s="66" t="s">
        <v>10</v>
      </c>
      <c r="E1219" s="61">
        <v>194500</v>
      </c>
      <c r="F1219" s="61">
        <v>165325</v>
      </c>
      <c r="G1219" s="89"/>
      <c r="H1219" s="90"/>
      <c r="I1219" s="89"/>
      <c r="J1219" s="69" t="s">
        <v>1148</v>
      </c>
      <c r="K1219" s="70">
        <v>4600395234934</v>
      </c>
      <c r="L1219" s="1"/>
      <c r="M1219" s="61">
        <f>F1219-(F1219*N$7)</f>
        <v>165325</v>
      </c>
      <c r="N1219" s="62"/>
      <c r="O1219" s="63">
        <f>N1219*M1219</f>
        <v>0</v>
      </c>
    </row>
    <row r="1220" spans="1:15" ht="39" customHeight="1" x14ac:dyDescent="0.2">
      <c r="A1220" s="64" t="s">
        <v>7401</v>
      </c>
      <c r="B1220" s="64" t="s">
        <v>6204</v>
      </c>
      <c r="C1220" s="65" t="s">
        <v>7402</v>
      </c>
      <c r="D1220" s="66" t="s">
        <v>10</v>
      </c>
      <c r="E1220" s="61">
        <v>35000</v>
      </c>
      <c r="F1220" s="61">
        <v>29750</v>
      </c>
      <c r="G1220" s="89"/>
      <c r="H1220" s="90"/>
      <c r="I1220" s="89"/>
      <c r="J1220" s="69" t="s">
        <v>6528</v>
      </c>
      <c r="K1220" s="70">
        <v>4600395233319</v>
      </c>
      <c r="L1220" s="1"/>
      <c r="M1220" s="61">
        <f>F1220-(F1220*N$7)</f>
        <v>29750</v>
      </c>
      <c r="N1220" s="62"/>
      <c r="O1220" s="63">
        <f>N1220*M1220</f>
        <v>0</v>
      </c>
    </row>
    <row r="1221" spans="1:15" ht="39" customHeight="1" x14ac:dyDescent="0.2">
      <c r="A1221" s="64" t="s">
        <v>7403</v>
      </c>
      <c r="B1221" s="64" t="s">
        <v>6204</v>
      </c>
      <c r="C1221" s="65" t="s">
        <v>7404</v>
      </c>
      <c r="D1221" s="66" t="s">
        <v>10</v>
      </c>
      <c r="E1221" s="61">
        <v>40500</v>
      </c>
      <c r="F1221" s="61">
        <v>34425</v>
      </c>
      <c r="G1221" s="89"/>
      <c r="H1221" s="90"/>
      <c r="I1221" s="89"/>
      <c r="J1221" s="69" t="s">
        <v>7405</v>
      </c>
      <c r="K1221" s="70">
        <v>4600395233470</v>
      </c>
      <c r="L1221" s="1"/>
      <c r="M1221" s="61">
        <f>F1221-(F1221*N$7)</f>
        <v>34425</v>
      </c>
      <c r="N1221" s="62"/>
      <c r="O1221" s="63">
        <f>N1221*M1221</f>
        <v>0</v>
      </c>
    </row>
    <row r="1222" spans="1:15" ht="39" customHeight="1" x14ac:dyDescent="0.2">
      <c r="A1222" s="64" t="s">
        <v>7406</v>
      </c>
      <c r="B1222" s="64" t="s">
        <v>6204</v>
      </c>
      <c r="C1222" s="65" t="s">
        <v>7407</v>
      </c>
      <c r="D1222" s="66" t="s">
        <v>10</v>
      </c>
      <c r="E1222" s="61">
        <v>35000</v>
      </c>
      <c r="F1222" s="61">
        <v>29750</v>
      </c>
      <c r="G1222" s="89"/>
      <c r="H1222" s="90"/>
      <c r="I1222" s="89"/>
      <c r="J1222" s="69" t="s">
        <v>6528</v>
      </c>
      <c r="K1222" s="70">
        <v>4600395233333</v>
      </c>
      <c r="L1222" s="1"/>
      <c r="M1222" s="61">
        <f>F1222-(F1222*N$7)</f>
        <v>29750</v>
      </c>
      <c r="N1222" s="62"/>
      <c r="O1222" s="63">
        <f>N1222*M1222</f>
        <v>0</v>
      </c>
    </row>
    <row r="1223" spans="1:15" ht="39" customHeight="1" x14ac:dyDescent="0.2">
      <c r="A1223" s="64" t="s">
        <v>7408</v>
      </c>
      <c r="B1223" s="64" t="s">
        <v>6204</v>
      </c>
      <c r="C1223" s="65" t="s">
        <v>7409</v>
      </c>
      <c r="D1223" s="66" t="s">
        <v>10</v>
      </c>
      <c r="E1223" s="61">
        <v>40000</v>
      </c>
      <c r="F1223" s="61">
        <v>34000</v>
      </c>
      <c r="G1223" s="89"/>
      <c r="H1223" s="90"/>
      <c r="I1223" s="89"/>
      <c r="J1223" s="69" t="s">
        <v>6528</v>
      </c>
      <c r="K1223" s="70">
        <v>4600395233494</v>
      </c>
      <c r="L1223" s="1"/>
      <c r="M1223" s="61">
        <f>F1223-(F1223*N$7)</f>
        <v>34000</v>
      </c>
      <c r="N1223" s="62"/>
      <c r="O1223" s="63">
        <f>N1223*M1223</f>
        <v>0</v>
      </c>
    </row>
    <row r="1224" spans="1:15" ht="39" customHeight="1" x14ac:dyDescent="0.2">
      <c r="A1224" s="64" t="s">
        <v>7410</v>
      </c>
      <c r="B1224" s="64" t="s">
        <v>6204</v>
      </c>
      <c r="C1224" s="65" t="s">
        <v>7411</v>
      </c>
      <c r="D1224" s="66" t="s">
        <v>10</v>
      </c>
      <c r="E1224" s="61">
        <v>55000</v>
      </c>
      <c r="F1224" s="61">
        <v>46750</v>
      </c>
      <c r="G1224" s="89"/>
      <c r="H1224" s="90"/>
      <c r="I1224" s="89"/>
      <c r="J1224" s="69" t="s">
        <v>6528</v>
      </c>
      <c r="K1224" s="70">
        <v>4600395233517</v>
      </c>
      <c r="L1224" s="1"/>
      <c r="M1224" s="61">
        <f>F1224-(F1224*N$7)</f>
        <v>46750</v>
      </c>
      <c r="N1224" s="62"/>
      <c r="O1224" s="63">
        <f>N1224*M1224</f>
        <v>0</v>
      </c>
    </row>
    <row r="1225" spans="1:15" ht="39" customHeight="1" x14ac:dyDescent="0.2">
      <c r="A1225" s="64" t="s">
        <v>7412</v>
      </c>
      <c r="B1225" s="64" t="s">
        <v>6204</v>
      </c>
      <c r="C1225" s="65" t="s">
        <v>7413</v>
      </c>
      <c r="D1225" s="66" t="s">
        <v>10</v>
      </c>
      <c r="E1225" s="61">
        <v>65000</v>
      </c>
      <c r="F1225" s="61">
        <v>55250</v>
      </c>
      <c r="G1225" s="89"/>
      <c r="H1225" s="90"/>
      <c r="I1225" s="89"/>
      <c r="J1225" s="69" t="s">
        <v>7405</v>
      </c>
      <c r="K1225" s="70">
        <v>4600395233531</v>
      </c>
      <c r="L1225" s="1"/>
      <c r="M1225" s="61">
        <f>F1225-(F1225*N$7)</f>
        <v>55250</v>
      </c>
      <c r="N1225" s="62"/>
      <c r="O1225" s="63">
        <f>N1225*M1225</f>
        <v>0</v>
      </c>
    </row>
    <row r="1226" spans="1:15" ht="39" customHeight="1" x14ac:dyDescent="0.2">
      <c r="A1226" s="64" t="s">
        <v>7414</v>
      </c>
      <c r="B1226" s="64" t="s">
        <v>6204</v>
      </c>
      <c r="C1226" s="65" t="s">
        <v>7415</v>
      </c>
      <c r="D1226" s="66" t="s">
        <v>10</v>
      </c>
      <c r="E1226" s="61">
        <v>76000</v>
      </c>
      <c r="F1226" s="61">
        <v>64600</v>
      </c>
      <c r="G1226" s="89"/>
      <c r="H1226" s="90"/>
      <c r="I1226" s="89"/>
      <c r="J1226" s="69" t="s">
        <v>1044</v>
      </c>
      <c r="K1226" s="70">
        <v>4600395233616</v>
      </c>
      <c r="L1226" s="1"/>
      <c r="M1226" s="61">
        <f>F1226-(F1226*N$7)</f>
        <v>64600</v>
      </c>
      <c r="N1226" s="62"/>
      <c r="O1226" s="63">
        <f>N1226*M1226</f>
        <v>0</v>
      </c>
    </row>
    <row r="1227" spans="1:15" ht="39" customHeight="1" x14ac:dyDescent="0.2">
      <c r="A1227" s="83" t="s">
        <v>7416</v>
      </c>
      <c r="B1227" s="106" t="s">
        <v>6204</v>
      </c>
      <c r="C1227" s="84" t="s">
        <v>7417</v>
      </c>
      <c r="D1227" s="85" t="s">
        <v>10</v>
      </c>
      <c r="E1227" s="86">
        <v>93000</v>
      </c>
      <c r="F1227" s="86">
        <v>79050</v>
      </c>
      <c r="G1227" s="89"/>
      <c r="H1227" s="90"/>
      <c r="I1227" s="89"/>
      <c r="J1227" s="87" t="s">
        <v>943</v>
      </c>
      <c r="K1227" s="88">
        <v>4600395233630</v>
      </c>
      <c r="L1227" s="1"/>
      <c r="M1227" s="61">
        <f>F1227-(F1227*N$7)</f>
        <v>79050</v>
      </c>
      <c r="N1227" s="62"/>
      <c r="O1227" s="63">
        <f>N1227*M1227</f>
        <v>0</v>
      </c>
    </row>
    <row r="1228" spans="1:15" ht="39" customHeight="1" x14ac:dyDescent="0.2">
      <c r="A1228" s="83" t="s">
        <v>7418</v>
      </c>
      <c r="B1228" s="83" t="s">
        <v>6204</v>
      </c>
      <c r="C1228" s="84" t="s">
        <v>7419</v>
      </c>
      <c r="D1228" s="85" t="s">
        <v>10</v>
      </c>
      <c r="E1228" s="86">
        <v>96000</v>
      </c>
      <c r="F1228" s="86">
        <v>81600</v>
      </c>
      <c r="G1228" s="89"/>
      <c r="H1228" s="90"/>
      <c r="I1228" s="89"/>
      <c r="J1228" s="87" t="s">
        <v>943</v>
      </c>
      <c r="K1228" s="88">
        <v>4600395233654</v>
      </c>
      <c r="L1228" s="1"/>
      <c r="M1228" s="61">
        <f>F1228-(F1228*N$7)</f>
        <v>81600</v>
      </c>
      <c r="N1228" s="62"/>
      <c r="O1228" s="63">
        <f>N1228*M1228</f>
        <v>0</v>
      </c>
    </row>
    <row r="1229" spans="1:15" ht="39" customHeight="1" x14ac:dyDescent="0.2">
      <c r="A1229" s="83" t="s">
        <v>7420</v>
      </c>
      <c r="B1229" s="106" t="s">
        <v>6204</v>
      </c>
      <c r="C1229" s="84" t="s">
        <v>7421</v>
      </c>
      <c r="D1229" s="85" t="s">
        <v>10</v>
      </c>
      <c r="E1229" s="86">
        <v>95000</v>
      </c>
      <c r="F1229" s="86">
        <v>80750</v>
      </c>
      <c r="G1229" s="89"/>
      <c r="H1229" s="90"/>
      <c r="I1229" s="89"/>
      <c r="J1229" s="87" t="s">
        <v>7422</v>
      </c>
      <c r="K1229" s="88">
        <v>4600395233678</v>
      </c>
      <c r="L1229" s="1"/>
      <c r="M1229" s="61">
        <f>F1229-(F1229*N$7)</f>
        <v>80750</v>
      </c>
      <c r="N1229" s="62"/>
      <c r="O1229" s="63">
        <f>N1229*M1229</f>
        <v>0</v>
      </c>
    </row>
    <row r="1230" spans="1:15" ht="39" customHeight="1" x14ac:dyDescent="0.2">
      <c r="A1230" s="83" t="s">
        <v>7423</v>
      </c>
      <c r="B1230" s="83" t="s">
        <v>6204</v>
      </c>
      <c r="C1230" s="84" t="s">
        <v>7424</v>
      </c>
      <c r="D1230" s="85" t="s">
        <v>10</v>
      </c>
      <c r="E1230" s="86">
        <v>132000</v>
      </c>
      <c r="F1230" s="86">
        <v>112200</v>
      </c>
      <c r="G1230" s="89"/>
      <c r="H1230" s="90"/>
      <c r="I1230" s="89"/>
      <c r="J1230" s="87" t="s">
        <v>7425</v>
      </c>
      <c r="K1230" s="88">
        <v>4600395233692</v>
      </c>
      <c r="L1230" s="1"/>
      <c r="M1230" s="61">
        <f>F1230-(F1230*N$7)</f>
        <v>112200</v>
      </c>
      <c r="N1230" s="62"/>
      <c r="O1230" s="63">
        <f>N1230*M1230</f>
        <v>0</v>
      </c>
    </row>
    <row r="1231" spans="1:15" ht="39" customHeight="1" x14ac:dyDescent="0.2">
      <c r="A1231" s="64" t="s">
        <v>1723</v>
      </c>
      <c r="B1231" s="64" t="s">
        <v>16</v>
      </c>
      <c r="C1231" s="65" t="s">
        <v>1724</v>
      </c>
      <c r="D1231" s="66" t="s">
        <v>10</v>
      </c>
      <c r="E1231" s="61">
        <v>3700</v>
      </c>
      <c r="F1231" s="61">
        <v>3145</v>
      </c>
      <c r="G1231" s="89"/>
      <c r="H1231" s="90"/>
      <c r="I1231" s="89"/>
      <c r="J1231" s="69" t="s">
        <v>1725</v>
      </c>
      <c r="K1231" s="70">
        <v>6941798479460</v>
      </c>
      <c r="L1231" s="1"/>
      <c r="M1231" s="61">
        <f>F1231-(F1231*N$7)</f>
        <v>3145</v>
      </c>
      <c r="N1231" s="62"/>
      <c r="O1231" s="63">
        <f>N1231*M1231</f>
        <v>0</v>
      </c>
    </row>
    <row r="1232" spans="1:15" ht="39" customHeight="1" x14ac:dyDescent="0.2">
      <c r="A1232" s="64" t="s">
        <v>1726</v>
      </c>
      <c r="B1232" s="64" t="s">
        <v>16</v>
      </c>
      <c r="C1232" s="65" t="s">
        <v>1727</v>
      </c>
      <c r="D1232" s="66" t="s">
        <v>10</v>
      </c>
      <c r="E1232" s="61">
        <v>26500</v>
      </c>
      <c r="F1232" s="61">
        <v>22525</v>
      </c>
      <c r="G1232" s="89"/>
      <c r="H1232" s="90"/>
      <c r="I1232" s="89"/>
      <c r="J1232" s="69" t="s">
        <v>1465</v>
      </c>
      <c r="K1232" s="70">
        <v>6975165330221</v>
      </c>
      <c r="L1232" s="1"/>
      <c r="M1232" s="61">
        <f>F1232-(F1232*N$7)</f>
        <v>22525</v>
      </c>
      <c r="N1232" s="62"/>
      <c r="O1232" s="63">
        <f>N1232*M1232</f>
        <v>0</v>
      </c>
    </row>
    <row r="1233" spans="1:15" ht="39" customHeight="1" x14ac:dyDescent="0.2">
      <c r="A1233" s="64" t="s">
        <v>1728</v>
      </c>
      <c r="B1233" s="64" t="s">
        <v>16</v>
      </c>
      <c r="C1233" s="65" t="s">
        <v>1729</v>
      </c>
      <c r="D1233" s="66" t="s">
        <v>10</v>
      </c>
      <c r="E1233" s="61">
        <v>34000</v>
      </c>
      <c r="F1233" s="61">
        <v>28900</v>
      </c>
      <c r="G1233" s="89"/>
      <c r="H1233" s="90"/>
      <c r="I1233" s="89"/>
      <c r="J1233" s="69" t="s">
        <v>1002</v>
      </c>
      <c r="K1233" s="70">
        <v>6971092845562</v>
      </c>
      <c r="L1233" s="1"/>
      <c r="M1233" s="61">
        <f>F1233-(F1233*N$7)</f>
        <v>28900</v>
      </c>
      <c r="N1233" s="62"/>
      <c r="O1233" s="63">
        <f>N1233*M1233</f>
        <v>0</v>
      </c>
    </row>
    <row r="1234" spans="1:15" ht="39" customHeight="1" x14ac:dyDescent="0.2">
      <c r="A1234" s="64" t="s">
        <v>1730</v>
      </c>
      <c r="B1234" s="64" t="s">
        <v>16</v>
      </c>
      <c r="C1234" s="65" t="s">
        <v>1731</v>
      </c>
      <c r="D1234" s="66" t="s">
        <v>10</v>
      </c>
      <c r="E1234" s="61">
        <v>14400</v>
      </c>
      <c r="F1234" s="61">
        <v>12240</v>
      </c>
      <c r="G1234" s="89"/>
      <c r="H1234" s="90"/>
      <c r="I1234" s="89"/>
      <c r="J1234" s="69" t="s">
        <v>709</v>
      </c>
      <c r="K1234" s="70">
        <v>6971092845555</v>
      </c>
      <c r="L1234" s="1"/>
      <c r="M1234" s="61">
        <f>F1234-(F1234*N$7)</f>
        <v>12240</v>
      </c>
      <c r="N1234" s="62"/>
      <c r="O1234" s="63">
        <f>N1234*M1234</f>
        <v>0</v>
      </c>
    </row>
    <row r="1235" spans="1:15" ht="39" customHeight="1" x14ac:dyDescent="0.2">
      <c r="A1235" s="64" t="s">
        <v>1732</v>
      </c>
      <c r="B1235" s="64" t="s">
        <v>16</v>
      </c>
      <c r="C1235" s="65" t="s">
        <v>1733</v>
      </c>
      <c r="D1235" s="66" t="s">
        <v>10</v>
      </c>
      <c r="E1235" s="61">
        <v>5100</v>
      </c>
      <c r="F1235" s="61">
        <v>4335</v>
      </c>
      <c r="G1235" s="89"/>
      <c r="H1235" s="90"/>
      <c r="I1235" s="89"/>
      <c r="J1235" s="69" t="s">
        <v>1601</v>
      </c>
      <c r="K1235" s="70">
        <v>6935205355072</v>
      </c>
      <c r="L1235" s="1"/>
      <c r="M1235" s="61">
        <f>F1235-(F1235*N$7)</f>
        <v>4335</v>
      </c>
      <c r="N1235" s="62"/>
      <c r="O1235" s="63">
        <f>N1235*M1235</f>
        <v>0</v>
      </c>
    </row>
    <row r="1236" spans="1:15" ht="39" customHeight="1" x14ac:dyDescent="0.2">
      <c r="A1236" s="64" t="s">
        <v>1734</v>
      </c>
      <c r="B1236" s="64" t="s">
        <v>16</v>
      </c>
      <c r="C1236" s="65" t="s">
        <v>1735</v>
      </c>
      <c r="D1236" s="66" t="s">
        <v>10</v>
      </c>
      <c r="E1236" s="61">
        <v>10900</v>
      </c>
      <c r="F1236" s="61">
        <v>9265</v>
      </c>
      <c r="G1236" s="89"/>
      <c r="H1236" s="90"/>
      <c r="I1236" s="89"/>
      <c r="J1236" s="69" t="s">
        <v>601</v>
      </c>
      <c r="K1236" s="70">
        <v>6921734973177</v>
      </c>
      <c r="L1236" s="1"/>
      <c r="M1236" s="61">
        <f>F1236-(F1236*N$7)</f>
        <v>9265</v>
      </c>
      <c r="N1236" s="62"/>
      <c r="O1236" s="63">
        <f>N1236*M1236</f>
        <v>0</v>
      </c>
    </row>
    <row r="1237" spans="1:15" ht="39" customHeight="1" x14ac:dyDescent="0.2">
      <c r="A1237" s="64" t="s">
        <v>1736</v>
      </c>
      <c r="B1237" s="64" t="s">
        <v>16</v>
      </c>
      <c r="C1237" s="65" t="s">
        <v>1737</v>
      </c>
      <c r="D1237" s="66" t="s">
        <v>10</v>
      </c>
      <c r="E1237" s="61">
        <v>2900</v>
      </c>
      <c r="F1237" s="61">
        <v>2465</v>
      </c>
      <c r="G1237" s="89"/>
      <c r="H1237" s="90"/>
      <c r="I1237" s="89"/>
      <c r="J1237" s="69" t="s">
        <v>1738</v>
      </c>
      <c r="K1237" s="70">
        <v>6941798434629</v>
      </c>
      <c r="L1237" s="1"/>
      <c r="M1237" s="61">
        <f>F1237-(F1237*N$7)</f>
        <v>2465</v>
      </c>
      <c r="N1237" s="62"/>
      <c r="O1237" s="63">
        <f>N1237*M1237</f>
        <v>0</v>
      </c>
    </row>
    <row r="1238" spans="1:15" ht="39" customHeight="1" x14ac:dyDescent="0.2">
      <c r="A1238" s="64" t="s">
        <v>1739</v>
      </c>
      <c r="B1238" s="64" t="s">
        <v>16</v>
      </c>
      <c r="C1238" s="65" t="s">
        <v>1740</v>
      </c>
      <c r="D1238" s="66" t="s">
        <v>10</v>
      </c>
      <c r="E1238" s="61">
        <v>2300</v>
      </c>
      <c r="F1238" s="61">
        <v>1955</v>
      </c>
      <c r="G1238" s="89"/>
      <c r="H1238" s="90"/>
      <c r="I1238" s="89"/>
      <c r="J1238" s="69" t="s">
        <v>1738</v>
      </c>
      <c r="K1238" s="70">
        <v>6942233655203</v>
      </c>
      <c r="L1238" s="1"/>
      <c r="M1238" s="61">
        <f>F1238-(F1238*N$7)</f>
        <v>1955</v>
      </c>
      <c r="N1238" s="62"/>
      <c r="O1238" s="63">
        <f>N1238*M1238</f>
        <v>0</v>
      </c>
    </row>
    <row r="1239" spans="1:15" ht="39" customHeight="1" x14ac:dyDescent="0.2">
      <c r="A1239" s="83" t="s">
        <v>1741</v>
      </c>
      <c r="B1239" s="83" t="s">
        <v>16</v>
      </c>
      <c r="C1239" s="84" t="s">
        <v>1742</v>
      </c>
      <c r="D1239" s="85" t="s">
        <v>10</v>
      </c>
      <c r="E1239" s="86">
        <v>3400</v>
      </c>
      <c r="F1239" s="86">
        <v>2890</v>
      </c>
      <c r="G1239" s="89"/>
      <c r="H1239" s="90"/>
      <c r="I1239" s="89"/>
      <c r="J1239" s="87" t="s">
        <v>1743</v>
      </c>
      <c r="K1239" s="88">
        <v>6942233660658</v>
      </c>
      <c r="L1239" s="1"/>
      <c r="M1239" s="61">
        <f>F1239-(F1239*N$7)</f>
        <v>2890</v>
      </c>
      <c r="N1239" s="62"/>
      <c r="O1239" s="63">
        <f>N1239*M1239</f>
        <v>0</v>
      </c>
    </row>
    <row r="1240" spans="1:15" ht="39" customHeight="1" x14ac:dyDescent="0.2">
      <c r="A1240" s="64" t="s">
        <v>1744</v>
      </c>
      <c r="B1240" s="64" t="s">
        <v>16</v>
      </c>
      <c r="C1240" s="65" t="s">
        <v>1745</v>
      </c>
      <c r="D1240" s="66" t="s">
        <v>10</v>
      </c>
      <c r="E1240" s="61">
        <v>5100</v>
      </c>
      <c r="F1240" s="61">
        <v>4335</v>
      </c>
      <c r="G1240" s="89"/>
      <c r="H1240" s="90"/>
      <c r="I1240" s="89"/>
      <c r="J1240" s="69" t="s">
        <v>855</v>
      </c>
      <c r="K1240" s="70">
        <v>6921734973115</v>
      </c>
      <c r="L1240" s="1"/>
      <c r="M1240" s="61">
        <f>F1240-(F1240*N$7)</f>
        <v>4335</v>
      </c>
      <c r="N1240" s="62"/>
      <c r="O1240" s="63">
        <f>N1240*M1240</f>
        <v>0</v>
      </c>
    </row>
    <row r="1241" spans="1:15" ht="39" customHeight="1" x14ac:dyDescent="0.2">
      <c r="A1241" s="64" t="s">
        <v>1746</v>
      </c>
      <c r="B1241" s="64" t="s">
        <v>16</v>
      </c>
      <c r="C1241" s="65" t="s">
        <v>1747</v>
      </c>
      <c r="D1241" s="66" t="s">
        <v>10</v>
      </c>
      <c r="E1241" s="61">
        <v>3300</v>
      </c>
      <c r="F1241" s="61">
        <v>2805</v>
      </c>
      <c r="G1241" s="89"/>
      <c r="H1241" s="90"/>
      <c r="I1241" s="89"/>
      <c r="J1241" s="69" t="s">
        <v>773</v>
      </c>
      <c r="K1241" s="70">
        <v>6935205391933</v>
      </c>
      <c r="L1241" s="1"/>
      <c r="M1241" s="61">
        <f>F1241-(F1241*N$7)</f>
        <v>2805</v>
      </c>
      <c r="N1241" s="62"/>
      <c r="O1241" s="63">
        <f>N1241*M1241</f>
        <v>0</v>
      </c>
    </row>
    <row r="1242" spans="1:15" ht="39" customHeight="1" x14ac:dyDescent="0.2">
      <c r="A1242" s="64" t="s">
        <v>1748</v>
      </c>
      <c r="B1242" s="64" t="s">
        <v>16</v>
      </c>
      <c r="C1242" s="65" t="s">
        <v>1749</v>
      </c>
      <c r="D1242" s="66" t="s">
        <v>10</v>
      </c>
      <c r="E1242" s="61">
        <v>5100</v>
      </c>
      <c r="F1242" s="61">
        <v>4335</v>
      </c>
      <c r="G1242" s="89"/>
      <c r="H1242" s="90"/>
      <c r="I1242" s="89"/>
      <c r="J1242" s="69" t="s">
        <v>1069</v>
      </c>
      <c r="K1242" s="70">
        <v>6921734973047</v>
      </c>
      <c r="L1242" s="1"/>
      <c r="M1242" s="61">
        <f>F1242-(F1242*N$7)</f>
        <v>4335</v>
      </c>
      <c r="N1242" s="62"/>
      <c r="O1242" s="63">
        <f>N1242*M1242</f>
        <v>0</v>
      </c>
    </row>
    <row r="1243" spans="1:15" ht="39" customHeight="1" x14ac:dyDescent="0.2">
      <c r="A1243" s="64" t="s">
        <v>1750</v>
      </c>
      <c r="B1243" s="64" t="s">
        <v>16</v>
      </c>
      <c r="C1243" s="65" t="s">
        <v>1751</v>
      </c>
      <c r="D1243" s="66" t="s">
        <v>10</v>
      </c>
      <c r="E1243" s="61">
        <v>6600</v>
      </c>
      <c r="F1243" s="61">
        <v>5610</v>
      </c>
      <c r="G1243" s="89"/>
      <c r="H1243" s="90"/>
      <c r="I1243" s="89"/>
      <c r="J1243" s="69" t="s">
        <v>773</v>
      </c>
      <c r="K1243" s="70">
        <v>6921734973160</v>
      </c>
      <c r="L1243" s="1"/>
      <c r="M1243" s="61">
        <f>F1243-(F1243*N$7)</f>
        <v>5610</v>
      </c>
      <c r="N1243" s="62"/>
      <c r="O1243" s="63">
        <f>N1243*M1243</f>
        <v>0</v>
      </c>
    </row>
    <row r="1244" spans="1:15" ht="39" customHeight="1" x14ac:dyDescent="0.2">
      <c r="A1244" s="64" t="s">
        <v>1752</v>
      </c>
      <c r="B1244" s="64" t="s">
        <v>16</v>
      </c>
      <c r="C1244" s="65" t="s">
        <v>1753</v>
      </c>
      <c r="D1244" s="66" t="s">
        <v>10</v>
      </c>
      <c r="E1244" s="61">
        <v>6900</v>
      </c>
      <c r="F1244" s="61">
        <v>5865</v>
      </c>
      <c r="G1244" s="89"/>
      <c r="H1244" s="90"/>
      <c r="I1244" s="89"/>
      <c r="J1244" s="69" t="s">
        <v>773</v>
      </c>
      <c r="K1244" s="70">
        <v>6935205304940</v>
      </c>
      <c r="L1244" s="1"/>
      <c r="M1244" s="61">
        <f>F1244-(F1244*N$7)</f>
        <v>5865</v>
      </c>
      <c r="N1244" s="62"/>
      <c r="O1244" s="63">
        <f>N1244*M1244</f>
        <v>0</v>
      </c>
    </row>
    <row r="1245" spans="1:15" ht="39" customHeight="1" x14ac:dyDescent="0.2">
      <c r="A1245" s="64" t="s">
        <v>1754</v>
      </c>
      <c r="B1245" s="64" t="s">
        <v>16</v>
      </c>
      <c r="C1245" s="65" t="s">
        <v>1755</v>
      </c>
      <c r="D1245" s="66" t="s">
        <v>10</v>
      </c>
      <c r="E1245" s="61">
        <v>7200</v>
      </c>
      <c r="F1245" s="61">
        <v>6120</v>
      </c>
      <c r="G1245" s="89"/>
      <c r="H1245" s="90"/>
      <c r="I1245" s="89"/>
      <c r="J1245" s="69" t="s">
        <v>695</v>
      </c>
      <c r="K1245" s="70">
        <v>6921734973122</v>
      </c>
      <c r="L1245" s="1"/>
      <c r="M1245" s="61">
        <f>F1245-(F1245*N$7)</f>
        <v>6120</v>
      </c>
      <c r="N1245" s="62"/>
      <c r="O1245" s="63">
        <f>N1245*M1245</f>
        <v>0</v>
      </c>
    </row>
    <row r="1246" spans="1:15" ht="39" customHeight="1" x14ac:dyDescent="0.2">
      <c r="A1246" s="64" t="s">
        <v>1756</v>
      </c>
      <c r="B1246" s="64" t="s">
        <v>16</v>
      </c>
      <c r="C1246" s="65" t="s">
        <v>1757</v>
      </c>
      <c r="D1246" s="66" t="s">
        <v>10</v>
      </c>
      <c r="E1246" s="61">
        <v>6700</v>
      </c>
      <c r="F1246" s="61">
        <v>5695</v>
      </c>
      <c r="G1246" s="89"/>
      <c r="H1246" s="90"/>
      <c r="I1246" s="89"/>
      <c r="J1246" s="69" t="s">
        <v>695</v>
      </c>
      <c r="K1246" s="70">
        <v>6935205304926</v>
      </c>
      <c r="L1246" s="1"/>
      <c r="M1246" s="61">
        <f>F1246-(F1246*N$7)</f>
        <v>5695</v>
      </c>
      <c r="N1246" s="62"/>
      <c r="O1246" s="63">
        <f>N1246*M1246</f>
        <v>0</v>
      </c>
    </row>
    <row r="1247" spans="1:15" ht="39" customHeight="1" x14ac:dyDescent="0.2">
      <c r="A1247" s="64" t="s">
        <v>7426</v>
      </c>
      <c r="B1247" s="71" t="s">
        <v>6477</v>
      </c>
      <c r="C1247" s="65" t="s">
        <v>7427</v>
      </c>
      <c r="D1247" s="66" t="s">
        <v>10</v>
      </c>
      <c r="E1247" s="61">
        <v>9000</v>
      </c>
      <c r="F1247" s="61">
        <v>7650</v>
      </c>
      <c r="G1247" s="89"/>
      <c r="H1247" s="90"/>
      <c r="I1247" s="89"/>
      <c r="J1247" s="69" t="s">
        <v>669</v>
      </c>
      <c r="K1247" s="70">
        <v>4260107511526</v>
      </c>
      <c r="L1247" s="1"/>
      <c r="M1247" s="61">
        <f>F1247-(F1247*N$7)</f>
        <v>7650</v>
      </c>
      <c r="N1247" s="62"/>
      <c r="O1247" s="63">
        <f>N1247*M1247</f>
        <v>0</v>
      </c>
    </row>
    <row r="1248" spans="1:15" ht="39" customHeight="1" x14ac:dyDescent="0.2">
      <c r="A1248" s="83" t="s">
        <v>1758</v>
      </c>
      <c r="B1248" s="83" t="s">
        <v>16</v>
      </c>
      <c r="C1248" s="84" t="s">
        <v>1759</v>
      </c>
      <c r="D1248" s="85" t="s">
        <v>10</v>
      </c>
      <c r="E1248" s="86">
        <v>9300</v>
      </c>
      <c r="F1248" s="86">
        <v>7905</v>
      </c>
      <c r="G1248" s="89"/>
      <c r="H1248" s="90"/>
      <c r="I1248" s="89"/>
      <c r="J1248" s="87" t="s">
        <v>601</v>
      </c>
      <c r="K1248" s="88">
        <v>6935205394477</v>
      </c>
      <c r="L1248" s="1"/>
      <c r="M1248" s="61">
        <f>F1248-(F1248*N$7)</f>
        <v>7905</v>
      </c>
      <c r="N1248" s="62"/>
      <c r="O1248" s="63">
        <f>N1248*M1248</f>
        <v>0</v>
      </c>
    </row>
    <row r="1249" spans="1:15" ht="39" customHeight="1" x14ac:dyDescent="0.2">
      <c r="A1249" s="64" t="s">
        <v>1760</v>
      </c>
      <c r="B1249" s="64" t="s">
        <v>16</v>
      </c>
      <c r="C1249" s="65" t="s">
        <v>1761</v>
      </c>
      <c r="D1249" s="66" t="s">
        <v>10</v>
      </c>
      <c r="E1249" s="61">
        <v>12000</v>
      </c>
      <c r="F1249" s="61">
        <v>10200</v>
      </c>
      <c r="G1249" s="89"/>
      <c r="H1249" s="90"/>
      <c r="I1249" s="89"/>
      <c r="J1249" s="69" t="s">
        <v>601</v>
      </c>
      <c r="K1249" s="70">
        <v>6941798421216</v>
      </c>
      <c r="L1249" s="1"/>
      <c r="M1249" s="61">
        <f>F1249-(F1249*N$7)</f>
        <v>10200</v>
      </c>
      <c r="N1249" s="62"/>
      <c r="O1249" s="63">
        <f>N1249*M1249</f>
        <v>0</v>
      </c>
    </row>
    <row r="1250" spans="1:15" ht="39" customHeight="1" x14ac:dyDescent="0.2">
      <c r="A1250" s="72" t="s">
        <v>1762</v>
      </c>
      <c r="B1250" s="72" t="s">
        <v>16</v>
      </c>
      <c r="C1250" s="73" t="s">
        <v>1763</v>
      </c>
      <c r="D1250" s="74" t="s">
        <v>10</v>
      </c>
      <c r="E1250" s="75">
        <v>10500</v>
      </c>
      <c r="F1250" s="75">
        <v>8925</v>
      </c>
      <c r="G1250" s="76" t="s">
        <v>9836</v>
      </c>
      <c r="H1250" s="91"/>
      <c r="I1250" s="92"/>
      <c r="J1250" s="77" t="s">
        <v>601</v>
      </c>
      <c r="K1250" s="78">
        <v>6932673734910</v>
      </c>
      <c r="L1250" s="1"/>
      <c r="M1250" s="61">
        <f>F1250-(F1250*N$7)</f>
        <v>8925</v>
      </c>
      <c r="N1250" s="62"/>
      <c r="O1250" s="63">
        <f>N1250*M1250</f>
        <v>0</v>
      </c>
    </row>
    <row r="1251" spans="1:15" ht="39" customHeight="1" x14ac:dyDescent="0.2">
      <c r="A1251" s="64" t="s">
        <v>1764</v>
      </c>
      <c r="B1251" s="64" t="s">
        <v>16</v>
      </c>
      <c r="C1251" s="65" t="s">
        <v>1765</v>
      </c>
      <c r="D1251" s="66" t="s">
        <v>10</v>
      </c>
      <c r="E1251" s="61">
        <v>16800</v>
      </c>
      <c r="F1251" s="61">
        <v>14280</v>
      </c>
      <c r="G1251" s="89"/>
      <c r="H1251" s="90"/>
      <c r="I1251" s="89"/>
      <c r="J1251" s="69" t="s">
        <v>1044</v>
      </c>
      <c r="K1251" s="70">
        <v>6935205394484</v>
      </c>
      <c r="L1251" s="1"/>
      <c r="M1251" s="61">
        <f>F1251-(F1251*N$7)</f>
        <v>14280</v>
      </c>
      <c r="N1251" s="62"/>
      <c r="O1251" s="63">
        <f>N1251*M1251</f>
        <v>0</v>
      </c>
    </row>
    <row r="1252" spans="1:15" ht="39" customHeight="1" x14ac:dyDescent="0.2">
      <c r="A1252" s="64" t="s">
        <v>1766</v>
      </c>
      <c r="B1252" s="64" t="s">
        <v>16</v>
      </c>
      <c r="C1252" s="65" t="s">
        <v>1767</v>
      </c>
      <c r="D1252" s="66" t="s">
        <v>10</v>
      </c>
      <c r="E1252" s="61">
        <v>21500</v>
      </c>
      <c r="F1252" s="61">
        <v>18275</v>
      </c>
      <c r="G1252" s="89"/>
      <c r="H1252" s="90"/>
      <c r="I1252" s="89"/>
      <c r="J1252" s="69" t="s">
        <v>1012</v>
      </c>
      <c r="K1252" s="70">
        <v>6941798422220</v>
      </c>
      <c r="L1252" s="1"/>
      <c r="M1252" s="61">
        <f>F1252-(F1252*N$7)</f>
        <v>18275</v>
      </c>
      <c r="N1252" s="62"/>
      <c r="O1252" s="63">
        <f>N1252*M1252</f>
        <v>0</v>
      </c>
    </row>
    <row r="1253" spans="1:15" ht="39" customHeight="1" x14ac:dyDescent="0.2">
      <c r="A1253" s="64" t="s">
        <v>1768</v>
      </c>
      <c r="B1253" s="64" t="s">
        <v>16</v>
      </c>
      <c r="C1253" s="65" t="s">
        <v>1769</v>
      </c>
      <c r="D1253" s="66" t="s">
        <v>10</v>
      </c>
      <c r="E1253" s="61">
        <v>3500</v>
      </c>
      <c r="F1253" s="61">
        <v>2975</v>
      </c>
      <c r="G1253" s="89"/>
      <c r="H1253" s="90"/>
      <c r="I1253" s="89"/>
      <c r="J1253" s="69" t="s">
        <v>695</v>
      </c>
      <c r="K1253" s="70">
        <v>6935205394453</v>
      </c>
      <c r="L1253" s="1"/>
      <c r="M1253" s="61">
        <f>F1253-(F1253*N$7)</f>
        <v>2975</v>
      </c>
      <c r="N1253" s="62"/>
      <c r="O1253" s="63">
        <f>N1253*M1253</f>
        <v>0</v>
      </c>
    </row>
    <row r="1254" spans="1:15" ht="39" customHeight="1" x14ac:dyDescent="0.2">
      <c r="A1254" s="72" t="s">
        <v>1770</v>
      </c>
      <c r="B1254" s="72" t="s">
        <v>16</v>
      </c>
      <c r="C1254" s="73" t="s">
        <v>1771</v>
      </c>
      <c r="D1254" s="74" t="s">
        <v>10</v>
      </c>
      <c r="E1254" s="75">
        <v>4900</v>
      </c>
      <c r="F1254" s="75">
        <v>4165</v>
      </c>
      <c r="G1254" s="76" t="s">
        <v>9836</v>
      </c>
      <c r="H1254" s="91"/>
      <c r="I1254" s="92"/>
      <c r="J1254" s="77" t="s">
        <v>1738</v>
      </c>
      <c r="K1254" s="78">
        <v>6932673734880</v>
      </c>
      <c r="L1254" s="1"/>
      <c r="M1254" s="61">
        <f>F1254-(F1254*N$7)</f>
        <v>4165</v>
      </c>
      <c r="N1254" s="62"/>
      <c r="O1254" s="63">
        <f>N1254*M1254</f>
        <v>0</v>
      </c>
    </row>
    <row r="1255" spans="1:15" ht="39" customHeight="1" x14ac:dyDescent="0.2">
      <c r="A1255" s="64" t="s">
        <v>1772</v>
      </c>
      <c r="B1255" s="64" t="s">
        <v>16</v>
      </c>
      <c r="C1255" s="65" t="s">
        <v>1773</v>
      </c>
      <c r="D1255" s="66" t="s">
        <v>10</v>
      </c>
      <c r="E1255" s="61">
        <v>38700</v>
      </c>
      <c r="F1255" s="61">
        <v>32895</v>
      </c>
      <c r="G1255" s="89"/>
      <c r="H1255" s="90"/>
      <c r="I1255" s="89"/>
      <c r="J1255" s="69" t="s">
        <v>883</v>
      </c>
      <c r="K1255" s="70">
        <v>6941798422237</v>
      </c>
      <c r="L1255" s="1"/>
      <c r="M1255" s="61">
        <f>F1255-(F1255*N$7)</f>
        <v>32895</v>
      </c>
      <c r="N1255" s="62"/>
      <c r="O1255" s="63">
        <f>N1255*M1255</f>
        <v>0</v>
      </c>
    </row>
    <row r="1256" spans="1:15" ht="39" customHeight="1" x14ac:dyDescent="0.2">
      <c r="A1256" s="64" t="s">
        <v>1774</v>
      </c>
      <c r="B1256" s="64" t="s">
        <v>16</v>
      </c>
      <c r="C1256" s="65" t="s">
        <v>1775</v>
      </c>
      <c r="D1256" s="66" t="s">
        <v>10</v>
      </c>
      <c r="E1256" s="61">
        <v>35000</v>
      </c>
      <c r="F1256" s="61">
        <v>29750</v>
      </c>
      <c r="G1256" s="89"/>
      <c r="H1256" s="90"/>
      <c r="I1256" s="89"/>
      <c r="J1256" s="69" t="s">
        <v>1022</v>
      </c>
      <c r="K1256" s="70">
        <v>6921734949370</v>
      </c>
      <c r="L1256" s="1"/>
      <c r="M1256" s="61">
        <f>F1256-(F1256*N$7)</f>
        <v>29750</v>
      </c>
      <c r="N1256" s="62"/>
      <c r="O1256" s="63">
        <f>N1256*M1256</f>
        <v>0</v>
      </c>
    </row>
    <row r="1257" spans="1:15" ht="39" customHeight="1" x14ac:dyDescent="0.2">
      <c r="A1257" s="64" t="s">
        <v>1776</v>
      </c>
      <c r="B1257" s="64" t="s">
        <v>16</v>
      </c>
      <c r="C1257" s="65" t="s">
        <v>1777</v>
      </c>
      <c r="D1257" s="66" t="s">
        <v>10</v>
      </c>
      <c r="E1257" s="61">
        <v>6900</v>
      </c>
      <c r="F1257" s="61">
        <v>5865</v>
      </c>
      <c r="G1257" s="89"/>
      <c r="H1257" s="90"/>
      <c r="I1257" s="89"/>
      <c r="J1257" s="69" t="s">
        <v>601</v>
      </c>
      <c r="K1257" s="70">
        <v>6935205394460</v>
      </c>
      <c r="L1257" s="1"/>
      <c r="M1257" s="61">
        <f>F1257-(F1257*N$7)</f>
        <v>5865</v>
      </c>
      <c r="N1257" s="62"/>
      <c r="O1257" s="63">
        <f>N1257*M1257</f>
        <v>0</v>
      </c>
    </row>
    <row r="1258" spans="1:15" ht="39" customHeight="1" x14ac:dyDescent="0.2">
      <c r="A1258" s="64" t="s">
        <v>7428</v>
      </c>
      <c r="B1258" s="64" t="s">
        <v>6418</v>
      </c>
      <c r="C1258" s="65" t="s">
        <v>7429</v>
      </c>
      <c r="D1258" s="66" t="s">
        <v>10</v>
      </c>
      <c r="E1258" s="79">
        <v>4800</v>
      </c>
      <c r="F1258" s="79">
        <v>4800</v>
      </c>
      <c r="G1258" s="80" t="s">
        <v>9835</v>
      </c>
      <c r="H1258" s="68" t="s">
        <v>9834</v>
      </c>
      <c r="I1258" s="108">
        <f>F1258</f>
        <v>4800</v>
      </c>
      <c r="J1258" s="69" t="s">
        <v>6376</v>
      </c>
      <c r="K1258" s="70">
        <v>4680211511821</v>
      </c>
      <c r="L1258" s="1"/>
      <c r="M1258" s="61">
        <f>I1258</f>
        <v>4800</v>
      </c>
      <c r="N1258" s="62"/>
      <c r="O1258" s="63">
        <f>N1258*M1258</f>
        <v>0</v>
      </c>
    </row>
    <row r="1259" spans="1:15" ht="39" customHeight="1" x14ac:dyDescent="0.2">
      <c r="A1259" s="64" t="s">
        <v>1778</v>
      </c>
      <c r="B1259" s="64" t="s">
        <v>16</v>
      </c>
      <c r="C1259" s="65" t="s">
        <v>1779</v>
      </c>
      <c r="D1259" s="66" t="s">
        <v>10</v>
      </c>
      <c r="E1259" s="61">
        <v>11300</v>
      </c>
      <c r="F1259" s="61">
        <v>9605</v>
      </c>
      <c r="G1259" s="89"/>
      <c r="H1259" s="90"/>
      <c r="I1259" s="89"/>
      <c r="J1259" s="69" t="s">
        <v>1601</v>
      </c>
      <c r="K1259" s="70">
        <v>6935205392954</v>
      </c>
      <c r="L1259" s="1"/>
      <c r="M1259" s="61">
        <f>F1259-(F1259*N$7)</f>
        <v>9605</v>
      </c>
      <c r="N1259" s="62"/>
      <c r="O1259" s="63">
        <f>N1259*M1259</f>
        <v>0</v>
      </c>
    </row>
    <row r="1260" spans="1:15" ht="39" customHeight="1" x14ac:dyDescent="0.2">
      <c r="A1260" s="64" t="s">
        <v>1780</v>
      </c>
      <c r="B1260" s="64" t="s">
        <v>16</v>
      </c>
      <c r="C1260" s="65" t="s">
        <v>1781</v>
      </c>
      <c r="D1260" s="66" t="s">
        <v>10</v>
      </c>
      <c r="E1260" s="61">
        <v>20000</v>
      </c>
      <c r="F1260" s="61">
        <v>17000</v>
      </c>
      <c r="G1260" s="89"/>
      <c r="H1260" s="90"/>
      <c r="I1260" s="89"/>
      <c r="J1260" s="69" t="s">
        <v>1782</v>
      </c>
      <c r="K1260" s="70">
        <v>6935205392985</v>
      </c>
      <c r="L1260" s="1"/>
      <c r="M1260" s="61">
        <f>F1260-(F1260*N$7)</f>
        <v>17000</v>
      </c>
      <c r="N1260" s="62"/>
      <c r="O1260" s="63">
        <f>N1260*M1260</f>
        <v>0</v>
      </c>
    </row>
    <row r="1261" spans="1:15" ht="39" customHeight="1" x14ac:dyDescent="0.2">
      <c r="A1261" s="64" t="s">
        <v>1783</v>
      </c>
      <c r="B1261" s="64" t="s">
        <v>16</v>
      </c>
      <c r="C1261" s="65" t="s">
        <v>1784</v>
      </c>
      <c r="D1261" s="66" t="s">
        <v>10</v>
      </c>
      <c r="E1261" s="61">
        <v>11500</v>
      </c>
      <c r="F1261" s="61">
        <v>9775</v>
      </c>
      <c r="G1261" s="89"/>
      <c r="H1261" s="90"/>
      <c r="I1261" s="89"/>
      <c r="J1261" s="69" t="s">
        <v>1785</v>
      </c>
      <c r="K1261" s="70">
        <v>6935205395252</v>
      </c>
      <c r="L1261" s="1"/>
      <c r="M1261" s="61">
        <f>F1261-(F1261*N$7)</f>
        <v>9775</v>
      </c>
      <c r="N1261" s="62"/>
      <c r="O1261" s="63">
        <f>N1261*M1261</f>
        <v>0</v>
      </c>
    </row>
    <row r="1262" spans="1:15" ht="39" customHeight="1" x14ac:dyDescent="0.2">
      <c r="A1262" s="64" t="s">
        <v>1786</v>
      </c>
      <c r="B1262" s="64" t="s">
        <v>16</v>
      </c>
      <c r="C1262" s="65" t="s">
        <v>1787</v>
      </c>
      <c r="D1262" s="66" t="s">
        <v>10</v>
      </c>
      <c r="E1262" s="61">
        <v>20000</v>
      </c>
      <c r="F1262" s="61">
        <v>17000</v>
      </c>
      <c r="G1262" s="89"/>
      <c r="H1262" s="90"/>
      <c r="I1262" s="89"/>
      <c r="J1262" s="69" t="s">
        <v>1782</v>
      </c>
      <c r="K1262" s="70">
        <v>6935205395269</v>
      </c>
      <c r="L1262" s="1"/>
      <c r="M1262" s="61">
        <f>F1262-(F1262*N$7)</f>
        <v>17000</v>
      </c>
      <c r="N1262" s="62"/>
      <c r="O1262" s="63">
        <f>N1262*M1262</f>
        <v>0</v>
      </c>
    </row>
    <row r="1263" spans="1:15" ht="39" customHeight="1" x14ac:dyDescent="0.2">
      <c r="A1263" s="64" t="s">
        <v>1788</v>
      </c>
      <c r="B1263" s="64" t="s">
        <v>16</v>
      </c>
      <c r="C1263" s="65" t="s">
        <v>1789</v>
      </c>
      <c r="D1263" s="66" t="s">
        <v>10</v>
      </c>
      <c r="E1263" s="61">
        <v>13000</v>
      </c>
      <c r="F1263" s="61">
        <v>11050</v>
      </c>
      <c r="G1263" s="89"/>
      <c r="H1263" s="90"/>
      <c r="I1263" s="89"/>
      <c r="J1263" s="69" t="s">
        <v>709</v>
      </c>
      <c r="K1263" s="70">
        <v>6921734971494</v>
      </c>
      <c r="L1263" s="1"/>
      <c r="M1263" s="61">
        <f>F1263-(F1263*N$7)</f>
        <v>11050</v>
      </c>
      <c r="N1263" s="62"/>
      <c r="O1263" s="63">
        <f>N1263*M1263</f>
        <v>0</v>
      </c>
    </row>
    <row r="1264" spans="1:15" ht="39" customHeight="1" x14ac:dyDescent="0.2">
      <c r="A1264" s="64" t="s">
        <v>1790</v>
      </c>
      <c r="B1264" s="64" t="s">
        <v>16</v>
      </c>
      <c r="C1264" s="65" t="s">
        <v>1791</v>
      </c>
      <c r="D1264" s="66" t="s">
        <v>10</v>
      </c>
      <c r="E1264" s="61">
        <v>17000</v>
      </c>
      <c r="F1264" s="61">
        <v>14450</v>
      </c>
      <c r="G1264" s="89"/>
      <c r="H1264" s="90"/>
      <c r="I1264" s="89"/>
      <c r="J1264" s="69" t="s">
        <v>709</v>
      </c>
      <c r="K1264" s="70">
        <v>6935205311313</v>
      </c>
      <c r="L1264" s="1"/>
      <c r="M1264" s="61">
        <f>F1264-(F1264*N$7)</f>
        <v>14450</v>
      </c>
      <c r="N1264" s="62"/>
      <c r="O1264" s="63">
        <f>N1264*M1264</f>
        <v>0</v>
      </c>
    </row>
    <row r="1265" spans="1:15" ht="39" customHeight="1" x14ac:dyDescent="0.2">
      <c r="A1265" s="83" t="s">
        <v>1792</v>
      </c>
      <c r="B1265" s="83" t="s">
        <v>16</v>
      </c>
      <c r="C1265" s="84" t="s">
        <v>1793</v>
      </c>
      <c r="D1265" s="85" t="s">
        <v>10</v>
      </c>
      <c r="E1265" s="86">
        <v>5300</v>
      </c>
      <c r="F1265" s="86">
        <v>4505</v>
      </c>
      <c r="G1265" s="89"/>
      <c r="H1265" s="90"/>
      <c r="I1265" s="89"/>
      <c r="J1265" s="87" t="s">
        <v>1794</v>
      </c>
      <c r="K1265" s="88">
        <v>6921734971401</v>
      </c>
      <c r="L1265" s="1"/>
      <c r="M1265" s="61">
        <f>F1265-(F1265*N$7)</f>
        <v>4505</v>
      </c>
      <c r="N1265" s="62"/>
      <c r="O1265" s="63">
        <f>N1265*M1265</f>
        <v>0</v>
      </c>
    </row>
    <row r="1266" spans="1:15" ht="39" customHeight="1" x14ac:dyDescent="0.2">
      <c r="A1266" s="64" t="s">
        <v>1795</v>
      </c>
      <c r="B1266" s="64" t="s">
        <v>16</v>
      </c>
      <c r="C1266" s="65" t="s">
        <v>1796</v>
      </c>
      <c r="D1266" s="66" t="s">
        <v>10</v>
      </c>
      <c r="E1266" s="61">
        <v>13500</v>
      </c>
      <c r="F1266" s="61">
        <v>11475</v>
      </c>
      <c r="G1266" s="89"/>
      <c r="H1266" s="90"/>
      <c r="I1266" s="89"/>
      <c r="J1266" s="69" t="s">
        <v>1797</v>
      </c>
      <c r="K1266" s="70">
        <v>6942233661211</v>
      </c>
      <c r="L1266" s="1"/>
      <c r="M1266" s="61">
        <f>F1266-(F1266*N$7)</f>
        <v>11475</v>
      </c>
      <c r="N1266" s="62"/>
      <c r="O1266" s="63">
        <f>N1266*M1266</f>
        <v>0</v>
      </c>
    </row>
    <row r="1267" spans="1:15" ht="39" customHeight="1" x14ac:dyDescent="0.2">
      <c r="A1267" s="64" t="s">
        <v>1798</v>
      </c>
      <c r="B1267" s="64" t="s">
        <v>16</v>
      </c>
      <c r="C1267" s="65" t="s">
        <v>1799</v>
      </c>
      <c r="D1267" s="66" t="s">
        <v>10</v>
      </c>
      <c r="E1267" s="61">
        <v>9300</v>
      </c>
      <c r="F1267" s="61">
        <v>7905</v>
      </c>
      <c r="G1267" s="89"/>
      <c r="H1267" s="90"/>
      <c r="I1267" s="89"/>
      <c r="J1267" s="69" t="s">
        <v>1800</v>
      </c>
      <c r="K1267" s="70">
        <v>6941798479477</v>
      </c>
      <c r="L1267" s="1"/>
      <c r="M1267" s="61">
        <f>F1267-(F1267*N$7)</f>
        <v>7905</v>
      </c>
      <c r="N1267" s="62"/>
      <c r="O1267" s="63">
        <f>N1267*M1267</f>
        <v>0</v>
      </c>
    </row>
    <row r="1268" spans="1:15" ht="39" customHeight="1" x14ac:dyDescent="0.2">
      <c r="A1268" s="64" t="s">
        <v>1801</v>
      </c>
      <c r="B1268" s="64" t="s">
        <v>16</v>
      </c>
      <c r="C1268" s="65" t="s">
        <v>1802</v>
      </c>
      <c r="D1268" s="66" t="s">
        <v>10</v>
      </c>
      <c r="E1268" s="61">
        <v>21000</v>
      </c>
      <c r="F1268" s="61">
        <v>17850</v>
      </c>
      <c r="G1268" s="89"/>
      <c r="H1268" s="90"/>
      <c r="I1268" s="89"/>
      <c r="J1268" s="69" t="s">
        <v>709</v>
      </c>
      <c r="K1268" s="70">
        <v>6921734980526</v>
      </c>
      <c r="L1268" s="1"/>
      <c r="M1268" s="61">
        <f>F1268-(F1268*N$7)</f>
        <v>17850</v>
      </c>
      <c r="N1268" s="62"/>
      <c r="O1268" s="63">
        <f>N1268*M1268</f>
        <v>0</v>
      </c>
    </row>
    <row r="1269" spans="1:15" ht="39" customHeight="1" x14ac:dyDescent="0.2">
      <c r="A1269" s="64" t="s">
        <v>1803</v>
      </c>
      <c r="B1269" s="64" t="s">
        <v>16</v>
      </c>
      <c r="C1269" s="65" t="s">
        <v>1804</v>
      </c>
      <c r="D1269" s="66" t="s">
        <v>10</v>
      </c>
      <c r="E1269" s="61">
        <v>3600</v>
      </c>
      <c r="F1269" s="61">
        <v>3060</v>
      </c>
      <c r="G1269" s="89"/>
      <c r="H1269" s="90"/>
      <c r="I1269" s="89"/>
      <c r="J1269" s="69" t="s">
        <v>1725</v>
      </c>
      <c r="K1269" s="70">
        <v>6921734971463</v>
      </c>
      <c r="L1269" s="1"/>
      <c r="M1269" s="61">
        <f>F1269-(F1269*N$7)</f>
        <v>3060</v>
      </c>
      <c r="N1269" s="62"/>
      <c r="O1269" s="63">
        <f>N1269*M1269</f>
        <v>0</v>
      </c>
    </row>
    <row r="1270" spans="1:15" ht="39" customHeight="1" x14ac:dyDescent="0.2">
      <c r="A1270" s="64" t="s">
        <v>1805</v>
      </c>
      <c r="B1270" s="64" t="s">
        <v>16</v>
      </c>
      <c r="C1270" s="65" t="s">
        <v>1806</v>
      </c>
      <c r="D1270" s="66" t="s">
        <v>10</v>
      </c>
      <c r="E1270" s="61">
        <v>8700</v>
      </c>
      <c r="F1270" s="61">
        <v>7395</v>
      </c>
      <c r="G1270" s="89"/>
      <c r="H1270" s="90"/>
      <c r="I1270" s="89"/>
      <c r="J1270" s="69" t="s">
        <v>1800</v>
      </c>
      <c r="K1270" s="70">
        <v>6975165330245</v>
      </c>
      <c r="L1270" s="1"/>
      <c r="M1270" s="61">
        <f>F1270-(F1270*N$7)</f>
        <v>7395</v>
      </c>
      <c r="N1270" s="62"/>
      <c r="O1270" s="63">
        <f>N1270*M1270</f>
        <v>0</v>
      </c>
    </row>
    <row r="1271" spans="1:15" ht="39" customHeight="1" x14ac:dyDescent="0.2">
      <c r="A1271" s="64" t="s">
        <v>1807</v>
      </c>
      <c r="B1271" s="64" t="s">
        <v>16</v>
      </c>
      <c r="C1271" s="65" t="s">
        <v>1808</v>
      </c>
      <c r="D1271" s="66" t="s">
        <v>10</v>
      </c>
      <c r="E1271" s="61">
        <v>32500</v>
      </c>
      <c r="F1271" s="61">
        <v>27625</v>
      </c>
      <c r="G1271" s="89"/>
      <c r="H1271" s="90"/>
      <c r="I1271" s="89"/>
      <c r="J1271" s="69" t="s">
        <v>601</v>
      </c>
      <c r="K1271" s="70">
        <v>6921734993953</v>
      </c>
      <c r="L1271" s="1"/>
      <c r="M1271" s="61">
        <f>F1271-(F1271*N$7)</f>
        <v>27625</v>
      </c>
      <c r="N1271" s="62"/>
      <c r="O1271" s="63">
        <f>N1271*M1271</f>
        <v>0</v>
      </c>
    </row>
    <row r="1272" spans="1:15" ht="39" customHeight="1" x14ac:dyDescent="0.2">
      <c r="A1272" s="64" t="s">
        <v>1812</v>
      </c>
      <c r="B1272" s="64" t="s">
        <v>16</v>
      </c>
      <c r="C1272" s="65" t="s">
        <v>1813</v>
      </c>
      <c r="D1272" s="66" t="s">
        <v>10</v>
      </c>
      <c r="E1272" s="61">
        <v>5000</v>
      </c>
      <c r="F1272" s="61">
        <v>4250</v>
      </c>
      <c r="G1272" s="89"/>
      <c r="H1272" s="90"/>
      <c r="I1272" s="89"/>
      <c r="J1272" s="69" t="s">
        <v>1738</v>
      </c>
      <c r="K1272" s="70">
        <v>6921734946621</v>
      </c>
      <c r="L1272" s="1"/>
      <c r="M1272" s="61">
        <f>F1272-(F1272*N$7)</f>
        <v>4250</v>
      </c>
      <c r="N1272" s="62"/>
      <c r="O1272" s="63">
        <f>N1272*M1272</f>
        <v>0</v>
      </c>
    </row>
    <row r="1273" spans="1:15" ht="39" customHeight="1" x14ac:dyDescent="0.2">
      <c r="A1273" s="64" t="s">
        <v>1809</v>
      </c>
      <c r="B1273" s="64" t="s">
        <v>16</v>
      </c>
      <c r="C1273" s="65" t="s">
        <v>1810</v>
      </c>
      <c r="D1273" s="66" t="s">
        <v>10</v>
      </c>
      <c r="E1273" s="61">
        <v>6500</v>
      </c>
      <c r="F1273" s="61">
        <v>5525</v>
      </c>
      <c r="G1273" s="89"/>
      <c r="H1273" s="90"/>
      <c r="I1273" s="89"/>
      <c r="J1273" s="69" t="s">
        <v>1811</v>
      </c>
      <c r="K1273" s="70">
        <v>6941798416267</v>
      </c>
      <c r="L1273" s="1"/>
      <c r="M1273" s="61">
        <f>F1273-(F1273*N$7)</f>
        <v>5525</v>
      </c>
      <c r="N1273" s="62"/>
      <c r="O1273" s="63">
        <f>N1273*M1273</f>
        <v>0</v>
      </c>
    </row>
    <row r="1274" spans="1:15" ht="39" customHeight="1" x14ac:dyDescent="0.2">
      <c r="A1274" s="64" t="s">
        <v>1814</v>
      </c>
      <c r="B1274" s="64" t="s">
        <v>16</v>
      </c>
      <c r="C1274" s="65" t="s">
        <v>1815</v>
      </c>
      <c r="D1274" s="66" t="s">
        <v>10</v>
      </c>
      <c r="E1274" s="61">
        <v>6700</v>
      </c>
      <c r="F1274" s="61">
        <v>5695</v>
      </c>
      <c r="G1274" s="89"/>
      <c r="H1274" s="90"/>
      <c r="I1274" s="89"/>
      <c r="J1274" s="69" t="s">
        <v>1601</v>
      </c>
      <c r="K1274" s="70">
        <v>6941798477695</v>
      </c>
      <c r="L1274" s="1"/>
      <c r="M1274" s="61">
        <f>F1274-(F1274*N$7)</f>
        <v>5695</v>
      </c>
      <c r="N1274" s="62"/>
      <c r="O1274" s="63">
        <f>N1274*M1274</f>
        <v>0</v>
      </c>
    </row>
    <row r="1275" spans="1:15" ht="39" customHeight="1" x14ac:dyDescent="0.2">
      <c r="A1275" s="72" t="s">
        <v>1816</v>
      </c>
      <c r="B1275" s="72" t="s">
        <v>16</v>
      </c>
      <c r="C1275" s="73" t="s">
        <v>1817</v>
      </c>
      <c r="D1275" s="74" t="s">
        <v>10</v>
      </c>
      <c r="E1275" s="75">
        <v>5500</v>
      </c>
      <c r="F1275" s="75">
        <v>4675</v>
      </c>
      <c r="G1275" s="76" t="s">
        <v>9836</v>
      </c>
      <c r="H1275" s="91"/>
      <c r="I1275" s="92"/>
      <c r="J1275" s="77" t="s">
        <v>695</v>
      </c>
      <c r="K1275" s="78">
        <v>6942233627965</v>
      </c>
      <c r="L1275" s="1"/>
      <c r="M1275" s="61">
        <f>F1275-(F1275*N$7)</f>
        <v>4675</v>
      </c>
      <c r="N1275" s="62"/>
      <c r="O1275" s="63">
        <f>N1275*M1275</f>
        <v>0</v>
      </c>
    </row>
    <row r="1276" spans="1:15" ht="39" customHeight="1" x14ac:dyDescent="0.2">
      <c r="A1276" s="64" t="s">
        <v>1818</v>
      </c>
      <c r="B1276" s="64" t="s">
        <v>16</v>
      </c>
      <c r="C1276" s="65" t="s">
        <v>1819</v>
      </c>
      <c r="D1276" s="66" t="s">
        <v>10</v>
      </c>
      <c r="E1276" s="61">
        <v>3500</v>
      </c>
      <c r="F1276" s="61">
        <v>2975</v>
      </c>
      <c r="G1276" s="89"/>
      <c r="H1276" s="90"/>
      <c r="I1276" s="89"/>
      <c r="J1276" s="69" t="s">
        <v>1738</v>
      </c>
      <c r="K1276" s="70">
        <v>6973504000682</v>
      </c>
      <c r="L1276" s="1"/>
      <c r="M1276" s="61">
        <f>F1276-(F1276*N$7)</f>
        <v>2975</v>
      </c>
      <c r="N1276" s="62"/>
      <c r="O1276" s="63">
        <f>N1276*M1276</f>
        <v>0</v>
      </c>
    </row>
    <row r="1277" spans="1:15" ht="39" customHeight="1" x14ac:dyDescent="0.2">
      <c r="A1277" s="64" t="s">
        <v>1820</v>
      </c>
      <c r="B1277" s="64" t="s">
        <v>16</v>
      </c>
      <c r="C1277" s="65" t="s">
        <v>1821</v>
      </c>
      <c r="D1277" s="66" t="s">
        <v>10</v>
      </c>
      <c r="E1277" s="61">
        <v>8500</v>
      </c>
      <c r="F1277" s="61">
        <v>7225</v>
      </c>
      <c r="G1277" s="89"/>
      <c r="H1277" s="90"/>
      <c r="I1277" s="89"/>
      <c r="J1277" s="69" t="s">
        <v>489</v>
      </c>
      <c r="K1277" s="70">
        <v>6942233663277</v>
      </c>
      <c r="L1277" s="1"/>
      <c r="M1277" s="61">
        <f>F1277-(F1277*N$7)</f>
        <v>7225</v>
      </c>
      <c r="N1277" s="62"/>
      <c r="O1277" s="63">
        <f>N1277*M1277</f>
        <v>0</v>
      </c>
    </row>
    <row r="1278" spans="1:15" ht="39" customHeight="1" x14ac:dyDescent="0.2">
      <c r="A1278" s="83" t="s">
        <v>1822</v>
      </c>
      <c r="B1278" s="83" t="s">
        <v>16</v>
      </c>
      <c r="C1278" s="84" t="s">
        <v>1823</v>
      </c>
      <c r="D1278" s="85" t="s">
        <v>10</v>
      </c>
      <c r="E1278" s="86">
        <v>8100</v>
      </c>
      <c r="F1278" s="86">
        <v>6885</v>
      </c>
      <c r="G1278" s="89"/>
      <c r="H1278" s="90"/>
      <c r="I1278" s="89"/>
      <c r="J1278" s="87" t="s">
        <v>1824</v>
      </c>
      <c r="K1278" s="88">
        <v>6942233663260</v>
      </c>
      <c r="L1278" s="1"/>
      <c r="M1278" s="61">
        <f>F1278-(F1278*N$7)</f>
        <v>6885</v>
      </c>
      <c r="N1278" s="62"/>
      <c r="O1278" s="63">
        <f>N1278*M1278</f>
        <v>0</v>
      </c>
    </row>
    <row r="1279" spans="1:15" ht="39" customHeight="1" x14ac:dyDescent="0.2">
      <c r="A1279" s="83" t="s">
        <v>1825</v>
      </c>
      <c r="B1279" s="83" t="s">
        <v>16</v>
      </c>
      <c r="C1279" s="84" t="s">
        <v>1826</v>
      </c>
      <c r="D1279" s="85" t="s">
        <v>10</v>
      </c>
      <c r="E1279" s="86">
        <v>6200</v>
      </c>
      <c r="F1279" s="86">
        <v>5270</v>
      </c>
      <c r="G1279" s="89"/>
      <c r="H1279" s="90"/>
      <c r="I1279" s="89"/>
      <c r="J1279" s="87" t="s">
        <v>695</v>
      </c>
      <c r="K1279" s="88">
        <v>6921734946638</v>
      </c>
      <c r="L1279" s="1"/>
      <c r="M1279" s="61">
        <f>F1279-(F1279*N$7)</f>
        <v>5270</v>
      </c>
      <c r="N1279" s="62"/>
      <c r="O1279" s="63">
        <f>N1279*M1279</f>
        <v>0</v>
      </c>
    </row>
    <row r="1280" spans="1:15" ht="39" customHeight="1" x14ac:dyDescent="0.2">
      <c r="A1280" s="83" t="s">
        <v>1827</v>
      </c>
      <c r="B1280" s="83" t="s">
        <v>16</v>
      </c>
      <c r="C1280" s="84" t="s">
        <v>1828</v>
      </c>
      <c r="D1280" s="85" t="s">
        <v>10</v>
      </c>
      <c r="E1280" s="86">
        <v>8500</v>
      </c>
      <c r="F1280" s="86">
        <v>7225</v>
      </c>
      <c r="G1280" s="89"/>
      <c r="H1280" s="90"/>
      <c r="I1280" s="89"/>
      <c r="J1280" s="87" t="s">
        <v>1829</v>
      </c>
      <c r="K1280" s="88">
        <v>6941798416274</v>
      </c>
      <c r="L1280" s="1"/>
      <c r="M1280" s="61">
        <f>F1280-(F1280*N$7)</f>
        <v>7225</v>
      </c>
      <c r="N1280" s="62"/>
      <c r="O1280" s="63">
        <f>N1280*M1280</f>
        <v>0</v>
      </c>
    </row>
    <row r="1281" spans="1:15" ht="39" customHeight="1" x14ac:dyDescent="0.2">
      <c r="A1281" s="83" t="s">
        <v>1830</v>
      </c>
      <c r="B1281" s="83" t="s">
        <v>16</v>
      </c>
      <c r="C1281" s="84" t="s">
        <v>1831</v>
      </c>
      <c r="D1281" s="85" t="s">
        <v>10</v>
      </c>
      <c r="E1281" s="86">
        <v>7000</v>
      </c>
      <c r="F1281" s="86">
        <v>5950</v>
      </c>
      <c r="G1281" s="89"/>
      <c r="H1281" s="90"/>
      <c r="I1281" s="89"/>
      <c r="J1281" s="87" t="s">
        <v>695</v>
      </c>
      <c r="K1281" s="88">
        <v>6935205386007</v>
      </c>
      <c r="L1281" s="1"/>
      <c r="M1281" s="61">
        <f>F1281-(F1281*N$7)</f>
        <v>5950</v>
      </c>
      <c r="N1281" s="62"/>
      <c r="O1281" s="63">
        <f>N1281*M1281</f>
        <v>0</v>
      </c>
    </row>
    <row r="1282" spans="1:15" ht="39" customHeight="1" x14ac:dyDescent="0.2">
      <c r="A1282" s="83" t="s">
        <v>1832</v>
      </c>
      <c r="B1282" s="83" t="s">
        <v>16</v>
      </c>
      <c r="C1282" s="84" t="s">
        <v>1833</v>
      </c>
      <c r="D1282" s="85" t="s">
        <v>10</v>
      </c>
      <c r="E1282" s="86">
        <v>6700</v>
      </c>
      <c r="F1282" s="86">
        <v>5695</v>
      </c>
      <c r="G1282" s="89"/>
      <c r="H1282" s="90"/>
      <c r="I1282" s="89"/>
      <c r="J1282" s="87" t="s">
        <v>773</v>
      </c>
      <c r="K1282" s="88">
        <v>6921734925800</v>
      </c>
      <c r="L1282" s="1"/>
      <c r="M1282" s="61">
        <f>F1282-(F1282*N$7)</f>
        <v>5695</v>
      </c>
      <c r="N1282" s="62"/>
      <c r="O1282" s="63">
        <f>N1282*M1282</f>
        <v>0</v>
      </c>
    </row>
    <row r="1283" spans="1:15" ht="39" customHeight="1" x14ac:dyDescent="0.2">
      <c r="A1283" s="64" t="s">
        <v>1834</v>
      </c>
      <c r="B1283" s="64" t="s">
        <v>16</v>
      </c>
      <c r="C1283" s="65" t="s">
        <v>1835</v>
      </c>
      <c r="D1283" s="66" t="s">
        <v>10</v>
      </c>
      <c r="E1283" s="61">
        <v>9700</v>
      </c>
      <c r="F1283" s="61">
        <v>8245</v>
      </c>
      <c r="G1283" s="89"/>
      <c r="H1283" s="90"/>
      <c r="I1283" s="89"/>
      <c r="J1283" s="69" t="s">
        <v>1797</v>
      </c>
      <c r="K1283" s="70">
        <v>6942233663239</v>
      </c>
      <c r="L1283" s="1"/>
      <c r="M1283" s="61">
        <f>F1283-(F1283*N$7)</f>
        <v>8245</v>
      </c>
      <c r="N1283" s="62"/>
      <c r="O1283" s="63">
        <f>N1283*M1283</f>
        <v>0</v>
      </c>
    </row>
    <row r="1284" spans="1:15" ht="39" customHeight="1" x14ac:dyDescent="0.2">
      <c r="A1284" s="64" t="s">
        <v>1836</v>
      </c>
      <c r="B1284" s="64" t="s">
        <v>16</v>
      </c>
      <c r="C1284" s="65" t="s">
        <v>1837</v>
      </c>
      <c r="D1284" s="66" t="s">
        <v>10</v>
      </c>
      <c r="E1284" s="61">
        <v>6500</v>
      </c>
      <c r="F1284" s="61">
        <v>5525</v>
      </c>
      <c r="G1284" s="89"/>
      <c r="H1284" s="90"/>
      <c r="I1284" s="89"/>
      <c r="J1284" s="69" t="s">
        <v>709</v>
      </c>
      <c r="K1284" s="70">
        <v>6935205308405</v>
      </c>
      <c r="L1284" s="1"/>
      <c r="M1284" s="61">
        <f>F1284-(F1284*N$7)</f>
        <v>5525</v>
      </c>
      <c r="N1284" s="62"/>
      <c r="O1284" s="63">
        <f>N1284*M1284</f>
        <v>0</v>
      </c>
    </row>
    <row r="1285" spans="1:15" ht="39" customHeight="1" x14ac:dyDescent="0.2">
      <c r="A1285" s="64" t="s">
        <v>1838</v>
      </c>
      <c r="B1285" s="64" t="s">
        <v>16</v>
      </c>
      <c r="C1285" s="65" t="s">
        <v>1839</v>
      </c>
      <c r="D1285" s="66" t="s">
        <v>10</v>
      </c>
      <c r="E1285" s="61">
        <v>4300</v>
      </c>
      <c r="F1285" s="61">
        <v>3655</v>
      </c>
      <c r="G1285" s="89"/>
      <c r="H1285" s="90"/>
      <c r="I1285" s="89"/>
      <c r="J1285" s="69" t="s">
        <v>1738</v>
      </c>
      <c r="K1285" s="70">
        <v>6973504000668</v>
      </c>
      <c r="L1285" s="1"/>
      <c r="M1285" s="61">
        <f>F1285-(F1285*N$7)</f>
        <v>3655</v>
      </c>
      <c r="N1285" s="62"/>
      <c r="O1285" s="63">
        <f>N1285*M1285</f>
        <v>0</v>
      </c>
    </row>
    <row r="1286" spans="1:15" ht="39" customHeight="1" x14ac:dyDescent="0.2">
      <c r="A1286" s="64" t="s">
        <v>1840</v>
      </c>
      <c r="B1286" s="64" t="s">
        <v>16</v>
      </c>
      <c r="C1286" s="65" t="s">
        <v>1841</v>
      </c>
      <c r="D1286" s="66" t="s">
        <v>10</v>
      </c>
      <c r="E1286" s="61">
        <v>11000</v>
      </c>
      <c r="F1286" s="61">
        <v>9350</v>
      </c>
      <c r="G1286" s="89"/>
      <c r="H1286" s="90"/>
      <c r="I1286" s="89"/>
      <c r="J1286" s="69" t="s">
        <v>489</v>
      </c>
      <c r="K1286" s="70">
        <v>6921734946676</v>
      </c>
      <c r="L1286" s="1"/>
      <c r="M1286" s="61">
        <f>F1286-(F1286*N$7)</f>
        <v>9350</v>
      </c>
      <c r="N1286" s="62"/>
      <c r="O1286" s="63">
        <f>N1286*M1286</f>
        <v>0</v>
      </c>
    </row>
    <row r="1287" spans="1:15" ht="39" customHeight="1" x14ac:dyDescent="0.2">
      <c r="A1287" s="64" t="s">
        <v>1842</v>
      </c>
      <c r="B1287" s="64" t="s">
        <v>16</v>
      </c>
      <c r="C1287" s="65" t="s">
        <v>1843</v>
      </c>
      <c r="D1287" s="66" t="s">
        <v>10</v>
      </c>
      <c r="E1287" s="61">
        <v>6500</v>
      </c>
      <c r="F1287" s="61">
        <v>5525</v>
      </c>
      <c r="G1287" s="89"/>
      <c r="H1287" s="90"/>
      <c r="I1287" s="89"/>
      <c r="J1287" s="69" t="s">
        <v>1738</v>
      </c>
      <c r="K1287" s="70">
        <v>6973504000675</v>
      </c>
      <c r="L1287" s="1"/>
      <c r="M1287" s="61">
        <f>F1287-(F1287*N$7)</f>
        <v>5525</v>
      </c>
      <c r="N1287" s="62"/>
      <c r="O1287" s="63">
        <f>N1287*M1287</f>
        <v>0</v>
      </c>
    </row>
    <row r="1288" spans="1:15" ht="39" customHeight="1" x14ac:dyDescent="0.2">
      <c r="A1288" s="64" t="s">
        <v>1849</v>
      </c>
      <c r="B1288" s="64" t="s">
        <v>16</v>
      </c>
      <c r="C1288" s="65" t="s">
        <v>1850</v>
      </c>
      <c r="D1288" s="66" t="s">
        <v>10</v>
      </c>
      <c r="E1288" s="61">
        <v>3200</v>
      </c>
      <c r="F1288" s="61">
        <v>2720</v>
      </c>
      <c r="G1288" s="89"/>
      <c r="H1288" s="90"/>
      <c r="I1288" s="89"/>
      <c r="J1288" s="69" t="s">
        <v>1851</v>
      </c>
      <c r="K1288" s="70">
        <v>6921734946584</v>
      </c>
      <c r="L1288" s="1"/>
      <c r="M1288" s="61">
        <f>F1288-(F1288*N$7)</f>
        <v>2720</v>
      </c>
      <c r="N1288" s="62"/>
      <c r="O1288" s="63">
        <f>N1288*M1288</f>
        <v>0</v>
      </c>
    </row>
    <row r="1289" spans="1:15" ht="39" customHeight="1" x14ac:dyDescent="0.2">
      <c r="A1289" s="64" t="s">
        <v>1844</v>
      </c>
      <c r="B1289" s="64" t="s">
        <v>16</v>
      </c>
      <c r="C1289" s="65" t="s">
        <v>1845</v>
      </c>
      <c r="D1289" s="66" t="s">
        <v>10</v>
      </c>
      <c r="E1289" s="61">
        <v>4200</v>
      </c>
      <c r="F1289" s="61">
        <v>3570</v>
      </c>
      <c r="G1289" s="89"/>
      <c r="H1289" s="90"/>
      <c r="I1289" s="89"/>
      <c r="J1289" s="69" t="s">
        <v>1811</v>
      </c>
      <c r="K1289" s="70">
        <v>6941798416250</v>
      </c>
      <c r="L1289" s="1"/>
      <c r="M1289" s="61">
        <f>F1289-(F1289*N$7)</f>
        <v>3570</v>
      </c>
      <c r="N1289" s="62"/>
      <c r="O1289" s="63">
        <f>N1289*M1289</f>
        <v>0</v>
      </c>
    </row>
    <row r="1290" spans="1:15" ht="39" customHeight="1" x14ac:dyDescent="0.2">
      <c r="A1290" s="64" t="s">
        <v>1846</v>
      </c>
      <c r="B1290" s="64" t="s">
        <v>16</v>
      </c>
      <c r="C1290" s="65" t="s">
        <v>1847</v>
      </c>
      <c r="D1290" s="66" t="s">
        <v>10</v>
      </c>
      <c r="E1290" s="61">
        <v>3200</v>
      </c>
      <c r="F1290" s="61">
        <v>2720</v>
      </c>
      <c r="G1290" s="89"/>
      <c r="H1290" s="90"/>
      <c r="I1290" s="89"/>
      <c r="J1290" s="69" t="s">
        <v>1848</v>
      </c>
      <c r="K1290" s="70">
        <v>6942233660580</v>
      </c>
      <c r="L1290" s="1"/>
      <c r="M1290" s="61">
        <f>F1290-(F1290*N$7)</f>
        <v>2720</v>
      </c>
      <c r="N1290" s="62"/>
      <c r="O1290" s="63">
        <f>N1290*M1290</f>
        <v>0</v>
      </c>
    </row>
    <row r="1291" spans="1:15" ht="39" customHeight="1" x14ac:dyDescent="0.2">
      <c r="A1291" s="83" t="s">
        <v>1852</v>
      </c>
      <c r="B1291" s="83" t="s">
        <v>16</v>
      </c>
      <c r="C1291" s="84" t="s">
        <v>1853</v>
      </c>
      <c r="D1291" s="85" t="s">
        <v>10</v>
      </c>
      <c r="E1291" s="86">
        <v>3300</v>
      </c>
      <c r="F1291" s="86">
        <v>2805</v>
      </c>
      <c r="G1291" s="89"/>
      <c r="H1291" s="90"/>
      <c r="I1291" s="89"/>
      <c r="J1291" s="87" t="s">
        <v>773</v>
      </c>
      <c r="K1291" s="88">
        <v>6973504008961</v>
      </c>
      <c r="L1291" s="1"/>
      <c r="M1291" s="61">
        <f>F1291-(F1291*N$7)</f>
        <v>2805</v>
      </c>
      <c r="N1291" s="62"/>
      <c r="O1291" s="63">
        <f>N1291*M1291</f>
        <v>0</v>
      </c>
    </row>
    <row r="1292" spans="1:15" ht="39" customHeight="1" x14ac:dyDescent="0.2">
      <c r="A1292" s="72" t="s">
        <v>1854</v>
      </c>
      <c r="B1292" s="72" t="s">
        <v>16</v>
      </c>
      <c r="C1292" s="73" t="s">
        <v>1855</v>
      </c>
      <c r="D1292" s="74" t="s">
        <v>10</v>
      </c>
      <c r="E1292" s="75">
        <v>2900</v>
      </c>
      <c r="F1292" s="75">
        <v>2465</v>
      </c>
      <c r="G1292" s="76" t="s">
        <v>9836</v>
      </c>
      <c r="H1292" s="91"/>
      <c r="I1292" s="92"/>
      <c r="J1292" s="77" t="s">
        <v>1848</v>
      </c>
      <c r="K1292" s="78">
        <v>6932673733876</v>
      </c>
      <c r="L1292" s="1"/>
      <c r="M1292" s="61">
        <f>F1292-(F1292*N$7)</f>
        <v>2465</v>
      </c>
      <c r="N1292" s="62"/>
      <c r="O1292" s="63">
        <f>N1292*M1292</f>
        <v>0</v>
      </c>
    </row>
    <row r="1293" spans="1:15" ht="39" customHeight="1" x14ac:dyDescent="0.2">
      <c r="A1293" s="83" t="s">
        <v>1856</v>
      </c>
      <c r="B1293" s="83" t="s">
        <v>16</v>
      </c>
      <c r="C1293" s="84" t="s">
        <v>1857</v>
      </c>
      <c r="D1293" s="85" t="s">
        <v>10</v>
      </c>
      <c r="E1293" s="86">
        <v>3500</v>
      </c>
      <c r="F1293" s="86">
        <v>2975</v>
      </c>
      <c r="G1293" s="89"/>
      <c r="H1293" s="90"/>
      <c r="I1293" s="89"/>
      <c r="J1293" s="87" t="s">
        <v>1848</v>
      </c>
      <c r="K1293" s="88">
        <v>6935205308382</v>
      </c>
      <c r="L1293" s="1"/>
      <c r="M1293" s="61">
        <f>F1293-(F1293*N$7)</f>
        <v>2975</v>
      </c>
      <c r="N1293" s="62"/>
      <c r="O1293" s="63">
        <f>N1293*M1293</f>
        <v>0</v>
      </c>
    </row>
    <row r="1294" spans="1:15" ht="39" customHeight="1" x14ac:dyDescent="0.2">
      <c r="A1294" s="64" t="s">
        <v>1860</v>
      </c>
      <c r="B1294" s="64" t="s">
        <v>16</v>
      </c>
      <c r="C1294" s="65" t="s">
        <v>1861</v>
      </c>
      <c r="D1294" s="66" t="s">
        <v>10</v>
      </c>
      <c r="E1294" s="61">
        <v>2200</v>
      </c>
      <c r="F1294" s="61">
        <v>1870</v>
      </c>
      <c r="G1294" s="89"/>
      <c r="H1294" s="90"/>
      <c r="I1294" s="89"/>
      <c r="J1294" s="69" t="s">
        <v>1738</v>
      </c>
      <c r="K1294" s="70">
        <v>6973504007995</v>
      </c>
      <c r="L1294" s="1"/>
      <c r="M1294" s="61">
        <f>F1294-(F1294*N$7)</f>
        <v>1870</v>
      </c>
      <c r="N1294" s="62"/>
      <c r="O1294" s="63">
        <f>N1294*M1294</f>
        <v>0</v>
      </c>
    </row>
    <row r="1295" spans="1:15" ht="39" customHeight="1" x14ac:dyDescent="0.2">
      <c r="A1295" s="64" t="s">
        <v>1858</v>
      </c>
      <c r="B1295" s="64" t="s">
        <v>16</v>
      </c>
      <c r="C1295" s="65" t="s">
        <v>1859</v>
      </c>
      <c r="D1295" s="66" t="s">
        <v>10</v>
      </c>
      <c r="E1295" s="61">
        <v>7000</v>
      </c>
      <c r="F1295" s="61">
        <v>5950</v>
      </c>
      <c r="G1295" s="89"/>
      <c r="H1295" s="90"/>
      <c r="I1295" s="89"/>
      <c r="J1295" s="69" t="s">
        <v>1601</v>
      </c>
      <c r="K1295" s="70">
        <v>6941798477688</v>
      </c>
      <c r="L1295" s="1"/>
      <c r="M1295" s="61">
        <f>F1295-(F1295*N$7)</f>
        <v>5950</v>
      </c>
      <c r="N1295" s="62"/>
      <c r="O1295" s="63">
        <f>N1295*M1295</f>
        <v>0</v>
      </c>
    </row>
    <row r="1296" spans="1:15" ht="39" customHeight="1" x14ac:dyDescent="0.2">
      <c r="A1296" s="64" t="s">
        <v>7430</v>
      </c>
      <c r="B1296" s="64" t="s">
        <v>6477</v>
      </c>
      <c r="C1296" s="65" t="s">
        <v>7431</v>
      </c>
      <c r="D1296" s="66" t="s">
        <v>10</v>
      </c>
      <c r="E1296" s="61">
        <v>10500</v>
      </c>
      <c r="F1296" s="61">
        <v>8925</v>
      </c>
      <c r="G1296" s="89"/>
      <c r="H1296" s="90"/>
      <c r="I1296" s="89"/>
      <c r="J1296" s="69" t="s">
        <v>7432</v>
      </c>
      <c r="K1296" s="70">
        <v>4260107485216</v>
      </c>
      <c r="L1296" s="1"/>
      <c r="M1296" s="61">
        <f>F1296-(F1296*N$7)</f>
        <v>8925</v>
      </c>
      <c r="N1296" s="62"/>
      <c r="O1296" s="63">
        <f>N1296*M1296</f>
        <v>0</v>
      </c>
    </row>
    <row r="1297" spans="1:15" ht="39" customHeight="1" x14ac:dyDescent="0.2">
      <c r="A1297" s="64" t="s">
        <v>7433</v>
      </c>
      <c r="B1297" s="64" t="s">
        <v>6477</v>
      </c>
      <c r="C1297" s="65" t="s">
        <v>7434</v>
      </c>
      <c r="D1297" s="66" t="s">
        <v>10</v>
      </c>
      <c r="E1297" s="61">
        <v>7900</v>
      </c>
      <c r="F1297" s="61">
        <v>6715</v>
      </c>
      <c r="G1297" s="89"/>
      <c r="H1297" s="90"/>
      <c r="I1297" s="89"/>
      <c r="J1297" s="69" t="s">
        <v>7435</v>
      </c>
      <c r="K1297" s="70">
        <v>4260107494065</v>
      </c>
      <c r="L1297" s="1"/>
      <c r="M1297" s="61">
        <f>F1297-(F1297*N$7)</f>
        <v>6715</v>
      </c>
      <c r="N1297" s="62"/>
      <c r="O1297" s="63">
        <f>N1297*M1297</f>
        <v>0</v>
      </c>
    </row>
    <row r="1298" spans="1:15" ht="39" customHeight="1" x14ac:dyDescent="0.2">
      <c r="A1298" s="64" t="s">
        <v>7436</v>
      </c>
      <c r="B1298" s="64" t="s">
        <v>6477</v>
      </c>
      <c r="C1298" s="65" t="s">
        <v>7437</v>
      </c>
      <c r="D1298" s="66" t="s">
        <v>10</v>
      </c>
      <c r="E1298" s="61">
        <v>12000</v>
      </c>
      <c r="F1298" s="61">
        <v>10200</v>
      </c>
      <c r="G1298" s="89"/>
      <c r="H1298" s="90"/>
      <c r="I1298" s="89"/>
      <c r="J1298" s="69" t="s">
        <v>7438</v>
      </c>
      <c r="K1298" s="70">
        <v>4260107494089</v>
      </c>
      <c r="L1298" s="1"/>
      <c r="M1298" s="61">
        <f>F1298-(F1298*N$7)</f>
        <v>10200</v>
      </c>
      <c r="N1298" s="62"/>
      <c r="O1298" s="63">
        <f>N1298*M1298</f>
        <v>0</v>
      </c>
    </row>
    <row r="1299" spans="1:15" ht="39" customHeight="1" x14ac:dyDescent="0.2">
      <c r="A1299" s="64" t="s">
        <v>7439</v>
      </c>
      <c r="B1299" s="64" t="s">
        <v>6477</v>
      </c>
      <c r="C1299" s="65" t="s">
        <v>7440</v>
      </c>
      <c r="D1299" s="66" t="s">
        <v>10</v>
      </c>
      <c r="E1299" s="61">
        <v>10000</v>
      </c>
      <c r="F1299" s="61">
        <v>8500</v>
      </c>
      <c r="G1299" s="89"/>
      <c r="H1299" s="90"/>
      <c r="I1299" s="89"/>
      <c r="J1299" s="69" t="s">
        <v>7441</v>
      </c>
      <c r="K1299" s="70">
        <v>4260738992565</v>
      </c>
      <c r="L1299" s="1"/>
      <c r="M1299" s="61">
        <f>F1299-(F1299*N$7)</f>
        <v>8500</v>
      </c>
      <c r="N1299" s="62"/>
      <c r="O1299" s="63">
        <f>N1299*M1299</f>
        <v>0</v>
      </c>
    </row>
    <row r="1300" spans="1:15" ht="39" customHeight="1" x14ac:dyDescent="0.2">
      <c r="A1300" s="64" t="s">
        <v>7442</v>
      </c>
      <c r="B1300" s="64" t="s">
        <v>6477</v>
      </c>
      <c r="C1300" s="65" t="s">
        <v>7443</v>
      </c>
      <c r="D1300" s="66" t="s">
        <v>10</v>
      </c>
      <c r="E1300" s="61">
        <v>8300</v>
      </c>
      <c r="F1300" s="61">
        <v>7055</v>
      </c>
      <c r="G1300" s="89"/>
      <c r="H1300" s="90"/>
      <c r="I1300" s="89"/>
      <c r="J1300" s="69" t="s">
        <v>7435</v>
      </c>
      <c r="K1300" s="70">
        <v>4260107513209</v>
      </c>
      <c r="L1300" s="1"/>
      <c r="M1300" s="61">
        <f>F1300-(F1300*N$7)</f>
        <v>7055</v>
      </c>
      <c r="N1300" s="62"/>
      <c r="O1300" s="63">
        <f>N1300*M1300</f>
        <v>0</v>
      </c>
    </row>
    <row r="1301" spans="1:15" ht="39" customHeight="1" x14ac:dyDescent="0.2">
      <c r="A1301" s="64" t="s">
        <v>7444</v>
      </c>
      <c r="B1301" s="64" t="s">
        <v>6477</v>
      </c>
      <c r="C1301" s="65" t="s">
        <v>7445</v>
      </c>
      <c r="D1301" s="66" t="s">
        <v>10</v>
      </c>
      <c r="E1301" s="61">
        <v>14000</v>
      </c>
      <c r="F1301" s="61">
        <v>11900</v>
      </c>
      <c r="G1301" s="89"/>
      <c r="H1301" s="90"/>
      <c r="I1301" s="89"/>
      <c r="J1301" s="69" t="s">
        <v>773</v>
      </c>
      <c r="K1301" s="70">
        <v>4260107514596</v>
      </c>
      <c r="L1301" s="1"/>
      <c r="M1301" s="61">
        <f>F1301-(F1301*N$7)</f>
        <v>11900</v>
      </c>
      <c r="N1301" s="62"/>
      <c r="O1301" s="63">
        <f>N1301*M1301</f>
        <v>0</v>
      </c>
    </row>
    <row r="1302" spans="1:15" ht="39" customHeight="1" x14ac:dyDescent="0.2">
      <c r="A1302" s="64" t="s">
        <v>7446</v>
      </c>
      <c r="B1302" s="64" t="s">
        <v>6477</v>
      </c>
      <c r="C1302" s="65" t="s">
        <v>7447</v>
      </c>
      <c r="D1302" s="66" t="s">
        <v>10</v>
      </c>
      <c r="E1302" s="61">
        <v>5000</v>
      </c>
      <c r="F1302" s="61">
        <v>4250</v>
      </c>
      <c r="G1302" s="89"/>
      <c r="H1302" s="90"/>
      <c r="I1302" s="89"/>
      <c r="J1302" s="69" t="s">
        <v>834</v>
      </c>
      <c r="K1302" s="70">
        <v>4260107450504</v>
      </c>
      <c r="L1302" s="1"/>
      <c r="M1302" s="61">
        <f>F1302-(F1302*N$7)</f>
        <v>4250</v>
      </c>
      <c r="N1302" s="62"/>
      <c r="O1302" s="63">
        <f>N1302*M1302</f>
        <v>0</v>
      </c>
    </row>
    <row r="1303" spans="1:15" ht="39" customHeight="1" x14ac:dyDescent="0.2">
      <c r="A1303" s="64" t="s">
        <v>7448</v>
      </c>
      <c r="B1303" s="64" t="s">
        <v>6477</v>
      </c>
      <c r="C1303" s="65" t="s">
        <v>7449</v>
      </c>
      <c r="D1303" s="66" t="s">
        <v>10</v>
      </c>
      <c r="E1303" s="61">
        <v>12500</v>
      </c>
      <c r="F1303" s="61">
        <v>10625</v>
      </c>
      <c r="G1303" s="89"/>
      <c r="H1303" s="90"/>
      <c r="I1303" s="89"/>
      <c r="J1303" s="69" t="s">
        <v>834</v>
      </c>
      <c r="K1303" s="70">
        <v>4260107450528</v>
      </c>
      <c r="L1303" s="1"/>
      <c r="M1303" s="61">
        <f>F1303-(F1303*N$7)</f>
        <v>10625</v>
      </c>
      <c r="N1303" s="62"/>
      <c r="O1303" s="63">
        <f>N1303*M1303</f>
        <v>0</v>
      </c>
    </row>
    <row r="1304" spans="1:15" ht="39" customHeight="1" x14ac:dyDescent="0.2">
      <c r="A1304" s="64" t="s">
        <v>1862</v>
      </c>
      <c r="B1304" s="71" t="s">
        <v>16</v>
      </c>
      <c r="C1304" s="65" t="s">
        <v>1863</v>
      </c>
      <c r="D1304" s="66" t="s">
        <v>10</v>
      </c>
      <c r="E1304" s="61">
        <v>10400</v>
      </c>
      <c r="F1304" s="61">
        <v>8840</v>
      </c>
      <c r="G1304" s="89"/>
      <c r="H1304" s="90"/>
      <c r="I1304" s="89"/>
      <c r="J1304" s="69" t="s">
        <v>1864</v>
      </c>
      <c r="K1304" s="70">
        <v>6941798472751</v>
      </c>
      <c r="L1304" s="1"/>
      <c r="M1304" s="61">
        <f>F1304-(F1304*N$7)</f>
        <v>8840</v>
      </c>
      <c r="N1304" s="62"/>
      <c r="O1304" s="63">
        <f>N1304*M1304</f>
        <v>0</v>
      </c>
    </row>
    <row r="1305" spans="1:15" ht="39" customHeight="1" x14ac:dyDescent="0.2">
      <c r="A1305" s="64" t="s">
        <v>1865</v>
      </c>
      <c r="B1305" s="64" t="s">
        <v>16</v>
      </c>
      <c r="C1305" s="65" t="s">
        <v>1866</v>
      </c>
      <c r="D1305" s="66" t="s">
        <v>10</v>
      </c>
      <c r="E1305" s="61">
        <v>12000</v>
      </c>
      <c r="F1305" s="61">
        <v>10200</v>
      </c>
      <c r="G1305" s="89"/>
      <c r="H1305" s="90"/>
      <c r="I1305" s="89"/>
      <c r="J1305" s="69" t="s">
        <v>1867</v>
      </c>
      <c r="K1305" s="70">
        <v>6941798472768</v>
      </c>
      <c r="L1305" s="1"/>
      <c r="M1305" s="61">
        <f>F1305-(F1305*N$7)</f>
        <v>10200</v>
      </c>
      <c r="N1305" s="62"/>
      <c r="O1305" s="63">
        <f>N1305*M1305</f>
        <v>0</v>
      </c>
    </row>
    <row r="1306" spans="1:15" ht="39" customHeight="1" x14ac:dyDescent="0.2">
      <c r="A1306" s="64" t="s">
        <v>1868</v>
      </c>
      <c r="B1306" s="64" t="s">
        <v>16</v>
      </c>
      <c r="C1306" s="65" t="s">
        <v>1869</v>
      </c>
      <c r="D1306" s="66" t="s">
        <v>10</v>
      </c>
      <c r="E1306" s="61">
        <v>8600</v>
      </c>
      <c r="F1306" s="61">
        <v>7310</v>
      </c>
      <c r="G1306" s="89"/>
      <c r="H1306" s="90"/>
      <c r="I1306" s="89"/>
      <c r="J1306" s="69" t="s">
        <v>1864</v>
      </c>
      <c r="K1306" s="70">
        <v>6941798472744</v>
      </c>
      <c r="L1306" s="1"/>
      <c r="M1306" s="61">
        <f>F1306-(F1306*N$7)</f>
        <v>7310</v>
      </c>
      <c r="N1306" s="62"/>
      <c r="O1306" s="63">
        <f>N1306*M1306</f>
        <v>0</v>
      </c>
    </row>
    <row r="1307" spans="1:15" ht="39" customHeight="1" x14ac:dyDescent="0.2">
      <c r="A1307" s="64" t="s">
        <v>1870</v>
      </c>
      <c r="B1307" s="64" t="s">
        <v>16</v>
      </c>
      <c r="C1307" s="65" t="s">
        <v>1871</v>
      </c>
      <c r="D1307" s="66" t="s">
        <v>10</v>
      </c>
      <c r="E1307" s="61">
        <v>9100</v>
      </c>
      <c r="F1307" s="61">
        <v>7735</v>
      </c>
      <c r="G1307" s="89"/>
      <c r="H1307" s="90"/>
      <c r="I1307" s="89"/>
      <c r="J1307" s="69" t="s">
        <v>1864</v>
      </c>
      <c r="K1307" s="70">
        <v>6975055757756</v>
      </c>
      <c r="L1307" s="1"/>
      <c r="M1307" s="61">
        <f>F1307-(F1307*N$7)</f>
        <v>7735</v>
      </c>
      <c r="N1307" s="62"/>
      <c r="O1307" s="63">
        <f>N1307*M1307</f>
        <v>0</v>
      </c>
    </row>
    <row r="1308" spans="1:15" ht="39" customHeight="1" x14ac:dyDescent="0.2">
      <c r="A1308" s="64" t="s">
        <v>1872</v>
      </c>
      <c r="B1308" s="64" t="s">
        <v>16</v>
      </c>
      <c r="C1308" s="65" t="s">
        <v>1873</v>
      </c>
      <c r="D1308" s="66" t="s">
        <v>10</v>
      </c>
      <c r="E1308" s="61">
        <v>10700</v>
      </c>
      <c r="F1308" s="61">
        <v>9095</v>
      </c>
      <c r="G1308" s="89"/>
      <c r="H1308" s="90"/>
      <c r="I1308" s="89"/>
      <c r="J1308" s="69" t="s">
        <v>1867</v>
      </c>
      <c r="K1308" s="70">
        <v>6975055757763</v>
      </c>
      <c r="L1308" s="1"/>
      <c r="M1308" s="61">
        <f>F1308-(F1308*N$7)</f>
        <v>9095</v>
      </c>
      <c r="N1308" s="62"/>
      <c r="O1308" s="63">
        <f>N1308*M1308</f>
        <v>0</v>
      </c>
    </row>
    <row r="1309" spans="1:15" ht="39" customHeight="1" x14ac:dyDescent="0.2">
      <c r="A1309" s="64" t="s">
        <v>1874</v>
      </c>
      <c r="B1309" s="64" t="s">
        <v>16</v>
      </c>
      <c r="C1309" s="65" t="s">
        <v>1875</v>
      </c>
      <c r="D1309" s="66" t="s">
        <v>10</v>
      </c>
      <c r="E1309" s="61">
        <v>7500</v>
      </c>
      <c r="F1309" s="61">
        <v>6375</v>
      </c>
      <c r="G1309" s="89"/>
      <c r="H1309" s="90"/>
      <c r="I1309" s="89"/>
      <c r="J1309" s="69" t="s">
        <v>1864</v>
      </c>
      <c r="K1309" s="70">
        <v>6975055757749</v>
      </c>
      <c r="L1309" s="1"/>
      <c r="M1309" s="61">
        <f>F1309-(F1309*N$7)</f>
        <v>6375</v>
      </c>
      <c r="N1309" s="62"/>
      <c r="O1309" s="63">
        <f>N1309*M1309</f>
        <v>0</v>
      </c>
    </row>
    <row r="1310" spans="1:15" ht="39" customHeight="1" x14ac:dyDescent="0.2">
      <c r="A1310" s="64" t="s">
        <v>1876</v>
      </c>
      <c r="B1310" s="64" t="s">
        <v>16</v>
      </c>
      <c r="C1310" s="65" t="s">
        <v>1877</v>
      </c>
      <c r="D1310" s="66" t="s">
        <v>10</v>
      </c>
      <c r="E1310" s="61">
        <v>6900</v>
      </c>
      <c r="F1310" s="61">
        <v>5865</v>
      </c>
      <c r="G1310" s="89"/>
      <c r="H1310" s="90"/>
      <c r="I1310" s="89"/>
      <c r="J1310" s="69" t="s">
        <v>1601</v>
      </c>
      <c r="K1310" s="70">
        <v>6935205386014</v>
      </c>
      <c r="L1310" s="1"/>
      <c r="M1310" s="61">
        <f>F1310-(F1310*N$7)</f>
        <v>5865</v>
      </c>
      <c r="N1310" s="62"/>
      <c r="O1310" s="63">
        <f>N1310*M1310</f>
        <v>0</v>
      </c>
    </row>
    <row r="1311" spans="1:15" ht="39" customHeight="1" x14ac:dyDescent="0.2">
      <c r="A1311" s="64" t="s">
        <v>7450</v>
      </c>
      <c r="B1311" s="71" t="s">
        <v>6544</v>
      </c>
      <c r="C1311" s="65" t="s">
        <v>7451</v>
      </c>
      <c r="D1311" s="66" t="s">
        <v>10</v>
      </c>
      <c r="E1311" s="61">
        <v>7500</v>
      </c>
      <c r="F1311" s="61">
        <v>6375</v>
      </c>
      <c r="G1311" s="89"/>
      <c r="H1311" s="90"/>
      <c r="I1311" s="89"/>
      <c r="J1311" s="69" t="s">
        <v>7452</v>
      </c>
      <c r="K1311" s="70">
        <v>4680211388652</v>
      </c>
      <c r="L1311" s="1"/>
      <c r="M1311" s="61">
        <f>F1311-(F1311*N$7)</f>
        <v>6375</v>
      </c>
      <c r="N1311" s="62"/>
      <c r="O1311" s="63">
        <f>N1311*M1311</f>
        <v>0</v>
      </c>
    </row>
    <row r="1312" spans="1:15" ht="39" customHeight="1" x14ac:dyDescent="0.2">
      <c r="A1312" s="64" t="s">
        <v>7453</v>
      </c>
      <c r="B1312" s="64" t="s">
        <v>6544</v>
      </c>
      <c r="C1312" s="65" t="s">
        <v>7454</v>
      </c>
      <c r="D1312" s="66" t="s">
        <v>10</v>
      </c>
      <c r="E1312" s="61">
        <v>7500</v>
      </c>
      <c r="F1312" s="61">
        <v>6375</v>
      </c>
      <c r="G1312" s="89"/>
      <c r="H1312" s="90"/>
      <c r="I1312" s="89"/>
      <c r="J1312" s="69" t="s">
        <v>7311</v>
      </c>
      <c r="K1312" s="70">
        <v>4680211388690</v>
      </c>
      <c r="L1312" s="1"/>
      <c r="M1312" s="61">
        <f>F1312-(F1312*N$7)</f>
        <v>6375</v>
      </c>
      <c r="N1312" s="62"/>
      <c r="O1312" s="63">
        <f>N1312*M1312</f>
        <v>0</v>
      </c>
    </row>
    <row r="1313" spans="1:15" ht="39" customHeight="1" x14ac:dyDescent="0.2">
      <c r="A1313" s="64" t="s">
        <v>5404</v>
      </c>
      <c r="B1313" s="64" t="s">
        <v>5321</v>
      </c>
      <c r="C1313" s="65" t="s">
        <v>5405</v>
      </c>
      <c r="D1313" s="66" t="s">
        <v>10</v>
      </c>
      <c r="E1313" s="61">
        <v>56000</v>
      </c>
      <c r="F1313" s="61">
        <v>47600</v>
      </c>
      <c r="G1313" s="89"/>
      <c r="H1313" s="90"/>
      <c r="I1313" s="89"/>
      <c r="J1313" s="69" t="s">
        <v>1005</v>
      </c>
      <c r="K1313" s="70">
        <v>6975495591873</v>
      </c>
      <c r="L1313" s="1"/>
      <c r="M1313" s="61">
        <f>F1313-(F1313*N$7)</f>
        <v>47600</v>
      </c>
      <c r="N1313" s="62"/>
      <c r="O1313" s="63">
        <f>N1313*M1313</f>
        <v>0</v>
      </c>
    </row>
    <row r="1314" spans="1:15" ht="39" customHeight="1" x14ac:dyDescent="0.2">
      <c r="A1314" s="64" t="s">
        <v>5406</v>
      </c>
      <c r="B1314" s="64" t="s">
        <v>5321</v>
      </c>
      <c r="C1314" s="65" t="s">
        <v>5407</v>
      </c>
      <c r="D1314" s="66" t="s">
        <v>10</v>
      </c>
      <c r="E1314" s="61">
        <v>66500</v>
      </c>
      <c r="F1314" s="61">
        <v>56525</v>
      </c>
      <c r="G1314" s="89"/>
      <c r="H1314" s="90"/>
      <c r="I1314" s="89"/>
      <c r="J1314" s="69" t="s">
        <v>1005</v>
      </c>
      <c r="K1314" s="70">
        <v>6974173011719</v>
      </c>
      <c r="L1314" s="1"/>
      <c r="M1314" s="61">
        <f>F1314-(F1314*N$7)</f>
        <v>56525</v>
      </c>
      <c r="N1314" s="62"/>
      <c r="O1314" s="63">
        <f>N1314*M1314</f>
        <v>0</v>
      </c>
    </row>
    <row r="1315" spans="1:15" ht="39" customHeight="1" x14ac:dyDescent="0.2">
      <c r="A1315" s="72" t="s">
        <v>1878</v>
      </c>
      <c r="B1315" s="72" t="s">
        <v>16</v>
      </c>
      <c r="C1315" s="73" t="s">
        <v>1879</v>
      </c>
      <c r="D1315" s="74" t="s">
        <v>10</v>
      </c>
      <c r="E1315" s="75">
        <v>8700</v>
      </c>
      <c r="F1315" s="75">
        <v>7395</v>
      </c>
      <c r="G1315" s="76" t="s">
        <v>9836</v>
      </c>
      <c r="H1315" s="91"/>
      <c r="I1315" s="92"/>
      <c r="J1315" s="77" t="s">
        <v>1880</v>
      </c>
      <c r="K1315" s="78">
        <v>6932673722337</v>
      </c>
      <c r="L1315" s="1"/>
      <c r="M1315" s="61">
        <f>F1315-(F1315*N$7)</f>
        <v>7395</v>
      </c>
      <c r="N1315" s="62"/>
      <c r="O1315" s="63">
        <f>N1315*M1315</f>
        <v>0</v>
      </c>
    </row>
    <row r="1316" spans="1:15" ht="39" customHeight="1" x14ac:dyDescent="0.2">
      <c r="A1316" s="64" t="s">
        <v>5408</v>
      </c>
      <c r="B1316" s="64" t="s">
        <v>5321</v>
      </c>
      <c r="C1316" s="65" t="s">
        <v>5409</v>
      </c>
      <c r="D1316" s="66" t="s">
        <v>10</v>
      </c>
      <c r="E1316" s="61">
        <v>65000</v>
      </c>
      <c r="F1316" s="61">
        <v>55250</v>
      </c>
      <c r="G1316" s="89"/>
      <c r="H1316" s="90"/>
      <c r="I1316" s="89"/>
      <c r="J1316" s="69" t="s">
        <v>1005</v>
      </c>
      <c r="K1316" s="70">
        <v>6974173014802</v>
      </c>
      <c r="L1316" s="1"/>
      <c r="M1316" s="61">
        <f>F1316-(F1316*N$7)</f>
        <v>55250</v>
      </c>
      <c r="N1316" s="62"/>
      <c r="O1316" s="63">
        <f>N1316*M1316</f>
        <v>0</v>
      </c>
    </row>
    <row r="1317" spans="1:15" ht="39" customHeight="1" x14ac:dyDescent="0.2">
      <c r="A1317" s="64" t="s">
        <v>5410</v>
      </c>
      <c r="B1317" s="64" t="s">
        <v>5321</v>
      </c>
      <c r="C1317" s="65" t="s">
        <v>5411</v>
      </c>
      <c r="D1317" s="66" t="s">
        <v>10</v>
      </c>
      <c r="E1317" s="61">
        <v>69000</v>
      </c>
      <c r="F1317" s="61">
        <v>58650</v>
      </c>
      <c r="G1317" s="89"/>
      <c r="H1317" s="90"/>
      <c r="I1317" s="89"/>
      <c r="J1317" s="69" t="s">
        <v>1005</v>
      </c>
      <c r="K1317" s="70">
        <v>6974173013348</v>
      </c>
      <c r="L1317" s="1"/>
      <c r="M1317" s="61">
        <f>F1317-(F1317*N$7)</f>
        <v>58650</v>
      </c>
      <c r="N1317" s="62"/>
      <c r="O1317" s="63">
        <f>N1317*M1317</f>
        <v>0</v>
      </c>
    </row>
    <row r="1318" spans="1:15" ht="39" customHeight="1" x14ac:dyDescent="0.2">
      <c r="A1318" s="64" t="s">
        <v>5412</v>
      </c>
      <c r="B1318" s="64" t="s">
        <v>5321</v>
      </c>
      <c r="C1318" s="65" t="s">
        <v>5413</v>
      </c>
      <c r="D1318" s="66" t="s">
        <v>10</v>
      </c>
      <c r="E1318" s="61">
        <v>80000</v>
      </c>
      <c r="F1318" s="61">
        <v>68000</v>
      </c>
      <c r="G1318" s="89"/>
      <c r="H1318" s="90"/>
      <c r="I1318" s="89"/>
      <c r="J1318" s="69" t="s">
        <v>5414</v>
      </c>
      <c r="K1318" s="70">
        <v>6975102944580</v>
      </c>
      <c r="L1318" s="1"/>
      <c r="M1318" s="61">
        <f>F1318-(F1318*N$7)</f>
        <v>68000</v>
      </c>
      <c r="N1318" s="62"/>
      <c r="O1318" s="63">
        <f>N1318*M1318</f>
        <v>0</v>
      </c>
    </row>
    <row r="1319" spans="1:15" ht="39" customHeight="1" x14ac:dyDescent="0.2">
      <c r="A1319" s="64" t="s">
        <v>5415</v>
      </c>
      <c r="B1319" s="64" t="s">
        <v>5321</v>
      </c>
      <c r="C1319" s="65" t="s">
        <v>5416</v>
      </c>
      <c r="D1319" s="66" t="s">
        <v>10</v>
      </c>
      <c r="E1319" s="61">
        <v>93000</v>
      </c>
      <c r="F1319" s="61">
        <v>79050</v>
      </c>
      <c r="G1319" s="89"/>
      <c r="H1319" s="90"/>
      <c r="I1319" s="89"/>
      <c r="J1319" s="69" t="s">
        <v>1022</v>
      </c>
      <c r="K1319" s="70">
        <v>6975495590463</v>
      </c>
      <c r="L1319" s="1"/>
      <c r="M1319" s="61">
        <f>F1319-(F1319*N$7)</f>
        <v>79050</v>
      </c>
      <c r="N1319" s="62"/>
      <c r="O1319" s="63">
        <f>N1319*M1319</f>
        <v>0</v>
      </c>
    </row>
    <row r="1320" spans="1:15" ht="39" customHeight="1" x14ac:dyDescent="0.2">
      <c r="A1320" s="64" t="s">
        <v>5417</v>
      </c>
      <c r="B1320" s="64" t="s">
        <v>5321</v>
      </c>
      <c r="C1320" s="65" t="s">
        <v>5418</v>
      </c>
      <c r="D1320" s="66" t="s">
        <v>10</v>
      </c>
      <c r="E1320" s="61">
        <v>133000</v>
      </c>
      <c r="F1320" s="61">
        <v>113050</v>
      </c>
      <c r="G1320" s="89"/>
      <c r="H1320" s="90"/>
      <c r="I1320" s="89"/>
      <c r="J1320" s="69" t="s">
        <v>2648</v>
      </c>
      <c r="K1320" s="70">
        <v>6975495590470</v>
      </c>
      <c r="L1320" s="1"/>
      <c r="M1320" s="61">
        <f>F1320-(F1320*N$7)</f>
        <v>113050</v>
      </c>
      <c r="N1320" s="62"/>
      <c r="O1320" s="63">
        <f>N1320*M1320</f>
        <v>0</v>
      </c>
    </row>
    <row r="1321" spans="1:15" ht="39" customHeight="1" x14ac:dyDescent="0.2">
      <c r="A1321" s="64" t="s">
        <v>5419</v>
      </c>
      <c r="B1321" s="64" t="s">
        <v>5321</v>
      </c>
      <c r="C1321" s="65" t="s">
        <v>5420</v>
      </c>
      <c r="D1321" s="66" t="s">
        <v>10</v>
      </c>
      <c r="E1321" s="61">
        <v>199000</v>
      </c>
      <c r="F1321" s="61">
        <v>169150</v>
      </c>
      <c r="G1321" s="89"/>
      <c r="H1321" s="90"/>
      <c r="I1321" s="89"/>
      <c r="J1321" s="69" t="s">
        <v>25</v>
      </c>
      <c r="K1321" s="70">
        <v>6975495590487</v>
      </c>
      <c r="L1321" s="1"/>
      <c r="M1321" s="61">
        <f>F1321-(F1321*N$7)</f>
        <v>169150</v>
      </c>
      <c r="N1321" s="62"/>
      <c r="O1321" s="63">
        <f>N1321*M1321</f>
        <v>0</v>
      </c>
    </row>
    <row r="1322" spans="1:15" ht="39" customHeight="1" x14ac:dyDescent="0.2">
      <c r="A1322" s="64" t="s">
        <v>5421</v>
      </c>
      <c r="B1322" s="64" t="s">
        <v>5321</v>
      </c>
      <c r="C1322" s="65" t="s">
        <v>5422</v>
      </c>
      <c r="D1322" s="66" t="s">
        <v>10</v>
      </c>
      <c r="E1322" s="61">
        <v>93000</v>
      </c>
      <c r="F1322" s="61">
        <v>79050</v>
      </c>
      <c r="G1322" s="89"/>
      <c r="H1322" s="90"/>
      <c r="I1322" s="89"/>
      <c r="J1322" s="69" t="s">
        <v>1022</v>
      </c>
      <c r="K1322" s="70">
        <v>6975495590432</v>
      </c>
      <c r="L1322" s="1"/>
      <c r="M1322" s="61">
        <f>F1322-(F1322*N$7)</f>
        <v>79050</v>
      </c>
      <c r="N1322" s="62"/>
      <c r="O1322" s="63">
        <f>N1322*M1322</f>
        <v>0</v>
      </c>
    </row>
    <row r="1323" spans="1:15" ht="39" customHeight="1" x14ac:dyDescent="0.2">
      <c r="A1323" s="64" t="s">
        <v>5423</v>
      </c>
      <c r="B1323" s="64" t="s">
        <v>5321</v>
      </c>
      <c r="C1323" s="65" t="s">
        <v>5424</v>
      </c>
      <c r="D1323" s="66" t="s">
        <v>10</v>
      </c>
      <c r="E1323" s="61">
        <v>128000</v>
      </c>
      <c r="F1323" s="61">
        <v>108800</v>
      </c>
      <c r="G1323" s="89"/>
      <c r="H1323" s="90"/>
      <c r="I1323" s="89"/>
      <c r="J1323" s="69" t="s">
        <v>2648</v>
      </c>
      <c r="K1323" s="70">
        <v>6975495590449</v>
      </c>
      <c r="L1323" s="1"/>
      <c r="M1323" s="61">
        <f>F1323-(F1323*N$7)</f>
        <v>108800</v>
      </c>
      <c r="N1323" s="62"/>
      <c r="O1323" s="63">
        <f>N1323*M1323</f>
        <v>0</v>
      </c>
    </row>
    <row r="1324" spans="1:15" ht="39" customHeight="1" x14ac:dyDescent="0.2">
      <c r="A1324" s="64" t="s">
        <v>5425</v>
      </c>
      <c r="B1324" s="64" t="s">
        <v>5321</v>
      </c>
      <c r="C1324" s="65" t="s">
        <v>5426</v>
      </c>
      <c r="D1324" s="66" t="s">
        <v>10</v>
      </c>
      <c r="E1324" s="61">
        <v>206000</v>
      </c>
      <c r="F1324" s="61">
        <v>175100</v>
      </c>
      <c r="G1324" s="89"/>
      <c r="H1324" s="90"/>
      <c r="I1324" s="89"/>
      <c r="J1324" s="69" t="s">
        <v>25</v>
      </c>
      <c r="K1324" s="70">
        <v>6975495590456</v>
      </c>
      <c r="L1324" s="1"/>
      <c r="M1324" s="61">
        <f>F1324-(F1324*N$7)</f>
        <v>175100</v>
      </c>
      <c r="N1324" s="62"/>
      <c r="O1324" s="63">
        <f>N1324*M1324</f>
        <v>0</v>
      </c>
    </row>
    <row r="1325" spans="1:15" ht="39" customHeight="1" x14ac:dyDescent="0.2">
      <c r="A1325" s="64" t="s">
        <v>5427</v>
      </c>
      <c r="B1325" s="64" t="s">
        <v>5321</v>
      </c>
      <c r="C1325" s="65" t="s">
        <v>5428</v>
      </c>
      <c r="D1325" s="66" t="s">
        <v>10</v>
      </c>
      <c r="E1325" s="61">
        <v>49000</v>
      </c>
      <c r="F1325" s="61">
        <v>41650</v>
      </c>
      <c r="G1325" s="89"/>
      <c r="H1325" s="90"/>
      <c r="I1325" s="89"/>
      <c r="J1325" s="69" t="s">
        <v>1005</v>
      </c>
      <c r="K1325" s="70">
        <v>6973107486357</v>
      </c>
      <c r="L1325" s="1"/>
      <c r="M1325" s="61">
        <f>F1325-(F1325*N$7)</f>
        <v>41650</v>
      </c>
      <c r="N1325" s="62"/>
      <c r="O1325" s="63">
        <f>N1325*M1325</f>
        <v>0</v>
      </c>
    </row>
    <row r="1326" spans="1:15" ht="39" customHeight="1" x14ac:dyDescent="0.2">
      <c r="A1326" s="64" t="s">
        <v>5429</v>
      </c>
      <c r="B1326" s="64" t="s">
        <v>5321</v>
      </c>
      <c r="C1326" s="65" t="s">
        <v>5430</v>
      </c>
      <c r="D1326" s="66" t="s">
        <v>10</v>
      </c>
      <c r="E1326" s="61">
        <v>76000</v>
      </c>
      <c r="F1326" s="61">
        <v>64600</v>
      </c>
      <c r="G1326" s="89"/>
      <c r="H1326" s="90"/>
      <c r="I1326" s="89"/>
      <c r="J1326" s="69" t="s">
        <v>1005</v>
      </c>
      <c r="K1326" s="70">
        <v>6974173015236</v>
      </c>
      <c r="L1326" s="1"/>
      <c r="M1326" s="61">
        <f>F1326-(F1326*N$7)</f>
        <v>64600</v>
      </c>
      <c r="N1326" s="62"/>
      <c r="O1326" s="63">
        <f>N1326*M1326</f>
        <v>0</v>
      </c>
    </row>
    <row r="1327" spans="1:15" ht="39" customHeight="1" x14ac:dyDescent="0.2">
      <c r="A1327" s="64" t="s">
        <v>5431</v>
      </c>
      <c r="B1327" s="64" t="s">
        <v>5321</v>
      </c>
      <c r="C1327" s="65" t="s">
        <v>5432</v>
      </c>
      <c r="D1327" s="66" t="s">
        <v>10</v>
      </c>
      <c r="E1327" s="61">
        <v>70000</v>
      </c>
      <c r="F1327" s="61">
        <v>59500</v>
      </c>
      <c r="G1327" s="89"/>
      <c r="H1327" s="90"/>
      <c r="I1327" s="89"/>
      <c r="J1327" s="69" t="s">
        <v>1019</v>
      </c>
      <c r="K1327" s="70">
        <v>6973107486364</v>
      </c>
      <c r="L1327" s="1"/>
      <c r="M1327" s="61">
        <f>F1327-(F1327*N$7)</f>
        <v>59500</v>
      </c>
      <c r="N1327" s="62"/>
      <c r="O1327" s="63">
        <f>N1327*M1327</f>
        <v>0</v>
      </c>
    </row>
    <row r="1328" spans="1:15" ht="39" customHeight="1" x14ac:dyDescent="0.2">
      <c r="A1328" s="64" t="s">
        <v>5433</v>
      </c>
      <c r="B1328" s="64" t="s">
        <v>5321</v>
      </c>
      <c r="C1328" s="65" t="s">
        <v>5434</v>
      </c>
      <c r="D1328" s="66" t="s">
        <v>10</v>
      </c>
      <c r="E1328" s="61">
        <v>104000</v>
      </c>
      <c r="F1328" s="61">
        <v>88400</v>
      </c>
      <c r="G1328" s="89"/>
      <c r="H1328" s="90"/>
      <c r="I1328" s="89"/>
      <c r="J1328" s="69" t="s">
        <v>1019</v>
      </c>
      <c r="K1328" s="70">
        <v>6974173015243</v>
      </c>
      <c r="L1328" s="1"/>
      <c r="M1328" s="61">
        <f>F1328-(F1328*N$7)</f>
        <v>88400</v>
      </c>
      <c r="N1328" s="62"/>
      <c r="O1328" s="63">
        <f>N1328*M1328</f>
        <v>0</v>
      </c>
    </row>
    <row r="1329" spans="1:15" ht="39" customHeight="1" x14ac:dyDescent="0.2">
      <c r="A1329" s="64" t="s">
        <v>5435</v>
      </c>
      <c r="B1329" s="64" t="s">
        <v>5321</v>
      </c>
      <c r="C1329" s="65" t="s">
        <v>5436</v>
      </c>
      <c r="D1329" s="66" t="s">
        <v>10</v>
      </c>
      <c r="E1329" s="61">
        <v>96000</v>
      </c>
      <c r="F1329" s="61">
        <v>81600</v>
      </c>
      <c r="G1329" s="89"/>
      <c r="H1329" s="90"/>
      <c r="I1329" s="89"/>
      <c r="J1329" s="69" t="s">
        <v>1590</v>
      </c>
      <c r="K1329" s="70">
        <v>6973107486371</v>
      </c>
      <c r="L1329" s="1"/>
      <c r="M1329" s="61">
        <f>F1329-(F1329*N$7)</f>
        <v>81600</v>
      </c>
      <c r="N1329" s="62"/>
      <c r="O1329" s="63">
        <f>N1329*M1329</f>
        <v>0</v>
      </c>
    </row>
    <row r="1330" spans="1:15" ht="39" customHeight="1" x14ac:dyDescent="0.2">
      <c r="A1330" s="64" t="s">
        <v>5437</v>
      </c>
      <c r="B1330" s="64" t="s">
        <v>5321</v>
      </c>
      <c r="C1330" s="65" t="s">
        <v>5438</v>
      </c>
      <c r="D1330" s="66" t="s">
        <v>10</v>
      </c>
      <c r="E1330" s="61">
        <v>149900</v>
      </c>
      <c r="F1330" s="61">
        <v>127415</v>
      </c>
      <c r="G1330" s="89"/>
      <c r="H1330" s="90"/>
      <c r="I1330" s="89"/>
      <c r="J1330" s="69" t="s">
        <v>1590</v>
      </c>
      <c r="K1330" s="70">
        <v>6975495598308</v>
      </c>
      <c r="L1330" s="1"/>
      <c r="M1330" s="61">
        <f>F1330-(F1330*N$7)</f>
        <v>127415</v>
      </c>
      <c r="N1330" s="62"/>
      <c r="O1330" s="63">
        <f>N1330*M1330</f>
        <v>0</v>
      </c>
    </row>
    <row r="1331" spans="1:15" ht="39" customHeight="1" x14ac:dyDescent="0.2">
      <c r="A1331" s="64" t="s">
        <v>5439</v>
      </c>
      <c r="B1331" s="64" t="s">
        <v>5321</v>
      </c>
      <c r="C1331" s="65" t="s">
        <v>5440</v>
      </c>
      <c r="D1331" s="66" t="s">
        <v>10</v>
      </c>
      <c r="E1331" s="61">
        <v>65000</v>
      </c>
      <c r="F1331" s="61">
        <v>55250</v>
      </c>
      <c r="G1331" s="89"/>
      <c r="H1331" s="90"/>
      <c r="I1331" s="89"/>
      <c r="J1331" s="69" t="s">
        <v>503</v>
      </c>
      <c r="K1331" s="70">
        <v>6974173011726</v>
      </c>
      <c r="L1331" s="1"/>
      <c r="M1331" s="61">
        <f>F1331-(F1331*N$7)</f>
        <v>55250</v>
      </c>
      <c r="N1331" s="62"/>
      <c r="O1331" s="63">
        <f>N1331*M1331</f>
        <v>0</v>
      </c>
    </row>
    <row r="1332" spans="1:15" ht="39" customHeight="1" x14ac:dyDescent="0.2">
      <c r="A1332" s="64" t="s">
        <v>5441</v>
      </c>
      <c r="B1332" s="64" t="s">
        <v>5321</v>
      </c>
      <c r="C1332" s="65" t="s">
        <v>5442</v>
      </c>
      <c r="D1332" s="66" t="s">
        <v>10</v>
      </c>
      <c r="E1332" s="61">
        <v>69000</v>
      </c>
      <c r="F1332" s="61">
        <v>58650</v>
      </c>
      <c r="G1332" s="89"/>
      <c r="H1332" s="90"/>
      <c r="I1332" s="89"/>
      <c r="J1332" s="69" t="s">
        <v>1019</v>
      </c>
      <c r="K1332" s="70">
        <v>6976391001886</v>
      </c>
      <c r="L1332" s="1"/>
      <c r="M1332" s="61">
        <f>F1332-(F1332*N$7)</f>
        <v>58650</v>
      </c>
      <c r="N1332" s="62"/>
      <c r="O1332" s="63">
        <f>N1332*M1332</f>
        <v>0</v>
      </c>
    </row>
    <row r="1333" spans="1:15" ht="39" customHeight="1" x14ac:dyDescent="0.2">
      <c r="A1333" s="64" t="s">
        <v>5443</v>
      </c>
      <c r="B1333" s="64" t="s">
        <v>5321</v>
      </c>
      <c r="C1333" s="65" t="s">
        <v>5444</v>
      </c>
      <c r="D1333" s="66" t="s">
        <v>10</v>
      </c>
      <c r="E1333" s="61">
        <v>100000</v>
      </c>
      <c r="F1333" s="61">
        <v>85000</v>
      </c>
      <c r="G1333" s="89"/>
      <c r="H1333" s="90"/>
      <c r="I1333" s="89"/>
      <c r="J1333" s="69" t="s">
        <v>1590</v>
      </c>
      <c r="K1333" s="70">
        <v>6974173011733</v>
      </c>
      <c r="L1333" s="1"/>
      <c r="M1333" s="61">
        <f>F1333-(F1333*N$7)</f>
        <v>85000</v>
      </c>
      <c r="N1333" s="62"/>
      <c r="O1333" s="63">
        <f>N1333*M1333</f>
        <v>0</v>
      </c>
    </row>
    <row r="1334" spans="1:15" ht="39" customHeight="1" x14ac:dyDescent="0.2">
      <c r="A1334" s="64" t="s">
        <v>5445</v>
      </c>
      <c r="B1334" s="64" t="s">
        <v>5321</v>
      </c>
      <c r="C1334" s="65" t="s">
        <v>5446</v>
      </c>
      <c r="D1334" s="66" t="s">
        <v>10</v>
      </c>
      <c r="E1334" s="61">
        <v>199000</v>
      </c>
      <c r="F1334" s="61">
        <v>169150</v>
      </c>
      <c r="G1334" s="89"/>
      <c r="H1334" s="90"/>
      <c r="I1334" s="89"/>
      <c r="J1334" s="69" t="s">
        <v>5447</v>
      </c>
      <c r="K1334" s="70">
        <v>6973107486456</v>
      </c>
      <c r="L1334" s="1"/>
      <c r="M1334" s="61">
        <f>F1334-(F1334*N$7)</f>
        <v>169150</v>
      </c>
      <c r="N1334" s="62"/>
      <c r="O1334" s="63">
        <f>N1334*M1334</f>
        <v>0</v>
      </c>
    </row>
    <row r="1335" spans="1:15" ht="39" customHeight="1" x14ac:dyDescent="0.2">
      <c r="A1335" s="64" t="s">
        <v>5448</v>
      </c>
      <c r="B1335" s="64" t="s">
        <v>5321</v>
      </c>
      <c r="C1335" s="65" t="s">
        <v>5449</v>
      </c>
      <c r="D1335" s="66" t="s">
        <v>10</v>
      </c>
      <c r="E1335" s="61">
        <v>199000</v>
      </c>
      <c r="F1335" s="61">
        <v>169150</v>
      </c>
      <c r="G1335" s="89"/>
      <c r="H1335" s="90"/>
      <c r="I1335" s="89"/>
      <c r="J1335" s="69" t="s">
        <v>5447</v>
      </c>
      <c r="K1335" s="70">
        <v>6973107486418</v>
      </c>
      <c r="L1335" s="1"/>
      <c r="M1335" s="61">
        <f>F1335-(F1335*N$7)</f>
        <v>169150</v>
      </c>
      <c r="N1335" s="62"/>
      <c r="O1335" s="63">
        <f>N1335*M1335</f>
        <v>0</v>
      </c>
    </row>
    <row r="1336" spans="1:15" ht="39" customHeight="1" x14ac:dyDescent="0.2">
      <c r="A1336" s="64" t="s">
        <v>5450</v>
      </c>
      <c r="B1336" s="64" t="s">
        <v>5321</v>
      </c>
      <c r="C1336" s="65" t="s">
        <v>5451</v>
      </c>
      <c r="D1336" s="66" t="s">
        <v>10</v>
      </c>
      <c r="E1336" s="61">
        <v>240000</v>
      </c>
      <c r="F1336" s="61">
        <v>204000</v>
      </c>
      <c r="G1336" s="89"/>
      <c r="H1336" s="90"/>
      <c r="I1336" s="89"/>
      <c r="J1336" s="69" t="s">
        <v>5447</v>
      </c>
      <c r="K1336" s="70">
        <v>6973107486470</v>
      </c>
      <c r="L1336" s="1"/>
      <c r="M1336" s="61">
        <f>F1336-(F1336*N$7)</f>
        <v>204000</v>
      </c>
      <c r="N1336" s="62"/>
      <c r="O1336" s="63">
        <f>N1336*M1336</f>
        <v>0</v>
      </c>
    </row>
    <row r="1337" spans="1:15" ht="39" customHeight="1" x14ac:dyDescent="0.2">
      <c r="A1337" s="64" t="s">
        <v>1898</v>
      </c>
      <c r="B1337" s="64" t="s">
        <v>16</v>
      </c>
      <c r="C1337" s="65" t="s">
        <v>1899</v>
      </c>
      <c r="D1337" s="66" t="s">
        <v>10</v>
      </c>
      <c r="E1337" s="61">
        <v>74000</v>
      </c>
      <c r="F1337" s="61">
        <v>62900</v>
      </c>
      <c r="G1337" s="89"/>
      <c r="H1337" s="90"/>
      <c r="I1337" s="89"/>
      <c r="J1337" s="69" t="s">
        <v>898</v>
      </c>
      <c r="K1337" s="70">
        <v>6921734902795</v>
      </c>
      <c r="L1337" s="1"/>
      <c r="M1337" s="61">
        <f>F1337-(F1337*N$7)</f>
        <v>62900</v>
      </c>
      <c r="N1337" s="62"/>
      <c r="O1337" s="63">
        <f>N1337*M1337</f>
        <v>0</v>
      </c>
    </row>
    <row r="1338" spans="1:15" ht="39" customHeight="1" x14ac:dyDescent="0.2">
      <c r="A1338" s="64" t="s">
        <v>1900</v>
      </c>
      <c r="B1338" s="64" t="s">
        <v>16</v>
      </c>
      <c r="C1338" s="65" t="s">
        <v>1901</v>
      </c>
      <c r="D1338" s="66" t="s">
        <v>10</v>
      </c>
      <c r="E1338" s="61">
        <v>74000</v>
      </c>
      <c r="F1338" s="61">
        <v>62900</v>
      </c>
      <c r="G1338" s="89"/>
      <c r="H1338" s="90"/>
      <c r="I1338" s="89"/>
      <c r="J1338" s="69" t="s">
        <v>898</v>
      </c>
      <c r="K1338" s="70">
        <v>6973726140371</v>
      </c>
      <c r="L1338" s="1"/>
      <c r="M1338" s="61">
        <f>F1338-(F1338*N$7)</f>
        <v>62900</v>
      </c>
      <c r="N1338" s="62"/>
      <c r="O1338" s="63">
        <f>N1338*M1338</f>
        <v>0</v>
      </c>
    </row>
    <row r="1339" spans="1:15" ht="39" customHeight="1" x14ac:dyDescent="0.2">
      <c r="A1339" s="64" t="s">
        <v>1902</v>
      </c>
      <c r="B1339" s="64" t="s">
        <v>16</v>
      </c>
      <c r="C1339" s="65" t="s">
        <v>1903</v>
      </c>
      <c r="D1339" s="66" t="s">
        <v>10</v>
      </c>
      <c r="E1339" s="61">
        <v>46000</v>
      </c>
      <c r="F1339" s="61">
        <v>39100</v>
      </c>
      <c r="G1339" s="89"/>
      <c r="H1339" s="90"/>
      <c r="I1339" s="89"/>
      <c r="J1339" s="69" t="s">
        <v>937</v>
      </c>
      <c r="K1339" s="70">
        <v>6921734944207</v>
      </c>
      <c r="L1339" s="1"/>
      <c r="M1339" s="61">
        <f>F1339-(F1339*N$7)</f>
        <v>39100</v>
      </c>
      <c r="N1339" s="62"/>
      <c r="O1339" s="63">
        <f>N1339*M1339</f>
        <v>0</v>
      </c>
    </row>
    <row r="1340" spans="1:15" ht="39" customHeight="1" x14ac:dyDescent="0.2">
      <c r="A1340" s="64" t="s">
        <v>1904</v>
      </c>
      <c r="B1340" s="64" t="s">
        <v>16</v>
      </c>
      <c r="C1340" s="65" t="s">
        <v>1905</v>
      </c>
      <c r="D1340" s="66" t="s">
        <v>10</v>
      </c>
      <c r="E1340" s="61">
        <v>80000</v>
      </c>
      <c r="F1340" s="61">
        <v>68000</v>
      </c>
      <c r="G1340" s="89"/>
      <c r="H1340" s="90"/>
      <c r="I1340" s="89"/>
      <c r="J1340" s="69" t="s">
        <v>1044</v>
      </c>
      <c r="K1340" s="70">
        <v>6973083722197</v>
      </c>
      <c r="L1340" s="1"/>
      <c r="M1340" s="61">
        <f>F1340-(F1340*N$7)</f>
        <v>68000</v>
      </c>
      <c r="N1340" s="62"/>
      <c r="O1340" s="63">
        <f>N1340*M1340</f>
        <v>0</v>
      </c>
    </row>
    <row r="1341" spans="1:15" ht="39" customHeight="1" x14ac:dyDescent="0.2">
      <c r="A1341" s="64" t="s">
        <v>1906</v>
      </c>
      <c r="B1341" s="64" t="s">
        <v>16</v>
      </c>
      <c r="C1341" s="65" t="s">
        <v>1907</v>
      </c>
      <c r="D1341" s="66" t="s">
        <v>10</v>
      </c>
      <c r="E1341" s="61">
        <v>73000</v>
      </c>
      <c r="F1341" s="61">
        <v>62050</v>
      </c>
      <c r="G1341" s="89"/>
      <c r="H1341" s="90"/>
      <c r="I1341" s="89"/>
      <c r="J1341" s="69" t="s">
        <v>1044</v>
      </c>
      <c r="K1341" s="70">
        <v>6935205350411</v>
      </c>
      <c r="L1341" s="1"/>
      <c r="M1341" s="61">
        <f>F1341-(F1341*N$7)</f>
        <v>62050</v>
      </c>
      <c r="N1341" s="62"/>
      <c r="O1341" s="63">
        <f>N1341*M1341</f>
        <v>0</v>
      </c>
    </row>
    <row r="1342" spans="1:15" ht="39" customHeight="1" x14ac:dyDescent="0.2">
      <c r="A1342" s="64" t="s">
        <v>1910</v>
      </c>
      <c r="B1342" s="64" t="s">
        <v>16</v>
      </c>
      <c r="C1342" s="65" t="s">
        <v>1911</v>
      </c>
      <c r="D1342" s="66" t="s">
        <v>10</v>
      </c>
      <c r="E1342" s="79">
        <v>75500</v>
      </c>
      <c r="F1342" s="79">
        <v>64175</v>
      </c>
      <c r="G1342" s="89"/>
      <c r="H1342" s="90"/>
      <c r="I1342" s="89"/>
      <c r="J1342" s="69" t="s">
        <v>1044</v>
      </c>
      <c r="K1342" s="70">
        <v>6941798435879</v>
      </c>
      <c r="L1342" s="1"/>
      <c r="M1342" s="61">
        <f>F1342-(F1342*N$7)</f>
        <v>64175</v>
      </c>
      <c r="N1342" s="62"/>
      <c r="O1342" s="63">
        <f>N1342*M1342</f>
        <v>0</v>
      </c>
    </row>
    <row r="1343" spans="1:15" ht="39" customHeight="1" x14ac:dyDescent="0.2">
      <c r="A1343" s="64" t="s">
        <v>1912</v>
      </c>
      <c r="B1343" s="64" t="s">
        <v>16</v>
      </c>
      <c r="C1343" s="65" t="s">
        <v>1913</v>
      </c>
      <c r="D1343" s="66" t="s">
        <v>10</v>
      </c>
      <c r="E1343" s="79">
        <v>47000</v>
      </c>
      <c r="F1343" s="79">
        <v>39950</v>
      </c>
      <c r="G1343" s="89"/>
      <c r="H1343" s="90"/>
      <c r="I1343" s="89"/>
      <c r="J1343" s="69" t="s">
        <v>595</v>
      </c>
      <c r="K1343" s="70">
        <v>6941798436012</v>
      </c>
      <c r="L1343" s="1"/>
      <c r="M1343" s="61">
        <f>F1343-(F1343*N$7)</f>
        <v>39950</v>
      </c>
      <c r="N1343" s="62"/>
      <c r="O1343" s="63">
        <f>N1343*M1343</f>
        <v>0</v>
      </c>
    </row>
    <row r="1344" spans="1:15" ht="39" customHeight="1" x14ac:dyDescent="0.2">
      <c r="A1344" s="64" t="s">
        <v>1914</v>
      </c>
      <c r="B1344" s="64" t="s">
        <v>16</v>
      </c>
      <c r="C1344" s="65" t="s">
        <v>1915</v>
      </c>
      <c r="D1344" s="66" t="s">
        <v>10</v>
      </c>
      <c r="E1344" s="61">
        <v>65000</v>
      </c>
      <c r="F1344" s="61">
        <v>55250</v>
      </c>
      <c r="G1344" s="89"/>
      <c r="H1344" s="90"/>
      <c r="I1344" s="89"/>
      <c r="J1344" s="69" t="s">
        <v>556</v>
      </c>
      <c r="K1344" s="70">
        <v>6935205384607</v>
      </c>
      <c r="L1344" s="1"/>
      <c r="M1344" s="61">
        <f>F1344-(F1344*N$7)</f>
        <v>55250</v>
      </c>
      <c r="N1344" s="62"/>
      <c r="O1344" s="63">
        <f>N1344*M1344</f>
        <v>0</v>
      </c>
    </row>
    <row r="1345" spans="1:15" ht="39" customHeight="1" x14ac:dyDescent="0.2">
      <c r="A1345" s="64" t="s">
        <v>1920</v>
      </c>
      <c r="B1345" s="64" t="s">
        <v>16</v>
      </c>
      <c r="C1345" s="65" t="s">
        <v>1921</v>
      </c>
      <c r="D1345" s="66" t="s">
        <v>10</v>
      </c>
      <c r="E1345" s="61">
        <v>42000</v>
      </c>
      <c r="F1345" s="61">
        <v>35700</v>
      </c>
      <c r="G1345" s="89"/>
      <c r="H1345" s="90"/>
      <c r="I1345" s="89"/>
      <c r="J1345" s="69" t="s">
        <v>1044</v>
      </c>
      <c r="K1345" s="70">
        <v>6974776207434</v>
      </c>
      <c r="L1345" s="1"/>
      <c r="M1345" s="61">
        <f>F1345-(F1345*N$7)</f>
        <v>35700</v>
      </c>
      <c r="N1345" s="62"/>
      <c r="O1345" s="63">
        <f>N1345*M1345</f>
        <v>0</v>
      </c>
    </row>
    <row r="1346" spans="1:15" ht="39" customHeight="1" x14ac:dyDescent="0.2">
      <c r="A1346" s="64" t="s">
        <v>1925</v>
      </c>
      <c r="B1346" s="64" t="s">
        <v>16</v>
      </c>
      <c r="C1346" s="65" t="s">
        <v>1926</v>
      </c>
      <c r="D1346" s="66" t="s">
        <v>10</v>
      </c>
      <c r="E1346" s="61">
        <v>63000</v>
      </c>
      <c r="F1346" s="61">
        <v>53550</v>
      </c>
      <c r="G1346" s="89"/>
      <c r="H1346" s="90"/>
      <c r="I1346" s="89"/>
      <c r="J1346" s="69" t="s">
        <v>1927</v>
      </c>
      <c r="K1346" s="70">
        <v>6944094999311</v>
      </c>
      <c r="L1346" s="1"/>
      <c r="M1346" s="61">
        <f>F1346-(F1346*N$7)</f>
        <v>53550</v>
      </c>
      <c r="N1346" s="62"/>
      <c r="O1346" s="63">
        <f>N1346*M1346</f>
        <v>0</v>
      </c>
    </row>
    <row r="1347" spans="1:15" ht="39" customHeight="1" x14ac:dyDescent="0.2">
      <c r="A1347" s="64" t="s">
        <v>1961</v>
      </c>
      <c r="B1347" s="64" t="s">
        <v>16</v>
      </c>
      <c r="C1347" s="65" t="s">
        <v>1962</v>
      </c>
      <c r="D1347" s="66" t="s">
        <v>10</v>
      </c>
      <c r="E1347" s="61">
        <v>29900</v>
      </c>
      <c r="F1347" s="61">
        <v>25415</v>
      </c>
      <c r="G1347" s="89"/>
      <c r="H1347" s="90"/>
      <c r="I1347" s="89"/>
      <c r="J1347" s="69" t="s">
        <v>556</v>
      </c>
      <c r="K1347" s="70">
        <v>6941798435039</v>
      </c>
      <c r="L1347" s="1"/>
      <c r="M1347" s="61">
        <f>F1347-(F1347*N$7)</f>
        <v>25415</v>
      </c>
      <c r="N1347" s="62"/>
      <c r="O1347" s="63">
        <f>N1347*M1347</f>
        <v>0</v>
      </c>
    </row>
    <row r="1348" spans="1:15" ht="39" customHeight="1" x14ac:dyDescent="0.2">
      <c r="A1348" s="64" t="s">
        <v>1963</v>
      </c>
      <c r="B1348" s="64" t="s">
        <v>16</v>
      </c>
      <c r="C1348" s="65" t="s">
        <v>1964</v>
      </c>
      <c r="D1348" s="66" t="s">
        <v>10</v>
      </c>
      <c r="E1348" s="61">
        <v>33000</v>
      </c>
      <c r="F1348" s="61">
        <v>28050</v>
      </c>
      <c r="G1348" s="89"/>
      <c r="H1348" s="90"/>
      <c r="I1348" s="89"/>
      <c r="J1348" s="69" t="s">
        <v>556</v>
      </c>
      <c r="K1348" s="70">
        <v>6941798435282</v>
      </c>
      <c r="L1348" s="1"/>
      <c r="M1348" s="61">
        <f>F1348-(F1348*N$7)</f>
        <v>28050</v>
      </c>
      <c r="N1348" s="62"/>
      <c r="O1348" s="63">
        <f>N1348*M1348</f>
        <v>0</v>
      </c>
    </row>
    <row r="1349" spans="1:15" ht="39" customHeight="1" x14ac:dyDescent="0.2">
      <c r="A1349" s="64" t="s">
        <v>1965</v>
      </c>
      <c r="B1349" s="64" t="s">
        <v>16</v>
      </c>
      <c r="C1349" s="65" t="s">
        <v>1966</v>
      </c>
      <c r="D1349" s="66" t="s">
        <v>10</v>
      </c>
      <c r="E1349" s="61">
        <v>36500</v>
      </c>
      <c r="F1349" s="61">
        <v>31025</v>
      </c>
      <c r="G1349" s="89"/>
      <c r="H1349" s="90"/>
      <c r="I1349" s="89"/>
      <c r="J1349" s="69" t="s">
        <v>556</v>
      </c>
      <c r="K1349" s="70">
        <v>6941798435718</v>
      </c>
      <c r="L1349" s="1"/>
      <c r="M1349" s="61">
        <f>F1349-(F1349*N$7)</f>
        <v>31025</v>
      </c>
      <c r="N1349" s="62"/>
      <c r="O1349" s="63">
        <f>N1349*M1349</f>
        <v>0</v>
      </c>
    </row>
    <row r="1350" spans="1:15" ht="39" customHeight="1" x14ac:dyDescent="0.2">
      <c r="A1350" s="64" t="s">
        <v>1967</v>
      </c>
      <c r="B1350" s="64" t="s">
        <v>16</v>
      </c>
      <c r="C1350" s="65" t="s">
        <v>1968</v>
      </c>
      <c r="D1350" s="66" t="s">
        <v>10</v>
      </c>
      <c r="E1350" s="61">
        <v>36500</v>
      </c>
      <c r="F1350" s="61">
        <v>31025</v>
      </c>
      <c r="G1350" s="89"/>
      <c r="H1350" s="90"/>
      <c r="I1350" s="89"/>
      <c r="J1350" s="69" t="s">
        <v>556</v>
      </c>
      <c r="K1350" s="70">
        <v>6941798435695</v>
      </c>
      <c r="L1350" s="1"/>
      <c r="M1350" s="61">
        <f>F1350-(F1350*N$7)</f>
        <v>31025</v>
      </c>
      <c r="N1350" s="62"/>
      <c r="O1350" s="63">
        <f>N1350*M1350</f>
        <v>0</v>
      </c>
    </row>
    <row r="1351" spans="1:15" ht="39" customHeight="1" x14ac:dyDescent="0.2">
      <c r="A1351" s="64" t="s">
        <v>1969</v>
      </c>
      <c r="B1351" s="64" t="s">
        <v>16</v>
      </c>
      <c r="C1351" s="65" t="s">
        <v>1970</v>
      </c>
      <c r="D1351" s="66" t="s">
        <v>10</v>
      </c>
      <c r="E1351" s="61">
        <v>33000</v>
      </c>
      <c r="F1351" s="61">
        <v>28050</v>
      </c>
      <c r="G1351" s="89"/>
      <c r="H1351" s="90"/>
      <c r="I1351" s="89"/>
      <c r="J1351" s="69" t="s">
        <v>556</v>
      </c>
      <c r="K1351" s="70">
        <v>6941798435299</v>
      </c>
      <c r="L1351" s="1"/>
      <c r="M1351" s="61">
        <f>F1351-(F1351*N$7)</f>
        <v>28050</v>
      </c>
      <c r="N1351" s="62"/>
      <c r="O1351" s="63">
        <f>N1351*M1351</f>
        <v>0</v>
      </c>
    </row>
    <row r="1352" spans="1:15" ht="39" customHeight="1" x14ac:dyDescent="0.2">
      <c r="A1352" s="64" t="s">
        <v>1971</v>
      </c>
      <c r="B1352" s="64" t="s">
        <v>16</v>
      </c>
      <c r="C1352" s="65" t="s">
        <v>1972</v>
      </c>
      <c r="D1352" s="66" t="s">
        <v>10</v>
      </c>
      <c r="E1352" s="61">
        <v>36500</v>
      </c>
      <c r="F1352" s="61">
        <v>31025</v>
      </c>
      <c r="G1352" s="89"/>
      <c r="H1352" s="90"/>
      <c r="I1352" s="89"/>
      <c r="J1352" s="69" t="s">
        <v>556</v>
      </c>
      <c r="K1352" s="70">
        <v>6941798435701</v>
      </c>
      <c r="L1352" s="1"/>
      <c r="M1352" s="61">
        <f>F1352-(F1352*N$7)</f>
        <v>31025</v>
      </c>
      <c r="N1352" s="62"/>
      <c r="O1352" s="63">
        <f>N1352*M1352</f>
        <v>0</v>
      </c>
    </row>
    <row r="1353" spans="1:15" ht="39" customHeight="1" x14ac:dyDescent="0.2">
      <c r="A1353" s="64" t="s">
        <v>1973</v>
      </c>
      <c r="B1353" s="64" t="s">
        <v>16</v>
      </c>
      <c r="C1353" s="65" t="s">
        <v>1974</v>
      </c>
      <c r="D1353" s="66" t="s">
        <v>10</v>
      </c>
      <c r="E1353" s="61">
        <v>33000</v>
      </c>
      <c r="F1353" s="61">
        <v>28050</v>
      </c>
      <c r="G1353" s="89"/>
      <c r="H1353" s="90"/>
      <c r="I1353" s="89"/>
      <c r="J1353" s="69" t="s">
        <v>556</v>
      </c>
      <c r="K1353" s="70">
        <v>6941798435275</v>
      </c>
      <c r="L1353" s="1"/>
      <c r="M1353" s="61">
        <f>F1353-(F1353*N$7)</f>
        <v>28050</v>
      </c>
      <c r="N1353" s="62"/>
      <c r="O1353" s="63">
        <f>N1353*M1353</f>
        <v>0</v>
      </c>
    </row>
    <row r="1354" spans="1:15" ht="39" customHeight="1" x14ac:dyDescent="0.2">
      <c r="A1354" s="64" t="s">
        <v>1975</v>
      </c>
      <c r="B1354" s="64" t="s">
        <v>16</v>
      </c>
      <c r="C1354" s="65" t="s">
        <v>1976</v>
      </c>
      <c r="D1354" s="66" t="s">
        <v>10</v>
      </c>
      <c r="E1354" s="61">
        <v>36500</v>
      </c>
      <c r="F1354" s="61">
        <v>31025</v>
      </c>
      <c r="G1354" s="89"/>
      <c r="H1354" s="90"/>
      <c r="I1354" s="89"/>
      <c r="J1354" s="69" t="s">
        <v>556</v>
      </c>
      <c r="K1354" s="70">
        <v>6941798435725</v>
      </c>
      <c r="L1354" s="1"/>
      <c r="M1354" s="61">
        <f>F1354-(F1354*N$7)</f>
        <v>31025</v>
      </c>
      <c r="N1354" s="62"/>
      <c r="O1354" s="63">
        <f>N1354*M1354</f>
        <v>0</v>
      </c>
    </row>
    <row r="1355" spans="1:15" ht="39" customHeight="1" x14ac:dyDescent="0.2">
      <c r="A1355" s="64" t="s">
        <v>1977</v>
      </c>
      <c r="B1355" s="64" t="s">
        <v>16</v>
      </c>
      <c r="C1355" s="65" t="s">
        <v>1978</v>
      </c>
      <c r="D1355" s="66" t="s">
        <v>10</v>
      </c>
      <c r="E1355" s="61">
        <v>29900</v>
      </c>
      <c r="F1355" s="61">
        <v>25415</v>
      </c>
      <c r="G1355" s="89"/>
      <c r="H1355" s="90"/>
      <c r="I1355" s="89"/>
      <c r="J1355" s="69" t="s">
        <v>556</v>
      </c>
      <c r="K1355" s="70">
        <v>6941798435022</v>
      </c>
      <c r="L1355" s="1"/>
      <c r="M1355" s="61">
        <f>F1355-(F1355*N$7)</f>
        <v>25415</v>
      </c>
      <c r="N1355" s="62"/>
      <c r="O1355" s="63">
        <f>N1355*M1355</f>
        <v>0</v>
      </c>
    </row>
    <row r="1356" spans="1:15" ht="39" customHeight="1" x14ac:dyDescent="0.2">
      <c r="A1356" s="64" t="s">
        <v>1979</v>
      </c>
      <c r="B1356" s="64" t="s">
        <v>16</v>
      </c>
      <c r="C1356" s="65" t="s">
        <v>1980</v>
      </c>
      <c r="D1356" s="66" t="s">
        <v>10</v>
      </c>
      <c r="E1356" s="61">
        <v>88000</v>
      </c>
      <c r="F1356" s="61">
        <v>74800</v>
      </c>
      <c r="G1356" s="89"/>
      <c r="H1356" s="90"/>
      <c r="I1356" s="89"/>
      <c r="J1356" s="69" t="s">
        <v>1044</v>
      </c>
      <c r="K1356" s="70">
        <v>6973083723842</v>
      </c>
      <c r="L1356" s="1"/>
      <c r="M1356" s="61">
        <f>F1356-(F1356*N$7)</f>
        <v>74800</v>
      </c>
      <c r="N1356" s="62"/>
      <c r="O1356" s="63">
        <f>N1356*M1356</f>
        <v>0</v>
      </c>
    </row>
    <row r="1357" spans="1:15" ht="39" customHeight="1" x14ac:dyDescent="0.2">
      <c r="A1357" s="64" t="s">
        <v>1981</v>
      </c>
      <c r="B1357" s="64" t="s">
        <v>16</v>
      </c>
      <c r="C1357" s="65" t="s">
        <v>1982</v>
      </c>
      <c r="D1357" s="66" t="s">
        <v>10</v>
      </c>
      <c r="E1357" s="61">
        <v>42000</v>
      </c>
      <c r="F1357" s="61">
        <v>35700</v>
      </c>
      <c r="G1357" s="89"/>
      <c r="H1357" s="90"/>
      <c r="I1357" s="89"/>
      <c r="J1357" s="69" t="s">
        <v>595</v>
      </c>
      <c r="K1357" s="70">
        <v>6941798435404</v>
      </c>
      <c r="L1357" s="1"/>
      <c r="M1357" s="61">
        <f>F1357-(F1357*N$7)</f>
        <v>35700</v>
      </c>
      <c r="N1357" s="62"/>
      <c r="O1357" s="63">
        <f>N1357*M1357</f>
        <v>0</v>
      </c>
    </row>
    <row r="1358" spans="1:15" ht="39" customHeight="1" x14ac:dyDescent="0.2">
      <c r="A1358" s="64" t="s">
        <v>1983</v>
      </c>
      <c r="B1358" s="64" t="s">
        <v>16</v>
      </c>
      <c r="C1358" s="65" t="s">
        <v>1984</v>
      </c>
      <c r="D1358" s="66" t="s">
        <v>10</v>
      </c>
      <c r="E1358" s="61">
        <v>45000</v>
      </c>
      <c r="F1358" s="61">
        <v>38250</v>
      </c>
      <c r="G1358" s="89"/>
      <c r="H1358" s="90"/>
      <c r="I1358" s="89"/>
      <c r="J1358" s="69" t="s">
        <v>595</v>
      </c>
      <c r="K1358" s="70">
        <v>6941798435923</v>
      </c>
      <c r="L1358" s="1"/>
      <c r="M1358" s="61">
        <f>F1358-(F1358*N$7)</f>
        <v>38250</v>
      </c>
      <c r="N1358" s="62"/>
      <c r="O1358" s="63">
        <f>N1358*M1358</f>
        <v>0</v>
      </c>
    </row>
    <row r="1359" spans="1:15" ht="39" customHeight="1" x14ac:dyDescent="0.2">
      <c r="A1359" s="64" t="s">
        <v>1985</v>
      </c>
      <c r="B1359" s="64" t="s">
        <v>16</v>
      </c>
      <c r="C1359" s="65" t="s">
        <v>1986</v>
      </c>
      <c r="D1359" s="66" t="s">
        <v>10</v>
      </c>
      <c r="E1359" s="61">
        <v>45000</v>
      </c>
      <c r="F1359" s="61">
        <v>38250</v>
      </c>
      <c r="G1359" s="89"/>
      <c r="H1359" s="90"/>
      <c r="I1359" s="89"/>
      <c r="J1359" s="69" t="s">
        <v>595</v>
      </c>
      <c r="K1359" s="70">
        <v>6941798435145</v>
      </c>
      <c r="L1359" s="1"/>
      <c r="M1359" s="61">
        <f>F1359-(F1359*N$7)</f>
        <v>38250</v>
      </c>
      <c r="N1359" s="62"/>
      <c r="O1359" s="63">
        <f>N1359*M1359</f>
        <v>0</v>
      </c>
    </row>
    <row r="1360" spans="1:15" ht="39" customHeight="1" x14ac:dyDescent="0.2">
      <c r="A1360" s="64" t="s">
        <v>1987</v>
      </c>
      <c r="B1360" s="64" t="s">
        <v>16</v>
      </c>
      <c r="C1360" s="65" t="s">
        <v>1988</v>
      </c>
      <c r="D1360" s="66" t="s">
        <v>10</v>
      </c>
      <c r="E1360" s="61">
        <v>32000</v>
      </c>
      <c r="F1360" s="61">
        <v>27200</v>
      </c>
      <c r="G1360" s="89"/>
      <c r="H1360" s="90"/>
      <c r="I1360" s="89"/>
      <c r="J1360" s="69" t="s">
        <v>595</v>
      </c>
      <c r="K1360" s="70">
        <v>6941798435077</v>
      </c>
      <c r="L1360" s="1"/>
      <c r="M1360" s="61">
        <f>F1360-(F1360*N$7)</f>
        <v>27200</v>
      </c>
      <c r="N1360" s="62"/>
      <c r="O1360" s="63">
        <f>N1360*M1360</f>
        <v>0</v>
      </c>
    </row>
    <row r="1361" spans="1:15" ht="39" customHeight="1" x14ac:dyDescent="0.2">
      <c r="A1361" s="64" t="s">
        <v>1989</v>
      </c>
      <c r="B1361" s="64" t="s">
        <v>16</v>
      </c>
      <c r="C1361" s="65" t="s">
        <v>1990</v>
      </c>
      <c r="D1361" s="66" t="s">
        <v>10</v>
      </c>
      <c r="E1361" s="61">
        <v>35000</v>
      </c>
      <c r="F1361" s="61">
        <v>29750</v>
      </c>
      <c r="G1361" s="89"/>
      <c r="H1361" s="90"/>
      <c r="I1361" s="89"/>
      <c r="J1361" s="69" t="s">
        <v>595</v>
      </c>
      <c r="K1361" s="70">
        <v>6941798435343</v>
      </c>
      <c r="L1361" s="1"/>
      <c r="M1361" s="61">
        <f>F1361-(F1361*N$7)</f>
        <v>29750</v>
      </c>
      <c r="N1361" s="62"/>
      <c r="O1361" s="63">
        <f>N1361*M1361</f>
        <v>0</v>
      </c>
    </row>
    <row r="1362" spans="1:15" ht="39" customHeight="1" x14ac:dyDescent="0.2">
      <c r="A1362" s="64" t="s">
        <v>1991</v>
      </c>
      <c r="B1362" s="64" t="s">
        <v>16</v>
      </c>
      <c r="C1362" s="65" t="s">
        <v>1992</v>
      </c>
      <c r="D1362" s="66" t="s">
        <v>10</v>
      </c>
      <c r="E1362" s="61">
        <v>42000</v>
      </c>
      <c r="F1362" s="61">
        <v>35700</v>
      </c>
      <c r="G1362" s="89"/>
      <c r="H1362" s="90"/>
      <c r="I1362" s="89"/>
      <c r="J1362" s="69" t="s">
        <v>595</v>
      </c>
      <c r="K1362" s="70">
        <v>6941798435510</v>
      </c>
      <c r="L1362" s="1"/>
      <c r="M1362" s="61">
        <f>F1362-(F1362*N$7)</f>
        <v>35700</v>
      </c>
      <c r="N1362" s="62"/>
      <c r="O1362" s="63">
        <f>N1362*M1362</f>
        <v>0</v>
      </c>
    </row>
    <row r="1363" spans="1:15" ht="39" customHeight="1" x14ac:dyDescent="0.2">
      <c r="A1363" s="64" t="s">
        <v>1993</v>
      </c>
      <c r="B1363" s="64" t="s">
        <v>16</v>
      </c>
      <c r="C1363" s="65" t="s">
        <v>1994</v>
      </c>
      <c r="D1363" s="66" t="s">
        <v>10</v>
      </c>
      <c r="E1363" s="61">
        <v>42000</v>
      </c>
      <c r="F1363" s="61">
        <v>35700</v>
      </c>
      <c r="G1363" s="89"/>
      <c r="H1363" s="90"/>
      <c r="I1363" s="89"/>
      <c r="J1363" s="69" t="s">
        <v>595</v>
      </c>
      <c r="K1363" s="70">
        <v>6941798435411</v>
      </c>
      <c r="L1363" s="1"/>
      <c r="M1363" s="61">
        <f>F1363-(F1363*N$7)</f>
        <v>35700</v>
      </c>
      <c r="N1363" s="62"/>
      <c r="O1363" s="63">
        <f>N1363*M1363</f>
        <v>0</v>
      </c>
    </row>
    <row r="1364" spans="1:15" ht="39" customHeight="1" x14ac:dyDescent="0.2">
      <c r="A1364" s="64" t="s">
        <v>1995</v>
      </c>
      <c r="B1364" s="64" t="s">
        <v>16</v>
      </c>
      <c r="C1364" s="65" t="s">
        <v>1996</v>
      </c>
      <c r="D1364" s="66" t="s">
        <v>10</v>
      </c>
      <c r="E1364" s="61">
        <v>45000</v>
      </c>
      <c r="F1364" s="61">
        <v>38250</v>
      </c>
      <c r="G1364" s="89"/>
      <c r="H1364" s="90"/>
      <c r="I1364" s="89"/>
      <c r="J1364" s="69" t="s">
        <v>595</v>
      </c>
      <c r="K1364" s="70">
        <v>6941798435930</v>
      </c>
      <c r="L1364" s="1"/>
      <c r="M1364" s="61">
        <f>F1364-(F1364*N$7)</f>
        <v>38250</v>
      </c>
      <c r="N1364" s="62"/>
      <c r="O1364" s="63">
        <f>N1364*M1364</f>
        <v>0</v>
      </c>
    </row>
    <row r="1365" spans="1:15" ht="39" customHeight="1" x14ac:dyDescent="0.2">
      <c r="A1365" s="64" t="s">
        <v>1997</v>
      </c>
      <c r="B1365" s="64" t="s">
        <v>16</v>
      </c>
      <c r="C1365" s="65" t="s">
        <v>1998</v>
      </c>
      <c r="D1365" s="66" t="s">
        <v>10</v>
      </c>
      <c r="E1365" s="61">
        <v>27500</v>
      </c>
      <c r="F1365" s="61">
        <v>23375</v>
      </c>
      <c r="G1365" s="89"/>
      <c r="H1365" s="90"/>
      <c r="I1365" s="89"/>
      <c r="J1365" s="69" t="s">
        <v>595</v>
      </c>
      <c r="K1365" s="70">
        <v>6941798435114</v>
      </c>
      <c r="L1365" s="1"/>
      <c r="M1365" s="61">
        <f>F1365-(F1365*N$7)</f>
        <v>23375</v>
      </c>
      <c r="N1365" s="62"/>
      <c r="O1365" s="63">
        <f>N1365*M1365</f>
        <v>0</v>
      </c>
    </row>
    <row r="1366" spans="1:15" ht="39" customHeight="1" x14ac:dyDescent="0.2">
      <c r="A1366" s="64" t="s">
        <v>1999</v>
      </c>
      <c r="B1366" s="64" t="s">
        <v>16</v>
      </c>
      <c r="C1366" s="65" t="s">
        <v>2000</v>
      </c>
      <c r="D1366" s="66" t="s">
        <v>10</v>
      </c>
      <c r="E1366" s="61">
        <v>37000</v>
      </c>
      <c r="F1366" s="61">
        <v>31450</v>
      </c>
      <c r="G1366" s="89"/>
      <c r="H1366" s="90"/>
      <c r="I1366" s="89"/>
      <c r="J1366" s="69" t="s">
        <v>595</v>
      </c>
      <c r="K1366" s="70">
        <v>6941798435213</v>
      </c>
      <c r="L1366" s="1"/>
      <c r="M1366" s="61">
        <f>F1366-(F1366*N$7)</f>
        <v>31450</v>
      </c>
      <c r="N1366" s="62"/>
      <c r="O1366" s="63">
        <f>N1366*M1366</f>
        <v>0</v>
      </c>
    </row>
    <row r="1367" spans="1:15" ht="39" customHeight="1" x14ac:dyDescent="0.2">
      <c r="A1367" s="64" t="s">
        <v>2001</v>
      </c>
      <c r="B1367" s="64" t="s">
        <v>16</v>
      </c>
      <c r="C1367" s="65" t="s">
        <v>2002</v>
      </c>
      <c r="D1367" s="66" t="s">
        <v>10</v>
      </c>
      <c r="E1367" s="61">
        <v>45000</v>
      </c>
      <c r="F1367" s="61">
        <v>38250</v>
      </c>
      <c r="G1367" s="89"/>
      <c r="H1367" s="90"/>
      <c r="I1367" s="89"/>
      <c r="J1367" s="69" t="s">
        <v>595</v>
      </c>
      <c r="K1367" s="70">
        <v>6941798435152</v>
      </c>
      <c r="L1367" s="1"/>
      <c r="M1367" s="61">
        <f>F1367-(F1367*N$7)</f>
        <v>38250</v>
      </c>
      <c r="N1367" s="62"/>
      <c r="O1367" s="63">
        <f>N1367*M1367</f>
        <v>0</v>
      </c>
    </row>
    <row r="1368" spans="1:15" ht="39" customHeight="1" x14ac:dyDescent="0.2">
      <c r="A1368" s="64" t="s">
        <v>2003</v>
      </c>
      <c r="B1368" s="64" t="s">
        <v>16</v>
      </c>
      <c r="C1368" s="65" t="s">
        <v>2004</v>
      </c>
      <c r="D1368" s="66" t="s">
        <v>10</v>
      </c>
      <c r="E1368" s="61">
        <v>35000</v>
      </c>
      <c r="F1368" s="61">
        <v>29750</v>
      </c>
      <c r="G1368" s="89"/>
      <c r="H1368" s="90"/>
      <c r="I1368" s="89"/>
      <c r="J1368" s="69" t="s">
        <v>595</v>
      </c>
      <c r="K1368" s="70">
        <v>6941798435350</v>
      </c>
      <c r="L1368" s="1"/>
      <c r="M1368" s="61">
        <f>F1368-(F1368*N$7)</f>
        <v>29750</v>
      </c>
      <c r="N1368" s="62"/>
      <c r="O1368" s="63">
        <f>N1368*M1368</f>
        <v>0</v>
      </c>
    </row>
    <row r="1369" spans="1:15" ht="39" customHeight="1" x14ac:dyDescent="0.2">
      <c r="A1369" s="64" t="s">
        <v>2005</v>
      </c>
      <c r="B1369" s="64" t="s">
        <v>16</v>
      </c>
      <c r="C1369" s="65" t="s">
        <v>2006</v>
      </c>
      <c r="D1369" s="66" t="s">
        <v>10</v>
      </c>
      <c r="E1369" s="61">
        <v>42000</v>
      </c>
      <c r="F1369" s="61">
        <v>35700</v>
      </c>
      <c r="G1369" s="89"/>
      <c r="H1369" s="90"/>
      <c r="I1369" s="89"/>
      <c r="J1369" s="69" t="s">
        <v>595</v>
      </c>
      <c r="K1369" s="70">
        <v>6941798435527</v>
      </c>
      <c r="L1369" s="1"/>
      <c r="M1369" s="61">
        <f>F1369-(F1369*N$7)</f>
        <v>35700</v>
      </c>
      <c r="N1369" s="62"/>
      <c r="O1369" s="63">
        <f>N1369*M1369</f>
        <v>0</v>
      </c>
    </row>
    <row r="1370" spans="1:15" ht="39" customHeight="1" x14ac:dyDescent="0.2">
      <c r="A1370" s="64" t="s">
        <v>2007</v>
      </c>
      <c r="B1370" s="64" t="s">
        <v>16</v>
      </c>
      <c r="C1370" s="65" t="s">
        <v>2008</v>
      </c>
      <c r="D1370" s="66" t="s">
        <v>10</v>
      </c>
      <c r="E1370" s="61">
        <v>45000</v>
      </c>
      <c r="F1370" s="61">
        <v>38250</v>
      </c>
      <c r="G1370" s="89"/>
      <c r="H1370" s="90"/>
      <c r="I1370" s="89"/>
      <c r="J1370" s="69" t="s">
        <v>595</v>
      </c>
      <c r="K1370" s="70">
        <v>6941798435947</v>
      </c>
      <c r="L1370" s="1"/>
      <c r="M1370" s="61">
        <f>F1370-(F1370*N$7)</f>
        <v>38250</v>
      </c>
      <c r="N1370" s="62"/>
      <c r="O1370" s="63">
        <f>N1370*M1370</f>
        <v>0</v>
      </c>
    </row>
    <row r="1371" spans="1:15" ht="39" customHeight="1" x14ac:dyDescent="0.2">
      <c r="A1371" s="64" t="s">
        <v>2009</v>
      </c>
      <c r="B1371" s="64" t="s">
        <v>16</v>
      </c>
      <c r="C1371" s="65" t="s">
        <v>2010</v>
      </c>
      <c r="D1371" s="66" t="s">
        <v>10</v>
      </c>
      <c r="E1371" s="61">
        <v>27500</v>
      </c>
      <c r="F1371" s="61">
        <v>23375</v>
      </c>
      <c r="G1371" s="89"/>
      <c r="H1371" s="90"/>
      <c r="I1371" s="89"/>
      <c r="J1371" s="69" t="s">
        <v>595</v>
      </c>
      <c r="K1371" s="70">
        <v>6941798435107</v>
      </c>
      <c r="L1371" s="1"/>
      <c r="M1371" s="61">
        <f>F1371-(F1371*N$7)</f>
        <v>23375</v>
      </c>
      <c r="N1371" s="62"/>
      <c r="O1371" s="63">
        <f>N1371*M1371</f>
        <v>0</v>
      </c>
    </row>
    <row r="1372" spans="1:15" ht="39" customHeight="1" x14ac:dyDescent="0.2">
      <c r="A1372" s="64" t="s">
        <v>2011</v>
      </c>
      <c r="B1372" s="64" t="s">
        <v>16</v>
      </c>
      <c r="C1372" s="65" t="s">
        <v>2012</v>
      </c>
      <c r="D1372" s="66" t="s">
        <v>10</v>
      </c>
      <c r="E1372" s="61">
        <v>37000</v>
      </c>
      <c r="F1372" s="61">
        <v>31450</v>
      </c>
      <c r="G1372" s="89"/>
      <c r="H1372" s="90"/>
      <c r="I1372" s="89"/>
      <c r="J1372" s="69" t="s">
        <v>595</v>
      </c>
      <c r="K1372" s="70">
        <v>6941798435190</v>
      </c>
      <c r="L1372" s="1"/>
      <c r="M1372" s="61">
        <f>F1372-(F1372*N$7)</f>
        <v>31450</v>
      </c>
      <c r="N1372" s="62"/>
      <c r="O1372" s="63">
        <f>N1372*M1372</f>
        <v>0</v>
      </c>
    </row>
    <row r="1373" spans="1:15" ht="39" customHeight="1" x14ac:dyDescent="0.2">
      <c r="A1373" s="64" t="s">
        <v>2013</v>
      </c>
      <c r="B1373" s="64" t="s">
        <v>16</v>
      </c>
      <c r="C1373" s="65" t="s">
        <v>2014</v>
      </c>
      <c r="D1373" s="66" t="s">
        <v>10</v>
      </c>
      <c r="E1373" s="61">
        <v>35000</v>
      </c>
      <c r="F1373" s="61">
        <v>29750</v>
      </c>
      <c r="G1373" s="89"/>
      <c r="H1373" s="90"/>
      <c r="I1373" s="89"/>
      <c r="J1373" s="69" t="s">
        <v>595</v>
      </c>
      <c r="K1373" s="70">
        <v>6941798435336</v>
      </c>
      <c r="L1373" s="1"/>
      <c r="M1373" s="61">
        <f>F1373-(F1373*N$7)</f>
        <v>29750</v>
      </c>
      <c r="N1373" s="62"/>
      <c r="O1373" s="63">
        <f>N1373*M1373</f>
        <v>0</v>
      </c>
    </row>
    <row r="1374" spans="1:15" ht="39" customHeight="1" x14ac:dyDescent="0.2">
      <c r="A1374" s="64" t="s">
        <v>2015</v>
      </c>
      <c r="B1374" s="64" t="s">
        <v>16</v>
      </c>
      <c r="C1374" s="65" t="s">
        <v>2016</v>
      </c>
      <c r="D1374" s="66" t="s">
        <v>10</v>
      </c>
      <c r="E1374" s="61">
        <v>42000</v>
      </c>
      <c r="F1374" s="61">
        <v>35700</v>
      </c>
      <c r="G1374" s="89"/>
      <c r="H1374" s="90"/>
      <c r="I1374" s="89"/>
      <c r="J1374" s="69" t="s">
        <v>595</v>
      </c>
      <c r="K1374" s="70">
        <v>6941798435398</v>
      </c>
      <c r="L1374" s="1"/>
      <c r="M1374" s="61">
        <f>F1374-(F1374*N$7)</f>
        <v>35700</v>
      </c>
      <c r="N1374" s="62"/>
      <c r="O1374" s="63">
        <f>N1374*M1374</f>
        <v>0</v>
      </c>
    </row>
    <row r="1375" spans="1:15" ht="39" customHeight="1" x14ac:dyDescent="0.2">
      <c r="A1375" s="64" t="s">
        <v>2017</v>
      </c>
      <c r="B1375" s="64" t="s">
        <v>16</v>
      </c>
      <c r="C1375" s="65" t="s">
        <v>2018</v>
      </c>
      <c r="D1375" s="66" t="s">
        <v>10</v>
      </c>
      <c r="E1375" s="61">
        <v>37000</v>
      </c>
      <c r="F1375" s="61">
        <v>31450</v>
      </c>
      <c r="G1375" s="89"/>
      <c r="H1375" s="90"/>
      <c r="I1375" s="89"/>
      <c r="J1375" s="69" t="s">
        <v>595</v>
      </c>
      <c r="K1375" s="70">
        <v>6941798435206</v>
      </c>
      <c r="L1375" s="1"/>
      <c r="M1375" s="61">
        <f>F1375-(F1375*N$7)</f>
        <v>31450</v>
      </c>
      <c r="N1375" s="62"/>
      <c r="O1375" s="63">
        <f>N1375*M1375</f>
        <v>0</v>
      </c>
    </row>
    <row r="1376" spans="1:15" ht="39" customHeight="1" x14ac:dyDescent="0.2">
      <c r="A1376" s="64" t="s">
        <v>2019</v>
      </c>
      <c r="B1376" s="64" t="s">
        <v>16</v>
      </c>
      <c r="C1376" s="65" t="s">
        <v>2020</v>
      </c>
      <c r="D1376" s="66" t="s">
        <v>10</v>
      </c>
      <c r="E1376" s="61">
        <v>32000</v>
      </c>
      <c r="F1376" s="61">
        <v>27200</v>
      </c>
      <c r="G1376" s="89"/>
      <c r="H1376" s="90"/>
      <c r="I1376" s="89"/>
      <c r="J1376" s="69" t="s">
        <v>595</v>
      </c>
      <c r="K1376" s="70">
        <v>6941798435060</v>
      </c>
      <c r="L1376" s="1"/>
      <c r="M1376" s="61">
        <f>F1376-(F1376*N$7)</f>
        <v>27200</v>
      </c>
      <c r="N1376" s="62"/>
      <c r="O1376" s="63">
        <f>N1376*M1376</f>
        <v>0</v>
      </c>
    </row>
    <row r="1377" spans="1:15" ht="39" customHeight="1" x14ac:dyDescent="0.2">
      <c r="A1377" s="64" t="s">
        <v>2029</v>
      </c>
      <c r="B1377" s="64" t="s">
        <v>16</v>
      </c>
      <c r="C1377" s="65" t="s">
        <v>2030</v>
      </c>
      <c r="D1377" s="66" t="s">
        <v>10</v>
      </c>
      <c r="E1377" s="61">
        <v>4600</v>
      </c>
      <c r="F1377" s="61">
        <v>3910</v>
      </c>
      <c r="G1377" s="89"/>
      <c r="H1377" s="90"/>
      <c r="I1377" s="89"/>
      <c r="J1377" s="69" t="s">
        <v>2031</v>
      </c>
      <c r="K1377" s="70">
        <v>6921734900203</v>
      </c>
      <c r="L1377" s="1"/>
      <c r="M1377" s="61">
        <f>F1377-(F1377*N$7)</f>
        <v>3910</v>
      </c>
      <c r="N1377" s="62"/>
      <c r="O1377" s="63">
        <f>N1377*M1377</f>
        <v>0</v>
      </c>
    </row>
    <row r="1378" spans="1:15" ht="39" customHeight="1" x14ac:dyDescent="0.2">
      <c r="A1378" s="64" t="s">
        <v>2034</v>
      </c>
      <c r="B1378" s="64" t="s">
        <v>16</v>
      </c>
      <c r="C1378" s="65" t="s">
        <v>2035</v>
      </c>
      <c r="D1378" s="66" t="s">
        <v>10</v>
      </c>
      <c r="E1378" s="61">
        <v>16000</v>
      </c>
      <c r="F1378" s="61">
        <v>13600</v>
      </c>
      <c r="G1378" s="89"/>
      <c r="H1378" s="90"/>
      <c r="I1378" s="89"/>
      <c r="J1378" s="69" t="s">
        <v>709</v>
      </c>
      <c r="K1378" s="70">
        <v>6921734900302</v>
      </c>
      <c r="L1378" s="1"/>
      <c r="M1378" s="61">
        <f>F1378-(F1378*N$7)</f>
        <v>13600</v>
      </c>
      <c r="N1378" s="62"/>
      <c r="O1378" s="63">
        <f>N1378*M1378</f>
        <v>0</v>
      </c>
    </row>
    <row r="1379" spans="1:15" ht="39" customHeight="1" x14ac:dyDescent="0.2">
      <c r="A1379" s="64" t="s">
        <v>2032</v>
      </c>
      <c r="B1379" s="64" t="s">
        <v>16</v>
      </c>
      <c r="C1379" s="65" t="s">
        <v>2033</v>
      </c>
      <c r="D1379" s="66" t="s">
        <v>10</v>
      </c>
      <c r="E1379" s="61">
        <v>17900</v>
      </c>
      <c r="F1379" s="61">
        <v>15215</v>
      </c>
      <c r="G1379" s="89"/>
      <c r="H1379" s="90"/>
      <c r="I1379" s="89"/>
      <c r="J1379" s="69" t="s">
        <v>1465</v>
      </c>
      <c r="K1379" s="70">
        <v>6921734900548</v>
      </c>
      <c r="L1379" s="1"/>
      <c r="M1379" s="61">
        <f>F1379-(F1379*N$7)</f>
        <v>15215</v>
      </c>
      <c r="N1379" s="62"/>
      <c r="O1379" s="63">
        <f>N1379*M1379</f>
        <v>0</v>
      </c>
    </row>
    <row r="1380" spans="1:15" ht="39" customHeight="1" x14ac:dyDescent="0.2">
      <c r="A1380" s="64" t="s">
        <v>2036</v>
      </c>
      <c r="B1380" s="64" t="s">
        <v>16</v>
      </c>
      <c r="C1380" s="65" t="s">
        <v>2037</v>
      </c>
      <c r="D1380" s="66" t="s">
        <v>10</v>
      </c>
      <c r="E1380" s="61">
        <v>15000</v>
      </c>
      <c r="F1380" s="61">
        <v>12750</v>
      </c>
      <c r="G1380" s="89"/>
      <c r="H1380" s="90"/>
      <c r="I1380" s="89"/>
      <c r="J1380" s="69" t="s">
        <v>709</v>
      </c>
      <c r="K1380" s="70">
        <v>6921734900319</v>
      </c>
      <c r="L1380" s="1"/>
      <c r="M1380" s="61">
        <f>F1380-(F1380*N$7)</f>
        <v>12750</v>
      </c>
      <c r="N1380" s="62"/>
      <c r="O1380" s="63">
        <f>N1380*M1380</f>
        <v>0</v>
      </c>
    </row>
    <row r="1381" spans="1:15" ht="39" customHeight="1" x14ac:dyDescent="0.2">
      <c r="A1381" s="64" t="s">
        <v>2038</v>
      </c>
      <c r="B1381" s="64" t="s">
        <v>16</v>
      </c>
      <c r="C1381" s="65" t="s">
        <v>2039</v>
      </c>
      <c r="D1381" s="66" t="s">
        <v>10</v>
      </c>
      <c r="E1381" s="61">
        <v>6400</v>
      </c>
      <c r="F1381" s="61">
        <v>5440</v>
      </c>
      <c r="G1381" s="89"/>
      <c r="H1381" s="90"/>
      <c r="I1381" s="89"/>
      <c r="J1381" s="69" t="s">
        <v>2040</v>
      </c>
      <c r="K1381" s="70">
        <v>6921734900210</v>
      </c>
      <c r="L1381" s="1"/>
      <c r="M1381" s="61">
        <f>F1381-(F1381*N$7)</f>
        <v>5440</v>
      </c>
      <c r="N1381" s="62"/>
      <c r="O1381" s="63">
        <f>N1381*M1381</f>
        <v>0</v>
      </c>
    </row>
    <row r="1382" spans="1:15" ht="39" customHeight="1" x14ac:dyDescent="0.2">
      <c r="A1382" s="64" t="s">
        <v>7455</v>
      </c>
      <c r="B1382" s="64" t="s">
        <v>6477</v>
      </c>
      <c r="C1382" s="65" t="s">
        <v>7456</v>
      </c>
      <c r="D1382" s="66" t="s">
        <v>10</v>
      </c>
      <c r="E1382" s="61">
        <v>16000</v>
      </c>
      <c r="F1382" s="61">
        <v>13600</v>
      </c>
      <c r="G1382" s="89"/>
      <c r="H1382" s="90"/>
      <c r="I1382" s="89"/>
      <c r="J1382" s="69" t="s">
        <v>7039</v>
      </c>
      <c r="K1382" s="70">
        <v>4260107514299</v>
      </c>
      <c r="L1382" s="1"/>
      <c r="M1382" s="61">
        <f>F1382-(F1382*N$7)</f>
        <v>13600</v>
      </c>
      <c r="N1382" s="62"/>
      <c r="O1382" s="63">
        <f>N1382*M1382</f>
        <v>0</v>
      </c>
    </row>
    <row r="1383" spans="1:15" ht="39" customHeight="1" x14ac:dyDescent="0.2">
      <c r="A1383" s="64" t="s">
        <v>7457</v>
      </c>
      <c r="B1383" s="64" t="s">
        <v>6477</v>
      </c>
      <c r="C1383" s="65" t="s">
        <v>7458</v>
      </c>
      <c r="D1383" s="66" t="s">
        <v>10</v>
      </c>
      <c r="E1383" s="61">
        <v>20000</v>
      </c>
      <c r="F1383" s="61">
        <v>17000</v>
      </c>
      <c r="G1383" s="89"/>
      <c r="H1383" s="90"/>
      <c r="I1383" s="89"/>
      <c r="J1383" s="69" t="s">
        <v>7039</v>
      </c>
      <c r="K1383" s="70">
        <v>4260107514305</v>
      </c>
      <c r="L1383" s="1"/>
      <c r="M1383" s="61">
        <f>F1383-(F1383*N$7)</f>
        <v>17000</v>
      </c>
      <c r="N1383" s="62"/>
      <c r="O1383" s="63">
        <f>N1383*M1383</f>
        <v>0</v>
      </c>
    </row>
    <row r="1384" spans="1:15" ht="39" customHeight="1" x14ac:dyDescent="0.2">
      <c r="A1384" s="64" t="s">
        <v>7459</v>
      </c>
      <c r="B1384" s="64" t="s">
        <v>6477</v>
      </c>
      <c r="C1384" s="65" t="s">
        <v>7460</v>
      </c>
      <c r="D1384" s="66" t="s">
        <v>10</v>
      </c>
      <c r="E1384" s="61">
        <v>12600</v>
      </c>
      <c r="F1384" s="61">
        <v>10710</v>
      </c>
      <c r="G1384" s="89"/>
      <c r="H1384" s="90"/>
      <c r="I1384" s="89"/>
      <c r="J1384" s="69" t="s">
        <v>1465</v>
      </c>
      <c r="K1384" s="70">
        <v>4260107529866</v>
      </c>
      <c r="L1384" s="1"/>
      <c r="M1384" s="61">
        <f>F1384-(F1384*N$7)</f>
        <v>10710</v>
      </c>
      <c r="N1384" s="62"/>
      <c r="O1384" s="63">
        <f>N1384*M1384</f>
        <v>0</v>
      </c>
    </row>
    <row r="1385" spans="1:15" ht="39" customHeight="1" x14ac:dyDescent="0.2">
      <c r="A1385" s="64" t="s">
        <v>7461</v>
      </c>
      <c r="B1385" s="64" t="s">
        <v>6477</v>
      </c>
      <c r="C1385" s="65" t="s">
        <v>7462</v>
      </c>
      <c r="D1385" s="66" t="s">
        <v>10</v>
      </c>
      <c r="E1385" s="61">
        <v>14000</v>
      </c>
      <c r="F1385" s="61">
        <v>11900</v>
      </c>
      <c r="G1385" s="89"/>
      <c r="H1385" s="90"/>
      <c r="I1385" s="89"/>
      <c r="J1385" s="69" t="s">
        <v>1465</v>
      </c>
      <c r="K1385" s="70">
        <v>4260107529842</v>
      </c>
      <c r="L1385" s="1"/>
      <c r="M1385" s="61">
        <f>F1385-(F1385*N$7)</f>
        <v>11900</v>
      </c>
      <c r="N1385" s="62"/>
      <c r="O1385" s="63">
        <f>N1385*M1385</f>
        <v>0</v>
      </c>
    </row>
    <row r="1386" spans="1:15" ht="39" customHeight="1" x14ac:dyDescent="0.2">
      <c r="A1386" s="64" t="s">
        <v>7463</v>
      </c>
      <c r="B1386" s="64" t="s">
        <v>6477</v>
      </c>
      <c r="C1386" s="65" t="s">
        <v>7464</v>
      </c>
      <c r="D1386" s="66" t="s">
        <v>10</v>
      </c>
      <c r="E1386" s="61">
        <v>13000</v>
      </c>
      <c r="F1386" s="61">
        <v>11050</v>
      </c>
      <c r="G1386" s="89"/>
      <c r="H1386" s="90"/>
      <c r="I1386" s="89"/>
      <c r="J1386" s="69" t="s">
        <v>6425</v>
      </c>
      <c r="K1386" s="70">
        <v>4260738991865</v>
      </c>
      <c r="L1386" s="1"/>
      <c r="M1386" s="61">
        <f>F1386-(F1386*N$7)</f>
        <v>11050</v>
      </c>
      <c r="N1386" s="62"/>
      <c r="O1386" s="63">
        <f>N1386*M1386</f>
        <v>0</v>
      </c>
    </row>
    <row r="1387" spans="1:15" ht="39" customHeight="1" x14ac:dyDescent="0.2">
      <c r="A1387" s="64" t="s">
        <v>7465</v>
      </c>
      <c r="B1387" s="64" t="s">
        <v>6477</v>
      </c>
      <c r="C1387" s="65" t="s">
        <v>7466</v>
      </c>
      <c r="D1387" s="66" t="s">
        <v>10</v>
      </c>
      <c r="E1387" s="61">
        <v>12600</v>
      </c>
      <c r="F1387" s="61">
        <v>10710</v>
      </c>
      <c r="G1387" s="89"/>
      <c r="H1387" s="90"/>
      <c r="I1387" s="89"/>
      <c r="J1387" s="69" t="s">
        <v>1465</v>
      </c>
      <c r="K1387" s="70">
        <v>4260107529835</v>
      </c>
      <c r="L1387" s="1"/>
      <c r="M1387" s="61">
        <f>F1387-(F1387*N$7)</f>
        <v>10710</v>
      </c>
      <c r="N1387" s="62"/>
      <c r="O1387" s="63">
        <f>N1387*M1387</f>
        <v>0</v>
      </c>
    </row>
    <row r="1388" spans="1:15" ht="39" customHeight="1" x14ac:dyDescent="0.2">
      <c r="A1388" s="83" t="s">
        <v>2041</v>
      </c>
      <c r="B1388" s="83" t="s">
        <v>16</v>
      </c>
      <c r="C1388" s="84" t="s">
        <v>2042</v>
      </c>
      <c r="D1388" s="85" t="s">
        <v>10</v>
      </c>
      <c r="E1388" s="86">
        <v>5300</v>
      </c>
      <c r="F1388" s="86">
        <v>4505</v>
      </c>
      <c r="G1388" s="89"/>
      <c r="H1388" s="90"/>
      <c r="I1388" s="89"/>
      <c r="J1388" s="87" t="s">
        <v>2031</v>
      </c>
      <c r="K1388" s="88">
        <v>6921734900197</v>
      </c>
      <c r="L1388" s="1"/>
      <c r="M1388" s="61">
        <f>F1388-(F1388*N$7)</f>
        <v>4505</v>
      </c>
      <c r="N1388" s="62"/>
      <c r="O1388" s="63">
        <f>N1388*M1388</f>
        <v>0</v>
      </c>
    </row>
    <row r="1389" spans="1:15" ht="39" customHeight="1" x14ac:dyDescent="0.2">
      <c r="A1389" s="64" t="s">
        <v>2043</v>
      </c>
      <c r="B1389" s="64" t="s">
        <v>16</v>
      </c>
      <c r="C1389" s="65" t="s">
        <v>2044</v>
      </c>
      <c r="D1389" s="66" t="s">
        <v>10</v>
      </c>
      <c r="E1389" s="61">
        <v>155000</v>
      </c>
      <c r="F1389" s="61">
        <v>131750</v>
      </c>
      <c r="G1389" s="89"/>
      <c r="H1389" s="90"/>
      <c r="I1389" s="89"/>
      <c r="J1389" s="69" t="s">
        <v>1044</v>
      </c>
      <c r="K1389" s="70">
        <v>6970914818159</v>
      </c>
      <c r="L1389" s="1"/>
      <c r="M1389" s="61">
        <f>F1389-(F1389*N$7)</f>
        <v>131750</v>
      </c>
      <c r="N1389" s="62"/>
      <c r="O1389" s="63">
        <f>N1389*M1389</f>
        <v>0</v>
      </c>
    </row>
    <row r="1390" spans="1:15" ht="39" customHeight="1" x14ac:dyDescent="0.2">
      <c r="A1390" s="64" t="s">
        <v>2045</v>
      </c>
      <c r="B1390" s="64" t="s">
        <v>16</v>
      </c>
      <c r="C1390" s="65" t="s">
        <v>2046</v>
      </c>
      <c r="D1390" s="66" t="s">
        <v>10</v>
      </c>
      <c r="E1390" s="61">
        <v>43000</v>
      </c>
      <c r="F1390" s="61">
        <v>36550</v>
      </c>
      <c r="G1390" s="89"/>
      <c r="H1390" s="90"/>
      <c r="I1390" s="89"/>
      <c r="J1390" s="69" t="s">
        <v>559</v>
      </c>
      <c r="K1390" s="70">
        <v>6935205371720</v>
      </c>
      <c r="L1390" s="1"/>
      <c r="M1390" s="61">
        <f>F1390-(F1390*N$7)</f>
        <v>36550</v>
      </c>
      <c r="N1390" s="62"/>
      <c r="O1390" s="63">
        <f>N1390*M1390</f>
        <v>0</v>
      </c>
    </row>
    <row r="1391" spans="1:15" ht="39" customHeight="1" x14ac:dyDescent="0.2">
      <c r="A1391" s="64" t="s">
        <v>2047</v>
      </c>
      <c r="B1391" s="64" t="s">
        <v>16</v>
      </c>
      <c r="C1391" s="65" t="s">
        <v>2048</v>
      </c>
      <c r="D1391" s="66" t="s">
        <v>10</v>
      </c>
      <c r="E1391" s="61">
        <v>26000</v>
      </c>
      <c r="F1391" s="61">
        <v>22100</v>
      </c>
      <c r="G1391" s="89"/>
      <c r="H1391" s="90"/>
      <c r="I1391" s="89"/>
      <c r="J1391" s="69" t="s">
        <v>2049</v>
      </c>
      <c r="K1391" s="70">
        <v>6921734936929</v>
      </c>
      <c r="L1391" s="1"/>
      <c r="M1391" s="61">
        <f>F1391-(F1391*N$7)</f>
        <v>22100</v>
      </c>
      <c r="N1391" s="62"/>
      <c r="O1391" s="63">
        <f>N1391*M1391</f>
        <v>0</v>
      </c>
    </row>
    <row r="1392" spans="1:15" ht="39" customHeight="1" x14ac:dyDescent="0.2">
      <c r="A1392" s="64" t="s">
        <v>2050</v>
      </c>
      <c r="B1392" s="64" t="s">
        <v>16</v>
      </c>
      <c r="C1392" s="65" t="s">
        <v>2051</v>
      </c>
      <c r="D1392" s="66" t="s">
        <v>10</v>
      </c>
      <c r="E1392" s="61">
        <v>32000</v>
      </c>
      <c r="F1392" s="61">
        <v>27200</v>
      </c>
      <c r="G1392" s="89"/>
      <c r="H1392" s="90"/>
      <c r="I1392" s="89"/>
      <c r="J1392" s="69" t="s">
        <v>2049</v>
      </c>
      <c r="K1392" s="70">
        <v>6921734936912</v>
      </c>
      <c r="L1392" s="1"/>
      <c r="M1392" s="61">
        <f>F1392-(F1392*N$7)</f>
        <v>27200</v>
      </c>
      <c r="N1392" s="62"/>
      <c r="O1392" s="63">
        <f>N1392*M1392</f>
        <v>0</v>
      </c>
    </row>
    <row r="1393" spans="1:15" ht="39" customHeight="1" x14ac:dyDescent="0.2">
      <c r="A1393" s="64" t="s">
        <v>6239</v>
      </c>
      <c r="B1393" s="64" t="s">
        <v>7</v>
      </c>
      <c r="C1393" s="65" t="s">
        <v>6240</v>
      </c>
      <c r="D1393" s="66" t="s">
        <v>10</v>
      </c>
      <c r="E1393" s="61">
        <v>350</v>
      </c>
      <c r="F1393" s="61">
        <v>260</v>
      </c>
      <c r="G1393" s="67" t="s">
        <v>9833</v>
      </c>
      <c r="H1393" s="68" t="s">
        <v>9834</v>
      </c>
      <c r="I1393" s="107">
        <f>F1393</f>
        <v>260</v>
      </c>
      <c r="J1393" s="69" t="s">
        <v>5990</v>
      </c>
      <c r="K1393" s="70">
        <v>4607160055367</v>
      </c>
      <c r="L1393" s="1"/>
      <c r="M1393" s="61">
        <f>I1393</f>
        <v>260</v>
      </c>
      <c r="N1393" s="62"/>
      <c r="O1393" s="63">
        <f>N1393*M1393</f>
        <v>0</v>
      </c>
    </row>
    <row r="1394" spans="1:15" ht="39" customHeight="1" x14ac:dyDescent="0.2">
      <c r="A1394" s="64" t="s">
        <v>6243</v>
      </c>
      <c r="B1394" s="64" t="s">
        <v>7</v>
      </c>
      <c r="C1394" s="65" t="s">
        <v>6244</v>
      </c>
      <c r="D1394" s="66" t="s">
        <v>10</v>
      </c>
      <c r="E1394" s="61">
        <v>400</v>
      </c>
      <c r="F1394" s="61">
        <v>300</v>
      </c>
      <c r="G1394" s="67" t="s">
        <v>9833</v>
      </c>
      <c r="H1394" s="68" t="s">
        <v>9834</v>
      </c>
      <c r="I1394" s="107">
        <f>F1394</f>
        <v>300</v>
      </c>
      <c r="J1394" s="69" t="s">
        <v>5990</v>
      </c>
      <c r="K1394" s="70">
        <v>1234567890123</v>
      </c>
      <c r="L1394" s="1"/>
      <c r="M1394" s="61">
        <f>I1394</f>
        <v>300</v>
      </c>
      <c r="N1394" s="62"/>
      <c r="O1394" s="63">
        <f>N1394*M1394</f>
        <v>0</v>
      </c>
    </row>
    <row r="1395" spans="1:15" ht="39" customHeight="1" x14ac:dyDescent="0.2">
      <c r="A1395" s="64" t="s">
        <v>6241</v>
      </c>
      <c r="B1395" s="71" t="s">
        <v>7</v>
      </c>
      <c r="C1395" s="65" t="s">
        <v>6242</v>
      </c>
      <c r="D1395" s="66" t="s">
        <v>10</v>
      </c>
      <c r="E1395" s="61">
        <v>300</v>
      </c>
      <c r="F1395" s="61">
        <v>200</v>
      </c>
      <c r="G1395" s="67" t="s">
        <v>9833</v>
      </c>
      <c r="H1395" s="68" t="s">
        <v>9834</v>
      </c>
      <c r="I1395" s="107">
        <f>F1395</f>
        <v>200</v>
      </c>
      <c r="J1395" s="69" t="s">
        <v>5990</v>
      </c>
      <c r="K1395" s="70">
        <v>460716005538</v>
      </c>
      <c r="L1395" s="1"/>
      <c r="M1395" s="61">
        <f>I1395</f>
        <v>200</v>
      </c>
      <c r="N1395" s="62"/>
      <c r="O1395" s="63">
        <f>N1395*M1395</f>
        <v>0</v>
      </c>
    </row>
    <row r="1396" spans="1:15" ht="39" customHeight="1" x14ac:dyDescent="0.2">
      <c r="A1396" s="64" t="s">
        <v>6247</v>
      </c>
      <c r="B1396" s="64" t="s">
        <v>7</v>
      </c>
      <c r="C1396" s="65" t="s">
        <v>6248</v>
      </c>
      <c r="D1396" s="66" t="s">
        <v>10</v>
      </c>
      <c r="E1396" s="61">
        <v>450</v>
      </c>
      <c r="F1396" s="61">
        <v>330</v>
      </c>
      <c r="G1396" s="67" t="s">
        <v>9833</v>
      </c>
      <c r="H1396" s="68" t="s">
        <v>9834</v>
      </c>
      <c r="I1396" s="107">
        <f>F1396</f>
        <v>330</v>
      </c>
      <c r="J1396" s="69" t="s">
        <v>5990</v>
      </c>
      <c r="K1396" s="70">
        <v>4607160055374</v>
      </c>
      <c r="L1396" s="1"/>
      <c r="M1396" s="61">
        <f>I1396</f>
        <v>330</v>
      </c>
      <c r="N1396" s="62"/>
      <c r="O1396" s="63">
        <f>N1396*M1396</f>
        <v>0</v>
      </c>
    </row>
    <row r="1397" spans="1:15" ht="39" customHeight="1" x14ac:dyDescent="0.2">
      <c r="A1397" s="64" t="s">
        <v>6249</v>
      </c>
      <c r="B1397" s="64" t="s">
        <v>7</v>
      </c>
      <c r="C1397" s="65" t="s">
        <v>6250</v>
      </c>
      <c r="D1397" s="66" t="s">
        <v>10</v>
      </c>
      <c r="E1397" s="61">
        <v>550</v>
      </c>
      <c r="F1397" s="61">
        <v>450</v>
      </c>
      <c r="G1397" s="67" t="s">
        <v>9833</v>
      </c>
      <c r="H1397" s="68" t="s">
        <v>9834</v>
      </c>
      <c r="I1397" s="107">
        <f>F1397</f>
        <v>450</v>
      </c>
      <c r="J1397" s="69" t="s">
        <v>5990</v>
      </c>
      <c r="K1397" s="70">
        <v>4607160055381</v>
      </c>
      <c r="L1397" s="1"/>
      <c r="M1397" s="61">
        <f>I1397</f>
        <v>450</v>
      </c>
      <c r="N1397" s="62"/>
      <c r="O1397" s="63">
        <f>N1397*M1397</f>
        <v>0</v>
      </c>
    </row>
    <row r="1398" spans="1:15" ht="39" customHeight="1" x14ac:dyDescent="0.2">
      <c r="A1398" s="64" t="s">
        <v>6256</v>
      </c>
      <c r="B1398" s="71" t="s">
        <v>7</v>
      </c>
      <c r="C1398" s="65" t="s">
        <v>6257</v>
      </c>
      <c r="D1398" s="66" t="s">
        <v>10</v>
      </c>
      <c r="E1398" s="61">
        <v>2600</v>
      </c>
      <c r="F1398" s="61">
        <v>2000</v>
      </c>
      <c r="G1398" s="67" t="s">
        <v>9833</v>
      </c>
      <c r="H1398" s="68" t="s">
        <v>9834</v>
      </c>
      <c r="I1398" s="107">
        <f>F1398</f>
        <v>2000</v>
      </c>
      <c r="J1398" s="69" t="s">
        <v>6258</v>
      </c>
      <c r="K1398" s="70">
        <v>4607160055459</v>
      </c>
      <c r="L1398" s="1"/>
      <c r="M1398" s="61">
        <f>I1398</f>
        <v>2000</v>
      </c>
      <c r="N1398" s="62"/>
      <c r="O1398" s="63">
        <f>N1398*M1398</f>
        <v>0</v>
      </c>
    </row>
    <row r="1399" spans="1:15" ht="39" customHeight="1" x14ac:dyDescent="0.2">
      <c r="A1399" s="64" t="s">
        <v>6259</v>
      </c>
      <c r="B1399" s="64" t="s">
        <v>7</v>
      </c>
      <c r="C1399" s="65" t="s">
        <v>6260</v>
      </c>
      <c r="D1399" s="66" t="s">
        <v>10</v>
      </c>
      <c r="E1399" s="61">
        <v>3300</v>
      </c>
      <c r="F1399" s="61">
        <v>2100</v>
      </c>
      <c r="G1399" s="67" t="s">
        <v>9833</v>
      </c>
      <c r="H1399" s="68" t="s">
        <v>9834</v>
      </c>
      <c r="I1399" s="107">
        <f>F1399</f>
        <v>2100</v>
      </c>
      <c r="J1399" s="69" t="s">
        <v>6258</v>
      </c>
      <c r="K1399" s="70">
        <v>4607160055466</v>
      </c>
      <c r="L1399" s="1"/>
      <c r="M1399" s="61">
        <f>I1399</f>
        <v>2100</v>
      </c>
      <c r="N1399" s="62"/>
      <c r="O1399" s="63">
        <f>N1399*M1399</f>
        <v>0</v>
      </c>
    </row>
    <row r="1400" spans="1:15" ht="39" customHeight="1" x14ac:dyDescent="0.2">
      <c r="A1400" s="64" t="s">
        <v>6261</v>
      </c>
      <c r="B1400" s="64" t="s">
        <v>7</v>
      </c>
      <c r="C1400" s="65" t="s">
        <v>6262</v>
      </c>
      <c r="D1400" s="66" t="s">
        <v>10</v>
      </c>
      <c r="E1400" s="61">
        <v>1400</v>
      </c>
      <c r="F1400" s="61">
        <v>1020</v>
      </c>
      <c r="G1400" s="67" t="s">
        <v>9833</v>
      </c>
      <c r="H1400" s="68" t="s">
        <v>9834</v>
      </c>
      <c r="I1400" s="107">
        <f>F1400</f>
        <v>1020</v>
      </c>
      <c r="J1400" s="69" t="s">
        <v>6253</v>
      </c>
      <c r="K1400" s="70">
        <v>4607160055411</v>
      </c>
      <c r="L1400" s="1"/>
      <c r="M1400" s="61">
        <f>I1400</f>
        <v>1020</v>
      </c>
      <c r="N1400" s="62"/>
      <c r="O1400" s="63">
        <f>N1400*M1400</f>
        <v>0</v>
      </c>
    </row>
    <row r="1401" spans="1:15" ht="39" customHeight="1" x14ac:dyDescent="0.2">
      <c r="A1401" s="64" t="s">
        <v>6263</v>
      </c>
      <c r="B1401" s="64" t="s">
        <v>7</v>
      </c>
      <c r="C1401" s="65" t="s">
        <v>6264</v>
      </c>
      <c r="D1401" s="66" t="s">
        <v>10</v>
      </c>
      <c r="E1401" s="61">
        <v>1400</v>
      </c>
      <c r="F1401" s="61">
        <v>1120</v>
      </c>
      <c r="G1401" s="67" t="s">
        <v>9833</v>
      </c>
      <c r="H1401" s="68" t="s">
        <v>9834</v>
      </c>
      <c r="I1401" s="107">
        <f>F1401</f>
        <v>1120</v>
      </c>
      <c r="J1401" s="69" t="s">
        <v>6253</v>
      </c>
      <c r="K1401" s="70">
        <v>4607160055428</v>
      </c>
      <c r="L1401" s="1"/>
      <c r="M1401" s="61">
        <f>I1401</f>
        <v>1120</v>
      </c>
      <c r="N1401" s="62"/>
      <c r="O1401" s="63">
        <f>N1401*M1401</f>
        <v>0</v>
      </c>
    </row>
    <row r="1402" spans="1:15" ht="39" customHeight="1" x14ac:dyDescent="0.2">
      <c r="A1402" s="64" t="s">
        <v>6251</v>
      </c>
      <c r="B1402" s="64" t="s">
        <v>7</v>
      </c>
      <c r="C1402" s="65" t="s">
        <v>6252</v>
      </c>
      <c r="D1402" s="66" t="s">
        <v>10</v>
      </c>
      <c r="E1402" s="61">
        <v>1700</v>
      </c>
      <c r="F1402" s="61">
        <v>1150</v>
      </c>
      <c r="G1402" s="67" t="s">
        <v>9833</v>
      </c>
      <c r="H1402" s="68" t="s">
        <v>9834</v>
      </c>
      <c r="I1402" s="107">
        <f>F1402</f>
        <v>1150</v>
      </c>
      <c r="J1402" s="69" t="s">
        <v>6253</v>
      </c>
      <c r="K1402" s="70">
        <v>4607160055435</v>
      </c>
      <c r="L1402" s="1"/>
      <c r="M1402" s="61">
        <f>I1402</f>
        <v>1150</v>
      </c>
      <c r="N1402" s="62"/>
      <c r="O1402" s="63">
        <f>N1402*M1402</f>
        <v>0</v>
      </c>
    </row>
    <row r="1403" spans="1:15" ht="39" customHeight="1" x14ac:dyDescent="0.2">
      <c r="A1403" s="64" t="s">
        <v>6254</v>
      </c>
      <c r="B1403" s="64" t="s">
        <v>7</v>
      </c>
      <c r="C1403" s="65" t="s">
        <v>6255</v>
      </c>
      <c r="D1403" s="66" t="s">
        <v>10</v>
      </c>
      <c r="E1403" s="61">
        <v>1600</v>
      </c>
      <c r="F1403" s="61">
        <v>1120</v>
      </c>
      <c r="G1403" s="67" t="s">
        <v>9833</v>
      </c>
      <c r="H1403" s="68" t="s">
        <v>9834</v>
      </c>
      <c r="I1403" s="107">
        <f>F1403</f>
        <v>1120</v>
      </c>
      <c r="J1403" s="69" t="s">
        <v>6253</v>
      </c>
      <c r="K1403" s="70">
        <v>4607160055442</v>
      </c>
      <c r="L1403" s="1"/>
      <c r="M1403" s="61">
        <f>I1403</f>
        <v>1120</v>
      </c>
      <c r="N1403" s="62"/>
      <c r="O1403" s="63">
        <f>N1403*M1403</f>
        <v>0</v>
      </c>
    </row>
    <row r="1404" spans="1:15" ht="39" customHeight="1" x14ac:dyDescent="0.2">
      <c r="A1404" s="64" t="s">
        <v>6265</v>
      </c>
      <c r="B1404" s="64" t="s">
        <v>7</v>
      </c>
      <c r="C1404" s="65" t="s">
        <v>6266</v>
      </c>
      <c r="D1404" s="66" t="s">
        <v>10</v>
      </c>
      <c r="E1404" s="61">
        <v>750</v>
      </c>
      <c r="F1404" s="61">
        <v>570</v>
      </c>
      <c r="G1404" s="67" t="s">
        <v>9833</v>
      </c>
      <c r="H1404" s="68" t="s">
        <v>9834</v>
      </c>
      <c r="I1404" s="107">
        <f>F1404</f>
        <v>570</v>
      </c>
      <c r="J1404" s="69" t="s">
        <v>5990</v>
      </c>
      <c r="K1404" s="70">
        <v>4607160055398</v>
      </c>
      <c r="L1404" s="1"/>
      <c r="M1404" s="61">
        <f>I1404</f>
        <v>570</v>
      </c>
      <c r="N1404" s="62"/>
      <c r="O1404" s="63">
        <f>N1404*M1404</f>
        <v>0</v>
      </c>
    </row>
    <row r="1405" spans="1:15" ht="39" customHeight="1" x14ac:dyDescent="0.2">
      <c r="A1405" s="64" t="s">
        <v>6245</v>
      </c>
      <c r="B1405" s="64" t="s">
        <v>7</v>
      </c>
      <c r="C1405" s="65" t="s">
        <v>6246</v>
      </c>
      <c r="D1405" s="66" t="s">
        <v>10</v>
      </c>
      <c r="E1405" s="61">
        <v>800</v>
      </c>
      <c r="F1405" s="61">
        <v>650</v>
      </c>
      <c r="G1405" s="67" t="s">
        <v>9833</v>
      </c>
      <c r="H1405" s="68" t="s">
        <v>9834</v>
      </c>
      <c r="I1405" s="107">
        <f>F1405</f>
        <v>650</v>
      </c>
      <c r="J1405" s="69" t="s">
        <v>5990</v>
      </c>
      <c r="K1405" s="70">
        <v>4607160055404</v>
      </c>
      <c r="L1405" s="1"/>
      <c r="M1405" s="61">
        <f>I1405</f>
        <v>650</v>
      </c>
      <c r="N1405" s="62"/>
      <c r="O1405" s="63">
        <f>N1405*M1405</f>
        <v>0</v>
      </c>
    </row>
    <row r="1406" spans="1:15" ht="39" customHeight="1" x14ac:dyDescent="0.2">
      <c r="A1406" s="64" t="s">
        <v>6267</v>
      </c>
      <c r="B1406" s="64" t="s">
        <v>7</v>
      </c>
      <c r="C1406" s="65" t="s">
        <v>6268</v>
      </c>
      <c r="D1406" s="66" t="s">
        <v>10</v>
      </c>
      <c r="E1406" s="61">
        <v>850</v>
      </c>
      <c r="F1406" s="61">
        <v>570</v>
      </c>
      <c r="G1406" s="67" t="s">
        <v>9833</v>
      </c>
      <c r="H1406" s="68" t="s">
        <v>9834</v>
      </c>
      <c r="I1406" s="107">
        <f>F1406</f>
        <v>570</v>
      </c>
      <c r="J1406" s="69" t="s">
        <v>829</v>
      </c>
      <c r="K1406" s="70">
        <v>4607160055480</v>
      </c>
      <c r="L1406" s="1"/>
      <c r="M1406" s="61">
        <f>I1406</f>
        <v>570</v>
      </c>
      <c r="N1406" s="62"/>
      <c r="O1406" s="63">
        <f>N1406*M1406</f>
        <v>0</v>
      </c>
    </row>
    <row r="1407" spans="1:15" ht="39" customHeight="1" x14ac:dyDescent="0.2">
      <c r="A1407" s="64" t="s">
        <v>7467</v>
      </c>
      <c r="B1407" s="64" t="s">
        <v>6418</v>
      </c>
      <c r="C1407" s="65" t="s">
        <v>7468</v>
      </c>
      <c r="D1407" s="66" t="s">
        <v>472</v>
      </c>
      <c r="E1407" s="61">
        <v>150000</v>
      </c>
      <c r="F1407" s="61">
        <v>127500</v>
      </c>
      <c r="G1407" s="89"/>
      <c r="H1407" s="90"/>
      <c r="I1407" s="89"/>
      <c r="J1407" s="69" t="s">
        <v>6291</v>
      </c>
      <c r="K1407" s="70">
        <v>4680211167127</v>
      </c>
      <c r="L1407" s="1"/>
      <c r="M1407" s="61">
        <f>F1407-(F1407*N$7)</f>
        <v>127500</v>
      </c>
      <c r="N1407" s="62"/>
      <c r="O1407" s="63">
        <f>N1407*M1407</f>
        <v>0</v>
      </c>
    </row>
    <row r="1408" spans="1:15" ht="39" customHeight="1" x14ac:dyDescent="0.2">
      <c r="A1408" s="64" t="s">
        <v>2052</v>
      </c>
      <c r="B1408" s="64" t="s">
        <v>16</v>
      </c>
      <c r="C1408" s="65" t="s">
        <v>2053</v>
      </c>
      <c r="D1408" s="66" t="s">
        <v>10</v>
      </c>
      <c r="E1408" s="61">
        <v>33000</v>
      </c>
      <c r="F1408" s="61">
        <v>28050</v>
      </c>
      <c r="G1408" s="89"/>
      <c r="H1408" s="90"/>
      <c r="I1408" s="89"/>
      <c r="J1408" s="69" t="s">
        <v>2054</v>
      </c>
      <c r="K1408" s="70">
        <v>6921734923318</v>
      </c>
      <c r="L1408" s="1"/>
      <c r="M1408" s="61">
        <f>F1408-(F1408*N$7)</f>
        <v>28050</v>
      </c>
      <c r="N1408" s="62"/>
      <c r="O1408" s="63">
        <f>N1408*M1408</f>
        <v>0</v>
      </c>
    </row>
    <row r="1409" spans="1:15" ht="39" customHeight="1" x14ac:dyDescent="0.2">
      <c r="A1409" s="64" t="s">
        <v>2055</v>
      </c>
      <c r="B1409" s="64" t="s">
        <v>16</v>
      </c>
      <c r="C1409" s="65" t="s">
        <v>2056</v>
      </c>
      <c r="D1409" s="66" t="s">
        <v>10</v>
      </c>
      <c r="E1409" s="61">
        <v>33000</v>
      </c>
      <c r="F1409" s="61">
        <v>28050</v>
      </c>
      <c r="G1409" s="89"/>
      <c r="H1409" s="90"/>
      <c r="I1409" s="89"/>
      <c r="J1409" s="69" t="s">
        <v>2054</v>
      </c>
      <c r="K1409" s="70">
        <v>6921734962423</v>
      </c>
      <c r="L1409" s="1"/>
      <c r="M1409" s="61">
        <f>F1409-(F1409*N$7)</f>
        <v>28050</v>
      </c>
      <c r="N1409" s="62"/>
      <c r="O1409" s="63">
        <f>N1409*M1409</f>
        <v>0</v>
      </c>
    </row>
    <row r="1410" spans="1:15" ht="39" customHeight="1" x14ac:dyDescent="0.2">
      <c r="A1410" s="64" t="s">
        <v>2057</v>
      </c>
      <c r="B1410" s="64" t="s">
        <v>16</v>
      </c>
      <c r="C1410" s="65" t="s">
        <v>2058</v>
      </c>
      <c r="D1410" s="66" t="s">
        <v>10</v>
      </c>
      <c r="E1410" s="61">
        <v>51000</v>
      </c>
      <c r="F1410" s="61">
        <v>43350</v>
      </c>
      <c r="G1410" s="89"/>
      <c r="H1410" s="90"/>
      <c r="I1410" s="89"/>
      <c r="J1410" s="69" t="s">
        <v>2059</v>
      </c>
      <c r="K1410" s="70">
        <v>6921734981691</v>
      </c>
      <c r="L1410" s="1"/>
      <c r="M1410" s="61">
        <f>F1410-(F1410*N$7)</f>
        <v>43350</v>
      </c>
      <c r="N1410" s="62"/>
      <c r="O1410" s="63">
        <f>N1410*M1410</f>
        <v>0</v>
      </c>
    </row>
    <row r="1411" spans="1:15" ht="39" customHeight="1" x14ac:dyDescent="0.2">
      <c r="A1411" s="83" t="s">
        <v>2060</v>
      </c>
      <c r="B1411" s="83" t="s">
        <v>16</v>
      </c>
      <c r="C1411" s="84" t="s">
        <v>2061</v>
      </c>
      <c r="D1411" s="85" t="s">
        <v>10</v>
      </c>
      <c r="E1411" s="86">
        <v>51000</v>
      </c>
      <c r="F1411" s="86">
        <v>43350</v>
      </c>
      <c r="G1411" s="89"/>
      <c r="H1411" s="90"/>
      <c r="I1411" s="89"/>
      <c r="J1411" s="87" t="s">
        <v>2059</v>
      </c>
      <c r="K1411" s="88">
        <v>6921734994721</v>
      </c>
      <c r="L1411" s="1"/>
      <c r="M1411" s="61">
        <f>F1411-(F1411*N$7)</f>
        <v>43350</v>
      </c>
      <c r="N1411" s="62"/>
      <c r="O1411" s="63">
        <f>N1411*M1411</f>
        <v>0</v>
      </c>
    </row>
    <row r="1412" spans="1:15" ht="39" customHeight="1" x14ac:dyDescent="0.2">
      <c r="A1412" s="64" t="s">
        <v>2062</v>
      </c>
      <c r="B1412" s="64" t="s">
        <v>16</v>
      </c>
      <c r="C1412" s="65" t="s">
        <v>2063</v>
      </c>
      <c r="D1412" s="66" t="s">
        <v>10</v>
      </c>
      <c r="E1412" s="61">
        <v>51000</v>
      </c>
      <c r="F1412" s="61">
        <v>43350</v>
      </c>
      <c r="G1412" s="89"/>
      <c r="H1412" s="90"/>
      <c r="I1412" s="89"/>
      <c r="J1412" s="69" t="s">
        <v>2059</v>
      </c>
      <c r="K1412" s="70">
        <v>6935205341594</v>
      </c>
      <c r="L1412" s="1"/>
      <c r="M1412" s="61">
        <f>F1412-(F1412*N$7)</f>
        <v>43350</v>
      </c>
      <c r="N1412" s="62"/>
      <c r="O1412" s="63">
        <f>N1412*M1412</f>
        <v>0</v>
      </c>
    </row>
    <row r="1413" spans="1:15" ht="39" customHeight="1" x14ac:dyDescent="0.2">
      <c r="A1413" s="64" t="s">
        <v>2067</v>
      </c>
      <c r="B1413" s="64" t="s">
        <v>16</v>
      </c>
      <c r="C1413" s="65" t="s">
        <v>2068</v>
      </c>
      <c r="D1413" s="66" t="s">
        <v>10</v>
      </c>
      <c r="E1413" s="61">
        <v>5600</v>
      </c>
      <c r="F1413" s="61">
        <v>4760</v>
      </c>
      <c r="G1413" s="89"/>
      <c r="H1413" s="90"/>
      <c r="I1413" s="89"/>
      <c r="J1413" s="69" t="s">
        <v>613</v>
      </c>
      <c r="K1413" s="70">
        <v>6921734993762</v>
      </c>
      <c r="L1413" s="1"/>
      <c r="M1413" s="61">
        <f>F1413-(F1413*N$7)</f>
        <v>4760</v>
      </c>
      <c r="N1413" s="62"/>
      <c r="O1413" s="63">
        <f>N1413*M1413</f>
        <v>0</v>
      </c>
    </row>
    <row r="1414" spans="1:15" ht="39" customHeight="1" x14ac:dyDescent="0.2">
      <c r="A1414" s="64" t="s">
        <v>2064</v>
      </c>
      <c r="B1414" s="64" t="s">
        <v>16</v>
      </c>
      <c r="C1414" s="65" t="s">
        <v>2065</v>
      </c>
      <c r="D1414" s="66" t="s">
        <v>10</v>
      </c>
      <c r="E1414" s="61">
        <v>39000</v>
      </c>
      <c r="F1414" s="61">
        <v>33150</v>
      </c>
      <c r="G1414" s="89"/>
      <c r="H1414" s="90"/>
      <c r="I1414" s="89"/>
      <c r="J1414" s="69" t="s">
        <v>2066</v>
      </c>
      <c r="K1414" s="70">
        <v>6935205398345</v>
      </c>
      <c r="L1414" s="1"/>
      <c r="M1414" s="61">
        <f>F1414-(F1414*N$7)</f>
        <v>33150</v>
      </c>
      <c r="N1414" s="62"/>
      <c r="O1414" s="63">
        <f>N1414*M1414</f>
        <v>0</v>
      </c>
    </row>
    <row r="1415" spans="1:15" ht="39" customHeight="1" x14ac:dyDescent="0.2">
      <c r="A1415" s="64" t="s">
        <v>2069</v>
      </c>
      <c r="B1415" s="64" t="s">
        <v>16</v>
      </c>
      <c r="C1415" s="65" t="s">
        <v>2070</v>
      </c>
      <c r="D1415" s="66" t="s">
        <v>10</v>
      </c>
      <c r="E1415" s="61">
        <v>49000</v>
      </c>
      <c r="F1415" s="61">
        <v>41650</v>
      </c>
      <c r="G1415" s="89"/>
      <c r="H1415" s="90"/>
      <c r="I1415" s="89"/>
      <c r="J1415" s="69" t="s">
        <v>657</v>
      </c>
      <c r="K1415" s="70">
        <v>6921734995537</v>
      </c>
      <c r="L1415" s="1"/>
      <c r="M1415" s="61">
        <f>F1415-(F1415*N$7)</f>
        <v>41650</v>
      </c>
      <c r="N1415" s="62"/>
      <c r="O1415" s="63">
        <f>N1415*M1415</f>
        <v>0</v>
      </c>
    </row>
    <row r="1416" spans="1:15" ht="39" customHeight="1" x14ac:dyDescent="0.2">
      <c r="A1416" s="64" t="s">
        <v>2071</v>
      </c>
      <c r="B1416" s="64" t="s">
        <v>16</v>
      </c>
      <c r="C1416" s="65" t="s">
        <v>2072</v>
      </c>
      <c r="D1416" s="66" t="s">
        <v>10</v>
      </c>
      <c r="E1416" s="61">
        <v>71000</v>
      </c>
      <c r="F1416" s="61">
        <v>60350</v>
      </c>
      <c r="G1416" s="89"/>
      <c r="H1416" s="90"/>
      <c r="I1416" s="89"/>
      <c r="J1416" s="69" t="s">
        <v>2073</v>
      </c>
      <c r="K1416" s="70">
        <v>6921734995544</v>
      </c>
      <c r="L1416" s="1"/>
      <c r="M1416" s="61">
        <f>F1416-(F1416*N$7)</f>
        <v>60350</v>
      </c>
      <c r="N1416" s="62"/>
      <c r="O1416" s="63">
        <f>N1416*M1416</f>
        <v>0</v>
      </c>
    </row>
    <row r="1417" spans="1:15" ht="39" customHeight="1" x14ac:dyDescent="0.2">
      <c r="A1417" s="64" t="s">
        <v>2074</v>
      </c>
      <c r="B1417" s="64" t="s">
        <v>16</v>
      </c>
      <c r="C1417" s="65" t="s">
        <v>2075</v>
      </c>
      <c r="D1417" s="66" t="s">
        <v>10</v>
      </c>
      <c r="E1417" s="61">
        <v>74000</v>
      </c>
      <c r="F1417" s="61">
        <v>62900</v>
      </c>
      <c r="G1417" s="89"/>
      <c r="H1417" s="90"/>
      <c r="I1417" s="89"/>
      <c r="J1417" s="69" t="s">
        <v>1047</v>
      </c>
      <c r="K1417" s="70">
        <v>6921734995551</v>
      </c>
      <c r="L1417" s="1"/>
      <c r="M1417" s="61">
        <f>F1417-(F1417*N$7)</f>
        <v>62900</v>
      </c>
      <c r="N1417" s="62"/>
      <c r="O1417" s="63">
        <f>N1417*M1417</f>
        <v>0</v>
      </c>
    </row>
    <row r="1418" spans="1:15" ht="39" customHeight="1" x14ac:dyDescent="0.2">
      <c r="A1418" s="64" t="s">
        <v>2076</v>
      </c>
      <c r="B1418" s="71" t="s">
        <v>16</v>
      </c>
      <c r="C1418" s="65" t="s">
        <v>2077</v>
      </c>
      <c r="D1418" s="66" t="s">
        <v>10</v>
      </c>
      <c r="E1418" s="61">
        <v>34400</v>
      </c>
      <c r="F1418" s="61">
        <v>29240</v>
      </c>
      <c r="G1418" s="89"/>
      <c r="H1418" s="90"/>
      <c r="I1418" s="89"/>
      <c r="J1418" s="69" t="s">
        <v>660</v>
      </c>
      <c r="K1418" s="70">
        <v>6921734995568</v>
      </c>
      <c r="L1418" s="1"/>
      <c r="M1418" s="61">
        <f>F1418-(F1418*N$7)</f>
        <v>29240</v>
      </c>
      <c r="N1418" s="62"/>
      <c r="O1418" s="63">
        <f>N1418*M1418</f>
        <v>0</v>
      </c>
    </row>
    <row r="1419" spans="1:15" ht="39" customHeight="1" x14ac:dyDescent="0.2">
      <c r="A1419" s="64" t="s">
        <v>2078</v>
      </c>
      <c r="B1419" s="64" t="s">
        <v>16</v>
      </c>
      <c r="C1419" s="65" t="s">
        <v>2079</v>
      </c>
      <c r="D1419" s="66" t="s">
        <v>10</v>
      </c>
      <c r="E1419" s="61">
        <v>55200</v>
      </c>
      <c r="F1419" s="61">
        <v>46920</v>
      </c>
      <c r="G1419" s="89"/>
      <c r="H1419" s="90"/>
      <c r="I1419" s="89"/>
      <c r="J1419" s="69" t="s">
        <v>1047</v>
      </c>
      <c r="K1419" s="70">
        <v>6921734991881</v>
      </c>
      <c r="L1419" s="1"/>
      <c r="M1419" s="61">
        <f>F1419-(F1419*N$7)</f>
        <v>46920</v>
      </c>
      <c r="N1419" s="62"/>
      <c r="O1419" s="63">
        <f>N1419*M1419</f>
        <v>0</v>
      </c>
    </row>
    <row r="1420" spans="1:15" ht="39" customHeight="1" x14ac:dyDescent="0.2">
      <c r="A1420" s="64" t="s">
        <v>2080</v>
      </c>
      <c r="B1420" s="64" t="s">
        <v>16</v>
      </c>
      <c r="C1420" s="65" t="s">
        <v>2081</v>
      </c>
      <c r="D1420" s="66" t="s">
        <v>10</v>
      </c>
      <c r="E1420" s="61">
        <v>81000</v>
      </c>
      <c r="F1420" s="61">
        <v>68850</v>
      </c>
      <c r="G1420" s="89"/>
      <c r="H1420" s="90"/>
      <c r="I1420" s="89"/>
      <c r="J1420" s="69" t="s">
        <v>943</v>
      </c>
      <c r="K1420" s="70">
        <v>6921734991898</v>
      </c>
      <c r="L1420" s="1"/>
      <c r="M1420" s="61">
        <f>F1420-(F1420*N$7)</f>
        <v>68850</v>
      </c>
      <c r="N1420" s="62"/>
      <c r="O1420" s="63">
        <f>N1420*M1420</f>
        <v>0</v>
      </c>
    </row>
    <row r="1421" spans="1:15" ht="39" customHeight="1" x14ac:dyDescent="0.2">
      <c r="A1421" s="64" t="s">
        <v>2082</v>
      </c>
      <c r="B1421" s="64" t="s">
        <v>16</v>
      </c>
      <c r="C1421" s="65" t="s">
        <v>2083</v>
      </c>
      <c r="D1421" s="66" t="s">
        <v>10</v>
      </c>
      <c r="E1421" s="61">
        <v>70000</v>
      </c>
      <c r="F1421" s="61">
        <v>59500</v>
      </c>
      <c r="G1421" s="89"/>
      <c r="H1421" s="90"/>
      <c r="I1421" s="89"/>
      <c r="J1421" s="69" t="s">
        <v>943</v>
      </c>
      <c r="K1421" s="70">
        <v>6921734991904</v>
      </c>
      <c r="L1421" s="1"/>
      <c r="M1421" s="61">
        <f>F1421-(F1421*N$7)</f>
        <v>59500</v>
      </c>
      <c r="N1421" s="62"/>
      <c r="O1421" s="63">
        <f>N1421*M1421</f>
        <v>0</v>
      </c>
    </row>
    <row r="1422" spans="1:15" ht="39" customHeight="1" x14ac:dyDescent="0.2">
      <c r="A1422" s="64" t="s">
        <v>5985</v>
      </c>
      <c r="B1422" s="64" t="s">
        <v>5977</v>
      </c>
      <c r="C1422" s="65" t="s">
        <v>5986</v>
      </c>
      <c r="D1422" s="66" t="s">
        <v>10</v>
      </c>
      <c r="E1422" s="61">
        <v>14700</v>
      </c>
      <c r="F1422" s="61">
        <v>12495</v>
      </c>
      <c r="G1422" s="67" t="s">
        <v>9833</v>
      </c>
      <c r="H1422" s="68" t="s">
        <v>9834</v>
      </c>
      <c r="I1422" s="107">
        <f>F1422</f>
        <v>12495</v>
      </c>
      <c r="J1422" s="69" t="s">
        <v>17</v>
      </c>
      <c r="K1422" s="70">
        <v>2010004320163</v>
      </c>
      <c r="L1422" s="1" t="s">
        <v>18</v>
      </c>
      <c r="M1422" s="61">
        <f>I1422</f>
        <v>12495</v>
      </c>
      <c r="N1422" s="62"/>
      <c r="O1422" s="63">
        <f>N1422*M1422</f>
        <v>0</v>
      </c>
    </row>
    <row r="1423" spans="1:15" ht="39" customHeight="1" x14ac:dyDescent="0.2">
      <c r="A1423" s="64" t="s">
        <v>7469</v>
      </c>
      <c r="B1423" s="64" t="s">
        <v>6477</v>
      </c>
      <c r="C1423" s="65" t="s">
        <v>7470</v>
      </c>
      <c r="D1423" s="66" t="s">
        <v>10</v>
      </c>
      <c r="E1423" s="61">
        <v>9400</v>
      </c>
      <c r="F1423" s="61">
        <v>7990</v>
      </c>
      <c r="G1423" s="89"/>
      <c r="H1423" s="90"/>
      <c r="I1423" s="89"/>
      <c r="J1423" s="69" t="s">
        <v>3076</v>
      </c>
      <c r="K1423" s="70">
        <v>4260107494119</v>
      </c>
      <c r="L1423" s="1"/>
      <c r="M1423" s="61">
        <f>F1423-(F1423*N$7)</f>
        <v>7990</v>
      </c>
      <c r="N1423" s="62"/>
      <c r="O1423" s="63">
        <f>N1423*M1423</f>
        <v>0</v>
      </c>
    </row>
    <row r="1424" spans="1:15" ht="39" customHeight="1" x14ac:dyDescent="0.2">
      <c r="A1424" s="64" t="s">
        <v>7471</v>
      </c>
      <c r="B1424" s="64" t="s">
        <v>6477</v>
      </c>
      <c r="C1424" s="65" t="s">
        <v>7472</v>
      </c>
      <c r="D1424" s="66" t="s">
        <v>10</v>
      </c>
      <c r="E1424" s="61">
        <v>7800</v>
      </c>
      <c r="F1424" s="61">
        <v>6630</v>
      </c>
      <c r="G1424" s="89"/>
      <c r="H1424" s="90"/>
      <c r="I1424" s="89"/>
      <c r="J1424" s="69" t="s">
        <v>886</v>
      </c>
      <c r="K1424" s="70">
        <v>4260107484707</v>
      </c>
      <c r="L1424" s="1"/>
      <c r="M1424" s="61">
        <f>F1424-(F1424*N$7)</f>
        <v>6630</v>
      </c>
      <c r="N1424" s="62"/>
      <c r="O1424" s="63">
        <f>N1424*M1424</f>
        <v>0</v>
      </c>
    </row>
    <row r="1425" spans="1:15" ht="39" customHeight="1" x14ac:dyDescent="0.2">
      <c r="A1425" s="64" t="s">
        <v>7473</v>
      </c>
      <c r="B1425" s="71" t="s">
        <v>6204</v>
      </c>
      <c r="C1425" s="65" t="s">
        <v>7474</v>
      </c>
      <c r="D1425" s="66" t="s">
        <v>10</v>
      </c>
      <c r="E1425" s="61">
        <v>9200</v>
      </c>
      <c r="F1425" s="61">
        <v>5500</v>
      </c>
      <c r="G1425" s="67" t="s">
        <v>9833</v>
      </c>
      <c r="H1425" s="68" t="s">
        <v>9834</v>
      </c>
      <c r="I1425" s="107">
        <f>F1425</f>
        <v>5500</v>
      </c>
      <c r="J1425" s="69" t="s">
        <v>7475</v>
      </c>
      <c r="K1425" s="70">
        <v>4600395000027</v>
      </c>
      <c r="L1425" s="1"/>
      <c r="M1425" s="61">
        <f>I1425</f>
        <v>5500</v>
      </c>
      <c r="N1425" s="62"/>
      <c r="O1425" s="63">
        <f>N1425*M1425</f>
        <v>0</v>
      </c>
    </row>
    <row r="1426" spans="1:15" ht="39" customHeight="1" x14ac:dyDescent="0.2">
      <c r="A1426" s="64" t="s">
        <v>7476</v>
      </c>
      <c r="B1426" s="71" t="s">
        <v>6477</v>
      </c>
      <c r="C1426" s="65" t="s">
        <v>7477</v>
      </c>
      <c r="D1426" s="66" t="s">
        <v>10</v>
      </c>
      <c r="E1426" s="61">
        <v>16000</v>
      </c>
      <c r="F1426" s="61">
        <v>13600</v>
      </c>
      <c r="G1426" s="89"/>
      <c r="H1426" s="90"/>
      <c r="I1426" s="89"/>
      <c r="J1426" s="69" t="s">
        <v>7478</v>
      </c>
      <c r="K1426" s="70">
        <v>4260107494133</v>
      </c>
      <c r="L1426" s="1"/>
      <c r="M1426" s="61">
        <f>F1426-(F1426*N$7)</f>
        <v>13600</v>
      </c>
      <c r="N1426" s="62"/>
      <c r="O1426" s="63">
        <f>N1426*M1426</f>
        <v>0</v>
      </c>
    </row>
    <row r="1427" spans="1:15" ht="39" customHeight="1" x14ac:dyDescent="0.2">
      <c r="A1427" s="64" t="s">
        <v>7479</v>
      </c>
      <c r="B1427" s="64" t="s">
        <v>6477</v>
      </c>
      <c r="C1427" s="65" t="s">
        <v>7480</v>
      </c>
      <c r="D1427" s="66" t="s">
        <v>10</v>
      </c>
      <c r="E1427" s="61">
        <v>19400</v>
      </c>
      <c r="F1427" s="61">
        <v>16490</v>
      </c>
      <c r="G1427" s="89"/>
      <c r="H1427" s="90"/>
      <c r="I1427" s="89"/>
      <c r="J1427" s="69" t="s">
        <v>7481</v>
      </c>
      <c r="K1427" s="70">
        <v>4260765538859</v>
      </c>
      <c r="L1427" s="1"/>
      <c r="M1427" s="61">
        <f>F1427-(F1427*N$7)</f>
        <v>16490</v>
      </c>
      <c r="N1427" s="62"/>
      <c r="O1427" s="63">
        <f>N1427*M1427</f>
        <v>0</v>
      </c>
    </row>
    <row r="1428" spans="1:15" ht="39" customHeight="1" x14ac:dyDescent="0.2">
      <c r="A1428" s="64" t="s">
        <v>7482</v>
      </c>
      <c r="B1428" s="64" t="s">
        <v>6477</v>
      </c>
      <c r="C1428" s="65" t="s">
        <v>7483</v>
      </c>
      <c r="D1428" s="66" t="s">
        <v>10</v>
      </c>
      <c r="E1428" s="61">
        <v>16000</v>
      </c>
      <c r="F1428" s="61">
        <v>13600</v>
      </c>
      <c r="G1428" s="89"/>
      <c r="H1428" s="90"/>
      <c r="I1428" s="89"/>
      <c r="J1428" s="69" t="s">
        <v>498</v>
      </c>
      <c r="K1428" s="70">
        <v>4260107510772</v>
      </c>
      <c r="L1428" s="1"/>
      <c r="M1428" s="61">
        <f>F1428-(F1428*N$7)</f>
        <v>13600</v>
      </c>
      <c r="N1428" s="62"/>
      <c r="O1428" s="63">
        <f>N1428*M1428</f>
        <v>0</v>
      </c>
    </row>
    <row r="1429" spans="1:15" ht="39" customHeight="1" x14ac:dyDescent="0.2">
      <c r="A1429" s="64" t="s">
        <v>7484</v>
      </c>
      <c r="B1429" s="64" t="s">
        <v>6477</v>
      </c>
      <c r="C1429" s="65" t="s">
        <v>7485</v>
      </c>
      <c r="D1429" s="66" t="s">
        <v>10</v>
      </c>
      <c r="E1429" s="61">
        <v>15300</v>
      </c>
      <c r="F1429" s="61">
        <v>13005</v>
      </c>
      <c r="G1429" s="89"/>
      <c r="H1429" s="90"/>
      <c r="I1429" s="89"/>
      <c r="J1429" s="69" t="s">
        <v>498</v>
      </c>
      <c r="K1429" s="70">
        <v>4260107494126</v>
      </c>
      <c r="L1429" s="1"/>
      <c r="M1429" s="61">
        <f>F1429-(F1429*N$7)</f>
        <v>13005</v>
      </c>
      <c r="N1429" s="62"/>
      <c r="O1429" s="63">
        <f>N1429*M1429</f>
        <v>0</v>
      </c>
    </row>
    <row r="1430" spans="1:15" ht="39" customHeight="1" x14ac:dyDescent="0.2">
      <c r="A1430" s="64" t="s">
        <v>7486</v>
      </c>
      <c r="B1430" s="64" t="s">
        <v>6477</v>
      </c>
      <c r="C1430" s="65" t="s">
        <v>7487</v>
      </c>
      <c r="D1430" s="66" t="s">
        <v>10</v>
      </c>
      <c r="E1430" s="61">
        <v>17300</v>
      </c>
      <c r="F1430" s="61">
        <v>14705</v>
      </c>
      <c r="G1430" s="89"/>
      <c r="H1430" s="90"/>
      <c r="I1430" s="89"/>
      <c r="J1430" s="69" t="s">
        <v>7488</v>
      </c>
      <c r="K1430" s="70">
        <v>4260765530549</v>
      </c>
      <c r="L1430" s="1"/>
      <c r="M1430" s="61">
        <f>F1430-(F1430*N$7)</f>
        <v>14705</v>
      </c>
      <c r="N1430" s="62"/>
      <c r="O1430" s="63">
        <f>N1430*M1430</f>
        <v>0</v>
      </c>
    </row>
    <row r="1431" spans="1:15" ht="39" customHeight="1" x14ac:dyDescent="0.2">
      <c r="A1431" s="64" t="s">
        <v>7489</v>
      </c>
      <c r="B1431" s="64" t="s">
        <v>6477</v>
      </c>
      <c r="C1431" s="65" t="s">
        <v>7490</v>
      </c>
      <c r="D1431" s="66" t="s">
        <v>10</v>
      </c>
      <c r="E1431" s="61">
        <v>17300</v>
      </c>
      <c r="F1431" s="61">
        <v>14705</v>
      </c>
      <c r="G1431" s="89"/>
      <c r="H1431" s="90"/>
      <c r="I1431" s="89"/>
      <c r="J1431" s="69" t="s">
        <v>7488</v>
      </c>
      <c r="K1431" s="70">
        <v>4260765530570</v>
      </c>
      <c r="L1431" s="1"/>
      <c r="M1431" s="61">
        <f>F1431-(F1431*N$7)</f>
        <v>14705</v>
      </c>
      <c r="N1431" s="62"/>
      <c r="O1431" s="63">
        <f>N1431*M1431</f>
        <v>0</v>
      </c>
    </row>
    <row r="1432" spans="1:15" ht="39" customHeight="1" x14ac:dyDescent="0.2">
      <c r="A1432" s="64" t="s">
        <v>7491</v>
      </c>
      <c r="B1432" s="64" t="s">
        <v>6477</v>
      </c>
      <c r="C1432" s="65" t="s">
        <v>7492</v>
      </c>
      <c r="D1432" s="66" t="s">
        <v>10</v>
      </c>
      <c r="E1432" s="61">
        <v>18600</v>
      </c>
      <c r="F1432" s="61">
        <v>15810</v>
      </c>
      <c r="G1432" s="89"/>
      <c r="H1432" s="90"/>
      <c r="I1432" s="89"/>
      <c r="J1432" s="69" t="s">
        <v>7493</v>
      </c>
      <c r="K1432" s="70">
        <v>4260107515364</v>
      </c>
      <c r="L1432" s="1"/>
      <c r="M1432" s="61">
        <f>F1432-(F1432*N$7)</f>
        <v>15810</v>
      </c>
      <c r="N1432" s="62"/>
      <c r="O1432" s="63">
        <f>N1432*M1432</f>
        <v>0</v>
      </c>
    </row>
    <row r="1433" spans="1:15" ht="39" customHeight="1" x14ac:dyDescent="0.2">
      <c r="A1433" s="64" t="s">
        <v>7494</v>
      </c>
      <c r="B1433" s="64" t="s">
        <v>6477</v>
      </c>
      <c r="C1433" s="65" t="s">
        <v>7495</v>
      </c>
      <c r="D1433" s="66" t="s">
        <v>10</v>
      </c>
      <c r="E1433" s="61">
        <v>11000</v>
      </c>
      <c r="F1433" s="61">
        <v>9350</v>
      </c>
      <c r="G1433" s="89"/>
      <c r="H1433" s="90"/>
      <c r="I1433" s="89"/>
      <c r="J1433" s="69" t="s">
        <v>7496</v>
      </c>
      <c r="K1433" s="70">
        <v>4260107494102</v>
      </c>
      <c r="L1433" s="1"/>
      <c r="M1433" s="61">
        <f>F1433-(F1433*N$7)</f>
        <v>9350</v>
      </c>
      <c r="N1433" s="62"/>
      <c r="O1433" s="63">
        <f>N1433*M1433</f>
        <v>0</v>
      </c>
    </row>
    <row r="1434" spans="1:15" ht="39" customHeight="1" x14ac:dyDescent="0.2">
      <c r="A1434" s="64" t="s">
        <v>7497</v>
      </c>
      <c r="B1434" s="64" t="s">
        <v>6477</v>
      </c>
      <c r="C1434" s="65" t="s">
        <v>7498</v>
      </c>
      <c r="D1434" s="66" t="s">
        <v>10</v>
      </c>
      <c r="E1434" s="61">
        <v>8400</v>
      </c>
      <c r="F1434" s="61">
        <v>7140</v>
      </c>
      <c r="G1434" s="89"/>
      <c r="H1434" s="90"/>
      <c r="I1434" s="89"/>
      <c r="J1434" s="69" t="s">
        <v>695</v>
      </c>
      <c r="K1434" s="70">
        <v>4260107513193</v>
      </c>
      <c r="L1434" s="1"/>
      <c r="M1434" s="61">
        <f>F1434-(F1434*N$7)</f>
        <v>7140</v>
      </c>
      <c r="N1434" s="62"/>
      <c r="O1434" s="63">
        <f>N1434*M1434</f>
        <v>0</v>
      </c>
    </row>
    <row r="1435" spans="1:15" ht="39" customHeight="1" x14ac:dyDescent="0.2">
      <c r="A1435" s="64" t="s">
        <v>7499</v>
      </c>
      <c r="B1435" s="64" t="s">
        <v>6204</v>
      </c>
      <c r="C1435" s="65" t="s">
        <v>7500</v>
      </c>
      <c r="D1435" s="66" t="s">
        <v>10</v>
      </c>
      <c r="E1435" s="61">
        <v>4500</v>
      </c>
      <c r="F1435" s="61">
        <v>3000</v>
      </c>
      <c r="G1435" s="67" t="s">
        <v>9833</v>
      </c>
      <c r="H1435" s="68" t="s">
        <v>9834</v>
      </c>
      <c r="I1435" s="107">
        <f>F1435</f>
        <v>3000</v>
      </c>
      <c r="J1435" s="69" t="s">
        <v>7475</v>
      </c>
      <c r="K1435" s="70">
        <v>4600395012419</v>
      </c>
      <c r="L1435" s="1"/>
      <c r="M1435" s="61">
        <f>I1435</f>
        <v>3000</v>
      </c>
      <c r="N1435" s="62"/>
      <c r="O1435" s="63">
        <f>N1435*M1435</f>
        <v>0</v>
      </c>
    </row>
    <row r="1436" spans="1:15" ht="39" customHeight="1" x14ac:dyDescent="0.2">
      <c r="A1436" s="64" t="s">
        <v>2084</v>
      </c>
      <c r="B1436" s="64" t="s">
        <v>16</v>
      </c>
      <c r="C1436" s="65" t="s">
        <v>2085</v>
      </c>
      <c r="D1436" s="66" t="s">
        <v>10</v>
      </c>
      <c r="E1436" s="61">
        <v>19000</v>
      </c>
      <c r="F1436" s="61">
        <v>16150</v>
      </c>
      <c r="G1436" s="89"/>
      <c r="H1436" s="90"/>
      <c r="I1436" s="89"/>
      <c r="J1436" s="69" t="s">
        <v>601</v>
      </c>
      <c r="K1436" s="70">
        <v>6941798407302</v>
      </c>
      <c r="L1436" s="1"/>
      <c r="M1436" s="61">
        <f>F1436-(F1436*N$7)</f>
        <v>16150</v>
      </c>
      <c r="N1436" s="62"/>
      <c r="O1436" s="63">
        <f>N1436*M1436</f>
        <v>0</v>
      </c>
    </row>
    <row r="1437" spans="1:15" ht="39" customHeight="1" x14ac:dyDescent="0.2">
      <c r="A1437" s="64" t="s">
        <v>2086</v>
      </c>
      <c r="B1437" s="64" t="s">
        <v>16</v>
      </c>
      <c r="C1437" s="65" t="s">
        <v>2087</v>
      </c>
      <c r="D1437" s="66" t="s">
        <v>10</v>
      </c>
      <c r="E1437" s="61">
        <v>19000</v>
      </c>
      <c r="F1437" s="61">
        <v>16150</v>
      </c>
      <c r="G1437" s="89"/>
      <c r="H1437" s="90"/>
      <c r="I1437" s="89"/>
      <c r="J1437" s="69" t="s">
        <v>601</v>
      </c>
      <c r="K1437" s="70">
        <v>6941798407333</v>
      </c>
      <c r="L1437" s="1"/>
      <c r="M1437" s="61">
        <f>F1437-(F1437*N$7)</f>
        <v>16150</v>
      </c>
      <c r="N1437" s="62"/>
      <c r="O1437" s="63">
        <f>N1437*M1437</f>
        <v>0</v>
      </c>
    </row>
    <row r="1438" spans="1:15" ht="39" customHeight="1" x14ac:dyDescent="0.2">
      <c r="A1438" s="64" t="s">
        <v>2088</v>
      </c>
      <c r="B1438" s="64" t="s">
        <v>16</v>
      </c>
      <c r="C1438" s="65" t="s">
        <v>2089</v>
      </c>
      <c r="D1438" s="66" t="s">
        <v>10</v>
      </c>
      <c r="E1438" s="61">
        <v>19000</v>
      </c>
      <c r="F1438" s="61">
        <v>16150</v>
      </c>
      <c r="G1438" s="89"/>
      <c r="H1438" s="90"/>
      <c r="I1438" s="89"/>
      <c r="J1438" s="69" t="s">
        <v>601</v>
      </c>
      <c r="K1438" s="70">
        <v>6941798407258</v>
      </c>
      <c r="L1438" s="1"/>
      <c r="M1438" s="61">
        <f>F1438-(F1438*N$7)</f>
        <v>16150</v>
      </c>
      <c r="N1438" s="62"/>
      <c r="O1438" s="63">
        <f>N1438*M1438</f>
        <v>0</v>
      </c>
    </row>
    <row r="1439" spans="1:15" ht="39" customHeight="1" x14ac:dyDescent="0.2">
      <c r="A1439" s="64" t="s">
        <v>2090</v>
      </c>
      <c r="B1439" s="64" t="s">
        <v>16</v>
      </c>
      <c r="C1439" s="65" t="s">
        <v>2091</v>
      </c>
      <c r="D1439" s="66" t="s">
        <v>10</v>
      </c>
      <c r="E1439" s="61">
        <v>23000</v>
      </c>
      <c r="F1439" s="61">
        <v>19550</v>
      </c>
      <c r="G1439" s="89"/>
      <c r="H1439" s="90"/>
      <c r="I1439" s="89"/>
      <c r="J1439" s="69" t="s">
        <v>601</v>
      </c>
      <c r="K1439" s="70">
        <v>6941798407296</v>
      </c>
      <c r="L1439" s="1"/>
      <c r="M1439" s="61">
        <f>F1439-(F1439*N$7)</f>
        <v>19550</v>
      </c>
      <c r="N1439" s="62"/>
      <c r="O1439" s="63">
        <f>N1439*M1439</f>
        <v>0</v>
      </c>
    </row>
    <row r="1440" spans="1:15" ht="39" customHeight="1" x14ac:dyDescent="0.2">
      <c r="A1440" s="64" t="s">
        <v>2092</v>
      </c>
      <c r="B1440" s="64" t="s">
        <v>16</v>
      </c>
      <c r="C1440" s="65" t="s">
        <v>2093</v>
      </c>
      <c r="D1440" s="66" t="s">
        <v>10</v>
      </c>
      <c r="E1440" s="61">
        <v>19000</v>
      </c>
      <c r="F1440" s="61">
        <v>16150</v>
      </c>
      <c r="G1440" s="89"/>
      <c r="H1440" s="90"/>
      <c r="I1440" s="89"/>
      <c r="J1440" s="69" t="s">
        <v>601</v>
      </c>
      <c r="K1440" s="70">
        <v>6941798407265</v>
      </c>
      <c r="L1440" s="1"/>
      <c r="M1440" s="61">
        <f>F1440-(F1440*N$7)</f>
        <v>16150</v>
      </c>
      <c r="N1440" s="62"/>
      <c r="O1440" s="63">
        <f>N1440*M1440</f>
        <v>0</v>
      </c>
    </row>
    <row r="1441" spans="1:15" ht="39" customHeight="1" x14ac:dyDescent="0.2">
      <c r="A1441" s="64" t="s">
        <v>2094</v>
      </c>
      <c r="B1441" s="64" t="s">
        <v>16</v>
      </c>
      <c r="C1441" s="65" t="s">
        <v>2095</v>
      </c>
      <c r="D1441" s="66" t="s">
        <v>10</v>
      </c>
      <c r="E1441" s="61">
        <v>19000</v>
      </c>
      <c r="F1441" s="61">
        <v>16150</v>
      </c>
      <c r="G1441" s="89"/>
      <c r="H1441" s="90"/>
      <c r="I1441" s="89"/>
      <c r="J1441" s="69" t="s">
        <v>601</v>
      </c>
      <c r="K1441" s="70">
        <v>6941798407340</v>
      </c>
      <c r="L1441" s="1"/>
      <c r="M1441" s="61">
        <f>F1441-(F1441*N$7)</f>
        <v>16150</v>
      </c>
      <c r="N1441" s="62"/>
      <c r="O1441" s="63">
        <f>N1441*M1441</f>
        <v>0</v>
      </c>
    </row>
    <row r="1442" spans="1:15" ht="39" customHeight="1" x14ac:dyDescent="0.2">
      <c r="A1442" s="64" t="s">
        <v>2096</v>
      </c>
      <c r="B1442" s="64" t="s">
        <v>16</v>
      </c>
      <c r="C1442" s="65" t="s">
        <v>2097</v>
      </c>
      <c r="D1442" s="66" t="s">
        <v>10</v>
      </c>
      <c r="E1442" s="61">
        <v>19000</v>
      </c>
      <c r="F1442" s="61">
        <v>16150</v>
      </c>
      <c r="G1442" s="89"/>
      <c r="H1442" s="90"/>
      <c r="I1442" s="89"/>
      <c r="J1442" s="69" t="s">
        <v>601</v>
      </c>
      <c r="K1442" s="70">
        <v>6941798407326</v>
      </c>
      <c r="L1442" s="1"/>
      <c r="M1442" s="61">
        <f>F1442-(F1442*N$7)</f>
        <v>16150</v>
      </c>
      <c r="N1442" s="62"/>
      <c r="O1442" s="63">
        <f>N1442*M1442</f>
        <v>0</v>
      </c>
    </row>
    <row r="1443" spans="1:15" ht="39" customHeight="1" x14ac:dyDescent="0.2">
      <c r="A1443" s="64" t="s">
        <v>2098</v>
      </c>
      <c r="B1443" s="64" t="s">
        <v>16</v>
      </c>
      <c r="C1443" s="65" t="s">
        <v>2099</v>
      </c>
      <c r="D1443" s="66" t="s">
        <v>10</v>
      </c>
      <c r="E1443" s="61">
        <v>19000</v>
      </c>
      <c r="F1443" s="61">
        <v>16150</v>
      </c>
      <c r="G1443" s="89"/>
      <c r="H1443" s="90"/>
      <c r="I1443" s="89"/>
      <c r="J1443" s="69" t="s">
        <v>601</v>
      </c>
      <c r="K1443" s="70">
        <v>6941798407371</v>
      </c>
      <c r="L1443" s="1"/>
      <c r="M1443" s="61">
        <f>F1443-(F1443*N$7)</f>
        <v>16150</v>
      </c>
      <c r="N1443" s="62"/>
      <c r="O1443" s="63">
        <f>N1443*M1443</f>
        <v>0</v>
      </c>
    </row>
    <row r="1444" spans="1:15" ht="39" customHeight="1" x14ac:dyDescent="0.2">
      <c r="A1444" s="64" t="s">
        <v>2100</v>
      </c>
      <c r="B1444" s="64" t="s">
        <v>16</v>
      </c>
      <c r="C1444" s="65" t="s">
        <v>2101</v>
      </c>
      <c r="D1444" s="66" t="s">
        <v>10</v>
      </c>
      <c r="E1444" s="61">
        <v>19000</v>
      </c>
      <c r="F1444" s="61">
        <v>16150</v>
      </c>
      <c r="G1444" s="89"/>
      <c r="H1444" s="90"/>
      <c r="I1444" s="89"/>
      <c r="J1444" s="69" t="s">
        <v>601</v>
      </c>
      <c r="K1444" s="70">
        <v>6941798407319</v>
      </c>
      <c r="L1444" s="1"/>
      <c r="M1444" s="61">
        <f>F1444-(F1444*N$7)</f>
        <v>16150</v>
      </c>
      <c r="N1444" s="62"/>
      <c r="O1444" s="63">
        <f>N1444*M1444</f>
        <v>0</v>
      </c>
    </row>
    <row r="1445" spans="1:15" ht="39" customHeight="1" x14ac:dyDescent="0.2">
      <c r="A1445" s="64" t="s">
        <v>2102</v>
      </c>
      <c r="B1445" s="64" t="s">
        <v>16</v>
      </c>
      <c r="C1445" s="65" t="s">
        <v>2103</v>
      </c>
      <c r="D1445" s="66" t="s">
        <v>10</v>
      </c>
      <c r="E1445" s="61">
        <v>19000</v>
      </c>
      <c r="F1445" s="61">
        <v>16150</v>
      </c>
      <c r="G1445" s="89"/>
      <c r="H1445" s="90"/>
      <c r="I1445" s="89"/>
      <c r="J1445" s="69" t="s">
        <v>601</v>
      </c>
      <c r="K1445" s="70">
        <v>6941798407388</v>
      </c>
      <c r="L1445" s="1"/>
      <c r="M1445" s="61">
        <f>F1445-(F1445*N$7)</f>
        <v>16150</v>
      </c>
      <c r="N1445" s="62"/>
      <c r="O1445" s="63">
        <f>N1445*M1445</f>
        <v>0</v>
      </c>
    </row>
    <row r="1446" spans="1:15" ht="39" customHeight="1" x14ac:dyDescent="0.2">
      <c r="A1446" s="64" t="s">
        <v>2104</v>
      </c>
      <c r="B1446" s="64" t="s">
        <v>16</v>
      </c>
      <c r="C1446" s="65" t="s">
        <v>2105</v>
      </c>
      <c r="D1446" s="66" t="s">
        <v>10</v>
      </c>
      <c r="E1446" s="61">
        <v>19000</v>
      </c>
      <c r="F1446" s="61">
        <v>16150</v>
      </c>
      <c r="G1446" s="89"/>
      <c r="H1446" s="90"/>
      <c r="I1446" s="89"/>
      <c r="J1446" s="69" t="s">
        <v>601</v>
      </c>
      <c r="K1446" s="70">
        <v>6941798407289</v>
      </c>
      <c r="L1446" s="1"/>
      <c r="M1446" s="61">
        <f>F1446-(F1446*N$7)</f>
        <v>16150</v>
      </c>
      <c r="N1446" s="62"/>
      <c r="O1446" s="63">
        <f>N1446*M1446</f>
        <v>0</v>
      </c>
    </row>
    <row r="1447" spans="1:15" ht="39" customHeight="1" x14ac:dyDescent="0.2">
      <c r="A1447" s="64" t="s">
        <v>2106</v>
      </c>
      <c r="B1447" s="64" t="s">
        <v>16</v>
      </c>
      <c r="C1447" s="65" t="s">
        <v>2107</v>
      </c>
      <c r="D1447" s="66" t="s">
        <v>10</v>
      </c>
      <c r="E1447" s="61">
        <v>19000</v>
      </c>
      <c r="F1447" s="61">
        <v>16150</v>
      </c>
      <c r="G1447" s="89"/>
      <c r="H1447" s="90"/>
      <c r="I1447" s="89"/>
      <c r="J1447" s="69" t="s">
        <v>601</v>
      </c>
      <c r="K1447" s="70">
        <v>6941798407357</v>
      </c>
      <c r="L1447" s="1"/>
      <c r="M1447" s="61">
        <f>F1447-(F1447*N$7)</f>
        <v>16150</v>
      </c>
      <c r="N1447" s="62"/>
      <c r="O1447" s="63">
        <f>N1447*M1447</f>
        <v>0</v>
      </c>
    </row>
    <row r="1448" spans="1:15" ht="39" customHeight="1" x14ac:dyDescent="0.2">
      <c r="A1448" s="64" t="s">
        <v>2108</v>
      </c>
      <c r="B1448" s="64" t="s">
        <v>16</v>
      </c>
      <c r="C1448" s="65" t="s">
        <v>2109</v>
      </c>
      <c r="D1448" s="66" t="s">
        <v>10</v>
      </c>
      <c r="E1448" s="61">
        <v>19000</v>
      </c>
      <c r="F1448" s="61">
        <v>16150</v>
      </c>
      <c r="G1448" s="89"/>
      <c r="H1448" s="90"/>
      <c r="I1448" s="89"/>
      <c r="J1448" s="69" t="s">
        <v>601</v>
      </c>
      <c r="K1448" s="70">
        <v>6941798407272</v>
      </c>
      <c r="L1448" s="1"/>
      <c r="M1448" s="61">
        <f>F1448-(F1448*N$7)</f>
        <v>16150</v>
      </c>
      <c r="N1448" s="62"/>
      <c r="O1448" s="63">
        <f>N1448*M1448</f>
        <v>0</v>
      </c>
    </row>
    <row r="1449" spans="1:15" ht="39" customHeight="1" x14ac:dyDescent="0.2">
      <c r="A1449" s="64" t="s">
        <v>7501</v>
      </c>
      <c r="B1449" s="64" t="s">
        <v>6204</v>
      </c>
      <c r="C1449" s="65" t="s">
        <v>7502</v>
      </c>
      <c r="D1449" s="66" t="s">
        <v>10</v>
      </c>
      <c r="E1449" s="61">
        <v>31000</v>
      </c>
      <c r="F1449" s="61">
        <v>26350</v>
      </c>
      <c r="G1449" s="89"/>
      <c r="H1449" s="90"/>
      <c r="I1449" s="89"/>
      <c r="J1449" s="69" t="s">
        <v>6455</v>
      </c>
      <c r="K1449" s="70">
        <v>4600395061868</v>
      </c>
      <c r="L1449" s="1"/>
      <c r="M1449" s="61">
        <f>F1449-(F1449*N$7)</f>
        <v>26350</v>
      </c>
      <c r="N1449" s="62"/>
      <c r="O1449" s="63">
        <f>N1449*M1449</f>
        <v>0</v>
      </c>
    </row>
    <row r="1450" spans="1:15" ht="39" customHeight="1" x14ac:dyDescent="0.2">
      <c r="A1450" s="64" t="s">
        <v>7503</v>
      </c>
      <c r="B1450" s="64" t="s">
        <v>6204</v>
      </c>
      <c r="C1450" s="65" t="s">
        <v>7504</v>
      </c>
      <c r="D1450" s="66" t="s">
        <v>10</v>
      </c>
      <c r="E1450" s="61">
        <v>31000</v>
      </c>
      <c r="F1450" s="61">
        <v>26350</v>
      </c>
      <c r="G1450" s="89"/>
      <c r="H1450" s="90"/>
      <c r="I1450" s="89"/>
      <c r="J1450" s="69" t="s">
        <v>6455</v>
      </c>
      <c r="K1450" s="70">
        <v>4600395061547</v>
      </c>
      <c r="L1450" s="1"/>
      <c r="M1450" s="61">
        <f>F1450-(F1450*N$7)</f>
        <v>26350</v>
      </c>
      <c r="N1450" s="62"/>
      <c r="O1450" s="63">
        <f>N1450*M1450</f>
        <v>0</v>
      </c>
    </row>
    <row r="1451" spans="1:15" ht="39" customHeight="1" x14ac:dyDescent="0.2">
      <c r="A1451" s="64" t="s">
        <v>7505</v>
      </c>
      <c r="B1451" s="64" t="s">
        <v>6204</v>
      </c>
      <c r="C1451" s="65" t="s">
        <v>7506</v>
      </c>
      <c r="D1451" s="66" t="s">
        <v>10</v>
      </c>
      <c r="E1451" s="61">
        <v>31000</v>
      </c>
      <c r="F1451" s="61">
        <v>26350</v>
      </c>
      <c r="G1451" s="89"/>
      <c r="H1451" s="90"/>
      <c r="I1451" s="89"/>
      <c r="J1451" s="69" t="s">
        <v>6455</v>
      </c>
      <c r="K1451" s="70">
        <v>4600395061653</v>
      </c>
      <c r="L1451" s="1"/>
      <c r="M1451" s="61">
        <f>F1451-(F1451*N$7)</f>
        <v>26350</v>
      </c>
      <c r="N1451" s="62"/>
      <c r="O1451" s="63">
        <f>N1451*M1451</f>
        <v>0</v>
      </c>
    </row>
    <row r="1452" spans="1:15" ht="39" customHeight="1" x14ac:dyDescent="0.2">
      <c r="A1452" s="64" t="s">
        <v>7507</v>
      </c>
      <c r="B1452" s="64" t="s">
        <v>6204</v>
      </c>
      <c r="C1452" s="65" t="s">
        <v>7508</v>
      </c>
      <c r="D1452" s="66" t="s">
        <v>10</v>
      </c>
      <c r="E1452" s="61">
        <v>36000</v>
      </c>
      <c r="F1452" s="61">
        <v>30600</v>
      </c>
      <c r="G1452" s="89"/>
      <c r="H1452" s="90"/>
      <c r="I1452" s="89"/>
      <c r="J1452" s="69" t="s">
        <v>6455</v>
      </c>
      <c r="K1452" s="70">
        <v>4600395061592</v>
      </c>
      <c r="L1452" s="1"/>
      <c r="M1452" s="61">
        <f>F1452-(F1452*N$7)</f>
        <v>30600</v>
      </c>
      <c r="N1452" s="62"/>
      <c r="O1452" s="63">
        <f>N1452*M1452</f>
        <v>0</v>
      </c>
    </row>
    <row r="1453" spans="1:15" ht="39" customHeight="1" x14ac:dyDescent="0.2">
      <c r="A1453" s="64" t="s">
        <v>7509</v>
      </c>
      <c r="B1453" s="64" t="s">
        <v>6204</v>
      </c>
      <c r="C1453" s="65" t="s">
        <v>7510</v>
      </c>
      <c r="D1453" s="66" t="s">
        <v>10</v>
      </c>
      <c r="E1453" s="61">
        <v>31000</v>
      </c>
      <c r="F1453" s="61">
        <v>26350</v>
      </c>
      <c r="G1453" s="89"/>
      <c r="H1453" s="90"/>
      <c r="I1453" s="89"/>
      <c r="J1453" s="69" t="s">
        <v>6455</v>
      </c>
      <c r="K1453" s="70">
        <v>4600395061677</v>
      </c>
      <c r="L1453" s="1"/>
      <c r="M1453" s="61">
        <f>F1453-(F1453*N$7)</f>
        <v>26350</v>
      </c>
      <c r="N1453" s="62"/>
      <c r="O1453" s="63">
        <f>N1453*M1453</f>
        <v>0</v>
      </c>
    </row>
    <row r="1454" spans="1:15" ht="39" customHeight="1" x14ac:dyDescent="0.2">
      <c r="A1454" s="64" t="s">
        <v>7511</v>
      </c>
      <c r="B1454" s="64" t="s">
        <v>6204</v>
      </c>
      <c r="C1454" s="65" t="s">
        <v>7512</v>
      </c>
      <c r="D1454" s="66" t="s">
        <v>10</v>
      </c>
      <c r="E1454" s="61">
        <v>36000</v>
      </c>
      <c r="F1454" s="61">
        <v>30600</v>
      </c>
      <c r="G1454" s="89"/>
      <c r="H1454" s="90"/>
      <c r="I1454" s="89"/>
      <c r="J1454" s="69" t="s">
        <v>6455</v>
      </c>
      <c r="K1454" s="70">
        <v>4600395061882</v>
      </c>
      <c r="L1454" s="1"/>
      <c r="M1454" s="61">
        <f>F1454-(F1454*N$7)</f>
        <v>30600</v>
      </c>
      <c r="N1454" s="62"/>
      <c r="O1454" s="63">
        <f>N1454*M1454</f>
        <v>0</v>
      </c>
    </row>
    <row r="1455" spans="1:15" ht="39" customHeight="1" x14ac:dyDescent="0.2">
      <c r="A1455" s="64" t="s">
        <v>7513</v>
      </c>
      <c r="B1455" s="64" t="s">
        <v>6204</v>
      </c>
      <c r="C1455" s="65" t="s">
        <v>7514</v>
      </c>
      <c r="D1455" s="66" t="s">
        <v>10</v>
      </c>
      <c r="E1455" s="61">
        <v>31000</v>
      </c>
      <c r="F1455" s="61">
        <v>26350</v>
      </c>
      <c r="G1455" s="89"/>
      <c r="H1455" s="90"/>
      <c r="I1455" s="89"/>
      <c r="J1455" s="69" t="s">
        <v>6455</v>
      </c>
      <c r="K1455" s="70">
        <v>4600395061615</v>
      </c>
      <c r="L1455" s="1"/>
      <c r="M1455" s="61">
        <f>F1455-(F1455*N$7)</f>
        <v>26350</v>
      </c>
      <c r="N1455" s="62"/>
      <c r="O1455" s="63">
        <f>N1455*M1455</f>
        <v>0</v>
      </c>
    </row>
    <row r="1456" spans="1:15" ht="39" customHeight="1" x14ac:dyDescent="0.2">
      <c r="A1456" s="64" t="s">
        <v>7515</v>
      </c>
      <c r="B1456" s="64" t="s">
        <v>6204</v>
      </c>
      <c r="C1456" s="65" t="s">
        <v>7516</v>
      </c>
      <c r="D1456" s="66" t="s">
        <v>10</v>
      </c>
      <c r="E1456" s="61">
        <v>44000</v>
      </c>
      <c r="F1456" s="61">
        <v>37400</v>
      </c>
      <c r="G1456" s="89"/>
      <c r="H1456" s="90"/>
      <c r="I1456" s="89"/>
      <c r="J1456" s="69" t="s">
        <v>6455</v>
      </c>
      <c r="K1456" s="70">
        <v>4600395061714</v>
      </c>
      <c r="L1456" s="1"/>
      <c r="M1456" s="61">
        <f>F1456-(F1456*N$7)</f>
        <v>37400</v>
      </c>
      <c r="N1456" s="62"/>
      <c r="O1456" s="63">
        <f>N1456*M1456</f>
        <v>0</v>
      </c>
    </row>
    <row r="1457" spans="1:15" ht="39" customHeight="1" x14ac:dyDescent="0.2">
      <c r="A1457" s="64" t="s">
        <v>7517</v>
      </c>
      <c r="B1457" s="64" t="s">
        <v>6204</v>
      </c>
      <c r="C1457" s="65" t="s">
        <v>7518</v>
      </c>
      <c r="D1457" s="66" t="s">
        <v>10</v>
      </c>
      <c r="E1457" s="61">
        <v>44000</v>
      </c>
      <c r="F1457" s="61">
        <v>37400</v>
      </c>
      <c r="G1457" s="89"/>
      <c r="H1457" s="90"/>
      <c r="I1457" s="89"/>
      <c r="J1457" s="69" t="s">
        <v>6455</v>
      </c>
      <c r="K1457" s="70">
        <v>4600395061806</v>
      </c>
      <c r="L1457" s="1"/>
      <c r="M1457" s="61">
        <f>F1457-(F1457*N$7)</f>
        <v>37400</v>
      </c>
      <c r="N1457" s="62"/>
      <c r="O1457" s="63">
        <f>N1457*M1457</f>
        <v>0</v>
      </c>
    </row>
    <row r="1458" spans="1:15" ht="39" customHeight="1" x14ac:dyDescent="0.2">
      <c r="A1458" s="64" t="s">
        <v>7519</v>
      </c>
      <c r="B1458" s="64" t="s">
        <v>6204</v>
      </c>
      <c r="C1458" s="65" t="s">
        <v>7520</v>
      </c>
      <c r="D1458" s="66" t="s">
        <v>10</v>
      </c>
      <c r="E1458" s="61">
        <v>31000</v>
      </c>
      <c r="F1458" s="61">
        <v>26350</v>
      </c>
      <c r="G1458" s="89"/>
      <c r="H1458" s="90"/>
      <c r="I1458" s="89"/>
      <c r="J1458" s="69" t="s">
        <v>6455</v>
      </c>
      <c r="K1458" s="70">
        <v>4600395061738</v>
      </c>
      <c r="L1458" s="1"/>
      <c r="M1458" s="61">
        <f>F1458-(F1458*N$7)</f>
        <v>26350</v>
      </c>
      <c r="N1458" s="62"/>
      <c r="O1458" s="63">
        <f>N1458*M1458</f>
        <v>0</v>
      </c>
    </row>
    <row r="1459" spans="1:15" ht="39" customHeight="1" x14ac:dyDescent="0.2">
      <c r="A1459" s="64" t="s">
        <v>7521</v>
      </c>
      <c r="B1459" s="64" t="s">
        <v>6204</v>
      </c>
      <c r="C1459" s="65" t="s">
        <v>7522</v>
      </c>
      <c r="D1459" s="66" t="s">
        <v>10</v>
      </c>
      <c r="E1459" s="61">
        <v>31000</v>
      </c>
      <c r="F1459" s="61">
        <v>26350</v>
      </c>
      <c r="G1459" s="89"/>
      <c r="H1459" s="90"/>
      <c r="I1459" s="89"/>
      <c r="J1459" s="69" t="s">
        <v>6455</v>
      </c>
      <c r="K1459" s="70">
        <v>4600395061844</v>
      </c>
      <c r="L1459" s="1"/>
      <c r="M1459" s="61">
        <f>F1459-(F1459*N$7)</f>
        <v>26350</v>
      </c>
      <c r="N1459" s="62"/>
      <c r="O1459" s="63">
        <f>N1459*M1459</f>
        <v>0</v>
      </c>
    </row>
    <row r="1460" spans="1:15" ht="39" customHeight="1" x14ac:dyDescent="0.2">
      <c r="A1460" s="64" t="s">
        <v>7523</v>
      </c>
      <c r="B1460" s="64" t="s">
        <v>6204</v>
      </c>
      <c r="C1460" s="65" t="s">
        <v>7524</v>
      </c>
      <c r="D1460" s="66" t="s">
        <v>10</v>
      </c>
      <c r="E1460" s="61">
        <v>31000</v>
      </c>
      <c r="F1460" s="61">
        <v>26350</v>
      </c>
      <c r="G1460" s="89"/>
      <c r="H1460" s="90"/>
      <c r="I1460" s="89"/>
      <c r="J1460" s="69" t="s">
        <v>6455</v>
      </c>
      <c r="K1460" s="70">
        <v>4600395061523</v>
      </c>
      <c r="L1460" s="1"/>
      <c r="M1460" s="61">
        <f>F1460-(F1460*N$7)</f>
        <v>26350</v>
      </c>
      <c r="N1460" s="62"/>
      <c r="O1460" s="63">
        <f>N1460*M1460</f>
        <v>0</v>
      </c>
    </row>
    <row r="1461" spans="1:15" ht="39" customHeight="1" x14ac:dyDescent="0.2">
      <c r="A1461" s="64" t="s">
        <v>7525</v>
      </c>
      <c r="B1461" s="64" t="s">
        <v>6204</v>
      </c>
      <c r="C1461" s="65" t="s">
        <v>7526</v>
      </c>
      <c r="D1461" s="66" t="s">
        <v>10</v>
      </c>
      <c r="E1461" s="61">
        <v>31000</v>
      </c>
      <c r="F1461" s="61">
        <v>26350</v>
      </c>
      <c r="G1461" s="89"/>
      <c r="H1461" s="90"/>
      <c r="I1461" s="89"/>
      <c r="J1461" s="69" t="s">
        <v>6455</v>
      </c>
      <c r="K1461" s="70">
        <v>4600395061691</v>
      </c>
      <c r="L1461" s="1"/>
      <c r="M1461" s="61">
        <f>F1461-(F1461*N$7)</f>
        <v>26350</v>
      </c>
      <c r="N1461" s="62"/>
      <c r="O1461" s="63">
        <f>N1461*M1461</f>
        <v>0</v>
      </c>
    </row>
    <row r="1462" spans="1:15" ht="39" customHeight="1" x14ac:dyDescent="0.2">
      <c r="A1462" s="64" t="s">
        <v>7527</v>
      </c>
      <c r="B1462" s="64" t="s">
        <v>6204</v>
      </c>
      <c r="C1462" s="65" t="s">
        <v>7528</v>
      </c>
      <c r="D1462" s="66" t="s">
        <v>10</v>
      </c>
      <c r="E1462" s="61">
        <v>44000</v>
      </c>
      <c r="F1462" s="61">
        <v>37400</v>
      </c>
      <c r="G1462" s="89"/>
      <c r="H1462" s="90"/>
      <c r="I1462" s="89"/>
      <c r="J1462" s="69" t="s">
        <v>6455</v>
      </c>
      <c r="K1462" s="70">
        <v>4600395061783</v>
      </c>
      <c r="L1462" s="1"/>
      <c r="M1462" s="61">
        <f>F1462-(F1462*N$7)</f>
        <v>37400</v>
      </c>
      <c r="N1462" s="62"/>
      <c r="O1462" s="63">
        <f>N1462*M1462</f>
        <v>0</v>
      </c>
    </row>
    <row r="1463" spans="1:15" ht="39" customHeight="1" x14ac:dyDescent="0.2">
      <c r="A1463" s="64" t="s">
        <v>7529</v>
      </c>
      <c r="B1463" s="64" t="s">
        <v>6204</v>
      </c>
      <c r="C1463" s="65" t="s">
        <v>7530</v>
      </c>
      <c r="D1463" s="66" t="s">
        <v>10</v>
      </c>
      <c r="E1463" s="61">
        <v>32000</v>
      </c>
      <c r="F1463" s="61">
        <v>27200</v>
      </c>
      <c r="G1463" s="89"/>
      <c r="H1463" s="90"/>
      <c r="I1463" s="89"/>
      <c r="J1463" s="69" t="s">
        <v>6528</v>
      </c>
      <c r="K1463" s="70">
        <v>4600395043666</v>
      </c>
      <c r="L1463" s="1"/>
      <c r="M1463" s="61">
        <f>F1463-(F1463*N$7)</f>
        <v>27200</v>
      </c>
      <c r="N1463" s="62"/>
      <c r="O1463" s="63">
        <f>N1463*M1463</f>
        <v>0</v>
      </c>
    </row>
    <row r="1464" spans="1:15" ht="39" customHeight="1" x14ac:dyDescent="0.2">
      <c r="A1464" s="64" t="s">
        <v>7531</v>
      </c>
      <c r="B1464" s="64" t="s">
        <v>6204</v>
      </c>
      <c r="C1464" s="65" t="s">
        <v>7532</v>
      </c>
      <c r="D1464" s="66" t="s">
        <v>10</v>
      </c>
      <c r="E1464" s="61">
        <v>32000</v>
      </c>
      <c r="F1464" s="61">
        <v>27200</v>
      </c>
      <c r="G1464" s="89"/>
      <c r="H1464" s="90"/>
      <c r="I1464" s="89"/>
      <c r="J1464" s="69" t="s">
        <v>6528</v>
      </c>
      <c r="K1464" s="70">
        <v>4600395043208</v>
      </c>
      <c r="L1464" s="1"/>
      <c r="M1464" s="61">
        <f>F1464-(F1464*N$7)</f>
        <v>27200</v>
      </c>
      <c r="N1464" s="62"/>
      <c r="O1464" s="63">
        <f>N1464*M1464</f>
        <v>0</v>
      </c>
    </row>
    <row r="1465" spans="1:15" ht="39" customHeight="1" x14ac:dyDescent="0.2">
      <c r="A1465" s="64" t="s">
        <v>7533</v>
      </c>
      <c r="B1465" s="64" t="s">
        <v>6204</v>
      </c>
      <c r="C1465" s="65" t="s">
        <v>7534</v>
      </c>
      <c r="D1465" s="66" t="s">
        <v>10</v>
      </c>
      <c r="E1465" s="61">
        <v>21500</v>
      </c>
      <c r="F1465" s="61">
        <v>18275</v>
      </c>
      <c r="G1465" s="89"/>
      <c r="H1465" s="90"/>
      <c r="I1465" s="89"/>
      <c r="J1465" s="69" t="s">
        <v>7535</v>
      </c>
      <c r="K1465" s="70">
        <v>4600395015458</v>
      </c>
      <c r="L1465" s="1"/>
      <c r="M1465" s="61">
        <f>F1465-(F1465*N$7)</f>
        <v>18275</v>
      </c>
      <c r="N1465" s="62"/>
      <c r="O1465" s="63">
        <f>N1465*M1465</f>
        <v>0</v>
      </c>
    </row>
    <row r="1466" spans="1:15" ht="39" customHeight="1" x14ac:dyDescent="0.2">
      <c r="A1466" s="64" t="s">
        <v>7536</v>
      </c>
      <c r="B1466" s="64" t="s">
        <v>6204</v>
      </c>
      <c r="C1466" s="65" t="s">
        <v>7537</v>
      </c>
      <c r="D1466" s="66" t="s">
        <v>10</v>
      </c>
      <c r="E1466" s="61">
        <v>21500</v>
      </c>
      <c r="F1466" s="61">
        <v>18275</v>
      </c>
      <c r="G1466" s="89"/>
      <c r="H1466" s="90"/>
      <c r="I1466" s="89"/>
      <c r="J1466" s="69" t="s">
        <v>7535</v>
      </c>
      <c r="K1466" s="70">
        <v>4600395015465</v>
      </c>
      <c r="L1466" s="1"/>
      <c r="M1466" s="61">
        <f>F1466-(F1466*N$7)</f>
        <v>18275</v>
      </c>
      <c r="N1466" s="62"/>
      <c r="O1466" s="63">
        <f>N1466*M1466</f>
        <v>0</v>
      </c>
    </row>
    <row r="1467" spans="1:15" ht="39" customHeight="1" x14ac:dyDescent="0.2">
      <c r="A1467" s="64" t="s">
        <v>7538</v>
      </c>
      <c r="B1467" s="64" t="s">
        <v>6204</v>
      </c>
      <c r="C1467" s="65" t="s">
        <v>7539</v>
      </c>
      <c r="D1467" s="66" t="s">
        <v>10</v>
      </c>
      <c r="E1467" s="61">
        <v>21500</v>
      </c>
      <c r="F1467" s="61">
        <v>18275</v>
      </c>
      <c r="G1467" s="89"/>
      <c r="H1467" s="90"/>
      <c r="I1467" s="89"/>
      <c r="J1467" s="69" t="s">
        <v>7535</v>
      </c>
      <c r="K1467" s="70">
        <v>4600395015472</v>
      </c>
      <c r="L1467" s="1"/>
      <c r="M1467" s="61">
        <f>F1467-(F1467*N$7)</f>
        <v>18275</v>
      </c>
      <c r="N1467" s="62"/>
      <c r="O1467" s="63">
        <f>N1467*M1467</f>
        <v>0</v>
      </c>
    </row>
    <row r="1468" spans="1:15" ht="39" customHeight="1" x14ac:dyDescent="0.2">
      <c r="A1468" s="64" t="s">
        <v>7540</v>
      </c>
      <c r="B1468" s="64" t="s">
        <v>6204</v>
      </c>
      <c r="C1468" s="65" t="s">
        <v>7541</v>
      </c>
      <c r="D1468" s="66" t="s">
        <v>10</v>
      </c>
      <c r="E1468" s="61">
        <v>21500</v>
      </c>
      <c r="F1468" s="61">
        <v>18275</v>
      </c>
      <c r="G1468" s="89"/>
      <c r="H1468" s="90"/>
      <c r="I1468" s="89"/>
      <c r="J1468" s="69" t="s">
        <v>7535</v>
      </c>
      <c r="K1468" s="70">
        <v>4600395015540</v>
      </c>
      <c r="L1468" s="1"/>
      <c r="M1468" s="61">
        <f>F1468-(F1468*N$7)</f>
        <v>18275</v>
      </c>
      <c r="N1468" s="62"/>
      <c r="O1468" s="63">
        <f>N1468*M1468</f>
        <v>0</v>
      </c>
    </row>
    <row r="1469" spans="1:15" ht="39" customHeight="1" x14ac:dyDescent="0.2">
      <c r="A1469" s="64" t="s">
        <v>7542</v>
      </c>
      <c r="B1469" s="64" t="s">
        <v>6204</v>
      </c>
      <c r="C1469" s="65" t="s">
        <v>7543</v>
      </c>
      <c r="D1469" s="66" t="s">
        <v>10</v>
      </c>
      <c r="E1469" s="61">
        <v>21500</v>
      </c>
      <c r="F1469" s="61">
        <v>18275</v>
      </c>
      <c r="G1469" s="89"/>
      <c r="H1469" s="90"/>
      <c r="I1469" s="89"/>
      <c r="J1469" s="69" t="s">
        <v>7535</v>
      </c>
      <c r="K1469" s="70">
        <v>4600395015557</v>
      </c>
      <c r="L1469" s="1"/>
      <c r="M1469" s="61">
        <f>F1469-(F1469*N$7)</f>
        <v>18275</v>
      </c>
      <c r="N1469" s="62"/>
      <c r="O1469" s="63">
        <f>N1469*M1469</f>
        <v>0</v>
      </c>
    </row>
    <row r="1470" spans="1:15" ht="39" customHeight="1" x14ac:dyDescent="0.2">
      <c r="A1470" s="64" t="s">
        <v>7544</v>
      </c>
      <c r="B1470" s="64" t="s">
        <v>6204</v>
      </c>
      <c r="C1470" s="65" t="s">
        <v>7545</v>
      </c>
      <c r="D1470" s="66" t="s">
        <v>10</v>
      </c>
      <c r="E1470" s="61">
        <v>25000</v>
      </c>
      <c r="F1470" s="61">
        <v>21250</v>
      </c>
      <c r="G1470" s="89"/>
      <c r="H1470" s="90"/>
      <c r="I1470" s="89"/>
      <c r="J1470" s="69" t="s">
        <v>7535</v>
      </c>
      <c r="K1470" s="70">
        <v>4600395015670</v>
      </c>
      <c r="L1470" s="1"/>
      <c r="M1470" s="61">
        <f>F1470-(F1470*N$7)</f>
        <v>21250</v>
      </c>
      <c r="N1470" s="62"/>
      <c r="O1470" s="63">
        <f>N1470*M1470</f>
        <v>0</v>
      </c>
    </row>
    <row r="1471" spans="1:15" ht="39" customHeight="1" x14ac:dyDescent="0.2">
      <c r="A1471" s="64" t="s">
        <v>7546</v>
      </c>
      <c r="B1471" s="64" t="s">
        <v>6204</v>
      </c>
      <c r="C1471" s="65" t="s">
        <v>7547</v>
      </c>
      <c r="D1471" s="66" t="s">
        <v>10</v>
      </c>
      <c r="E1471" s="61">
        <v>25000</v>
      </c>
      <c r="F1471" s="61">
        <v>21250</v>
      </c>
      <c r="G1471" s="89"/>
      <c r="H1471" s="90"/>
      <c r="I1471" s="89"/>
      <c r="J1471" s="69" t="s">
        <v>7535</v>
      </c>
      <c r="K1471" s="70">
        <v>4600395015700</v>
      </c>
      <c r="L1471" s="1"/>
      <c r="M1471" s="61">
        <f>F1471-(F1471*N$7)</f>
        <v>21250</v>
      </c>
      <c r="N1471" s="62"/>
      <c r="O1471" s="63">
        <f>N1471*M1471</f>
        <v>0</v>
      </c>
    </row>
    <row r="1472" spans="1:15" ht="39" customHeight="1" x14ac:dyDescent="0.2">
      <c r="A1472" s="64" t="s">
        <v>7548</v>
      </c>
      <c r="B1472" s="64" t="s">
        <v>6204</v>
      </c>
      <c r="C1472" s="65" t="s">
        <v>7549</v>
      </c>
      <c r="D1472" s="66" t="s">
        <v>10</v>
      </c>
      <c r="E1472" s="61">
        <v>25000</v>
      </c>
      <c r="F1472" s="61">
        <v>21250</v>
      </c>
      <c r="G1472" s="89"/>
      <c r="H1472" s="90"/>
      <c r="I1472" s="89"/>
      <c r="J1472" s="69" t="s">
        <v>7535</v>
      </c>
      <c r="K1472" s="70">
        <v>4600395015748</v>
      </c>
      <c r="L1472" s="1"/>
      <c r="M1472" s="61">
        <f>F1472-(F1472*N$7)</f>
        <v>21250</v>
      </c>
      <c r="N1472" s="62"/>
      <c r="O1472" s="63">
        <f>N1472*M1472</f>
        <v>0</v>
      </c>
    </row>
    <row r="1473" spans="1:15" ht="39" customHeight="1" x14ac:dyDescent="0.2">
      <c r="A1473" s="64" t="s">
        <v>7550</v>
      </c>
      <c r="B1473" s="64" t="s">
        <v>6204</v>
      </c>
      <c r="C1473" s="65" t="s">
        <v>7551</v>
      </c>
      <c r="D1473" s="66" t="s">
        <v>10</v>
      </c>
      <c r="E1473" s="61">
        <v>21500</v>
      </c>
      <c r="F1473" s="61">
        <v>18275</v>
      </c>
      <c r="G1473" s="89"/>
      <c r="H1473" s="90"/>
      <c r="I1473" s="89"/>
      <c r="J1473" s="69" t="s">
        <v>7535</v>
      </c>
      <c r="K1473" s="70">
        <v>4600395015755</v>
      </c>
      <c r="L1473" s="1"/>
      <c r="M1473" s="61">
        <f>F1473-(F1473*N$7)</f>
        <v>18275</v>
      </c>
      <c r="N1473" s="62"/>
      <c r="O1473" s="63">
        <f>N1473*M1473</f>
        <v>0</v>
      </c>
    </row>
    <row r="1474" spans="1:15" ht="39" customHeight="1" x14ac:dyDescent="0.2">
      <c r="A1474" s="64" t="s">
        <v>7552</v>
      </c>
      <c r="B1474" s="64" t="s">
        <v>6204</v>
      </c>
      <c r="C1474" s="65" t="s">
        <v>7553</v>
      </c>
      <c r="D1474" s="66" t="s">
        <v>10</v>
      </c>
      <c r="E1474" s="61">
        <v>25000</v>
      </c>
      <c r="F1474" s="61">
        <v>21250</v>
      </c>
      <c r="G1474" s="89"/>
      <c r="H1474" s="90"/>
      <c r="I1474" s="89"/>
      <c r="J1474" s="69" t="s">
        <v>7535</v>
      </c>
      <c r="K1474" s="70">
        <v>4600395015779</v>
      </c>
      <c r="L1474" s="1"/>
      <c r="M1474" s="61">
        <f>F1474-(F1474*N$7)</f>
        <v>21250</v>
      </c>
      <c r="N1474" s="62"/>
      <c r="O1474" s="63">
        <f>N1474*M1474</f>
        <v>0</v>
      </c>
    </row>
    <row r="1475" spans="1:15" ht="39" customHeight="1" x14ac:dyDescent="0.2">
      <c r="A1475" s="64" t="s">
        <v>7554</v>
      </c>
      <c r="B1475" s="64" t="s">
        <v>6204</v>
      </c>
      <c r="C1475" s="65" t="s">
        <v>7555</v>
      </c>
      <c r="D1475" s="66" t="s">
        <v>10</v>
      </c>
      <c r="E1475" s="61">
        <v>25000</v>
      </c>
      <c r="F1475" s="61">
        <v>21250</v>
      </c>
      <c r="G1475" s="89"/>
      <c r="H1475" s="90"/>
      <c r="I1475" s="89"/>
      <c r="J1475" s="69" t="s">
        <v>7535</v>
      </c>
      <c r="K1475" s="70">
        <v>4600395015823</v>
      </c>
      <c r="L1475" s="1"/>
      <c r="M1475" s="61">
        <f>F1475-(F1475*N$7)</f>
        <v>21250</v>
      </c>
      <c r="N1475" s="62"/>
      <c r="O1475" s="63">
        <f>N1475*M1475</f>
        <v>0</v>
      </c>
    </row>
    <row r="1476" spans="1:15" ht="39" customHeight="1" x14ac:dyDescent="0.2">
      <c r="A1476" s="64" t="s">
        <v>7556</v>
      </c>
      <c r="B1476" s="64" t="s">
        <v>6204</v>
      </c>
      <c r="C1476" s="65" t="s">
        <v>7557</v>
      </c>
      <c r="D1476" s="66" t="s">
        <v>10</v>
      </c>
      <c r="E1476" s="61">
        <v>20000</v>
      </c>
      <c r="F1476" s="61">
        <v>17000</v>
      </c>
      <c r="G1476" s="89"/>
      <c r="H1476" s="90"/>
      <c r="I1476" s="89"/>
      <c r="J1476" s="69" t="s">
        <v>7558</v>
      </c>
      <c r="K1476" s="70">
        <v>4600395036255</v>
      </c>
      <c r="L1476" s="1"/>
      <c r="M1476" s="61">
        <f>F1476-(F1476*N$7)</f>
        <v>17000</v>
      </c>
      <c r="N1476" s="62"/>
      <c r="O1476" s="63">
        <f>N1476*M1476</f>
        <v>0</v>
      </c>
    </row>
    <row r="1477" spans="1:15" ht="39" customHeight="1" x14ac:dyDescent="0.2">
      <c r="A1477" s="64" t="s">
        <v>7559</v>
      </c>
      <c r="B1477" s="64" t="s">
        <v>6204</v>
      </c>
      <c r="C1477" s="65" t="s">
        <v>7560</v>
      </c>
      <c r="D1477" s="66" t="s">
        <v>10</v>
      </c>
      <c r="E1477" s="61">
        <v>32900</v>
      </c>
      <c r="F1477" s="61">
        <v>27965</v>
      </c>
      <c r="G1477" s="89"/>
      <c r="H1477" s="90"/>
      <c r="I1477" s="89"/>
      <c r="J1477" s="69" t="s">
        <v>7558</v>
      </c>
      <c r="K1477" s="70">
        <v>4600395239618</v>
      </c>
      <c r="L1477" s="1"/>
      <c r="M1477" s="61">
        <f>F1477-(F1477*N$7)</f>
        <v>27965</v>
      </c>
      <c r="N1477" s="62"/>
      <c r="O1477" s="63">
        <f>N1477*M1477</f>
        <v>0</v>
      </c>
    </row>
    <row r="1478" spans="1:15" ht="39" customHeight="1" x14ac:dyDescent="0.2">
      <c r="A1478" s="64" t="s">
        <v>7561</v>
      </c>
      <c r="B1478" s="64" t="s">
        <v>6204</v>
      </c>
      <c r="C1478" s="65" t="s">
        <v>7562</v>
      </c>
      <c r="D1478" s="66" t="s">
        <v>10</v>
      </c>
      <c r="E1478" s="61">
        <v>30500</v>
      </c>
      <c r="F1478" s="61">
        <v>25925</v>
      </c>
      <c r="G1478" s="89"/>
      <c r="H1478" s="90"/>
      <c r="I1478" s="89"/>
      <c r="J1478" s="69" t="s">
        <v>7558</v>
      </c>
      <c r="K1478" s="70">
        <v>4600395240195</v>
      </c>
      <c r="L1478" s="1"/>
      <c r="M1478" s="61">
        <f>F1478-(F1478*N$7)</f>
        <v>25925</v>
      </c>
      <c r="N1478" s="62"/>
      <c r="O1478" s="63">
        <f>N1478*M1478</f>
        <v>0</v>
      </c>
    </row>
    <row r="1479" spans="1:15" ht="39" customHeight="1" x14ac:dyDescent="0.2">
      <c r="A1479" s="64" t="s">
        <v>7563</v>
      </c>
      <c r="B1479" s="64" t="s">
        <v>6204</v>
      </c>
      <c r="C1479" s="65" t="s">
        <v>7564</v>
      </c>
      <c r="D1479" s="66" t="s">
        <v>10</v>
      </c>
      <c r="E1479" s="61">
        <v>30500</v>
      </c>
      <c r="F1479" s="61">
        <v>25925</v>
      </c>
      <c r="G1479" s="89"/>
      <c r="H1479" s="90"/>
      <c r="I1479" s="89"/>
      <c r="J1479" s="69" t="s">
        <v>7558</v>
      </c>
      <c r="K1479" s="70">
        <v>4600395239991</v>
      </c>
      <c r="L1479" s="1"/>
      <c r="M1479" s="61">
        <f>F1479-(F1479*N$7)</f>
        <v>25925</v>
      </c>
      <c r="N1479" s="62"/>
      <c r="O1479" s="63">
        <f>N1479*M1479</f>
        <v>0</v>
      </c>
    </row>
    <row r="1480" spans="1:15" ht="39" customHeight="1" x14ac:dyDescent="0.2">
      <c r="A1480" s="64" t="s">
        <v>7565</v>
      </c>
      <c r="B1480" s="64" t="s">
        <v>6204</v>
      </c>
      <c r="C1480" s="65" t="s">
        <v>7566</v>
      </c>
      <c r="D1480" s="66" t="s">
        <v>10</v>
      </c>
      <c r="E1480" s="61">
        <v>30500</v>
      </c>
      <c r="F1480" s="61">
        <v>25925</v>
      </c>
      <c r="G1480" s="89"/>
      <c r="H1480" s="90"/>
      <c r="I1480" s="89"/>
      <c r="J1480" s="69" t="s">
        <v>7558</v>
      </c>
      <c r="K1480" s="70">
        <v>4600395239632</v>
      </c>
      <c r="L1480" s="1"/>
      <c r="M1480" s="61">
        <f>F1480-(F1480*N$7)</f>
        <v>25925</v>
      </c>
      <c r="N1480" s="62"/>
      <c r="O1480" s="63">
        <f>N1480*M1480</f>
        <v>0</v>
      </c>
    </row>
    <row r="1481" spans="1:15" ht="39" customHeight="1" x14ac:dyDescent="0.2">
      <c r="A1481" s="64" t="s">
        <v>7567</v>
      </c>
      <c r="B1481" s="64" t="s">
        <v>6204</v>
      </c>
      <c r="C1481" s="65" t="s">
        <v>7568</v>
      </c>
      <c r="D1481" s="66" t="s">
        <v>10</v>
      </c>
      <c r="E1481" s="61">
        <v>20000</v>
      </c>
      <c r="F1481" s="61">
        <v>17000</v>
      </c>
      <c r="G1481" s="89"/>
      <c r="H1481" s="90"/>
      <c r="I1481" s="89"/>
      <c r="J1481" s="69" t="s">
        <v>7558</v>
      </c>
      <c r="K1481" s="70">
        <v>4600395923623</v>
      </c>
      <c r="L1481" s="1"/>
      <c r="M1481" s="61">
        <f>F1481-(F1481*N$7)</f>
        <v>17000</v>
      </c>
      <c r="N1481" s="62"/>
      <c r="O1481" s="63">
        <f>N1481*M1481</f>
        <v>0</v>
      </c>
    </row>
    <row r="1482" spans="1:15" ht="39" customHeight="1" x14ac:dyDescent="0.2">
      <c r="A1482" s="64" t="s">
        <v>7569</v>
      </c>
      <c r="B1482" s="64" t="s">
        <v>6204</v>
      </c>
      <c r="C1482" s="65" t="s">
        <v>7570</v>
      </c>
      <c r="D1482" s="66" t="s">
        <v>10</v>
      </c>
      <c r="E1482" s="61">
        <v>32900</v>
      </c>
      <c r="F1482" s="61">
        <v>27965</v>
      </c>
      <c r="G1482" s="89"/>
      <c r="H1482" s="90"/>
      <c r="I1482" s="89"/>
      <c r="J1482" s="69" t="s">
        <v>7571</v>
      </c>
      <c r="K1482" s="70">
        <v>4600395239670</v>
      </c>
      <c r="L1482" s="1"/>
      <c r="M1482" s="61">
        <f>F1482-(F1482*N$7)</f>
        <v>27965</v>
      </c>
      <c r="N1482" s="62"/>
      <c r="O1482" s="63">
        <f>N1482*M1482</f>
        <v>0</v>
      </c>
    </row>
    <row r="1483" spans="1:15" ht="39" customHeight="1" x14ac:dyDescent="0.2">
      <c r="A1483" s="64" t="s">
        <v>7572</v>
      </c>
      <c r="B1483" s="64" t="s">
        <v>6204</v>
      </c>
      <c r="C1483" s="65" t="s">
        <v>7573</v>
      </c>
      <c r="D1483" s="66" t="s">
        <v>10</v>
      </c>
      <c r="E1483" s="61">
        <v>32900</v>
      </c>
      <c r="F1483" s="61">
        <v>27965</v>
      </c>
      <c r="G1483" s="89"/>
      <c r="H1483" s="90"/>
      <c r="I1483" s="89"/>
      <c r="J1483" s="69" t="s">
        <v>7571</v>
      </c>
      <c r="K1483" s="70">
        <v>4600395239656</v>
      </c>
      <c r="L1483" s="1"/>
      <c r="M1483" s="61">
        <f>F1483-(F1483*N$7)</f>
        <v>27965</v>
      </c>
      <c r="N1483" s="62"/>
      <c r="O1483" s="63">
        <f>N1483*M1483</f>
        <v>0</v>
      </c>
    </row>
    <row r="1484" spans="1:15" ht="39" customHeight="1" x14ac:dyDescent="0.2">
      <c r="A1484" s="64" t="s">
        <v>7574</v>
      </c>
      <c r="B1484" s="64" t="s">
        <v>6204</v>
      </c>
      <c r="C1484" s="65" t="s">
        <v>7575</v>
      </c>
      <c r="D1484" s="66" t="s">
        <v>10</v>
      </c>
      <c r="E1484" s="61">
        <v>32900</v>
      </c>
      <c r="F1484" s="61">
        <v>27965</v>
      </c>
      <c r="G1484" s="89"/>
      <c r="H1484" s="90"/>
      <c r="I1484" s="89"/>
      <c r="J1484" s="69" t="s">
        <v>7571</v>
      </c>
      <c r="K1484" s="70">
        <v>4600395239694</v>
      </c>
      <c r="L1484" s="1"/>
      <c r="M1484" s="61">
        <f>F1484-(F1484*N$7)</f>
        <v>27965</v>
      </c>
      <c r="N1484" s="62"/>
      <c r="O1484" s="63">
        <f>N1484*M1484</f>
        <v>0</v>
      </c>
    </row>
    <row r="1485" spans="1:15" ht="39" customHeight="1" x14ac:dyDescent="0.2">
      <c r="A1485" s="64" t="s">
        <v>7576</v>
      </c>
      <c r="B1485" s="64" t="s">
        <v>6204</v>
      </c>
      <c r="C1485" s="65" t="s">
        <v>7577</v>
      </c>
      <c r="D1485" s="66" t="s">
        <v>10</v>
      </c>
      <c r="E1485" s="61">
        <v>32900</v>
      </c>
      <c r="F1485" s="61">
        <v>27965</v>
      </c>
      <c r="G1485" s="89"/>
      <c r="H1485" s="90"/>
      <c r="I1485" s="89"/>
      <c r="J1485" s="69" t="s">
        <v>6455</v>
      </c>
      <c r="K1485" s="70">
        <v>4600395036316</v>
      </c>
      <c r="L1485" s="1"/>
      <c r="M1485" s="61">
        <f>F1485-(F1485*N$7)</f>
        <v>27965</v>
      </c>
      <c r="N1485" s="62"/>
      <c r="O1485" s="63">
        <f>N1485*M1485</f>
        <v>0</v>
      </c>
    </row>
    <row r="1486" spans="1:15" ht="39" customHeight="1" x14ac:dyDescent="0.2">
      <c r="A1486" s="64" t="s">
        <v>7578</v>
      </c>
      <c r="B1486" s="64" t="s">
        <v>6204</v>
      </c>
      <c r="C1486" s="65" t="s">
        <v>7579</v>
      </c>
      <c r="D1486" s="66" t="s">
        <v>10</v>
      </c>
      <c r="E1486" s="61">
        <v>20000</v>
      </c>
      <c r="F1486" s="61">
        <v>17000</v>
      </c>
      <c r="G1486" s="89"/>
      <c r="H1486" s="90"/>
      <c r="I1486" s="89"/>
      <c r="J1486" s="69" t="s">
        <v>6455</v>
      </c>
      <c r="K1486" s="70">
        <v>4600395923647</v>
      </c>
      <c r="L1486" s="1"/>
      <c r="M1486" s="61">
        <f>F1486-(F1486*N$7)</f>
        <v>17000</v>
      </c>
      <c r="N1486" s="62"/>
      <c r="O1486" s="63">
        <f>N1486*M1486</f>
        <v>0</v>
      </c>
    </row>
    <row r="1487" spans="1:15" ht="39" customHeight="1" x14ac:dyDescent="0.2">
      <c r="A1487" s="64" t="s">
        <v>7580</v>
      </c>
      <c r="B1487" s="64" t="s">
        <v>6204</v>
      </c>
      <c r="C1487" s="65" t="s">
        <v>7581</v>
      </c>
      <c r="D1487" s="66" t="s">
        <v>10</v>
      </c>
      <c r="E1487" s="61">
        <v>20000</v>
      </c>
      <c r="F1487" s="61">
        <v>17000</v>
      </c>
      <c r="G1487" s="89"/>
      <c r="H1487" s="90"/>
      <c r="I1487" s="89"/>
      <c r="J1487" s="69" t="s">
        <v>6455</v>
      </c>
      <c r="K1487" s="70">
        <v>4600395239939</v>
      </c>
      <c r="L1487" s="1"/>
      <c r="M1487" s="61">
        <f>F1487-(F1487*N$7)</f>
        <v>17000</v>
      </c>
      <c r="N1487" s="62"/>
      <c r="O1487" s="63">
        <f>N1487*M1487</f>
        <v>0</v>
      </c>
    </row>
    <row r="1488" spans="1:15" ht="39" customHeight="1" x14ac:dyDescent="0.2">
      <c r="A1488" s="64" t="s">
        <v>7582</v>
      </c>
      <c r="B1488" s="64" t="s">
        <v>6204</v>
      </c>
      <c r="C1488" s="65" t="s">
        <v>7583</v>
      </c>
      <c r="D1488" s="66" t="s">
        <v>10</v>
      </c>
      <c r="E1488" s="61">
        <v>30500</v>
      </c>
      <c r="F1488" s="61">
        <v>25925</v>
      </c>
      <c r="G1488" s="89"/>
      <c r="H1488" s="90"/>
      <c r="I1488" s="89"/>
      <c r="J1488" s="69" t="s">
        <v>6455</v>
      </c>
      <c r="K1488" s="70">
        <v>4600395239915</v>
      </c>
      <c r="L1488" s="1"/>
      <c r="M1488" s="61">
        <f>F1488-(F1488*N$7)</f>
        <v>25925</v>
      </c>
      <c r="N1488" s="62"/>
      <c r="O1488" s="63">
        <f>N1488*M1488</f>
        <v>0</v>
      </c>
    </row>
    <row r="1489" spans="1:15" ht="39" customHeight="1" x14ac:dyDescent="0.2">
      <c r="A1489" s="64" t="s">
        <v>7584</v>
      </c>
      <c r="B1489" s="64" t="s">
        <v>6204</v>
      </c>
      <c r="C1489" s="65" t="s">
        <v>7585</v>
      </c>
      <c r="D1489" s="66" t="s">
        <v>10</v>
      </c>
      <c r="E1489" s="61">
        <v>30500</v>
      </c>
      <c r="F1489" s="61">
        <v>25925</v>
      </c>
      <c r="G1489" s="89"/>
      <c r="H1489" s="90"/>
      <c r="I1489" s="89"/>
      <c r="J1489" s="69" t="s">
        <v>6455</v>
      </c>
      <c r="K1489" s="70">
        <v>4600395239892</v>
      </c>
      <c r="L1489" s="1"/>
      <c r="M1489" s="61">
        <f>F1489-(F1489*N$7)</f>
        <v>25925</v>
      </c>
      <c r="N1489" s="62"/>
      <c r="O1489" s="63">
        <f>N1489*M1489</f>
        <v>0</v>
      </c>
    </row>
    <row r="1490" spans="1:15" ht="39" customHeight="1" x14ac:dyDescent="0.2">
      <c r="A1490" s="64" t="s">
        <v>7586</v>
      </c>
      <c r="B1490" s="64" t="s">
        <v>6204</v>
      </c>
      <c r="C1490" s="65" t="s">
        <v>7587</v>
      </c>
      <c r="D1490" s="66" t="s">
        <v>10</v>
      </c>
      <c r="E1490" s="61">
        <v>32900</v>
      </c>
      <c r="F1490" s="61">
        <v>27965</v>
      </c>
      <c r="G1490" s="89"/>
      <c r="H1490" s="90"/>
      <c r="I1490" s="89"/>
      <c r="J1490" s="69" t="s">
        <v>6455</v>
      </c>
      <c r="K1490" s="70">
        <v>4600395239878</v>
      </c>
      <c r="L1490" s="1"/>
      <c r="M1490" s="61">
        <f>F1490-(F1490*N$7)</f>
        <v>27965</v>
      </c>
      <c r="N1490" s="62"/>
      <c r="O1490" s="63">
        <f>N1490*M1490</f>
        <v>0</v>
      </c>
    </row>
    <row r="1491" spans="1:15" ht="39" customHeight="1" x14ac:dyDescent="0.2">
      <c r="A1491" s="64" t="s">
        <v>7588</v>
      </c>
      <c r="B1491" s="64" t="s">
        <v>6204</v>
      </c>
      <c r="C1491" s="65" t="s">
        <v>7589</v>
      </c>
      <c r="D1491" s="66" t="s">
        <v>10</v>
      </c>
      <c r="E1491" s="61">
        <v>39000</v>
      </c>
      <c r="F1491" s="61">
        <v>33150</v>
      </c>
      <c r="G1491" s="89"/>
      <c r="H1491" s="90"/>
      <c r="I1491" s="89"/>
      <c r="J1491" s="69" t="s">
        <v>6455</v>
      </c>
      <c r="K1491" s="70">
        <v>4600395016479</v>
      </c>
      <c r="L1491" s="1"/>
      <c r="M1491" s="61">
        <f>F1491-(F1491*N$7)</f>
        <v>33150</v>
      </c>
      <c r="N1491" s="62"/>
      <c r="O1491" s="63">
        <f>N1491*M1491</f>
        <v>0</v>
      </c>
    </row>
    <row r="1492" spans="1:15" ht="39" customHeight="1" x14ac:dyDescent="0.2">
      <c r="A1492" s="64" t="s">
        <v>7590</v>
      </c>
      <c r="B1492" s="64" t="s">
        <v>6204</v>
      </c>
      <c r="C1492" s="65" t="s">
        <v>7591</v>
      </c>
      <c r="D1492" s="66" t="s">
        <v>10</v>
      </c>
      <c r="E1492" s="61">
        <v>20000</v>
      </c>
      <c r="F1492" s="61">
        <v>17000</v>
      </c>
      <c r="G1492" s="89"/>
      <c r="H1492" s="90"/>
      <c r="I1492" s="89"/>
      <c r="J1492" s="69" t="s">
        <v>7571</v>
      </c>
      <c r="K1492" s="70">
        <v>4600395240157</v>
      </c>
      <c r="L1492" s="1"/>
      <c r="M1492" s="61">
        <f>F1492-(F1492*N$7)</f>
        <v>17000</v>
      </c>
      <c r="N1492" s="62"/>
      <c r="O1492" s="63">
        <f>N1492*M1492</f>
        <v>0</v>
      </c>
    </row>
    <row r="1493" spans="1:15" ht="39" customHeight="1" x14ac:dyDescent="0.2">
      <c r="A1493" s="64" t="s">
        <v>7592</v>
      </c>
      <c r="B1493" s="64" t="s">
        <v>6204</v>
      </c>
      <c r="C1493" s="65" t="s">
        <v>7593</v>
      </c>
      <c r="D1493" s="66" t="s">
        <v>10</v>
      </c>
      <c r="E1493" s="61">
        <v>32900</v>
      </c>
      <c r="F1493" s="61">
        <v>27965</v>
      </c>
      <c r="G1493" s="89"/>
      <c r="H1493" s="90"/>
      <c r="I1493" s="89"/>
      <c r="J1493" s="69" t="s">
        <v>6455</v>
      </c>
      <c r="K1493" s="70">
        <v>4600395239731</v>
      </c>
      <c r="L1493" s="1"/>
      <c r="M1493" s="61">
        <f>F1493-(F1493*N$7)</f>
        <v>27965</v>
      </c>
      <c r="N1493" s="62"/>
      <c r="O1493" s="63">
        <f>N1493*M1493</f>
        <v>0</v>
      </c>
    </row>
    <row r="1494" spans="1:15" ht="39" customHeight="1" x14ac:dyDescent="0.2">
      <c r="A1494" s="64" t="s">
        <v>7594</v>
      </c>
      <c r="B1494" s="71" t="s">
        <v>6204</v>
      </c>
      <c r="C1494" s="65" t="s">
        <v>7595</v>
      </c>
      <c r="D1494" s="66" t="s">
        <v>10</v>
      </c>
      <c r="E1494" s="61">
        <v>32900</v>
      </c>
      <c r="F1494" s="61">
        <v>27965</v>
      </c>
      <c r="G1494" s="89"/>
      <c r="H1494" s="90"/>
      <c r="I1494" s="89"/>
      <c r="J1494" s="69" t="s">
        <v>6455</v>
      </c>
      <c r="K1494" s="70">
        <v>4600395923357</v>
      </c>
      <c r="L1494" s="1"/>
      <c r="M1494" s="61">
        <f>F1494-(F1494*N$7)</f>
        <v>27965</v>
      </c>
      <c r="N1494" s="62"/>
      <c r="O1494" s="63">
        <f>N1494*M1494</f>
        <v>0</v>
      </c>
    </row>
    <row r="1495" spans="1:15" ht="39" customHeight="1" x14ac:dyDescent="0.2">
      <c r="A1495" s="64" t="s">
        <v>7596</v>
      </c>
      <c r="B1495" s="64" t="s">
        <v>6204</v>
      </c>
      <c r="C1495" s="65" t="s">
        <v>7597</v>
      </c>
      <c r="D1495" s="66" t="s">
        <v>10</v>
      </c>
      <c r="E1495" s="61">
        <v>23000</v>
      </c>
      <c r="F1495" s="61">
        <v>19550</v>
      </c>
      <c r="G1495" s="89"/>
      <c r="H1495" s="90"/>
      <c r="I1495" s="89"/>
      <c r="J1495" s="69" t="s">
        <v>6455</v>
      </c>
      <c r="K1495" s="70">
        <v>4600395923586</v>
      </c>
      <c r="L1495" s="1"/>
      <c r="M1495" s="61">
        <f>F1495-(F1495*N$7)</f>
        <v>19550</v>
      </c>
      <c r="N1495" s="62"/>
      <c r="O1495" s="63">
        <f>N1495*M1495</f>
        <v>0</v>
      </c>
    </row>
    <row r="1496" spans="1:15" ht="39" customHeight="1" x14ac:dyDescent="0.2">
      <c r="A1496" s="64" t="s">
        <v>7598</v>
      </c>
      <c r="B1496" s="64" t="s">
        <v>6204</v>
      </c>
      <c r="C1496" s="65" t="s">
        <v>7599</v>
      </c>
      <c r="D1496" s="66" t="s">
        <v>10</v>
      </c>
      <c r="E1496" s="61">
        <v>30500</v>
      </c>
      <c r="F1496" s="61">
        <v>25925</v>
      </c>
      <c r="G1496" s="89"/>
      <c r="H1496" s="90"/>
      <c r="I1496" s="89"/>
      <c r="J1496" s="69" t="s">
        <v>6455</v>
      </c>
      <c r="K1496" s="70">
        <v>4600395036231</v>
      </c>
      <c r="L1496" s="1"/>
      <c r="M1496" s="61">
        <f>F1496-(F1496*N$7)</f>
        <v>25925</v>
      </c>
      <c r="N1496" s="62"/>
      <c r="O1496" s="63">
        <f>N1496*M1496</f>
        <v>0</v>
      </c>
    </row>
    <row r="1497" spans="1:15" ht="39" customHeight="1" x14ac:dyDescent="0.2">
      <c r="A1497" s="64" t="s">
        <v>7600</v>
      </c>
      <c r="B1497" s="64" t="s">
        <v>6204</v>
      </c>
      <c r="C1497" s="65" t="s">
        <v>7601</v>
      </c>
      <c r="D1497" s="66" t="s">
        <v>10</v>
      </c>
      <c r="E1497" s="61">
        <v>20000</v>
      </c>
      <c r="F1497" s="61">
        <v>17000</v>
      </c>
      <c r="G1497" s="89"/>
      <c r="H1497" s="90"/>
      <c r="I1497" s="89"/>
      <c r="J1497" s="69" t="s">
        <v>6455</v>
      </c>
      <c r="K1497" s="70">
        <v>4600395239953</v>
      </c>
      <c r="L1497" s="1"/>
      <c r="M1497" s="61">
        <f>F1497-(F1497*N$7)</f>
        <v>17000</v>
      </c>
      <c r="N1497" s="62"/>
      <c r="O1497" s="63">
        <f>N1497*M1497</f>
        <v>0</v>
      </c>
    </row>
    <row r="1498" spans="1:15" ht="39" customHeight="1" x14ac:dyDescent="0.2">
      <c r="A1498" s="64" t="s">
        <v>7602</v>
      </c>
      <c r="B1498" s="64" t="s">
        <v>6204</v>
      </c>
      <c r="C1498" s="65" t="s">
        <v>7603</v>
      </c>
      <c r="D1498" s="66" t="s">
        <v>10</v>
      </c>
      <c r="E1498" s="61">
        <v>32900</v>
      </c>
      <c r="F1498" s="61">
        <v>27965</v>
      </c>
      <c r="G1498" s="89"/>
      <c r="H1498" s="90"/>
      <c r="I1498" s="89"/>
      <c r="J1498" s="69" t="s">
        <v>6455</v>
      </c>
      <c r="K1498" s="70">
        <v>4600395239717</v>
      </c>
      <c r="L1498" s="1"/>
      <c r="M1498" s="61">
        <f>F1498-(F1498*N$7)</f>
        <v>27965</v>
      </c>
      <c r="N1498" s="62"/>
      <c r="O1498" s="63">
        <f>N1498*M1498</f>
        <v>0</v>
      </c>
    </row>
    <row r="1499" spans="1:15" ht="39" customHeight="1" x14ac:dyDescent="0.2">
      <c r="A1499" s="64" t="s">
        <v>7604</v>
      </c>
      <c r="B1499" s="64" t="s">
        <v>6204</v>
      </c>
      <c r="C1499" s="65" t="s">
        <v>7605</v>
      </c>
      <c r="D1499" s="66" t="s">
        <v>10</v>
      </c>
      <c r="E1499" s="61">
        <v>20000</v>
      </c>
      <c r="F1499" s="61">
        <v>17000</v>
      </c>
      <c r="G1499" s="89"/>
      <c r="H1499" s="90"/>
      <c r="I1499" s="89"/>
      <c r="J1499" s="69" t="s">
        <v>6455</v>
      </c>
      <c r="K1499" s="70">
        <v>4600395239779</v>
      </c>
      <c r="L1499" s="1"/>
      <c r="M1499" s="61">
        <f>F1499-(F1499*N$7)</f>
        <v>17000</v>
      </c>
      <c r="N1499" s="62"/>
      <c r="O1499" s="63">
        <f>N1499*M1499</f>
        <v>0</v>
      </c>
    </row>
    <row r="1500" spans="1:15" ht="39" customHeight="1" x14ac:dyDescent="0.2">
      <c r="A1500" s="64" t="s">
        <v>7606</v>
      </c>
      <c r="B1500" s="64" t="s">
        <v>6204</v>
      </c>
      <c r="C1500" s="65" t="s">
        <v>7607</v>
      </c>
      <c r="D1500" s="66" t="s">
        <v>10</v>
      </c>
      <c r="E1500" s="61">
        <v>30500</v>
      </c>
      <c r="F1500" s="61">
        <v>25925</v>
      </c>
      <c r="G1500" s="89"/>
      <c r="H1500" s="90"/>
      <c r="I1500" s="89"/>
      <c r="J1500" s="69" t="s">
        <v>6455</v>
      </c>
      <c r="K1500" s="70">
        <v>4600395239755</v>
      </c>
      <c r="L1500" s="1"/>
      <c r="M1500" s="61">
        <f>F1500-(F1500*N$7)</f>
        <v>25925</v>
      </c>
      <c r="N1500" s="62"/>
      <c r="O1500" s="63">
        <f>N1500*M1500</f>
        <v>0</v>
      </c>
    </row>
    <row r="1501" spans="1:15" ht="39" customHeight="1" x14ac:dyDescent="0.2">
      <c r="A1501" s="64" t="s">
        <v>7608</v>
      </c>
      <c r="B1501" s="64" t="s">
        <v>6204</v>
      </c>
      <c r="C1501" s="65" t="s">
        <v>7609</v>
      </c>
      <c r="D1501" s="66" t="s">
        <v>10</v>
      </c>
      <c r="E1501" s="61">
        <v>30500</v>
      </c>
      <c r="F1501" s="61">
        <v>25925</v>
      </c>
      <c r="G1501" s="89"/>
      <c r="H1501" s="90"/>
      <c r="I1501" s="89"/>
      <c r="J1501" s="69" t="s">
        <v>6455</v>
      </c>
      <c r="K1501" s="70">
        <v>4600395240843</v>
      </c>
      <c r="L1501" s="1"/>
      <c r="M1501" s="61">
        <f>F1501-(F1501*N$7)</f>
        <v>25925</v>
      </c>
      <c r="N1501" s="62"/>
      <c r="O1501" s="63">
        <f>N1501*M1501</f>
        <v>0</v>
      </c>
    </row>
    <row r="1502" spans="1:15" ht="39" customHeight="1" x14ac:dyDescent="0.2">
      <c r="A1502" s="83" t="s">
        <v>7610</v>
      </c>
      <c r="B1502" s="83" t="s">
        <v>6204</v>
      </c>
      <c r="C1502" s="84" t="s">
        <v>7611</v>
      </c>
      <c r="D1502" s="85" t="s">
        <v>10</v>
      </c>
      <c r="E1502" s="86">
        <v>23000</v>
      </c>
      <c r="F1502" s="86">
        <v>19550</v>
      </c>
      <c r="G1502" s="89"/>
      <c r="H1502" s="90"/>
      <c r="I1502" s="89"/>
      <c r="J1502" s="87" t="s">
        <v>7571</v>
      </c>
      <c r="K1502" s="88">
        <v>4600395240171</v>
      </c>
      <c r="L1502" s="1"/>
      <c r="M1502" s="61">
        <f>F1502-(F1502*N$7)</f>
        <v>19550</v>
      </c>
      <c r="N1502" s="62"/>
      <c r="O1502" s="63">
        <f>N1502*M1502</f>
        <v>0</v>
      </c>
    </row>
    <row r="1503" spans="1:15" ht="39" customHeight="1" x14ac:dyDescent="0.2">
      <c r="A1503" s="83" t="s">
        <v>7612</v>
      </c>
      <c r="B1503" s="83" t="s">
        <v>6204</v>
      </c>
      <c r="C1503" s="84" t="s">
        <v>7613</v>
      </c>
      <c r="D1503" s="85" t="s">
        <v>10</v>
      </c>
      <c r="E1503" s="86">
        <v>20000</v>
      </c>
      <c r="F1503" s="86">
        <v>17000</v>
      </c>
      <c r="G1503" s="89"/>
      <c r="H1503" s="90"/>
      <c r="I1503" s="89"/>
      <c r="J1503" s="87" t="s">
        <v>6455</v>
      </c>
      <c r="K1503" s="88">
        <v>4600395240058</v>
      </c>
      <c r="L1503" s="1"/>
      <c r="M1503" s="61">
        <f>F1503-(F1503*N$7)</f>
        <v>17000</v>
      </c>
      <c r="N1503" s="62"/>
      <c r="O1503" s="63">
        <f>N1503*M1503</f>
        <v>0</v>
      </c>
    </row>
    <row r="1504" spans="1:15" ht="39" customHeight="1" x14ac:dyDescent="0.2">
      <c r="A1504" s="83" t="s">
        <v>7614</v>
      </c>
      <c r="B1504" s="83" t="s">
        <v>6204</v>
      </c>
      <c r="C1504" s="84" t="s">
        <v>7615</v>
      </c>
      <c r="D1504" s="85" t="s">
        <v>10</v>
      </c>
      <c r="E1504" s="86">
        <v>39000</v>
      </c>
      <c r="F1504" s="86">
        <v>33150</v>
      </c>
      <c r="G1504" s="89"/>
      <c r="H1504" s="90"/>
      <c r="I1504" s="89"/>
      <c r="J1504" s="87" t="s">
        <v>7571</v>
      </c>
      <c r="K1504" s="88">
        <v>4600395016523</v>
      </c>
      <c r="L1504" s="1"/>
      <c r="M1504" s="61">
        <f>F1504-(F1504*N$7)</f>
        <v>33150</v>
      </c>
      <c r="N1504" s="62"/>
      <c r="O1504" s="63">
        <f>N1504*M1504</f>
        <v>0</v>
      </c>
    </row>
    <row r="1505" spans="1:15" ht="39" customHeight="1" x14ac:dyDescent="0.2">
      <c r="A1505" s="83" t="s">
        <v>7616</v>
      </c>
      <c r="B1505" s="83" t="s">
        <v>6204</v>
      </c>
      <c r="C1505" s="84" t="s">
        <v>7617</v>
      </c>
      <c r="D1505" s="85" t="s">
        <v>10</v>
      </c>
      <c r="E1505" s="86">
        <v>23000</v>
      </c>
      <c r="F1505" s="86">
        <v>19550</v>
      </c>
      <c r="G1505" s="89"/>
      <c r="H1505" s="90"/>
      <c r="I1505" s="89"/>
      <c r="J1505" s="87" t="s">
        <v>7571</v>
      </c>
      <c r="K1505" s="88">
        <v>4600395239816</v>
      </c>
      <c r="L1505" s="1"/>
      <c r="M1505" s="61">
        <f>F1505-(F1505*N$7)</f>
        <v>19550</v>
      </c>
      <c r="N1505" s="62"/>
      <c r="O1505" s="63">
        <f>N1505*M1505</f>
        <v>0</v>
      </c>
    </row>
    <row r="1506" spans="1:15" ht="39" customHeight="1" x14ac:dyDescent="0.2">
      <c r="A1506" s="64" t="s">
        <v>7618</v>
      </c>
      <c r="B1506" s="64" t="s">
        <v>6204</v>
      </c>
      <c r="C1506" s="65" t="s">
        <v>7619</v>
      </c>
      <c r="D1506" s="66" t="s">
        <v>10</v>
      </c>
      <c r="E1506" s="61">
        <v>30500</v>
      </c>
      <c r="F1506" s="61">
        <v>25925</v>
      </c>
      <c r="G1506" s="89"/>
      <c r="H1506" s="90"/>
      <c r="I1506" s="89"/>
      <c r="J1506" s="69" t="s">
        <v>6455</v>
      </c>
      <c r="K1506" s="70">
        <v>4600395239793</v>
      </c>
      <c r="L1506" s="1"/>
      <c r="M1506" s="61">
        <f>F1506-(F1506*N$7)</f>
        <v>25925</v>
      </c>
      <c r="N1506" s="62"/>
      <c r="O1506" s="63">
        <f>N1506*M1506</f>
        <v>0</v>
      </c>
    </row>
    <row r="1507" spans="1:15" ht="39" customHeight="1" x14ac:dyDescent="0.2">
      <c r="A1507" s="64" t="s">
        <v>7620</v>
      </c>
      <c r="B1507" s="64" t="s">
        <v>6204</v>
      </c>
      <c r="C1507" s="65" t="s">
        <v>7621</v>
      </c>
      <c r="D1507" s="66" t="s">
        <v>10</v>
      </c>
      <c r="E1507" s="61">
        <v>32900</v>
      </c>
      <c r="F1507" s="61">
        <v>27965</v>
      </c>
      <c r="G1507" s="89"/>
      <c r="H1507" s="90"/>
      <c r="I1507" s="89"/>
      <c r="J1507" s="69" t="s">
        <v>6455</v>
      </c>
      <c r="K1507" s="70">
        <v>4600395240775</v>
      </c>
      <c r="L1507" s="1"/>
      <c r="M1507" s="61">
        <f>F1507-(F1507*N$7)</f>
        <v>27965</v>
      </c>
      <c r="N1507" s="62"/>
      <c r="O1507" s="63">
        <f>N1507*M1507</f>
        <v>0</v>
      </c>
    </row>
    <row r="1508" spans="1:15" ht="39" customHeight="1" x14ac:dyDescent="0.2">
      <c r="A1508" s="64" t="s">
        <v>7622</v>
      </c>
      <c r="B1508" s="64" t="s">
        <v>6204</v>
      </c>
      <c r="C1508" s="65" t="s">
        <v>7623</v>
      </c>
      <c r="D1508" s="66" t="s">
        <v>10</v>
      </c>
      <c r="E1508" s="61">
        <v>23000</v>
      </c>
      <c r="F1508" s="61">
        <v>19550</v>
      </c>
      <c r="G1508" s="89"/>
      <c r="H1508" s="90"/>
      <c r="I1508" s="89"/>
      <c r="J1508" s="69" t="s">
        <v>6455</v>
      </c>
      <c r="K1508" s="70">
        <v>4600395036330</v>
      </c>
      <c r="L1508" s="1"/>
      <c r="M1508" s="61">
        <f>F1508-(F1508*N$7)</f>
        <v>19550</v>
      </c>
      <c r="N1508" s="62"/>
      <c r="O1508" s="63">
        <f>N1508*M1508</f>
        <v>0</v>
      </c>
    </row>
    <row r="1509" spans="1:15" ht="39" customHeight="1" x14ac:dyDescent="0.2">
      <c r="A1509" s="64" t="s">
        <v>7624</v>
      </c>
      <c r="B1509" s="64" t="s">
        <v>6204</v>
      </c>
      <c r="C1509" s="65" t="s">
        <v>7625</v>
      </c>
      <c r="D1509" s="66" t="s">
        <v>10</v>
      </c>
      <c r="E1509" s="61">
        <v>20000</v>
      </c>
      <c r="F1509" s="61">
        <v>17000</v>
      </c>
      <c r="G1509" s="89"/>
      <c r="H1509" s="90"/>
      <c r="I1509" s="89"/>
      <c r="J1509" s="69" t="s">
        <v>7571</v>
      </c>
      <c r="K1509" s="70">
        <v>4600395923609</v>
      </c>
      <c r="L1509" s="1"/>
      <c r="M1509" s="61">
        <f>F1509-(F1509*N$7)</f>
        <v>17000</v>
      </c>
      <c r="N1509" s="62"/>
      <c r="O1509" s="63">
        <f>N1509*M1509</f>
        <v>0</v>
      </c>
    </row>
    <row r="1510" spans="1:15" ht="39" customHeight="1" x14ac:dyDescent="0.2">
      <c r="A1510" s="64" t="s">
        <v>7626</v>
      </c>
      <c r="B1510" s="64" t="s">
        <v>6204</v>
      </c>
      <c r="C1510" s="65" t="s">
        <v>7627</v>
      </c>
      <c r="D1510" s="66" t="s">
        <v>10</v>
      </c>
      <c r="E1510" s="61">
        <v>32900</v>
      </c>
      <c r="F1510" s="61">
        <v>27965</v>
      </c>
      <c r="G1510" s="89"/>
      <c r="H1510" s="90"/>
      <c r="I1510" s="89"/>
      <c r="J1510" s="69" t="s">
        <v>6455</v>
      </c>
      <c r="K1510" s="70">
        <v>4600395239854</v>
      </c>
      <c r="L1510" s="1"/>
      <c r="M1510" s="61">
        <f>F1510-(F1510*N$7)</f>
        <v>27965</v>
      </c>
      <c r="N1510" s="62"/>
      <c r="O1510" s="63">
        <f>N1510*M1510</f>
        <v>0</v>
      </c>
    </row>
    <row r="1511" spans="1:15" ht="39" customHeight="1" x14ac:dyDescent="0.2">
      <c r="A1511" s="64" t="s">
        <v>7628</v>
      </c>
      <c r="B1511" s="64" t="s">
        <v>6204</v>
      </c>
      <c r="C1511" s="65" t="s">
        <v>7629</v>
      </c>
      <c r="D1511" s="66" t="s">
        <v>10</v>
      </c>
      <c r="E1511" s="61">
        <v>23000</v>
      </c>
      <c r="F1511" s="61">
        <v>19550</v>
      </c>
      <c r="G1511" s="89"/>
      <c r="H1511" s="90"/>
      <c r="I1511" s="89"/>
      <c r="J1511" s="69" t="s">
        <v>7571</v>
      </c>
      <c r="K1511" s="70">
        <v>4600395239830</v>
      </c>
      <c r="L1511" s="1"/>
      <c r="M1511" s="61">
        <f>F1511-(F1511*N$7)</f>
        <v>19550</v>
      </c>
      <c r="N1511" s="62"/>
      <c r="O1511" s="63">
        <f>N1511*M1511</f>
        <v>0</v>
      </c>
    </row>
    <row r="1512" spans="1:15" ht="39" customHeight="1" x14ac:dyDescent="0.2">
      <c r="A1512" s="64" t="s">
        <v>7630</v>
      </c>
      <c r="B1512" s="64" t="s">
        <v>6204</v>
      </c>
      <c r="C1512" s="65" t="s">
        <v>7631</v>
      </c>
      <c r="D1512" s="66" t="s">
        <v>10</v>
      </c>
      <c r="E1512" s="61">
        <v>23000</v>
      </c>
      <c r="F1512" s="61">
        <v>19550</v>
      </c>
      <c r="G1512" s="89"/>
      <c r="H1512" s="90"/>
      <c r="I1512" s="89"/>
      <c r="J1512" s="69" t="s">
        <v>6455</v>
      </c>
      <c r="K1512" s="70">
        <v>4600395240218</v>
      </c>
      <c r="L1512" s="1"/>
      <c r="M1512" s="61">
        <f>F1512-(F1512*N$7)</f>
        <v>19550</v>
      </c>
      <c r="N1512" s="62"/>
      <c r="O1512" s="63">
        <f>N1512*M1512</f>
        <v>0</v>
      </c>
    </row>
    <row r="1513" spans="1:15" ht="39" customHeight="1" x14ac:dyDescent="0.2">
      <c r="A1513" s="64" t="s">
        <v>7632</v>
      </c>
      <c r="B1513" s="64" t="s">
        <v>6204</v>
      </c>
      <c r="C1513" s="65" t="s">
        <v>7633</v>
      </c>
      <c r="D1513" s="66" t="s">
        <v>10</v>
      </c>
      <c r="E1513" s="61">
        <v>23000</v>
      </c>
      <c r="F1513" s="61">
        <v>19550</v>
      </c>
      <c r="G1513" s="89"/>
      <c r="H1513" s="90"/>
      <c r="I1513" s="89"/>
      <c r="J1513" s="69" t="s">
        <v>6455</v>
      </c>
      <c r="K1513" s="70">
        <v>4600395240034</v>
      </c>
      <c r="L1513" s="1"/>
      <c r="M1513" s="61">
        <f>F1513-(F1513*N$7)</f>
        <v>19550</v>
      </c>
      <c r="N1513" s="62"/>
      <c r="O1513" s="63">
        <f>N1513*M1513</f>
        <v>0</v>
      </c>
    </row>
    <row r="1514" spans="1:15" ht="39" customHeight="1" x14ac:dyDescent="0.2">
      <c r="A1514" s="64" t="s">
        <v>7634</v>
      </c>
      <c r="B1514" s="64" t="s">
        <v>6204</v>
      </c>
      <c r="C1514" s="65" t="s">
        <v>7635</v>
      </c>
      <c r="D1514" s="66" t="s">
        <v>10</v>
      </c>
      <c r="E1514" s="61">
        <v>32900</v>
      </c>
      <c r="F1514" s="61">
        <v>27965</v>
      </c>
      <c r="G1514" s="89"/>
      <c r="H1514" s="90"/>
      <c r="I1514" s="89"/>
      <c r="J1514" s="69" t="s">
        <v>6455</v>
      </c>
      <c r="K1514" s="70">
        <v>4600395036651</v>
      </c>
      <c r="L1514" s="1"/>
      <c r="M1514" s="61">
        <f>F1514-(F1514*N$7)</f>
        <v>27965</v>
      </c>
      <c r="N1514" s="62"/>
      <c r="O1514" s="63">
        <f>N1514*M1514</f>
        <v>0</v>
      </c>
    </row>
    <row r="1515" spans="1:15" ht="39" customHeight="1" x14ac:dyDescent="0.2">
      <c r="A1515" s="64" t="s">
        <v>7636</v>
      </c>
      <c r="B1515" s="64" t="s">
        <v>6204</v>
      </c>
      <c r="C1515" s="65" t="s">
        <v>7637</v>
      </c>
      <c r="D1515" s="66" t="s">
        <v>10</v>
      </c>
      <c r="E1515" s="61">
        <v>32900</v>
      </c>
      <c r="F1515" s="61">
        <v>27965</v>
      </c>
      <c r="G1515" s="89"/>
      <c r="H1515" s="90"/>
      <c r="I1515" s="89"/>
      <c r="J1515" s="69" t="s">
        <v>6455</v>
      </c>
      <c r="K1515" s="70">
        <v>4600395239595</v>
      </c>
      <c r="L1515" s="1"/>
      <c r="M1515" s="61">
        <f>F1515-(F1515*N$7)</f>
        <v>27965</v>
      </c>
      <c r="N1515" s="62"/>
      <c r="O1515" s="63">
        <f>N1515*M1515</f>
        <v>0</v>
      </c>
    </row>
    <row r="1516" spans="1:15" ht="39" customHeight="1" x14ac:dyDescent="0.2">
      <c r="A1516" s="64" t="s">
        <v>7638</v>
      </c>
      <c r="B1516" s="64" t="s">
        <v>6204</v>
      </c>
      <c r="C1516" s="65" t="s">
        <v>7639</v>
      </c>
      <c r="D1516" s="66" t="s">
        <v>10</v>
      </c>
      <c r="E1516" s="61">
        <v>75000</v>
      </c>
      <c r="F1516" s="61">
        <v>63750</v>
      </c>
      <c r="G1516" s="89"/>
      <c r="H1516" s="90"/>
      <c r="I1516" s="89"/>
      <c r="J1516" s="69" t="s">
        <v>7535</v>
      </c>
      <c r="K1516" s="70">
        <v>4600395018817</v>
      </c>
      <c r="L1516" s="1"/>
      <c r="M1516" s="61">
        <f>F1516-(F1516*N$7)</f>
        <v>63750</v>
      </c>
      <c r="N1516" s="62"/>
      <c r="O1516" s="63">
        <f>N1516*M1516</f>
        <v>0</v>
      </c>
    </row>
    <row r="1517" spans="1:15" ht="39" customHeight="1" x14ac:dyDescent="0.2">
      <c r="A1517" s="64" t="s">
        <v>7640</v>
      </c>
      <c r="B1517" s="64" t="s">
        <v>6204</v>
      </c>
      <c r="C1517" s="65" t="s">
        <v>7641</v>
      </c>
      <c r="D1517" s="66" t="s">
        <v>10</v>
      </c>
      <c r="E1517" s="61">
        <v>46000</v>
      </c>
      <c r="F1517" s="61">
        <v>39100</v>
      </c>
      <c r="G1517" s="89"/>
      <c r="H1517" s="90"/>
      <c r="I1517" s="89"/>
      <c r="J1517" s="69" t="s">
        <v>7535</v>
      </c>
      <c r="K1517" s="70">
        <v>4600395018824</v>
      </c>
      <c r="L1517" s="1"/>
      <c r="M1517" s="61">
        <f>F1517-(F1517*N$7)</f>
        <v>39100</v>
      </c>
      <c r="N1517" s="62"/>
      <c r="O1517" s="63">
        <f>N1517*M1517</f>
        <v>0</v>
      </c>
    </row>
    <row r="1518" spans="1:15" ht="39" customHeight="1" x14ac:dyDescent="0.2">
      <c r="A1518" s="64" t="s">
        <v>7642</v>
      </c>
      <c r="B1518" s="64" t="s">
        <v>6204</v>
      </c>
      <c r="C1518" s="65" t="s">
        <v>7643</v>
      </c>
      <c r="D1518" s="66" t="s">
        <v>10</v>
      </c>
      <c r="E1518" s="61">
        <v>46000</v>
      </c>
      <c r="F1518" s="61">
        <v>39100</v>
      </c>
      <c r="G1518" s="89"/>
      <c r="H1518" s="90"/>
      <c r="I1518" s="89"/>
      <c r="J1518" s="69" t="s">
        <v>7535</v>
      </c>
      <c r="K1518" s="70">
        <v>4600395018831</v>
      </c>
      <c r="L1518" s="1"/>
      <c r="M1518" s="61">
        <f>F1518-(F1518*N$7)</f>
        <v>39100</v>
      </c>
      <c r="N1518" s="62"/>
      <c r="O1518" s="63">
        <f>N1518*M1518</f>
        <v>0</v>
      </c>
    </row>
    <row r="1519" spans="1:15" ht="39" customHeight="1" x14ac:dyDescent="0.2">
      <c r="A1519" s="64" t="s">
        <v>7644</v>
      </c>
      <c r="B1519" s="64" t="s">
        <v>6204</v>
      </c>
      <c r="C1519" s="65" t="s">
        <v>7645</v>
      </c>
      <c r="D1519" s="66" t="s">
        <v>10</v>
      </c>
      <c r="E1519" s="61">
        <v>75000</v>
      </c>
      <c r="F1519" s="61">
        <v>63750</v>
      </c>
      <c r="G1519" s="89"/>
      <c r="H1519" s="90"/>
      <c r="I1519" s="89"/>
      <c r="J1519" s="69" t="s">
        <v>7535</v>
      </c>
      <c r="K1519" s="70">
        <v>4600395018862</v>
      </c>
      <c r="L1519" s="1"/>
      <c r="M1519" s="61">
        <f>F1519-(F1519*N$7)</f>
        <v>63750</v>
      </c>
      <c r="N1519" s="62"/>
      <c r="O1519" s="63">
        <f>N1519*M1519</f>
        <v>0</v>
      </c>
    </row>
    <row r="1520" spans="1:15" ht="39" customHeight="1" x14ac:dyDescent="0.2">
      <c r="A1520" s="64" t="s">
        <v>7646</v>
      </c>
      <c r="B1520" s="64" t="s">
        <v>6204</v>
      </c>
      <c r="C1520" s="65" t="s">
        <v>7647</v>
      </c>
      <c r="D1520" s="66" t="s">
        <v>10</v>
      </c>
      <c r="E1520" s="61">
        <v>75000</v>
      </c>
      <c r="F1520" s="61">
        <v>63750</v>
      </c>
      <c r="G1520" s="89"/>
      <c r="H1520" s="90"/>
      <c r="I1520" s="89"/>
      <c r="J1520" s="69" t="s">
        <v>7535</v>
      </c>
      <c r="K1520" s="70">
        <v>4600395019104</v>
      </c>
      <c r="L1520" s="1"/>
      <c r="M1520" s="61">
        <f>F1520-(F1520*N$7)</f>
        <v>63750</v>
      </c>
      <c r="N1520" s="62"/>
      <c r="O1520" s="63">
        <f>N1520*M1520</f>
        <v>0</v>
      </c>
    </row>
    <row r="1521" spans="1:15" ht="39" customHeight="1" x14ac:dyDescent="0.2">
      <c r="A1521" s="64" t="s">
        <v>7648</v>
      </c>
      <c r="B1521" s="64" t="s">
        <v>6204</v>
      </c>
      <c r="C1521" s="65" t="s">
        <v>7649</v>
      </c>
      <c r="D1521" s="66" t="s">
        <v>10</v>
      </c>
      <c r="E1521" s="61">
        <v>19000</v>
      </c>
      <c r="F1521" s="61">
        <v>16150</v>
      </c>
      <c r="G1521" s="89"/>
      <c r="H1521" s="90"/>
      <c r="I1521" s="89"/>
      <c r="J1521" s="69" t="s">
        <v>7535</v>
      </c>
      <c r="K1521" s="70">
        <v>4600395001956</v>
      </c>
      <c r="L1521" s="1"/>
      <c r="M1521" s="61">
        <f>F1521-(F1521*N$7)</f>
        <v>16150</v>
      </c>
      <c r="N1521" s="62"/>
      <c r="O1521" s="63">
        <f>N1521*M1521</f>
        <v>0</v>
      </c>
    </row>
    <row r="1522" spans="1:15" ht="39" customHeight="1" x14ac:dyDescent="0.2">
      <c r="A1522" s="64" t="s">
        <v>7650</v>
      </c>
      <c r="B1522" s="64" t="s">
        <v>6204</v>
      </c>
      <c r="C1522" s="65" t="s">
        <v>7651</v>
      </c>
      <c r="D1522" s="66" t="s">
        <v>10</v>
      </c>
      <c r="E1522" s="61">
        <v>20000</v>
      </c>
      <c r="F1522" s="61">
        <v>17000</v>
      </c>
      <c r="G1522" s="89"/>
      <c r="H1522" s="90"/>
      <c r="I1522" s="89"/>
      <c r="J1522" s="69" t="s">
        <v>2913</v>
      </c>
      <c r="K1522" s="70">
        <v>4600395001970</v>
      </c>
      <c r="L1522" s="1"/>
      <c r="M1522" s="61">
        <f>F1522-(F1522*N$7)</f>
        <v>17000</v>
      </c>
      <c r="N1522" s="62"/>
      <c r="O1522" s="63">
        <f>N1522*M1522</f>
        <v>0</v>
      </c>
    </row>
    <row r="1523" spans="1:15" ht="39" customHeight="1" x14ac:dyDescent="0.2">
      <c r="A1523" s="64" t="s">
        <v>7652</v>
      </c>
      <c r="B1523" s="64" t="s">
        <v>6204</v>
      </c>
      <c r="C1523" s="65" t="s">
        <v>7653</v>
      </c>
      <c r="D1523" s="66" t="s">
        <v>10</v>
      </c>
      <c r="E1523" s="61">
        <v>20000</v>
      </c>
      <c r="F1523" s="61">
        <v>17000</v>
      </c>
      <c r="G1523" s="89"/>
      <c r="H1523" s="90"/>
      <c r="I1523" s="89"/>
      <c r="J1523" s="69" t="s">
        <v>2913</v>
      </c>
      <c r="K1523" s="70">
        <v>4600395005077</v>
      </c>
      <c r="L1523" s="1"/>
      <c r="M1523" s="61">
        <f>F1523-(F1523*N$7)</f>
        <v>17000</v>
      </c>
      <c r="N1523" s="62"/>
      <c r="O1523" s="63">
        <f>N1523*M1523</f>
        <v>0</v>
      </c>
    </row>
    <row r="1524" spans="1:15" ht="39" customHeight="1" x14ac:dyDescent="0.2">
      <c r="A1524" s="64" t="s">
        <v>7654</v>
      </c>
      <c r="B1524" s="64" t="s">
        <v>6204</v>
      </c>
      <c r="C1524" s="65" t="s">
        <v>7655</v>
      </c>
      <c r="D1524" s="66" t="s">
        <v>10</v>
      </c>
      <c r="E1524" s="61">
        <v>27000</v>
      </c>
      <c r="F1524" s="61">
        <v>22950</v>
      </c>
      <c r="G1524" s="89"/>
      <c r="H1524" s="90"/>
      <c r="I1524" s="89"/>
      <c r="J1524" s="69" t="s">
        <v>7535</v>
      </c>
      <c r="K1524" s="70">
        <v>4600395005299</v>
      </c>
      <c r="L1524" s="1"/>
      <c r="M1524" s="61">
        <f>F1524-(F1524*N$7)</f>
        <v>22950</v>
      </c>
      <c r="N1524" s="62"/>
      <c r="O1524" s="63">
        <f>N1524*M1524</f>
        <v>0</v>
      </c>
    </row>
    <row r="1525" spans="1:15" ht="39" customHeight="1" x14ac:dyDescent="0.2">
      <c r="A1525" s="64" t="s">
        <v>7656</v>
      </c>
      <c r="B1525" s="64" t="s">
        <v>6204</v>
      </c>
      <c r="C1525" s="65" t="s">
        <v>7657</v>
      </c>
      <c r="D1525" s="66" t="s">
        <v>10</v>
      </c>
      <c r="E1525" s="61">
        <v>27000</v>
      </c>
      <c r="F1525" s="61">
        <v>22950</v>
      </c>
      <c r="G1525" s="89"/>
      <c r="H1525" s="90"/>
      <c r="I1525" s="89"/>
      <c r="J1525" s="69" t="s">
        <v>7535</v>
      </c>
      <c r="K1525" s="70">
        <v>4600395005305</v>
      </c>
      <c r="L1525" s="1"/>
      <c r="M1525" s="61">
        <f>F1525-(F1525*N$7)</f>
        <v>22950</v>
      </c>
      <c r="N1525" s="62"/>
      <c r="O1525" s="63">
        <f>N1525*M1525</f>
        <v>0</v>
      </c>
    </row>
    <row r="1526" spans="1:15" ht="39" customHeight="1" x14ac:dyDescent="0.2">
      <c r="A1526" s="64" t="s">
        <v>7658</v>
      </c>
      <c r="B1526" s="64" t="s">
        <v>6204</v>
      </c>
      <c r="C1526" s="65" t="s">
        <v>7659</v>
      </c>
      <c r="D1526" s="66" t="s">
        <v>10</v>
      </c>
      <c r="E1526" s="61">
        <v>19000</v>
      </c>
      <c r="F1526" s="61">
        <v>16150</v>
      </c>
      <c r="G1526" s="89"/>
      <c r="H1526" s="90"/>
      <c r="I1526" s="89"/>
      <c r="J1526" s="69" t="s">
        <v>6590</v>
      </c>
      <c r="K1526" s="70">
        <v>4600395001987</v>
      </c>
      <c r="L1526" s="1"/>
      <c r="M1526" s="61">
        <f>F1526-(F1526*N$7)</f>
        <v>16150</v>
      </c>
      <c r="N1526" s="62"/>
      <c r="O1526" s="63">
        <f>N1526*M1526</f>
        <v>0</v>
      </c>
    </row>
    <row r="1527" spans="1:15" ht="39" customHeight="1" x14ac:dyDescent="0.2">
      <c r="A1527" s="64" t="s">
        <v>7660</v>
      </c>
      <c r="B1527" s="64" t="s">
        <v>6204</v>
      </c>
      <c r="C1527" s="65" t="s">
        <v>7661</v>
      </c>
      <c r="D1527" s="66" t="s">
        <v>10</v>
      </c>
      <c r="E1527" s="61">
        <v>27000</v>
      </c>
      <c r="F1527" s="61">
        <v>22950</v>
      </c>
      <c r="G1527" s="89"/>
      <c r="H1527" s="90"/>
      <c r="I1527" s="89"/>
      <c r="J1527" s="69" t="s">
        <v>7535</v>
      </c>
      <c r="K1527" s="70">
        <v>4600395001994</v>
      </c>
      <c r="L1527" s="1"/>
      <c r="M1527" s="61">
        <f>F1527-(F1527*N$7)</f>
        <v>22950</v>
      </c>
      <c r="N1527" s="62"/>
      <c r="O1527" s="63">
        <f>N1527*M1527</f>
        <v>0</v>
      </c>
    </row>
    <row r="1528" spans="1:15" ht="39" customHeight="1" x14ac:dyDescent="0.2">
      <c r="A1528" s="64" t="s">
        <v>7662</v>
      </c>
      <c r="B1528" s="64" t="s">
        <v>6204</v>
      </c>
      <c r="C1528" s="65" t="s">
        <v>7663</v>
      </c>
      <c r="D1528" s="66" t="s">
        <v>10</v>
      </c>
      <c r="E1528" s="61">
        <v>27000</v>
      </c>
      <c r="F1528" s="61">
        <v>22950</v>
      </c>
      <c r="G1528" s="89"/>
      <c r="H1528" s="90"/>
      <c r="I1528" s="89"/>
      <c r="J1528" s="69" t="s">
        <v>7535</v>
      </c>
      <c r="K1528" s="70">
        <v>4600395002007</v>
      </c>
      <c r="L1528" s="1"/>
      <c r="M1528" s="61">
        <f>F1528-(F1528*N$7)</f>
        <v>22950</v>
      </c>
      <c r="N1528" s="62"/>
      <c r="O1528" s="63">
        <f>N1528*M1528</f>
        <v>0</v>
      </c>
    </row>
    <row r="1529" spans="1:15" ht="39" customHeight="1" x14ac:dyDescent="0.2">
      <c r="A1529" s="64" t="s">
        <v>7664</v>
      </c>
      <c r="B1529" s="64" t="s">
        <v>6204</v>
      </c>
      <c r="C1529" s="65" t="s">
        <v>7665</v>
      </c>
      <c r="D1529" s="66" t="s">
        <v>10</v>
      </c>
      <c r="E1529" s="61">
        <v>20000</v>
      </c>
      <c r="F1529" s="61">
        <v>17000</v>
      </c>
      <c r="G1529" s="89"/>
      <c r="H1529" s="90"/>
      <c r="I1529" s="89"/>
      <c r="J1529" s="69" t="s">
        <v>7666</v>
      </c>
      <c r="K1529" s="70">
        <v>4600395002021</v>
      </c>
      <c r="L1529" s="1"/>
      <c r="M1529" s="61">
        <f>F1529-(F1529*N$7)</f>
        <v>17000</v>
      </c>
      <c r="N1529" s="62"/>
      <c r="O1529" s="63">
        <f>N1529*M1529</f>
        <v>0</v>
      </c>
    </row>
    <row r="1530" spans="1:15" ht="39" customHeight="1" x14ac:dyDescent="0.2">
      <c r="A1530" s="64" t="s">
        <v>7667</v>
      </c>
      <c r="B1530" s="64" t="s">
        <v>6204</v>
      </c>
      <c r="C1530" s="65" t="s">
        <v>7668</v>
      </c>
      <c r="D1530" s="66" t="s">
        <v>10</v>
      </c>
      <c r="E1530" s="61">
        <v>27000</v>
      </c>
      <c r="F1530" s="61">
        <v>22950</v>
      </c>
      <c r="G1530" s="89"/>
      <c r="H1530" s="90"/>
      <c r="I1530" s="89"/>
      <c r="J1530" s="69" t="s">
        <v>7535</v>
      </c>
      <c r="K1530" s="70">
        <v>4600395002045</v>
      </c>
      <c r="L1530" s="1"/>
      <c r="M1530" s="61">
        <f>F1530-(F1530*N$7)</f>
        <v>22950</v>
      </c>
      <c r="N1530" s="62"/>
      <c r="O1530" s="63">
        <f>N1530*M1530</f>
        <v>0</v>
      </c>
    </row>
    <row r="1531" spans="1:15" ht="39" customHeight="1" x14ac:dyDescent="0.2">
      <c r="A1531" s="64" t="s">
        <v>7669</v>
      </c>
      <c r="B1531" s="64" t="s">
        <v>6204</v>
      </c>
      <c r="C1531" s="65" t="s">
        <v>7670</v>
      </c>
      <c r="D1531" s="66" t="s">
        <v>10</v>
      </c>
      <c r="E1531" s="61">
        <v>27000</v>
      </c>
      <c r="F1531" s="61">
        <v>22950</v>
      </c>
      <c r="G1531" s="89"/>
      <c r="H1531" s="90"/>
      <c r="I1531" s="89"/>
      <c r="J1531" s="69" t="s">
        <v>7535</v>
      </c>
      <c r="K1531" s="70">
        <v>4600395015373</v>
      </c>
      <c r="L1531" s="1"/>
      <c r="M1531" s="61">
        <f>F1531-(F1531*N$7)</f>
        <v>22950</v>
      </c>
      <c r="N1531" s="62"/>
      <c r="O1531" s="63">
        <f>N1531*M1531</f>
        <v>0</v>
      </c>
    </row>
    <row r="1532" spans="1:15" ht="39" customHeight="1" x14ac:dyDescent="0.2">
      <c r="A1532" s="64" t="s">
        <v>7671</v>
      </c>
      <c r="B1532" s="64" t="s">
        <v>6204</v>
      </c>
      <c r="C1532" s="65" t="s">
        <v>7672</v>
      </c>
      <c r="D1532" s="66" t="s">
        <v>10</v>
      </c>
      <c r="E1532" s="61">
        <v>20000</v>
      </c>
      <c r="F1532" s="61">
        <v>17000</v>
      </c>
      <c r="G1532" s="89"/>
      <c r="H1532" s="90"/>
      <c r="I1532" s="89"/>
      <c r="J1532" s="69" t="s">
        <v>7666</v>
      </c>
      <c r="K1532" s="70">
        <v>4600395004926</v>
      </c>
      <c r="L1532" s="1"/>
      <c r="M1532" s="61">
        <f>F1532-(F1532*N$7)</f>
        <v>17000</v>
      </c>
      <c r="N1532" s="62"/>
      <c r="O1532" s="63">
        <f>N1532*M1532</f>
        <v>0</v>
      </c>
    </row>
    <row r="1533" spans="1:15" ht="39" customHeight="1" x14ac:dyDescent="0.2">
      <c r="A1533" s="64" t="s">
        <v>7673</v>
      </c>
      <c r="B1533" s="64" t="s">
        <v>6204</v>
      </c>
      <c r="C1533" s="65" t="s">
        <v>7674</v>
      </c>
      <c r="D1533" s="66" t="s">
        <v>10</v>
      </c>
      <c r="E1533" s="61">
        <v>27000</v>
      </c>
      <c r="F1533" s="61">
        <v>22950</v>
      </c>
      <c r="G1533" s="89"/>
      <c r="H1533" s="90"/>
      <c r="I1533" s="89"/>
      <c r="J1533" s="69" t="s">
        <v>7535</v>
      </c>
      <c r="K1533" s="70">
        <v>4600395002069</v>
      </c>
      <c r="L1533" s="1"/>
      <c r="M1533" s="61">
        <f>F1533-(F1533*N$7)</f>
        <v>22950</v>
      </c>
      <c r="N1533" s="62"/>
      <c r="O1533" s="63">
        <f>N1533*M1533</f>
        <v>0</v>
      </c>
    </row>
    <row r="1534" spans="1:15" ht="39" customHeight="1" x14ac:dyDescent="0.2">
      <c r="A1534" s="64" t="s">
        <v>7675</v>
      </c>
      <c r="B1534" s="64" t="s">
        <v>6204</v>
      </c>
      <c r="C1534" s="65" t="s">
        <v>7676</v>
      </c>
      <c r="D1534" s="66" t="s">
        <v>10</v>
      </c>
      <c r="E1534" s="61">
        <v>20000</v>
      </c>
      <c r="F1534" s="61">
        <v>17000</v>
      </c>
      <c r="G1534" s="89"/>
      <c r="H1534" s="90"/>
      <c r="I1534" s="89"/>
      <c r="J1534" s="69" t="s">
        <v>2913</v>
      </c>
      <c r="K1534" s="70">
        <v>4600395004865</v>
      </c>
      <c r="L1534" s="1"/>
      <c r="M1534" s="61">
        <f>F1534-(F1534*N$7)</f>
        <v>17000</v>
      </c>
      <c r="N1534" s="62"/>
      <c r="O1534" s="63">
        <f>N1534*M1534</f>
        <v>0</v>
      </c>
    </row>
    <row r="1535" spans="1:15" ht="39" customHeight="1" x14ac:dyDescent="0.2">
      <c r="A1535" s="64" t="s">
        <v>7677</v>
      </c>
      <c r="B1535" s="64" t="s">
        <v>6204</v>
      </c>
      <c r="C1535" s="65" t="s">
        <v>7678</v>
      </c>
      <c r="D1535" s="66" t="s">
        <v>10</v>
      </c>
      <c r="E1535" s="61">
        <v>20000</v>
      </c>
      <c r="F1535" s="61">
        <v>17000</v>
      </c>
      <c r="G1535" s="89"/>
      <c r="H1535" s="90"/>
      <c r="I1535" s="89"/>
      <c r="J1535" s="69" t="s">
        <v>2913</v>
      </c>
      <c r="K1535" s="70">
        <v>4600395002090</v>
      </c>
      <c r="L1535" s="1"/>
      <c r="M1535" s="61">
        <f>F1535-(F1535*N$7)</f>
        <v>17000</v>
      </c>
      <c r="N1535" s="62"/>
      <c r="O1535" s="63">
        <f>N1535*M1535</f>
        <v>0</v>
      </c>
    </row>
    <row r="1536" spans="1:15" ht="39" customHeight="1" x14ac:dyDescent="0.2">
      <c r="A1536" s="64" t="s">
        <v>7679</v>
      </c>
      <c r="B1536" s="64" t="s">
        <v>6204</v>
      </c>
      <c r="C1536" s="65" t="s">
        <v>7680</v>
      </c>
      <c r="D1536" s="66" t="s">
        <v>10</v>
      </c>
      <c r="E1536" s="61">
        <v>19000</v>
      </c>
      <c r="F1536" s="61">
        <v>16150</v>
      </c>
      <c r="G1536" s="89"/>
      <c r="H1536" s="90"/>
      <c r="I1536" s="89"/>
      <c r="J1536" s="69" t="s">
        <v>7571</v>
      </c>
      <c r="K1536" s="70">
        <v>4600395002120</v>
      </c>
      <c r="L1536" s="1"/>
      <c r="M1536" s="61">
        <f>F1536-(F1536*N$7)</f>
        <v>16150</v>
      </c>
      <c r="N1536" s="62"/>
      <c r="O1536" s="63">
        <f>N1536*M1536</f>
        <v>0</v>
      </c>
    </row>
    <row r="1537" spans="1:15" ht="39" customHeight="1" x14ac:dyDescent="0.2">
      <c r="A1537" s="64" t="s">
        <v>7681</v>
      </c>
      <c r="B1537" s="64" t="s">
        <v>6204</v>
      </c>
      <c r="C1537" s="65" t="s">
        <v>7682</v>
      </c>
      <c r="D1537" s="66" t="s">
        <v>10</v>
      </c>
      <c r="E1537" s="61">
        <v>27000</v>
      </c>
      <c r="F1537" s="61">
        <v>22950</v>
      </c>
      <c r="G1537" s="89"/>
      <c r="H1537" s="90"/>
      <c r="I1537" s="89"/>
      <c r="J1537" s="69" t="s">
        <v>7535</v>
      </c>
      <c r="K1537" s="70">
        <v>4600395004827</v>
      </c>
      <c r="L1537" s="1"/>
      <c r="M1537" s="61">
        <f>F1537-(F1537*N$7)</f>
        <v>22950</v>
      </c>
      <c r="N1537" s="62"/>
      <c r="O1537" s="63">
        <f>N1537*M1537</f>
        <v>0</v>
      </c>
    </row>
    <row r="1538" spans="1:15" ht="39" customHeight="1" x14ac:dyDescent="0.2">
      <c r="A1538" s="64" t="s">
        <v>7683</v>
      </c>
      <c r="B1538" s="64" t="s">
        <v>6204</v>
      </c>
      <c r="C1538" s="65" t="s">
        <v>7684</v>
      </c>
      <c r="D1538" s="66" t="s">
        <v>10</v>
      </c>
      <c r="E1538" s="61">
        <v>20000</v>
      </c>
      <c r="F1538" s="61">
        <v>17000</v>
      </c>
      <c r="G1538" s="89"/>
      <c r="H1538" s="90"/>
      <c r="I1538" s="89"/>
      <c r="J1538" s="69" t="s">
        <v>7666</v>
      </c>
      <c r="K1538" s="70">
        <v>4600395002151</v>
      </c>
      <c r="L1538" s="1"/>
      <c r="M1538" s="61">
        <f>F1538-(F1538*N$7)</f>
        <v>17000</v>
      </c>
      <c r="N1538" s="62"/>
      <c r="O1538" s="63">
        <f>N1538*M1538</f>
        <v>0</v>
      </c>
    </row>
    <row r="1539" spans="1:15" ht="39" customHeight="1" x14ac:dyDescent="0.2">
      <c r="A1539" s="64" t="s">
        <v>7685</v>
      </c>
      <c r="B1539" s="64" t="s">
        <v>6204</v>
      </c>
      <c r="C1539" s="65" t="s">
        <v>7686</v>
      </c>
      <c r="D1539" s="66" t="s">
        <v>10</v>
      </c>
      <c r="E1539" s="61">
        <v>27000</v>
      </c>
      <c r="F1539" s="61">
        <v>22950</v>
      </c>
      <c r="G1539" s="89"/>
      <c r="H1539" s="90"/>
      <c r="I1539" s="89"/>
      <c r="J1539" s="69" t="s">
        <v>7535</v>
      </c>
      <c r="K1539" s="70">
        <v>4600395004858</v>
      </c>
      <c r="L1539" s="1"/>
      <c r="M1539" s="61">
        <f>F1539-(F1539*N$7)</f>
        <v>22950</v>
      </c>
      <c r="N1539" s="62"/>
      <c r="O1539" s="63">
        <f>N1539*M1539</f>
        <v>0</v>
      </c>
    </row>
    <row r="1540" spans="1:15" ht="39" customHeight="1" x14ac:dyDescent="0.2">
      <c r="A1540" s="64" t="s">
        <v>7687</v>
      </c>
      <c r="B1540" s="64" t="s">
        <v>6204</v>
      </c>
      <c r="C1540" s="65" t="s">
        <v>7688</v>
      </c>
      <c r="D1540" s="66" t="s">
        <v>10</v>
      </c>
      <c r="E1540" s="61">
        <v>19000</v>
      </c>
      <c r="F1540" s="61">
        <v>16150</v>
      </c>
      <c r="G1540" s="89"/>
      <c r="H1540" s="90"/>
      <c r="I1540" s="89"/>
      <c r="J1540" s="69" t="s">
        <v>7535</v>
      </c>
      <c r="K1540" s="70">
        <v>4600395002212</v>
      </c>
      <c r="L1540" s="1"/>
      <c r="M1540" s="61">
        <f>F1540-(F1540*N$7)</f>
        <v>16150</v>
      </c>
      <c r="N1540" s="62"/>
      <c r="O1540" s="63">
        <f>N1540*M1540</f>
        <v>0</v>
      </c>
    </row>
    <row r="1541" spans="1:15" ht="39" customHeight="1" x14ac:dyDescent="0.2">
      <c r="A1541" s="83" t="s">
        <v>7689</v>
      </c>
      <c r="B1541" s="83" t="s">
        <v>6204</v>
      </c>
      <c r="C1541" s="84" t="s">
        <v>7690</v>
      </c>
      <c r="D1541" s="85" t="s">
        <v>10</v>
      </c>
      <c r="E1541" s="86">
        <v>27000</v>
      </c>
      <c r="F1541" s="86">
        <v>22950</v>
      </c>
      <c r="G1541" s="89"/>
      <c r="H1541" s="90"/>
      <c r="I1541" s="89"/>
      <c r="J1541" s="87" t="s">
        <v>7535</v>
      </c>
      <c r="K1541" s="88">
        <v>4600395002229</v>
      </c>
      <c r="L1541" s="1"/>
      <c r="M1541" s="61">
        <f>F1541-(F1541*N$7)</f>
        <v>22950</v>
      </c>
      <c r="N1541" s="62"/>
      <c r="O1541" s="63">
        <f>N1541*M1541</f>
        <v>0</v>
      </c>
    </row>
    <row r="1542" spans="1:15" ht="39" customHeight="1" x14ac:dyDescent="0.2">
      <c r="A1542" s="83" t="s">
        <v>7691</v>
      </c>
      <c r="B1542" s="83" t="s">
        <v>6204</v>
      </c>
      <c r="C1542" s="84" t="s">
        <v>7692</v>
      </c>
      <c r="D1542" s="85" t="s">
        <v>10</v>
      </c>
      <c r="E1542" s="86">
        <v>19000</v>
      </c>
      <c r="F1542" s="86">
        <v>16150</v>
      </c>
      <c r="G1542" s="89"/>
      <c r="H1542" s="90"/>
      <c r="I1542" s="89"/>
      <c r="J1542" s="87" t="s">
        <v>7535</v>
      </c>
      <c r="K1542" s="88">
        <v>4600395002236</v>
      </c>
      <c r="L1542" s="1"/>
      <c r="M1542" s="61">
        <f>F1542-(F1542*N$7)</f>
        <v>16150</v>
      </c>
      <c r="N1542" s="62"/>
      <c r="O1542" s="63">
        <f>N1542*M1542</f>
        <v>0</v>
      </c>
    </row>
    <row r="1543" spans="1:15" ht="39" customHeight="1" x14ac:dyDescent="0.2">
      <c r="A1543" s="64" t="s">
        <v>7693</v>
      </c>
      <c r="B1543" s="64" t="s">
        <v>6204</v>
      </c>
      <c r="C1543" s="65" t="s">
        <v>7694</v>
      </c>
      <c r="D1543" s="66" t="s">
        <v>10</v>
      </c>
      <c r="E1543" s="61">
        <v>27000</v>
      </c>
      <c r="F1543" s="61">
        <v>22950</v>
      </c>
      <c r="G1543" s="89"/>
      <c r="H1543" s="90"/>
      <c r="I1543" s="89"/>
      <c r="J1543" s="69" t="s">
        <v>7535</v>
      </c>
      <c r="K1543" s="70">
        <v>4600395004919</v>
      </c>
      <c r="L1543" s="1"/>
      <c r="M1543" s="61">
        <f>F1543-(F1543*N$7)</f>
        <v>22950</v>
      </c>
      <c r="N1543" s="62"/>
      <c r="O1543" s="63">
        <f>N1543*M1543</f>
        <v>0</v>
      </c>
    </row>
    <row r="1544" spans="1:15" ht="39" customHeight="1" x14ac:dyDescent="0.2">
      <c r="A1544" s="64" t="s">
        <v>7695</v>
      </c>
      <c r="B1544" s="64" t="s">
        <v>6204</v>
      </c>
      <c r="C1544" s="65" t="s">
        <v>7696</v>
      </c>
      <c r="D1544" s="66" t="s">
        <v>10</v>
      </c>
      <c r="E1544" s="61">
        <v>27000</v>
      </c>
      <c r="F1544" s="61">
        <v>22950</v>
      </c>
      <c r="G1544" s="89"/>
      <c r="H1544" s="90"/>
      <c r="I1544" s="89"/>
      <c r="J1544" s="69" t="s">
        <v>7535</v>
      </c>
      <c r="K1544" s="70">
        <v>4600395004902</v>
      </c>
      <c r="L1544" s="1"/>
      <c r="M1544" s="61">
        <f>F1544-(F1544*N$7)</f>
        <v>22950</v>
      </c>
      <c r="N1544" s="62"/>
      <c r="O1544" s="63">
        <f>N1544*M1544</f>
        <v>0</v>
      </c>
    </row>
    <row r="1545" spans="1:15" ht="39" customHeight="1" x14ac:dyDescent="0.2">
      <c r="A1545" s="64" t="s">
        <v>7697</v>
      </c>
      <c r="B1545" s="64" t="s">
        <v>6204</v>
      </c>
      <c r="C1545" s="65" t="s">
        <v>7698</v>
      </c>
      <c r="D1545" s="66" t="s">
        <v>10</v>
      </c>
      <c r="E1545" s="61">
        <v>27000</v>
      </c>
      <c r="F1545" s="61">
        <v>22950</v>
      </c>
      <c r="G1545" s="89"/>
      <c r="H1545" s="90"/>
      <c r="I1545" s="89"/>
      <c r="J1545" s="69" t="s">
        <v>6590</v>
      </c>
      <c r="K1545" s="70">
        <v>4600395002267</v>
      </c>
      <c r="L1545" s="1"/>
      <c r="M1545" s="61">
        <f>F1545-(F1545*N$7)</f>
        <v>22950</v>
      </c>
      <c r="N1545" s="62"/>
      <c r="O1545" s="63">
        <f>N1545*M1545</f>
        <v>0</v>
      </c>
    </row>
    <row r="1546" spans="1:15" ht="39" customHeight="1" x14ac:dyDescent="0.2">
      <c r="A1546" s="64" t="s">
        <v>7699</v>
      </c>
      <c r="B1546" s="64" t="s">
        <v>6204</v>
      </c>
      <c r="C1546" s="65" t="s">
        <v>7700</v>
      </c>
      <c r="D1546" s="66" t="s">
        <v>10</v>
      </c>
      <c r="E1546" s="61">
        <v>19000</v>
      </c>
      <c r="F1546" s="61">
        <v>16150</v>
      </c>
      <c r="G1546" s="89"/>
      <c r="H1546" s="90"/>
      <c r="I1546" s="89"/>
      <c r="J1546" s="69" t="s">
        <v>7535</v>
      </c>
      <c r="K1546" s="70">
        <v>4600395002311</v>
      </c>
      <c r="L1546" s="1"/>
      <c r="M1546" s="61">
        <f>F1546-(F1546*N$7)</f>
        <v>16150</v>
      </c>
      <c r="N1546" s="62"/>
      <c r="O1546" s="63">
        <f>N1546*M1546</f>
        <v>0</v>
      </c>
    </row>
    <row r="1547" spans="1:15" ht="39" customHeight="1" x14ac:dyDescent="0.2">
      <c r="A1547" s="64" t="s">
        <v>7701</v>
      </c>
      <c r="B1547" s="64" t="s">
        <v>6204</v>
      </c>
      <c r="C1547" s="65" t="s">
        <v>7702</v>
      </c>
      <c r="D1547" s="66" t="s">
        <v>10</v>
      </c>
      <c r="E1547" s="61">
        <v>20000</v>
      </c>
      <c r="F1547" s="61">
        <v>17000</v>
      </c>
      <c r="G1547" s="89"/>
      <c r="H1547" s="90"/>
      <c r="I1547" s="89"/>
      <c r="J1547" s="69" t="s">
        <v>7666</v>
      </c>
      <c r="K1547" s="70">
        <v>4600395004988</v>
      </c>
      <c r="L1547" s="1"/>
      <c r="M1547" s="61">
        <f>F1547-(F1547*N$7)</f>
        <v>17000</v>
      </c>
      <c r="N1547" s="62"/>
      <c r="O1547" s="63">
        <f>N1547*M1547</f>
        <v>0</v>
      </c>
    </row>
    <row r="1548" spans="1:15" ht="39" customHeight="1" x14ac:dyDescent="0.2">
      <c r="A1548" s="64" t="s">
        <v>7703</v>
      </c>
      <c r="B1548" s="64" t="s">
        <v>6204</v>
      </c>
      <c r="C1548" s="65" t="s">
        <v>7704</v>
      </c>
      <c r="D1548" s="66" t="s">
        <v>10</v>
      </c>
      <c r="E1548" s="61">
        <v>19000</v>
      </c>
      <c r="F1548" s="61">
        <v>16150</v>
      </c>
      <c r="G1548" s="89"/>
      <c r="H1548" s="90"/>
      <c r="I1548" s="89"/>
      <c r="J1548" s="69" t="s">
        <v>6590</v>
      </c>
      <c r="K1548" s="70">
        <v>4600395002328</v>
      </c>
      <c r="L1548" s="1"/>
      <c r="M1548" s="61">
        <f>F1548-(F1548*N$7)</f>
        <v>16150</v>
      </c>
      <c r="N1548" s="62"/>
      <c r="O1548" s="63">
        <f>N1548*M1548</f>
        <v>0</v>
      </c>
    </row>
    <row r="1549" spans="1:15" ht="39" customHeight="1" x14ac:dyDescent="0.2">
      <c r="A1549" s="64" t="s">
        <v>7705</v>
      </c>
      <c r="B1549" s="64" t="s">
        <v>6204</v>
      </c>
      <c r="C1549" s="65" t="s">
        <v>7706</v>
      </c>
      <c r="D1549" s="66" t="s">
        <v>10</v>
      </c>
      <c r="E1549" s="61">
        <v>27000</v>
      </c>
      <c r="F1549" s="61">
        <v>22950</v>
      </c>
      <c r="G1549" s="89"/>
      <c r="H1549" s="90"/>
      <c r="I1549" s="89"/>
      <c r="J1549" s="69" t="s">
        <v>7535</v>
      </c>
      <c r="K1549" s="70">
        <v>4600395002359</v>
      </c>
      <c r="L1549" s="1"/>
      <c r="M1549" s="61">
        <f>F1549-(F1549*N$7)</f>
        <v>22950</v>
      </c>
      <c r="N1549" s="62"/>
      <c r="O1549" s="63">
        <f>N1549*M1549</f>
        <v>0</v>
      </c>
    </row>
    <row r="1550" spans="1:15" ht="39" customHeight="1" x14ac:dyDescent="0.2">
      <c r="A1550" s="64" t="s">
        <v>7707</v>
      </c>
      <c r="B1550" s="64" t="s">
        <v>6204</v>
      </c>
      <c r="C1550" s="65" t="s">
        <v>7708</v>
      </c>
      <c r="D1550" s="66" t="s">
        <v>10</v>
      </c>
      <c r="E1550" s="61">
        <v>20000</v>
      </c>
      <c r="F1550" s="61">
        <v>17000</v>
      </c>
      <c r="G1550" s="89"/>
      <c r="H1550" s="90"/>
      <c r="I1550" s="89"/>
      <c r="J1550" s="69" t="s">
        <v>7666</v>
      </c>
      <c r="K1550" s="70">
        <v>4600395002366</v>
      </c>
      <c r="L1550" s="1"/>
      <c r="M1550" s="61">
        <f>F1550-(F1550*N$7)</f>
        <v>17000</v>
      </c>
      <c r="N1550" s="62"/>
      <c r="O1550" s="63">
        <f>N1550*M1550</f>
        <v>0</v>
      </c>
    </row>
    <row r="1551" spans="1:15" ht="39" customHeight="1" x14ac:dyDescent="0.2">
      <c r="A1551" s="64" t="s">
        <v>7709</v>
      </c>
      <c r="B1551" s="64" t="s">
        <v>6204</v>
      </c>
      <c r="C1551" s="65" t="s">
        <v>7710</v>
      </c>
      <c r="D1551" s="66" t="s">
        <v>10</v>
      </c>
      <c r="E1551" s="61">
        <v>19000</v>
      </c>
      <c r="F1551" s="61">
        <v>16150</v>
      </c>
      <c r="G1551" s="89"/>
      <c r="H1551" s="90"/>
      <c r="I1551" s="89"/>
      <c r="J1551" s="69" t="s">
        <v>6590</v>
      </c>
      <c r="K1551" s="70">
        <v>4600395005008</v>
      </c>
      <c r="L1551" s="1"/>
      <c r="M1551" s="61">
        <f>F1551-(F1551*N$7)</f>
        <v>16150</v>
      </c>
      <c r="N1551" s="62"/>
      <c r="O1551" s="63">
        <f>N1551*M1551</f>
        <v>0</v>
      </c>
    </row>
    <row r="1552" spans="1:15" ht="39" customHeight="1" x14ac:dyDescent="0.2">
      <c r="A1552" s="64" t="s">
        <v>7711</v>
      </c>
      <c r="B1552" s="64" t="s">
        <v>6204</v>
      </c>
      <c r="C1552" s="65" t="s">
        <v>7712</v>
      </c>
      <c r="D1552" s="66" t="s">
        <v>10</v>
      </c>
      <c r="E1552" s="61">
        <v>19000</v>
      </c>
      <c r="F1552" s="61">
        <v>16150</v>
      </c>
      <c r="G1552" s="89"/>
      <c r="H1552" s="90"/>
      <c r="I1552" s="89"/>
      <c r="J1552" s="69" t="s">
        <v>6590</v>
      </c>
      <c r="K1552" s="70">
        <v>4600395005022</v>
      </c>
      <c r="L1552" s="1"/>
      <c r="M1552" s="61">
        <f>F1552-(F1552*N$7)</f>
        <v>16150</v>
      </c>
      <c r="N1552" s="62"/>
      <c r="O1552" s="63">
        <f>N1552*M1552</f>
        <v>0</v>
      </c>
    </row>
    <row r="1553" spans="1:15" ht="39" customHeight="1" x14ac:dyDescent="0.2">
      <c r="A1553" s="83" t="s">
        <v>7713</v>
      </c>
      <c r="B1553" s="83" t="s">
        <v>6204</v>
      </c>
      <c r="C1553" s="84" t="s">
        <v>7714</v>
      </c>
      <c r="D1553" s="85" t="s">
        <v>10</v>
      </c>
      <c r="E1553" s="86">
        <v>19000</v>
      </c>
      <c r="F1553" s="86">
        <v>16150</v>
      </c>
      <c r="G1553" s="89"/>
      <c r="H1553" s="90"/>
      <c r="I1553" s="89"/>
      <c r="J1553" s="87" t="s">
        <v>7571</v>
      </c>
      <c r="K1553" s="88">
        <v>4600395005039</v>
      </c>
      <c r="L1553" s="1"/>
      <c r="M1553" s="61">
        <f>F1553-(F1553*N$7)</f>
        <v>16150</v>
      </c>
      <c r="N1553" s="62"/>
      <c r="O1553" s="63">
        <f>N1553*M1553</f>
        <v>0</v>
      </c>
    </row>
    <row r="1554" spans="1:15" ht="39" customHeight="1" x14ac:dyDescent="0.2">
      <c r="A1554" s="64" t="s">
        <v>7715</v>
      </c>
      <c r="B1554" s="64" t="s">
        <v>6204</v>
      </c>
      <c r="C1554" s="65" t="s">
        <v>7716</v>
      </c>
      <c r="D1554" s="66" t="s">
        <v>10</v>
      </c>
      <c r="E1554" s="61">
        <v>19000</v>
      </c>
      <c r="F1554" s="61">
        <v>16150</v>
      </c>
      <c r="G1554" s="89"/>
      <c r="H1554" s="90"/>
      <c r="I1554" s="89"/>
      <c r="J1554" s="69" t="s">
        <v>7535</v>
      </c>
      <c r="K1554" s="70">
        <v>4600395004995</v>
      </c>
      <c r="L1554" s="1"/>
      <c r="M1554" s="61">
        <f>F1554-(F1554*N$7)</f>
        <v>16150</v>
      </c>
      <c r="N1554" s="62"/>
      <c r="O1554" s="63">
        <f>N1554*M1554</f>
        <v>0</v>
      </c>
    </row>
    <row r="1555" spans="1:15" ht="39" customHeight="1" x14ac:dyDescent="0.2">
      <c r="A1555" s="83" t="s">
        <v>7717</v>
      </c>
      <c r="B1555" s="83" t="s">
        <v>6204</v>
      </c>
      <c r="C1555" s="84" t="s">
        <v>7718</v>
      </c>
      <c r="D1555" s="85" t="s">
        <v>10</v>
      </c>
      <c r="E1555" s="86">
        <v>27000</v>
      </c>
      <c r="F1555" s="86">
        <v>22950</v>
      </c>
      <c r="G1555" s="89"/>
      <c r="H1555" s="90"/>
      <c r="I1555" s="89"/>
      <c r="J1555" s="87" t="s">
        <v>7535</v>
      </c>
      <c r="K1555" s="88">
        <v>4600395005015</v>
      </c>
      <c r="L1555" s="1"/>
      <c r="M1555" s="61">
        <f>F1555-(F1555*N$7)</f>
        <v>22950</v>
      </c>
      <c r="N1555" s="62"/>
      <c r="O1555" s="63">
        <f>N1555*M1555</f>
        <v>0</v>
      </c>
    </row>
    <row r="1556" spans="1:15" ht="39" customHeight="1" x14ac:dyDescent="0.2">
      <c r="A1556" s="64" t="s">
        <v>7719</v>
      </c>
      <c r="B1556" s="64" t="s">
        <v>6204</v>
      </c>
      <c r="C1556" s="65" t="s">
        <v>7720</v>
      </c>
      <c r="D1556" s="66" t="s">
        <v>10</v>
      </c>
      <c r="E1556" s="61">
        <v>19000</v>
      </c>
      <c r="F1556" s="61">
        <v>16150</v>
      </c>
      <c r="G1556" s="89"/>
      <c r="H1556" s="90"/>
      <c r="I1556" s="89"/>
      <c r="J1556" s="69" t="s">
        <v>7535</v>
      </c>
      <c r="K1556" s="70">
        <v>4600395005046</v>
      </c>
      <c r="L1556" s="1"/>
      <c r="M1556" s="61">
        <f>F1556-(F1556*N$7)</f>
        <v>16150</v>
      </c>
      <c r="N1556" s="62"/>
      <c r="O1556" s="63">
        <f>N1556*M1556</f>
        <v>0</v>
      </c>
    </row>
    <row r="1557" spans="1:15" ht="39" customHeight="1" x14ac:dyDescent="0.2">
      <c r="A1557" s="64" t="s">
        <v>7721</v>
      </c>
      <c r="B1557" s="64" t="s">
        <v>6204</v>
      </c>
      <c r="C1557" s="65" t="s">
        <v>7722</v>
      </c>
      <c r="D1557" s="66" t="s">
        <v>10</v>
      </c>
      <c r="E1557" s="61">
        <v>19000</v>
      </c>
      <c r="F1557" s="61">
        <v>16150</v>
      </c>
      <c r="G1557" s="89"/>
      <c r="H1557" s="90"/>
      <c r="I1557" s="89"/>
      <c r="J1557" s="69" t="s">
        <v>7535</v>
      </c>
      <c r="K1557" s="70">
        <v>4600395005107</v>
      </c>
      <c r="L1557" s="1"/>
      <c r="M1557" s="61">
        <f>F1557-(F1557*N$7)</f>
        <v>16150</v>
      </c>
      <c r="N1557" s="62"/>
      <c r="O1557" s="63">
        <f>N1557*M1557</f>
        <v>0</v>
      </c>
    </row>
    <row r="1558" spans="1:15" ht="39" customHeight="1" x14ac:dyDescent="0.2">
      <c r="A1558" s="64" t="s">
        <v>7723</v>
      </c>
      <c r="B1558" s="64" t="s">
        <v>6204</v>
      </c>
      <c r="C1558" s="65" t="s">
        <v>7724</v>
      </c>
      <c r="D1558" s="66" t="s">
        <v>10</v>
      </c>
      <c r="E1558" s="61">
        <v>19000</v>
      </c>
      <c r="F1558" s="61">
        <v>16150</v>
      </c>
      <c r="G1558" s="89"/>
      <c r="H1558" s="90"/>
      <c r="I1558" s="89"/>
      <c r="J1558" s="69" t="s">
        <v>7535</v>
      </c>
      <c r="K1558" s="70">
        <v>4600395002380</v>
      </c>
      <c r="L1558" s="1"/>
      <c r="M1558" s="61">
        <f>F1558-(F1558*N$7)</f>
        <v>16150</v>
      </c>
      <c r="N1558" s="62"/>
      <c r="O1558" s="63">
        <f>N1558*M1558</f>
        <v>0</v>
      </c>
    </row>
    <row r="1559" spans="1:15" ht="39" customHeight="1" x14ac:dyDescent="0.2">
      <c r="A1559" s="64" t="s">
        <v>7725</v>
      </c>
      <c r="B1559" s="64" t="s">
        <v>6204</v>
      </c>
      <c r="C1559" s="65" t="s">
        <v>7726</v>
      </c>
      <c r="D1559" s="66" t="s">
        <v>10</v>
      </c>
      <c r="E1559" s="61">
        <v>19000</v>
      </c>
      <c r="F1559" s="61">
        <v>16150</v>
      </c>
      <c r="G1559" s="89"/>
      <c r="H1559" s="90"/>
      <c r="I1559" s="89"/>
      <c r="J1559" s="69" t="s">
        <v>7535</v>
      </c>
      <c r="K1559" s="70">
        <v>4600395005084</v>
      </c>
      <c r="L1559" s="1"/>
      <c r="M1559" s="61">
        <f>F1559-(F1559*N$7)</f>
        <v>16150</v>
      </c>
      <c r="N1559" s="62"/>
      <c r="O1559" s="63">
        <f>N1559*M1559</f>
        <v>0</v>
      </c>
    </row>
    <row r="1560" spans="1:15" ht="39" customHeight="1" x14ac:dyDescent="0.2">
      <c r="A1560" s="64" t="s">
        <v>7727</v>
      </c>
      <c r="B1560" s="64" t="s">
        <v>6204</v>
      </c>
      <c r="C1560" s="65" t="s">
        <v>7728</v>
      </c>
      <c r="D1560" s="66" t="s">
        <v>10</v>
      </c>
      <c r="E1560" s="61">
        <v>27000</v>
      </c>
      <c r="F1560" s="61">
        <v>22950</v>
      </c>
      <c r="G1560" s="89"/>
      <c r="H1560" s="90"/>
      <c r="I1560" s="89"/>
      <c r="J1560" s="69" t="s">
        <v>7535</v>
      </c>
      <c r="K1560" s="70">
        <v>4600395003820</v>
      </c>
      <c r="L1560" s="1"/>
      <c r="M1560" s="61">
        <f>F1560-(F1560*N$7)</f>
        <v>22950</v>
      </c>
      <c r="N1560" s="62"/>
      <c r="O1560" s="63">
        <f>N1560*M1560</f>
        <v>0</v>
      </c>
    </row>
    <row r="1561" spans="1:15" ht="39" customHeight="1" x14ac:dyDescent="0.2">
      <c r="A1561" s="64" t="s">
        <v>7729</v>
      </c>
      <c r="B1561" s="64" t="s">
        <v>6204</v>
      </c>
      <c r="C1561" s="65" t="s">
        <v>7730</v>
      </c>
      <c r="D1561" s="66" t="s">
        <v>10</v>
      </c>
      <c r="E1561" s="61">
        <v>27000</v>
      </c>
      <c r="F1561" s="61">
        <v>22950</v>
      </c>
      <c r="G1561" s="89"/>
      <c r="H1561" s="90"/>
      <c r="I1561" s="89"/>
      <c r="J1561" s="69" t="s">
        <v>7535</v>
      </c>
      <c r="K1561" s="70">
        <v>4600395003813</v>
      </c>
      <c r="L1561" s="1"/>
      <c r="M1561" s="61">
        <f>F1561-(F1561*N$7)</f>
        <v>22950</v>
      </c>
      <c r="N1561" s="62"/>
      <c r="O1561" s="63">
        <f>N1561*M1561</f>
        <v>0</v>
      </c>
    </row>
    <row r="1562" spans="1:15" ht="39" customHeight="1" x14ac:dyDescent="0.2">
      <c r="A1562" s="64" t="s">
        <v>7731</v>
      </c>
      <c r="B1562" s="64" t="s">
        <v>6204</v>
      </c>
      <c r="C1562" s="65" t="s">
        <v>7732</v>
      </c>
      <c r="D1562" s="66" t="s">
        <v>10</v>
      </c>
      <c r="E1562" s="61">
        <v>27000</v>
      </c>
      <c r="F1562" s="61">
        <v>22950</v>
      </c>
      <c r="G1562" s="89"/>
      <c r="H1562" s="90"/>
      <c r="I1562" s="89"/>
      <c r="J1562" s="69" t="s">
        <v>7535</v>
      </c>
      <c r="K1562" s="70">
        <v>4600395002397</v>
      </c>
      <c r="L1562" s="1"/>
      <c r="M1562" s="61">
        <f>F1562-(F1562*N$7)</f>
        <v>22950</v>
      </c>
      <c r="N1562" s="62"/>
      <c r="O1562" s="63">
        <f>N1562*M1562</f>
        <v>0</v>
      </c>
    </row>
    <row r="1563" spans="1:15" ht="39" customHeight="1" x14ac:dyDescent="0.2">
      <c r="A1563" s="64" t="s">
        <v>7733</v>
      </c>
      <c r="B1563" s="64" t="s">
        <v>6204</v>
      </c>
      <c r="C1563" s="65" t="s">
        <v>7734</v>
      </c>
      <c r="D1563" s="66" t="s">
        <v>10</v>
      </c>
      <c r="E1563" s="61">
        <v>27000</v>
      </c>
      <c r="F1563" s="61">
        <v>22950</v>
      </c>
      <c r="G1563" s="89"/>
      <c r="H1563" s="90"/>
      <c r="I1563" s="89"/>
      <c r="J1563" s="69" t="s">
        <v>7535</v>
      </c>
      <c r="K1563" s="70">
        <v>4600395002403</v>
      </c>
      <c r="L1563" s="1"/>
      <c r="M1563" s="61">
        <f>F1563-(F1563*N$7)</f>
        <v>22950</v>
      </c>
      <c r="N1563" s="62"/>
      <c r="O1563" s="63">
        <f>N1563*M1563</f>
        <v>0</v>
      </c>
    </row>
    <row r="1564" spans="1:15" ht="39" customHeight="1" x14ac:dyDescent="0.2">
      <c r="A1564" s="64" t="s">
        <v>7735</v>
      </c>
      <c r="B1564" s="64" t="s">
        <v>6204</v>
      </c>
      <c r="C1564" s="65" t="s">
        <v>7736</v>
      </c>
      <c r="D1564" s="66" t="s">
        <v>10</v>
      </c>
      <c r="E1564" s="61">
        <v>27000</v>
      </c>
      <c r="F1564" s="61">
        <v>22950</v>
      </c>
      <c r="G1564" s="89"/>
      <c r="H1564" s="90"/>
      <c r="I1564" s="89"/>
      <c r="J1564" s="69" t="s">
        <v>7535</v>
      </c>
      <c r="K1564" s="70">
        <v>4600395002434</v>
      </c>
      <c r="L1564" s="1"/>
      <c r="M1564" s="61">
        <f>F1564-(F1564*N$7)</f>
        <v>22950</v>
      </c>
      <c r="N1564" s="62"/>
      <c r="O1564" s="63">
        <f>N1564*M1564</f>
        <v>0</v>
      </c>
    </row>
    <row r="1565" spans="1:15" ht="39" customHeight="1" x14ac:dyDescent="0.2">
      <c r="A1565" s="64" t="s">
        <v>7737</v>
      </c>
      <c r="B1565" s="64" t="s">
        <v>6204</v>
      </c>
      <c r="C1565" s="65" t="s">
        <v>7738</v>
      </c>
      <c r="D1565" s="66" t="s">
        <v>10</v>
      </c>
      <c r="E1565" s="61">
        <v>19000</v>
      </c>
      <c r="F1565" s="61">
        <v>16150</v>
      </c>
      <c r="G1565" s="89"/>
      <c r="H1565" s="90"/>
      <c r="I1565" s="89"/>
      <c r="J1565" s="69" t="s">
        <v>7571</v>
      </c>
      <c r="K1565" s="70">
        <v>4600395005053</v>
      </c>
      <c r="L1565" s="1"/>
      <c r="M1565" s="61">
        <f>F1565-(F1565*N$7)</f>
        <v>16150</v>
      </c>
      <c r="N1565" s="62"/>
      <c r="O1565" s="63">
        <f>N1565*M1565</f>
        <v>0</v>
      </c>
    </row>
    <row r="1566" spans="1:15" ht="39" customHeight="1" x14ac:dyDescent="0.2">
      <c r="A1566" s="64" t="s">
        <v>7739</v>
      </c>
      <c r="B1566" s="64" t="s">
        <v>6204</v>
      </c>
      <c r="C1566" s="65" t="s">
        <v>7740</v>
      </c>
      <c r="D1566" s="66" t="s">
        <v>10</v>
      </c>
      <c r="E1566" s="61">
        <v>27000</v>
      </c>
      <c r="F1566" s="61">
        <v>22950</v>
      </c>
      <c r="G1566" s="89"/>
      <c r="H1566" s="90"/>
      <c r="I1566" s="89"/>
      <c r="J1566" s="69" t="s">
        <v>7535</v>
      </c>
      <c r="K1566" s="70">
        <v>4600395002441</v>
      </c>
      <c r="L1566" s="1"/>
      <c r="M1566" s="61">
        <f>F1566-(F1566*N$7)</f>
        <v>22950</v>
      </c>
      <c r="N1566" s="62"/>
      <c r="O1566" s="63">
        <f>N1566*M1566</f>
        <v>0</v>
      </c>
    </row>
    <row r="1567" spans="1:15" ht="39" customHeight="1" x14ac:dyDescent="0.2">
      <c r="A1567" s="64" t="s">
        <v>7741</v>
      </c>
      <c r="B1567" s="64" t="s">
        <v>6204</v>
      </c>
      <c r="C1567" s="65" t="s">
        <v>7742</v>
      </c>
      <c r="D1567" s="66" t="s">
        <v>10</v>
      </c>
      <c r="E1567" s="61">
        <v>27000</v>
      </c>
      <c r="F1567" s="61">
        <v>22950</v>
      </c>
      <c r="G1567" s="89"/>
      <c r="H1567" s="90"/>
      <c r="I1567" s="89"/>
      <c r="J1567" s="69" t="s">
        <v>7535</v>
      </c>
      <c r="K1567" s="70">
        <v>4600395005138</v>
      </c>
      <c r="L1567" s="1"/>
      <c r="M1567" s="61">
        <f>F1567-(F1567*N$7)</f>
        <v>22950</v>
      </c>
      <c r="N1567" s="62"/>
      <c r="O1567" s="63">
        <f>N1567*M1567</f>
        <v>0</v>
      </c>
    </row>
    <row r="1568" spans="1:15" ht="39" customHeight="1" x14ac:dyDescent="0.2">
      <c r="A1568" s="64" t="s">
        <v>9056</v>
      </c>
      <c r="B1568" s="64" t="s">
        <v>6204</v>
      </c>
      <c r="C1568" s="65" t="s">
        <v>9057</v>
      </c>
      <c r="D1568" s="66" t="s">
        <v>10</v>
      </c>
      <c r="E1568" s="61">
        <v>19000</v>
      </c>
      <c r="F1568" s="61">
        <v>16150</v>
      </c>
      <c r="G1568" s="89"/>
      <c r="H1568" s="90"/>
      <c r="I1568" s="89"/>
      <c r="J1568" s="69" t="s">
        <v>7535</v>
      </c>
      <c r="K1568" s="70">
        <v>4600395002458</v>
      </c>
      <c r="L1568" s="1"/>
      <c r="M1568" s="61">
        <f>F1568-(F1568*N$7)</f>
        <v>16150</v>
      </c>
      <c r="N1568" s="62"/>
      <c r="O1568" s="63">
        <f>N1568*M1568</f>
        <v>0</v>
      </c>
    </row>
    <row r="1569" spans="1:15" ht="39" customHeight="1" x14ac:dyDescent="0.2">
      <c r="A1569" s="64" t="s">
        <v>7743</v>
      </c>
      <c r="B1569" s="64" t="s">
        <v>6204</v>
      </c>
      <c r="C1569" s="65" t="s">
        <v>7744</v>
      </c>
      <c r="D1569" s="66" t="s">
        <v>10</v>
      </c>
      <c r="E1569" s="61">
        <v>27000</v>
      </c>
      <c r="F1569" s="61">
        <v>22950</v>
      </c>
      <c r="G1569" s="89"/>
      <c r="H1569" s="90"/>
      <c r="I1569" s="89"/>
      <c r="J1569" s="69" t="s">
        <v>7535</v>
      </c>
      <c r="K1569" s="70">
        <v>4600395002465</v>
      </c>
      <c r="L1569" s="1"/>
      <c r="M1569" s="61">
        <f>F1569-(F1569*N$7)</f>
        <v>22950</v>
      </c>
      <c r="N1569" s="62"/>
      <c r="O1569" s="63">
        <f>N1569*M1569</f>
        <v>0</v>
      </c>
    </row>
    <row r="1570" spans="1:15" ht="39" customHeight="1" x14ac:dyDescent="0.2">
      <c r="A1570" s="64" t="s">
        <v>7745</v>
      </c>
      <c r="B1570" s="64" t="s">
        <v>6204</v>
      </c>
      <c r="C1570" s="65" t="s">
        <v>7746</v>
      </c>
      <c r="D1570" s="66" t="s">
        <v>10</v>
      </c>
      <c r="E1570" s="61">
        <v>27000</v>
      </c>
      <c r="F1570" s="61">
        <v>22950</v>
      </c>
      <c r="G1570" s="89"/>
      <c r="H1570" s="90"/>
      <c r="I1570" s="89"/>
      <c r="J1570" s="69" t="s">
        <v>7535</v>
      </c>
      <c r="K1570" s="70">
        <v>4600395002472</v>
      </c>
      <c r="L1570" s="1"/>
      <c r="M1570" s="61">
        <f>F1570-(F1570*N$7)</f>
        <v>22950</v>
      </c>
      <c r="N1570" s="62"/>
      <c r="O1570" s="63">
        <f>N1570*M1570</f>
        <v>0</v>
      </c>
    </row>
    <row r="1571" spans="1:15" ht="39" customHeight="1" x14ac:dyDescent="0.2">
      <c r="A1571" s="64" t="s">
        <v>7747</v>
      </c>
      <c r="B1571" s="64" t="s">
        <v>6204</v>
      </c>
      <c r="C1571" s="65" t="s">
        <v>7748</v>
      </c>
      <c r="D1571" s="66" t="s">
        <v>10</v>
      </c>
      <c r="E1571" s="61">
        <v>19000</v>
      </c>
      <c r="F1571" s="61">
        <v>16150</v>
      </c>
      <c r="G1571" s="89"/>
      <c r="H1571" s="90"/>
      <c r="I1571" s="89"/>
      <c r="J1571" s="69" t="s">
        <v>7535</v>
      </c>
      <c r="K1571" s="70">
        <v>4600395002489</v>
      </c>
      <c r="L1571" s="1"/>
      <c r="M1571" s="61">
        <f>F1571-(F1571*N$7)</f>
        <v>16150</v>
      </c>
      <c r="N1571" s="62"/>
      <c r="O1571" s="63">
        <f>N1571*M1571</f>
        <v>0</v>
      </c>
    </row>
    <row r="1572" spans="1:15" ht="39" customHeight="1" x14ac:dyDescent="0.2">
      <c r="A1572" s="64" t="s">
        <v>7749</v>
      </c>
      <c r="B1572" s="64" t="s">
        <v>6204</v>
      </c>
      <c r="C1572" s="65" t="s">
        <v>7750</v>
      </c>
      <c r="D1572" s="66" t="s">
        <v>10</v>
      </c>
      <c r="E1572" s="61">
        <v>20000</v>
      </c>
      <c r="F1572" s="61">
        <v>17000</v>
      </c>
      <c r="G1572" s="89"/>
      <c r="H1572" s="90"/>
      <c r="I1572" s="89"/>
      <c r="J1572" s="69" t="s">
        <v>2913</v>
      </c>
      <c r="K1572" s="70">
        <v>4600395002496</v>
      </c>
      <c r="L1572" s="1"/>
      <c r="M1572" s="61">
        <f>F1572-(F1572*N$7)</f>
        <v>17000</v>
      </c>
      <c r="N1572" s="62"/>
      <c r="O1572" s="63">
        <f>N1572*M1572</f>
        <v>0</v>
      </c>
    </row>
    <row r="1573" spans="1:15" ht="39" customHeight="1" x14ac:dyDescent="0.2">
      <c r="A1573" s="64" t="s">
        <v>7751</v>
      </c>
      <c r="B1573" s="64" t="s">
        <v>6204</v>
      </c>
      <c r="C1573" s="65" t="s">
        <v>7752</v>
      </c>
      <c r="D1573" s="66" t="s">
        <v>10</v>
      </c>
      <c r="E1573" s="61">
        <v>27000</v>
      </c>
      <c r="F1573" s="61">
        <v>22950</v>
      </c>
      <c r="G1573" s="89"/>
      <c r="H1573" s="90"/>
      <c r="I1573" s="89"/>
      <c r="J1573" s="69" t="s">
        <v>7535</v>
      </c>
      <c r="K1573" s="70">
        <v>4600395002502</v>
      </c>
      <c r="L1573" s="1"/>
      <c r="M1573" s="61">
        <f>F1573-(F1573*N$7)</f>
        <v>22950</v>
      </c>
      <c r="N1573" s="62"/>
      <c r="O1573" s="63">
        <f>N1573*M1573</f>
        <v>0</v>
      </c>
    </row>
    <row r="1574" spans="1:15" ht="39" customHeight="1" x14ac:dyDescent="0.2">
      <c r="A1574" s="64" t="s">
        <v>7753</v>
      </c>
      <c r="B1574" s="64" t="s">
        <v>6204</v>
      </c>
      <c r="C1574" s="65" t="s">
        <v>7754</v>
      </c>
      <c r="D1574" s="66" t="s">
        <v>10</v>
      </c>
      <c r="E1574" s="61">
        <v>20000</v>
      </c>
      <c r="F1574" s="61">
        <v>17000</v>
      </c>
      <c r="G1574" s="89"/>
      <c r="H1574" s="90"/>
      <c r="I1574" s="89"/>
      <c r="J1574" s="69" t="s">
        <v>2913</v>
      </c>
      <c r="K1574" s="70">
        <v>4600395002526</v>
      </c>
      <c r="L1574" s="1"/>
      <c r="M1574" s="61">
        <f>F1574-(F1574*N$7)</f>
        <v>17000</v>
      </c>
      <c r="N1574" s="62"/>
      <c r="O1574" s="63">
        <f>N1574*M1574</f>
        <v>0</v>
      </c>
    </row>
    <row r="1575" spans="1:15" ht="39" customHeight="1" x14ac:dyDescent="0.2">
      <c r="A1575" s="64" t="s">
        <v>7755</v>
      </c>
      <c r="B1575" s="64" t="s">
        <v>6204</v>
      </c>
      <c r="C1575" s="65" t="s">
        <v>7756</v>
      </c>
      <c r="D1575" s="66" t="s">
        <v>10</v>
      </c>
      <c r="E1575" s="61">
        <v>27000</v>
      </c>
      <c r="F1575" s="61">
        <v>22950</v>
      </c>
      <c r="G1575" s="89"/>
      <c r="H1575" s="90"/>
      <c r="I1575" s="89"/>
      <c r="J1575" s="69" t="s">
        <v>7535</v>
      </c>
      <c r="K1575" s="70">
        <v>4600395005114</v>
      </c>
      <c r="L1575" s="1"/>
      <c r="M1575" s="61">
        <f>F1575-(F1575*N$7)</f>
        <v>22950</v>
      </c>
      <c r="N1575" s="62"/>
      <c r="O1575" s="63">
        <f>N1575*M1575</f>
        <v>0</v>
      </c>
    </row>
    <row r="1576" spans="1:15" ht="39" customHeight="1" x14ac:dyDescent="0.2">
      <c r="A1576" s="64" t="s">
        <v>7757</v>
      </c>
      <c r="B1576" s="64" t="s">
        <v>6204</v>
      </c>
      <c r="C1576" s="65" t="s">
        <v>7758</v>
      </c>
      <c r="D1576" s="66" t="s">
        <v>10</v>
      </c>
      <c r="E1576" s="61">
        <v>27000</v>
      </c>
      <c r="F1576" s="61">
        <v>22950</v>
      </c>
      <c r="G1576" s="89"/>
      <c r="H1576" s="90"/>
      <c r="I1576" s="89"/>
      <c r="J1576" s="69" t="s">
        <v>7535</v>
      </c>
      <c r="K1576" s="70">
        <v>4600395002557</v>
      </c>
      <c r="L1576" s="1"/>
      <c r="M1576" s="61">
        <f>F1576-(F1576*N$7)</f>
        <v>22950</v>
      </c>
      <c r="N1576" s="62"/>
      <c r="O1576" s="63">
        <f>N1576*M1576</f>
        <v>0</v>
      </c>
    </row>
    <row r="1577" spans="1:15" ht="39" customHeight="1" x14ac:dyDescent="0.2">
      <c r="A1577" s="64" t="s">
        <v>7759</v>
      </c>
      <c r="B1577" s="64" t="s">
        <v>6204</v>
      </c>
      <c r="C1577" s="65" t="s">
        <v>7760</v>
      </c>
      <c r="D1577" s="66" t="s">
        <v>10</v>
      </c>
      <c r="E1577" s="61">
        <v>19000</v>
      </c>
      <c r="F1577" s="61">
        <v>16150</v>
      </c>
      <c r="G1577" s="89"/>
      <c r="H1577" s="90"/>
      <c r="I1577" s="89"/>
      <c r="J1577" s="69" t="s">
        <v>7571</v>
      </c>
      <c r="K1577" s="70">
        <v>4600395004896</v>
      </c>
      <c r="L1577" s="1"/>
      <c r="M1577" s="61">
        <f>F1577-(F1577*N$7)</f>
        <v>16150</v>
      </c>
      <c r="N1577" s="62"/>
      <c r="O1577" s="63">
        <f>N1577*M1577</f>
        <v>0</v>
      </c>
    </row>
    <row r="1578" spans="1:15" ht="39" customHeight="1" x14ac:dyDescent="0.2">
      <c r="A1578" s="64" t="s">
        <v>347</v>
      </c>
      <c r="B1578" s="64" t="s">
        <v>317</v>
      </c>
      <c r="C1578" s="65" t="s">
        <v>348</v>
      </c>
      <c r="D1578" s="66" t="s">
        <v>10</v>
      </c>
      <c r="E1578" s="61">
        <v>90000</v>
      </c>
      <c r="F1578" s="61">
        <v>76500</v>
      </c>
      <c r="G1578" s="89"/>
      <c r="H1578" s="90"/>
      <c r="I1578" s="89"/>
      <c r="J1578" s="69" t="s">
        <v>319</v>
      </c>
      <c r="K1578" s="70">
        <v>900436491101</v>
      </c>
      <c r="L1578" s="1"/>
      <c r="M1578" s="61">
        <f>F1578-(F1578*N$7)</f>
        <v>76500</v>
      </c>
      <c r="N1578" s="62"/>
      <c r="O1578" s="63">
        <f>N1578*M1578</f>
        <v>0</v>
      </c>
    </row>
    <row r="1579" spans="1:15" ht="39" customHeight="1" x14ac:dyDescent="0.2">
      <c r="A1579" s="64" t="s">
        <v>349</v>
      </c>
      <c r="B1579" s="64" t="s">
        <v>317</v>
      </c>
      <c r="C1579" s="65" t="s">
        <v>350</v>
      </c>
      <c r="D1579" s="66" t="s">
        <v>10</v>
      </c>
      <c r="E1579" s="61">
        <v>90000</v>
      </c>
      <c r="F1579" s="61">
        <v>76500</v>
      </c>
      <c r="G1579" s="89"/>
      <c r="H1579" s="90"/>
      <c r="I1579" s="89"/>
      <c r="J1579" s="69" t="s">
        <v>319</v>
      </c>
      <c r="K1579" s="70">
        <v>9004362491095</v>
      </c>
      <c r="L1579" s="1"/>
      <c r="M1579" s="61">
        <f>F1579-(F1579*N$7)</f>
        <v>76500</v>
      </c>
      <c r="N1579" s="62"/>
      <c r="O1579" s="63">
        <f>N1579*M1579</f>
        <v>0</v>
      </c>
    </row>
    <row r="1580" spans="1:15" ht="39" customHeight="1" x14ac:dyDescent="0.2">
      <c r="A1580" s="64" t="s">
        <v>5991</v>
      </c>
      <c r="B1580" s="64" t="s">
        <v>5992</v>
      </c>
      <c r="C1580" s="65" t="s">
        <v>5993</v>
      </c>
      <c r="D1580" s="66" t="s">
        <v>10</v>
      </c>
      <c r="E1580" s="61">
        <v>3500</v>
      </c>
      <c r="F1580" s="61">
        <v>2975</v>
      </c>
      <c r="G1580" s="89"/>
      <c r="H1580" s="90"/>
      <c r="I1580" s="89"/>
      <c r="J1580" s="69" t="s">
        <v>319</v>
      </c>
      <c r="K1580" s="70">
        <v>6926341889644</v>
      </c>
      <c r="L1580" s="1"/>
      <c r="M1580" s="61">
        <f>F1580-(F1580*N$7)</f>
        <v>2975</v>
      </c>
      <c r="N1580" s="62"/>
      <c r="O1580" s="63">
        <f>N1580*M1580</f>
        <v>0</v>
      </c>
    </row>
    <row r="1581" spans="1:15" ht="39" customHeight="1" x14ac:dyDescent="0.2">
      <c r="A1581" s="64" t="s">
        <v>2110</v>
      </c>
      <c r="B1581" s="64" t="s">
        <v>16</v>
      </c>
      <c r="C1581" s="65" t="s">
        <v>2111</v>
      </c>
      <c r="D1581" s="66" t="s">
        <v>10</v>
      </c>
      <c r="E1581" s="61">
        <v>15000</v>
      </c>
      <c r="F1581" s="61">
        <v>12750</v>
      </c>
      <c r="G1581" s="89"/>
      <c r="H1581" s="90"/>
      <c r="I1581" s="89"/>
      <c r="J1581" s="69" t="s">
        <v>601</v>
      </c>
      <c r="K1581" s="70">
        <v>6921734961013</v>
      </c>
      <c r="L1581" s="1"/>
      <c r="M1581" s="61">
        <f>F1581-(F1581*N$7)</f>
        <v>12750</v>
      </c>
      <c r="N1581" s="62"/>
      <c r="O1581" s="63">
        <f>N1581*M1581</f>
        <v>0</v>
      </c>
    </row>
    <row r="1582" spans="1:15" ht="39" customHeight="1" x14ac:dyDescent="0.2">
      <c r="A1582" s="64" t="s">
        <v>351</v>
      </c>
      <c r="B1582" s="64" t="s">
        <v>317</v>
      </c>
      <c r="C1582" s="65" t="s">
        <v>352</v>
      </c>
      <c r="D1582" s="66" t="s">
        <v>10</v>
      </c>
      <c r="E1582" s="61">
        <v>31000</v>
      </c>
      <c r="F1582" s="61">
        <v>26350</v>
      </c>
      <c r="G1582" s="89"/>
      <c r="H1582" s="90"/>
      <c r="I1582" s="89"/>
      <c r="J1582" s="69" t="s">
        <v>331</v>
      </c>
      <c r="K1582" s="70">
        <v>9004362070054</v>
      </c>
      <c r="L1582" s="1"/>
      <c r="M1582" s="61">
        <f>F1582-(F1582*N$7)</f>
        <v>26350</v>
      </c>
      <c r="N1582" s="62"/>
      <c r="O1582" s="63">
        <f>N1582*M1582</f>
        <v>0</v>
      </c>
    </row>
    <row r="1583" spans="1:15" ht="39" customHeight="1" x14ac:dyDescent="0.2">
      <c r="A1583" s="64" t="s">
        <v>353</v>
      </c>
      <c r="B1583" s="64" t="s">
        <v>317</v>
      </c>
      <c r="C1583" s="65" t="s">
        <v>354</v>
      </c>
      <c r="D1583" s="66" t="s">
        <v>10</v>
      </c>
      <c r="E1583" s="61">
        <v>31000</v>
      </c>
      <c r="F1583" s="61">
        <v>26350</v>
      </c>
      <c r="G1583" s="89"/>
      <c r="H1583" s="90"/>
      <c r="I1583" s="89"/>
      <c r="J1583" s="69" t="s">
        <v>331</v>
      </c>
      <c r="K1583" s="70">
        <v>9004362070030</v>
      </c>
      <c r="L1583" s="1"/>
      <c r="M1583" s="61">
        <f>F1583-(F1583*N$7)</f>
        <v>26350</v>
      </c>
      <c r="N1583" s="62"/>
      <c r="O1583" s="63">
        <f>N1583*M1583</f>
        <v>0</v>
      </c>
    </row>
    <row r="1584" spans="1:15" ht="39" customHeight="1" x14ac:dyDescent="0.2">
      <c r="A1584" s="64" t="s">
        <v>355</v>
      </c>
      <c r="B1584" s="64" t="s">
        <v>317</v>
      </c>
      <c r="C1584" s="65" t="s">
        <v>356</v>
      </c>
      <c r="D1584" s="66" t="s">
        <v>10</v>
      </c>
      <c r="E1584" s="61">
        <v>31000</v>
      </c>
      <c r="F1584" s="61">
        <v>26350</v>
      </c>
      <c r="G1584" s="89"/>
      <c r="H1584" s="90"/>
      <c r="I1584" s="89"/>
      <c r="J1584" s="69" t="s">
        <v>331</v>
      </c>
      <c r="K1584" s="70">
        <v>9004362070023</v>
      </c>
      <c r="L1584" s="1"/>
      <c r="M1584" s="61">
        <f>F1584-(F1584*N$7)</f>
        <v>26350</v>
      </c>
      <c r="N1584" s="62"/>
      <c r="O1584" s="63">
        <f>N1584*M1584</f>
        <v>0</v>
      </c>
    </row>
    <row r="1585" spans="1:15" ht="39" customHeight="1" x14ac:dyDescent="0.2">
      <c r="A1585" s="64" t="s">
        <v>357</v>
      </c>
      <c r="B1585" s="64" t="s">
        <v>317</v>
      </c>
      <c r="C1585" s="65" t="s">
        <v>358</v>
      </c>
      <c r="D1585" s="66" t="s">
        <v>10</v>
      </c>
      <c r="E1585" s="61">
        <v>31000</v>
      </c>
      <c r="F1585" s="61">
        <v>26350</v>
      </c>
      <c r="G1585" s="89"/>
      <c r="H1585" s="90"/>
      <c r="I1585" s="89"/>
      <c r="J1585" s="69" t="s">
        <v>331</v>
      </c>
      <c r="K1585" s="70">
        <v>9004362070078</v>
      </c>
      <c r="L1585" s="1"/>
      <c r="M1585" s="61">
        <f>F1585-(F1585*N$7)</f>
        <v>26350</v>
      </c>
      <c r="N1585" s="62"/>
      <c r="O1585" s="63">
        <f>N1585*M1585</f>
        <v>0</v>
      </c>
    </row>
    <row r="1586" spans="1:15" ht="39" customHeight="1" x14ac:dyDescent="0.2">
      <c r="A1586" s="64" t="s">
        <v>359</v>
      </c>
      <c r="B1586" s="64" t="s">
        <v>317</v>
      </c>
      <c r="C1586" s="65" t="s">
        <v>360</v>
      </c>
      <c r="D1586" s="66" t="s">
        <v>10</v>
      </c>
      <c r="E1586" s="61">
        <v>31000</v>
      </c>
      <c r="F1586" s="61">
        <v>26350</v>
      </c>
      <c r="G1586" s="89"/>
      <c r="H1586" s="90"/>
      <c r="I1586" s="89"/>
      <c r="J1586" s="69" t="s">
        <v>331</v>
      </c>
      <c r="K1586" s="70">
        <v>9004362070009</v>
      </c>
      <c r="L1586" s="1"/>
      <c r="M1586" s="61">
        <f>F1586-(F1586*N$7)</f>
        <v>26350</v>
      </c>
      <c r="N1586" s="62"/>
      <c r="O1586" s="63">
        <f>N1586*M1586</f>
        <v>0</v>
      </c>
    </row>
    <row r="1587" spans="1:15" ht="39" customHeight="1" x14ac:dyDescent="0.2">
      <c r="A1587" s="64" t="s">
        <v>2112</v>
      </c>
      <c r="B1587" s="64" t="s">
        <v>16</v>
      </c>
      <c r="C1587" s="65" t="s">
        <v>2113</v>
      </c>
      <c r="D1587" s="66" t="s">
        <v>10</v>
      </c>
      <c r="E1587" s="61">
        <v>53000</v>
      </c>
      <c r="F1587" s="61">
        <v>45050</v>
      </c>
      <c r="G1587" s="89"/>
      <c r="H1587" s="90"/>
      <c r="I1587" s="89"/>
      <c r="J1587" s="69" t="s">
        <v>1044</v>
      </c>
      <c r="K1587" s="70">
        <v>6941798429205</v>
      </c>
      <c r="L1587" s="1"/>
      <c r="M1587" s="61">
        <f>F1587-(F1587*N$7)</f>
        <v>45050</v>
      </c>
      <c r="N1587" s="62"/>
      <c r="O1587" s="63">
        <f>N1587*M1587</f>
        <v>0</v>
      </c>
    </row>
    <row r="1588" spans="1:15" ht="39" customHeight="1" x14ac:dyDescent="0.2">
      <c r="A1588" s="64" t="s">
        <v>2114</v>
      </c>
      <c r="B1588" s="64" t="s">
        <v>16</v>
      </c>
      <c r="C1588" s="65" t="s">
        <v>2115</v>
      </c>
      <c r="D1588" s="66" t="s">
        <v>10</v>
      </c>
      <c r="E1588" s="61">
        <v>24500</v>
      </c>
      <c r="F1588" s="61">
        <v>20825</v>
      </c>
      <c r="G1588" s="89"/>
      <c r="H1588" s="90"/>
      <c r="I1588" s="89"/>
      <c r="J1588" s="69" t="s">
        <v>1002</v>
      </c>
      <c r="K1588" s="70">
        <v>6941798407401</v>
      </c>
      <c r="L1588" s="1"/>
      <c r="M1588" s="61">
        <f>F1588-(F1588*N$7)</f>
        <v>20825</v>
      </c>
      <c r="N1588" s="62"/>
      <c r="O1588" s="63">
        <f>N1588*M1588</f>
        <v>0</v>
      </c>
    </row>
    <row r="1589" spans="1:15" ht="39" customHeight="1" x14ac:dyDescent="0.2">
      <c r="A1589" s="64" t="s">
        <v>2116</v>
      </c>
      <c r="B1589" s="64" t="s">
        <v>16</v>
      </c>
      <c r="C1589" s="65" t="s">
        <v>2117</v>
      </c>
      <c r="D1589" s="66" t="s">
        <v>10</v>
      </c>
      <c r="E1589" s="61">
        <v>43000</v>
      </c>
      <c r="F1589" s="61">
        <v>36550</v>
      </c>
      <c r="G1589" s="89"/>
      <c r="H1589" s="90"/>
      <c r="I1589" s="89"/>
      <c r="J1589" s="69" t="s">
        <v>581</v>
      </c>
      <c r="K1589" s="70">
        <v>6941798407418</v>
      </c>
      <c r="L1589" s="1"/>
      <c r="M1589" s="61">
        <f>F1589-(F1589*N$7)</f>
        <v>36550</v>
      </c>
      <c r="N1589" s="62"/>
      <c r="O1589" s="63">
        <f>N1589*M1589</f>
        <v>0</v>
      </c>
    </row>
    <row r="1590" spans="1:15" ht="39" customHeight="1" x14ac:dyDescent="0.2">
      <c r="A1590" s="64" t="s">
        <v>2118</v>
      </c>
      <c r="B1590" s="64" t="s">
        <v>16</v>
      </c>
      <c r="C1590" s="65" t="s">
        <v>2119</v>
      </c>
      <c r="D1590" s="66" t="s">
        <v>10</v>
      </c>
      <c r="E1590" s="61">
        <v>117000</v>
      </c>
      <c r="F1590" s="61">
        <v>99450</v>
      </c>
      <c r="G1590" s="89"/>
      <c r="H1590" s="90"/>
      <c r="I1590" s="89"/>
      <c r="J1590" s="69" t="s">
        <v>883</v>
      </c>
      <c r="K1590" s="70">
        <v>6941798429212</v>
      </c>
      <c r="L1590" s="1"/>
      <c r="M1590" s="61">
        <f>F1590-(F1590*N$7)</f>
        <v>99450</v>
      </c>
      <c r="N1590" s="62"/>
      <c r="O1590" s="63">
        <f>N1590*M1590</f>
        <v>0</v>
      </c>
    </row>
    <row r="1591" spans="1:15" ht="39" customHeight="1" x14ac:dyDescent="0.2">
      <c r="A1591" s="64" t="s">
        <v>2120</v>
      </c>
      <c r="B1591" s="64" t="s">
        <v>16</v>
      </c>
      <c r="C1591" s="65" t="s">
        <v>2121</v>
      </c>
      <c r="D1591" s="66" t="s">
        <v>10</v>
      </c>
      <c r="E1591" s="61">
        <v>126000</v>
      </c>
      <c r="F1591" s="61">
        <v>107100</v>
      </c>
      <c r="G1591" s="89"/>
      <c r="H1591" s="90"/>
      <c r="I1591" s="89"/>
      <c r="J1591" s="69" t="s">
        <v>2122</v>
      </c>
      <c r="K1591" s="70">
        <v>6935205345561</v>
      </c>
      <c r="L1591" s="1"/>
      <c r="M1591" s="61">
        <f>F1591-(F1591*N$7)</f>
        <v>107100</v>
      </c>
      <c r="N1591" s="62"/>
      <c r="O1591" s="63">
        <f>N1591*M1591</f>
        <v>0</v>
      </c>
    </row>
    <row r="1592" spans="1:15" ht="39" customHeight="1" x14ac:dyDescent="0.2">
      <c r="A1592" s="64" t="s">
        <v>2123</v>
      </c>
      <c r="B1592" s="64" t="s">
        <v>16</v>
      </c>
      <c r="C1592" s="65" t="s">
        <v>2124</v>
      </c>
      <c r="D1592" s="66" t="s">
        <v>10</v>
      </c>
      <c r="E1592" s="61">
        <v>34500</v>
      </c>
      <c r="F1592" s="61">
        <v>29325</v>
      </c>
      <c r="G1592" s="89"/>
      <c r="H1592" s="90"/>
      <c r="I1592" s="89"/>
      <c r="J1592" s="69" t="s">
        <v>1002</v>
      </c>
      <c r="K1592" s="70">
        <v>6973504009609</v>
      </c>
      <c r="L1592" s="1"/>
      <c r="M1592" s="61">
        <f>F1592-(F1592*N$7)</f>
        <v>29325</v>
      </c>
      <c r="N1592" s="62"/>
      <c r="O1592" s="63">
        <f>N1592*M1592</f>
        <v>0</v>
      </c>
    </row>
    <row r="1593" spans="1:15" ht="39" customHeight="1" x14ac:dyDescent="0.2">
      <c r="A1593" s="64" t="s">
        <v>2125</v>
      </c>
      <c r="B1593" s="64" t="s">
        <v>16</v>
      </c>
      <c r="C1593" s="65" t="s">
        <v>2126</v>
      </c>
      <c r="D1593" s="66" t="s">
        <v>10</v>
      </c>
      <c r="E1593" s="61">
        <v>54000</v>
      </c>
      <c r="F1593" s="61">
        <v>45900</v>
      </c>
      <c r="G1593" s="89"/>
      <c r="H1593" s="90"/>
      <c r="I1593" s="89"/>
      <c r="J1593" s="69" t="s">
        <v>581</v>
      </c>
      <c r="K1593" s="70">
        <v>6973726140784</v>
      </c>
      <c r="L1593" s="1"/>
      <c r="M1593" s="61">
        <f>F1593-(F1593*N$7)</f>
        <v>45900</v>
      </c>
      <c r="N1593" s="62"/>
      <c r="O1593" s="63">
        <f>N1593*M1593</f>
        <v>0</v>
      </c>
    </row>
    <row r="1594" spans="1:15" ht="39" customHeight="1" x14ac:dyDescent="0.2">
      <c r="A1594" s="64" t="s">
        <v>2127</v>
      </c>
      <c r="B1594" s="64" t="s">
        <v>16</v>
      </c>
      <c r="C1594" s="65" t="s">
        <v>2128</v>
      </c>
      <c r="D1594" s="66" t="s">
        <v>10</v>
      </c>
      <c r="E1594" s="61">
        <v>23000</v>
      </c>
      <c r="F1594" s="61">
        <v>19550</v>
      </c>
      <c r="G1594" s="89"/>
      <c r="H1594" s="90"/>
      <c r="I1594" s="89"/>
      <c r="J1594" s="69" t="s">
        <v>601</v>
      </c>
      <c r="K1594" s="70">
        <v>6935205310552</v>
      </c>
      <c r="L1594" s="1"/>
      <c r="M1594" s="61">
        <f>F1594-(F1594*N$7)</f>
        <v>19550</v>
      </c>
      <c r="N1594" s="62"/>
      <c r="O1594" s="63">
        <f>N1594*M1594</f>
        <v>0</v>
      </c>
    </row>
    <row r="1595" spans="1:15" ht="39" customHeight="1" x14ac:dyDescent="0.2">
      <c r="A1595" s="64" t="s">
        <v>2129</v>
      </c>
      <c r="B1595" s="64" t="s">
        <v>16</v>
      </c>
      <c r="C1595" s="65" t="s">
        <v>2130</v>
      </c>
      <c r="D1595" s="66" t="s">
        <v>10</v>
      </c>
      <c r="E1595" s="61">
        <v>53000</v>
      </c>
      <c r="F1595" s="61">
        <v>45050</v>
      </c>
      <c r="G1595" s="89"/>
      <c r="H1595" s="90"/>
      <c r="I1595" s="89"/>
      <c r="J1595" s="69" t="s">
        <v>1044</v>
      </c>
      <c r="K1595" s="70">
        <v>6973504006134</v>
      </c>
      <c r="L1595" s="1"/>
      <c r="M1595" s="61">
        <f>F1595-(F1595*N$7)</f>
        <v>45050</v>
      </c>
      <c r="N1595" s="62"/>
      <c r="O1595" s="63">
        <f>N1595*M1595</f>
        <v>0</v>
      </c>
    </row>
    <row r="1596" spans="1:15" ht="39" customHeight="1" x14ac:dyDescent="0.2">
      <c r="A1596" s="64" t="s">
        <v>2131</v>
      </c>
      <c r="B1596" s="64" t="s">
        <v>16</v>
      </c>
      <c r="C1596" s="65" t="s">
        <v>2132</v>
      </c>
      <c r="D1596" s="66" t="s">
        <v>10</v>
      </c>
      <c r="E1596" s="61">
        <v>75000</v>
      </c>
      <c r="F1596" s="61">
        <v>63750</v>
      </c>
      <c r="G1596" s="89"/>
      <c r="H1596" s="90"/>
      <c r="I1596" s="89"/>
      <c r="J1596" s="69" t="s">
        <v>2133</v>
      </c>
      <c r="K1596" s="70">
        <v>6976099365280</v>
      </c>
      <c r="L1596" s="1"/>
      <c r="M1596" s="61">
        <f>F1596-(F1596*N$7)</f>
        <v>63750</v>
      </c>
      <c r="N1596" s="62"/>
      <c r="O1596" s="63">
        <f>N1596*M1596</f>
        <v>0</v>
      </c>
    </row>
    <row r="1597" spans="1:15" ht="39" customHeight="1" x14ac:dyDescent="0.2">
      <c r="A1597" s="64" t="s">
        <v>2134</v>
      </c>
      <c r="B1597" s="64" t="s">
        <v>16</v>
      </c>
      <c r="C1597" s="65" t="s">
        <v>2135</v>
      </c>
      <c r="D1597" s="66" t="s">
        <v>10</v>
      </c>
      <c r="E1597" s="61">
        <v>111000</v>
      </c>
      <c r="F1597" s="61">
        <v>94350</v>
      </c>
      <c r="G1597" s="89"/>
      <c r="H1597" s="90"/>
      <c r="I1597" s="89"/>
      <c r="J1597" s="69" t="s">
        <v>883</v>
      </c>
      <c r="K1597" s="70">
        <v>6973504006134</v>
      </c>
      <c r="L1597" s="1"/>
      <c r="M1597" s="61">
        <f>F1597-(F1597*N$7)</f>
        <v>94350</v>
      </c>
      <c r="N1597" s="62"/>
      <c r="O1597" s="63">
        <f>N1597*M1597</f>
        <v>0</v>
      </c>
    </row>
    <row r="1598" spans="1:15" ht="39" customHeight="1" x14ac:dyDescent="0.2">
      <c r="A1598" s="64" t="s">
        <v>7761</v>
      </c>
      <c r="B1598" s="64" t="s">
        <v>6204</v>
      </c>
      <c r="C1598" s="65" t="s">
        <v>7762</v>
      </c>
      <c r="D1598" s="66" t="s">
        <v>10</v>
      </c>
      <c r="E1598" s="61">
        <v>75000</v>
      </c>
      <c r="F1598" s="61">
        <v>63750</v>
      </c>
      <c r="G1598" s="89"/>
      <c r="H1598" s="90"/>
      <c r="I1598" s="89"/>
      <c r="J1598" s="69" t="s">
        <v>6785</v>
      </c>
      <c r="K1598" s="70">
        <v>4600395026492</v>
      </c>
      <c r="L1598" s="1"/>
      <c r="M1598" s="61">
        <f>F1598-(F1598*N$7)</f>
        <v>63750</v>
      </c>
      <c r="N1598" s="62"/>
      <c r="O1598" s="63">
        <f>N1598*M1598</f>
        <v>0</v>
      </c>
    </row>
    <row r="1599" spans="1:15" ht="39" customHeight="1" x14ac:dyDescent="0.2">
      <c r="A1599" s="64" t="s">
        <v>7763</v>
      </c>
      <c r="B1599" s="64" t="s">
        <v>6204</v>
      </c>
      <c r="C1599" s="65" t="s">
        <v>7764</v>
      </c>
      <c r="D1599" s="66" t="s">
        <v>10</v>
      </c>
      <c r="E1599" s="61">
        <v>102000</v>
      </c>
      <c r="F1599" s="61">
        <v>86700</v>
      </c>
      <c r="G1599" s="89"/>
      <c r="H1599" s="90"/>
      <c r="I1599" s="89"/>
      <c r="J1599" s="69" t="s">
        <v>25</v>
      </c>
      <c r="K1599" s="70">
        <v>4600395014017</v>
      </c>
      <c r="L1599" s="1"/>
      <c r="M1599" s="61">
        <f>F1599-(F1599*N$7)</f>
        <v>86700</v>
      </c>
      <c r="N1599" s="62"/>
      <c r="O1599" s="63">
        <f>N1599*M1599</f>
        <v>0</v>
      </c>
    </row>
    <row r="1600" spans="1:15" ht="39" customHeight="1" x14ac:dyDescent="0.2">
      <c r="A1600" s="64" t="s">
        <v>7765</v>
      </c>
      <c r="B1600" s="64" t="s">
        <v>6204</v>
      </c>
      <c r="C1600" s="65" t="s">
        <v>7766</v>
      </c>
      <c r="D1600" s="66" t="s">
        <v>10</v>
      </c>
      <c r="E1600" s="61">
        <v>178000</v>
      </c>
      <c r="F1600" s="61">
        <v>151300</v>
      </c>
      <c r="G1600" s="89"/>
      <c r="H1600" s="90"/>
      <c r="I1600" s="89"/>
      <c r="J1600" s="69" t="s">
        <v>22</v>
      </c>
      <c r="K1600" s="70">
        <v>4600395025419</v>
      </c>
      <c r="L1600" s="1"/>
      <c r="M1600" s="61">
        <f>F1600-(F1600*N$7)</f>
        <v>151300</v>
      </c>
      <c r="N1600" s="62"/>
      <c r="O1600" s="63">
        <f>N1600*M1600</f>
        <v>0</v>
      </c>
    </row>
    <row r="1601" spans="1:15" ht="39" customHeight="1" x14ac:dyDescent="0.2">
      <c r="A1601" s="64" t="s">
        <v>7767</v>
      </c>
      <c r="B1601" s="64" t="s">
        <v>6204</v>
      </c>
      <c r="C1601" s="65" t="s">
        <v>7768</v>
      </c>
      <c r="D1601" s="66" t="s">
        <v>10</v>
      </c>
      <c r="E1601" s="61">
        <v>63800</v>
      </c>
      <c r="F1601" s="61">
        <v>54230</v>
      </c>
      <c r="G1601" s="89"/>
      <c r="H1601" s="90"/>
      <c r="I1601" s="89"/>
      <c r="J1601" s="69" t="s">
        <v>11</v>
      </c>
      <c r="K1601" s="70">
        <v>4600395010965</v>
      </c>
      <c r="L1601" s="1"/>
      <c r="M1601" s="61">
        <f>F1601-(F1601*N$7)</f>
        <v>54230</v>
      </c>
      <c r="N1601" s="62"/>
      <c r="O1601" s="63">
        <f>N1601*M1601</f>
        <v>0</v>
      </c>
    </row>
    <row r="1602" spans="1:15" ht="39" customHeight="1" x14ac:dyDescent="0.2">
      <c r="A1602" s="64" t="s">
        <v>2136</v>
      </c>
      <c r="B1602" s="64" t="s">
        <v>16</v>
      </c>
      <c r="C1602" s="65" t="s">
        <v>2137</v>
      </c>
      <c r="D1602" s="66" t="s">
        <v>10</v>
      </c>
      <c r="E1602" s="61">
        <v>770000</v>
      </c>
      <c r="F1602" s="61">
        <v>654500</v>
      </c>
      <c r="G1602" s="89"/>
      <c r="H1602" s="90"/>
      <c r="I1602" s="89"/>
      <c r="J1602" s="69" t="s">
        <v>17</v>
      </c>
      <c r="K1602" s="70">
        <v>6941798404394</v>
      </c>
      <c r="L1602" s="1"/>
      <c r="M1602" s="61">
        <f>F1602-(F1602*N$7)</f>
        <v>654500</v>
      </c>
      <c r="N1602" s="62"/>
      <c r="O1602" s="63">
        <f>N1602*M1602</f>
        <v>0</v>
      </c>
    </row>
    <row r="1603" spans="1:15" ht="39" customHeight="1" x14ac:dyDescent="0.2">
      <c r="A1603" s="64" t="s">
        <v>2138</v>
      </c>
      <c r="B1603" s="64" t="s">
        <v>16</v>
      </c>
      <c r="C1603" s="65" t="s">
        <v>2139</v>
      </c>
      <c r="D1603" s="66" t="s">
        <v>10</v>
      </c>
      <c r="E1603" s="61">
        <v>975000</v>
      </c>
      <c r="F1603" s="61">
        <v>828750</v>
      </c>
      <c r="G1603" s="89"/>
      <c r="H1603" s="90"/>
      <c r="I1603" s="89"/>
      <c r="J1603" s="69" t="s">
        <v>17</v>
      </c>
      <c r="K1603" s="70">
        <v>6941798404417</v>
      </c>
      <c r="L1603" s="1"/>
      <c r="M1603" s="61">
        <f>F1603-(F1603*N$7)</f>
        <v>828750</v>
      </c>
      <c r="N1603" s="62"/>
      <c r="O1603" s="63">
        <f>N1603*M1603</f>
        <v>0</v>
      </c>
    </row>
    <row r="1604" spans="1:15" ht="39" customHeight="1" x14ac:dyDescent="0.2">
      <c r="A1604" s="64" t="s">
        <v>2140</v>
      </c>
      <c r="B1604" s="64" t="s">
        <v>16</v>
      </c>
      <c r="C1604" s="65" t="s">
        <v>2141</v>
      </c>
      <c r="D1604" s="66" t="s">
        <v>10</v>
      </c>
      <c r="E1604" s="61">
        <v>840000</v>
      </c>
      <c r="F1604" s="61">
        <v>714000</v>
      </c>
      <c r="G1604" s="89"/>
      <c r="H1604" s="90"/>
      <c r="I1604" s="89"/>
      <c r="J1604" s="69" t="s">
        <v>17</v>
      </c>
      <c r="K1604" s="70">
        <v>6941798404424</v>
      </c>
      <c r="L1604" s="1"/>
      <c r="M1604" s="61">
        <f>F1604-(F1604*N$7)</f>
        <v>714000</v>
      </c>
      <c r="N1604" s="62"/>
      <c r="O1604" s="63">
        <f>N1604*M1604</f>
        <v>0</v>
      </c>
    </row>
    <row r="1605" spans="1:15" ht="39" customHeight="1" x14ac:dyDescent="0.2">
      <c r="A1605" s="64" t="s">
        <v>2142</v>
      </c>
      <c r="B1605" s="64" t="s">
        <v>16</v>
      </c>
      <c r="C1605" s="65" t="s">
        <v>2143</v>
      </c>
      <c r="D1605" s="66" t="s">
        <v>10</v>
      </c>
      <c r="E1605" s="61">
        <v>985000</v>
      </c>
      <c r="F1605" s="61">
        <v>837250</v>
      </c>
      <c r="G1605" s="89"/>
      <c r="H1605" s="90"/>
      <c r="I1605" s="89"/>
      <c r="J1605" s="69" t="s">
        <v>17</v>
      </c>
      <c r="K1605" s="70">
        <v>6941798404431</v>
      </c>
      <c r="L1605" s="1"/>
      <c r="M1605" s="61">
        <f>F1605-(F1605*N$7)</f>
        <v>837250</v>
      </c>
      <c r="N1605" s="62"/>
      <c r="O1605" s="63">
        <f>N1605*M1605</f>
        <v>0</v>
      </c>
    </row>
    <row r="1606" spans="1:15" ht="39" customHeight="1" x14ac:dyDescent="0.2">
      <c r="A1606" s="64" t="s">
        <v>2144</v>
      </c>
      <c r="B1606" s="64" t="s">
        <v>16</v>
      </c>
      <c r="C1606" s="65" t="s">
        <v>2145</v>
      </c>
      <c r="D1606" s="66" t="s">
        <v>10</v>
      </c>
      <c r="E1606" s="61">
        <v>1010000</v>
      </c>
      <c r="F1606" s="61">
        <v>858500</v>
      </c>
      <c r="G1606" s="89"/>
      <c r="H1606" s="90"/>
      <c r="I1606" s="89"/>
      <c r="J1606" s="69" t="s">
        <v>17</v>
      </c>
      <c r="K1606" s="70">
        <v>6941798404462</v>
      </c>
      <c r="L1606" s="1"/>
      <c r="M1606" s="61">
        <f>F1606-(F1606*N$7)</f>
        <v>858500</v>
      </c>
      <c r="N1606" s="62"/>
      <c r="O1606" s="63">
        <f>N1606*M1606</f>
        <v>0</v>
      </c>
    </row>
    <row r="1607" spans="1:15" ht="39" customHeight="1" x14ac:dyDescent="0.2">
      <c r="A1607" s="64" t="s">
        <v>2146</v>
      </c>
      <c r="B1607" s="64" t="s">
        <v>16</v>
      </c>
      <c r="C1607" s="65" t="s">
        <v>2147</v>
      </c>
      <c r="D1607" s="66" t="s">
        <v>10</v>
      </c>
      <c r="E1607" s="61">
        <v>1110000</v>
      </c>
      <c r="F1607" s="61">
        <v>943500</v>
      </c>
      <c r="G1607" s="89"/>
      <c r="H1607" s="90"/>
      <c r="I1607" s="89"/>
      <c r="J1607" s="69" t="s">
        <v>17</v>
      </c>
      <c r="K1607" s="70">
        <v>6941798404479</v>
      </c>
      <c r="L1607" s="1"/>
      <c r="M1607" s="61">
        <f>F1607-(F1607*N$7)</f>
        <v>943500</v>
      </c>
      <c r="N1607" s="62"/>
      <c r="O1607" s="63">
        <f>N1607*M1607</f>
        <v>0</v>
      </c>
    </row>
    <row r="1608" spans="1:15" ht="39" customHeight="1" x14ac:dyDescent="0.2">
      <c r="A1608" s="64" t="s">
        <v>2148</v>
      </c>
      <c r="B1608" s="64" t="s">
        <v>16</v>
      </c>
      <c r="C1608" s="65" t="s">
        <v>2149</v>
      </c>
      <c r="D1608" s="66" t="s">
        <v>10</v>
      </c>
      <c r="E1608" s="61">
        <v>1150000</v>
      </c>
      <c r="F1608" s="61">
        <v>977500</v>
      </c>
      <c r="G1608" s="89"/>
      <c r="H1608" s="90"/>
      <c r="I1608" s="89"/>
      <c r="J1608" s="69" t="s">
        <v>17</v>
      </c>
      <c r="K1608" s="70">
        <v>6941798404486</v>
      </c>
      <c r="L1608" s="1"/>
      <c r="M1608" s="61">
        <f>F1608-(F1608*N$7)</f>
        <v>977500</v>
      </c>
      <c r="N1608" s="62"/>
      <c r="O1608" s="63">
        <f>N1608*M1608</f>
        <v>0</v>
      </c>
    </row>
    <row r="1609" spans="1:15" ht="39" customHeight="1" x14ac:dyDescent="0.2">
      <c r="A1609" s="64" t="s">
        <v>2150</v>
      </c>
      <c r="B1609" s="64" t="s">
        <v>16</v>
      </c>
      <c r="C1609" s="65" t="s">
        <v>2151</v>
      </c>
      <c r="D1609" s="66" t="s">
        <v>10</v>
      </c>
      <c r="E1609" s="61">
        <v>1540000</v>
      </c>
      <c r="F1609" s="61">
        <v>1309000</v>
      </c>
      <c r="G1609" s="89"/>
      <c r="H1609" s="90"/>
      <c r="I1609" s="89"/>
      <c r="J1609" s="69" t="s">
        <v>17</v>
      </c>
      <c r="K1609" s="70">
        <v>6941798404493</v>
      </c>
      <c r="L1609" s="1"/>
      <c r="M1609" s="61">
        <f>F1609-(F1609*N$7)</f>
        <v>1309000</v>
      </c>
      <c r="N1609" s="62"/>
      <c r="O1609" s="63">
        <f>N1609*M1609</f>
        <v>0</v>
      </c>
    </row>
    <row r="1610" spans="1:15" ht="39" customHeight="1" x14ac:dyDescent="0.2">
      <c r="A1610" s="64" t="s">
        <v>2152</v>
      </c>
      <c r="B1610" s="64" t="s">
        <v>16</v>
      </c>
      <c r="C1610" s="65" t="s">
        <v>2153</v>
      </c>
      <c r="D1610" s="66" t="s">
        <v>10</v>
      </c>
      <c r="E1610" s="61">
        <v>1640000</v>
      </c>
      <c r="F1610" s="61">
        <v>1394000</v>
      </c>
      <c r="G1610" s="89"/>
      <c r="H1610" s="90"/>
      <c r="I1610" s="89"/>
      <c r="J1610" s="69" t="s">
        <v>17</v>
      </c>
      <c r="K1610" s="70">
        <v>6941798404509</v>
      </c>
      <c r="L1610" s="1"/>
      <c r="M1610" s="61">
        <f>F1610-(F1610*N$7)</f>
        <v>1394000</v>
      </c>
      <c r="N1610" s="62"/>
      <c r="O1610" s="63">
        <f>N1610*M1610</f>
        <v>0</v>
      </c>
    </row>
    <row r="1611" spans="1:15" ht="39" customHeight="1" x14ac:dyDescent="0.2">
      <c r="A1611" s="64" t="s">
        <v>2154</v>
      </c>
      <c r="B1611" s="64" t="s">
        <v>16</v>
      </c>
      <c r="C1611" s="65" t="s">
        <v>2155</v>
      </c>
      <c r="D1611" s="66" t="s">
        <v>10</v>
      </c>
      <c r="E1611" s="61">
        <v>1270000</v>
      </c>
      <c r="F1611" s="61">
        <v>1079500</v>
      </c>
      <c r="G1611" s="89"/>
      <c r="H1611" s="90"/>
      <c r="I1611" s="89"/>
      <c r="J1611" s="69" t="s">
        <v>17</v>
      </c>
      <c r="K1611" s="70">
        <v>6941798404516</v>
      </c>
      <c r="L1611" s="1"/>
      <c r="M1611" s="61">
        <f>F1611-(F1611*N$7)</f>
        <v>1079500</v>
      </c>
      <c r="N1611" s="62"/>
      <c r="O1611" s="63">
        <f>N1611*M1611</f>
        <v>0</v>
      </c>
    </row>
    <row r="1612" spans="1:15" ht="39" customHeight="1" x14ac:dyDescent="0.2">
      <c r="A1612" s="64" t="s">
        <v>2156</v>
      </c>
      <c r="B1612" s="64" t="s">
        <v>16</v>
      </c>
      <c r="C1612" s="65" t="s">
        <v>2157</v>
      </c>
      <c r="D1612" s="66" t="s">
        <v>10</v>
      </c>
      <c r="E1612" s="61">
        <v>1500000</v>
      </c>
      <c r="F1612" s="61">
        <v>1275000</v>
      </c>
      <c r="G1612" s="89"/>
      <c r="H1612" s="90"/>
      <c r="I1612" s="89"/>
      <c r="J1612" s="69" t="s">
        <v>17</v>
      </c>
      <c r="K1612" s="70">
        <v>6941798404523</v>
      </c>
      <c r="L1612" s="1"/>
      <c r="M1612" s="61">
        <f>F1612-(F1612*N$7)</f>
        <v>1275000</v>
      </c>
      <c r="N1612" s="62"/>
      <c r="O1612" s="63">
        <f>N1612*M1612</f>
        <v>0</v>
      </c>
    </row>
    <row r="1613" spans="1:15" ht="39" customHeight="1" x14ac:dyDescent="0.2">
      <c r="A1613" s="64" t="s">
        <v>2158</v>
      </c>
      <c r="B1613" s="64" t="s">
        <v>16</v>
      </c>
      <c r="C1613" s="65" t="s">
        <v>2159</v>
      </c>
      <c r="D1613" s="66" t="s">
        <v>10</v>
      </c>
      <c r="E1613" s="61">
        <v>1510000</v>
      </c>
      <c r="F1613" s="61">
        <v>1283500</v>
      </c>
      <c r="G1613" s="89"/>
      <c r="H1613" s="90"/>
      <c r="I1613" s="89"/>
      <c r="J1613" s="69" t="s">
        <v>17</v>
      </c>
      <c r="K1613" s="70">
        <v>6941798404547</v>
      </c>
      <c r="L1613" s="1"/>
      <c r="M1613" s="61">
        <f>F1613-(F1613*N$7)</f>
        <v>1283500</v>
      </c>
      <c r="N1613" s="62"/>
      <c r="O1613" s="63">
        <f>N1613*M1613</f>
        <v>0</v>
      </c>
    </row>
    <row r="1614" spans="1:15" ht="39" customHeight="1" x14ac:dyDescent="0.2">
      <c r="A1614" s="64" t="s">
        <v>2160</v>
      </c>
      <c r="B1614" s="64" t="s">
        <v>16</v>
      </c>
      <c r="C1614" s="65" t="s">
        <v>2161</v>
      </c>
      <c r="D1614" s="66" t="s">
        <v>10</v>
      </c>
      <c r="E1614" s="61">
        <v>1610000</v>
      </c>
      <c r="F1614" s="61">
        <v>1368500</v>
      </c>
      <c r="G1614" s="89"/>
      <c r="H1614" s="90"/>
      <c r="I1614" s="89"/>
      <c r="J1614" s="69" t="s">
        <v>17</v>
      </c>
      <c r="K1614" s="70">
        <v>6941798404578</v>
      </c>
      <c r="L1614" s="1"/>
      <c r="M1614" s="61">
        <f>F1614-(F1614*N$7)</f>
        <v>1368500</v>
      </c>
      <c r="N1614" s="62"/>
      <c r="O1614" s="63">
        <f>N1614*M1614</f>
        <v>0</v>
      </c>
    </row>
    <row r="1615" spans="1:15" ht="39" customHeight="1" x14ac:dyDescent="0.2">
      <c r="A1615" s="64" t="s">
        <v>2162</v>
      </c>
      <c r="B1615" s="64" t="s">
        <v>16</v>
      </c>
      <c r="C1615" s="65" t="s">
        <v>2163</v>
      </c>
      <c r="D1615" s="66" t="s">
        <v>10</v>
      </c>
      <c r="E1615" s="61">
        <v>1855000</v>
      </c>
      <c r="F1615" s="61">
        <v>1576750</v>
      </c>
      <c r="G1615" s="89"/>
      <c r="H1615" s="90"/>
      <c r="I1615" s="89"/>
      <c r="J1615" s="69" t="s">
        <v>17</v>
      </c>
      <c r="K1615" s="70">
        <v>6941798404622</v>
      </c>
      <c r="L1615" s="1"/>
      <c r="M1615" s="61">
        <f>F1615-(F1615*N$7)</f>
        <v>1576750</v>
      </c>
      <c r="N1615" s="62"/>
      <c r="O1615" s="63">
        <f>N1615*M1615</f>
        <v>0</v>
      </c>
    </row>
    <row r="1616" spans="1:15" ht="39" customHeight="1" x14ac:dyDescent="0.2">
      <c r="A1616" s="64" t="s">
        <v>5452</v>
      </c>
      <c r="B1616" s="64" t="s">
        <v>5321</v>
      </c>
      <c r="C1616" s="65" t="s">
        <v>5453</v>
      </c>
      <c r="D1616" s="66" t="s">
        <v>10</v>
      </c>
      <c r="E1616" s="61">
        <v>78000</v>
      </c>
      <c r="F1616" s="61">
        <v>66300</v>
      </c>
      <c r="G1616" s="89"/>
      <c r="H1616" s="90"/>
      <c r="I1616" s="89"/>
      <c r="J1616" s="69" t="s">
        <v>1019</v>
      </c>
      <c r="K1616" s="70">
        <v>6973107487279</v>
      </c>
      <c r="L1616" s="1"/>
      <c r="M1616" s="61">
        <f>F1616-(F1616*N$7)</f>
        <v>66300</v>
      </c>
      <c r="N1616" s="62"/>
      <c r="O1616" s="63">
        <f>N1616*M1616</f>
        <v>0</v>
      </c>
    </row>
    <row r="1617" spans="1:15" ht="39" customHeight="1" x14ac:dyDescent="0.2">
      <c r="A1617" s="64" t="s">
        <v>5454</v>
      </c>
      <c r="B1617" s="64" t="s">
        <v>5321</v>
      </c>
      <c r="C1617" s="65" t="s">
        <v>5455</v>
      </c>
      <c r="D1617" s="66" t="s">
        <v>10</v>
      </c>
      <c r="E1617" s="61">
        <v>125000</v>
      </c>
      <c r="F1617" s="61">
        <v>106250</v>
      </c>
      <c r="G1617" s="89"/>
      <c r="H1617" s="90"/>
      <c r="I1617" s="89"/>
      <c r="J1617" s="69" t="s">
        <v>1343</v>
      </c>
      <c r="K1617" s="70">
        <v>6975495595710</v>
      </c>
      <c r="L1617" s="1"/>
      <c r="M1617" s="61">
        <f>F1617-(F1617*N$7)</f>
        <v>106250</v>
      </c>
      <c r="N1617" s="62"/>
      <c r="O1617" s="63">
        <f>N1617*M1617</f>
        <v>0</v>
      </c>
    </row>
    <row r="1618" spans="1:15" ht="39" customHeight="1" x14ac:dyDescent="0.2">
      <c r="A1618" s="64" t="s">
        <v>5456</v>
      </c>
      <c r="B1618" s="64" t="s">
        <v>5321</v>
      </c>
      <c r="C1618" s="65" t="s">
        <v>5457</v>
      </c>
      <c r="D1618" s="66" t="s">
        <v>10</v>
      </c>
      <c r="E1618" s="61">
        <v>40000</v>
      </c>
      <c r="F1618" s="61">
        <v>34000</v>
      </c>
      <c r="G1618" s="89"/>
      <c r="H1618" s="90"/>
      <c r="I1618" s="89"/>
      <c r="J1618" s="69" t="s">
        <v>1012</v>
      </c>
      <c r="K1618" s="70">
        <v>6973107486241</v>
      </c>
      <c r="L1618" s="1"/>
      <c r="M1618" s="61">
        <f>F1618-(F1618*N$7)</f>
        <v>34000</v>
      </c>
      <c r="N1618" s="62"/>
      <c r="O1618" s="63">
        <f>N1618*M1618</f>
        <v>0</v>
      </c>
    </row>
    <row r="1619" spans="1:15" ht="39" customHeight="1" x14ac:dyDescent="0.2">
      <c r="A1619" s="64" t="s">
        <v>5458</v>
      </c>
      <c r="B1619" s="64" t="s">
        <v>5321</v>
      </c>
      <c r="C1619" s="65" t="s">
        <v>5459</v>
      </c>
      <c r="D1619" s="66" t="s">
        <v>10</v>
      </c>
      <c r="E1619" s="61">
        <v>48000</v>
      </c>
      <c r="F1619" s="61">
        <v>40800</v>
      </c>
      <c r="G1619" s="89"/>
      <c r="H1619" s="90"/>
      <c r="I1619" s="89"/>
      <c r="J1619" s="69" t="s">
        <v>1005</v>
      </c>
      <c r="K1619" s="70">
        <v>6973107486258</v>
      </c>
      <c r="L1619" s="1"/>
      <c r="M1619" s="61">
        <f>F1619-(F1619*N$7)</f>
        <v>40800</v>
      </c>
      <c r="N1619" s="62"/>
      <c r="O1619" s="63">
        <f>N1619*M1619</f>
        <v>0</v>
      </c>
    </row>
    <row r="1620" spans="1:15" ht="39" customHeight="1" x14ac:dyDescent="0.2">
      <c r="A1620" s="64" t="s">
        <v>7769</v>
      </c>
      <c r="B1620" s="64" t="s">
        <v>6204</v>
      </c>
      <c r="C1620" s="65" t="s">
        <v>7770</v>
      </c>
      <c r="D1620" s="66" t="s">
        <v>10</v>
      </c>
      <c r="E1620" s="61">
        <v>50000</v>
      </c>
      <c r="F1620" s="61">
        <v>42500</v>
      </c>
      <c r="G1620" s="89"/>
      <c r="H1620" s="90"/>
      <c r="I1620" s="89"/>
      <c r="J1620" s="69" t="s">
        <v>2073</v>
      </c>
      <c r="K1620" s="70">
        <v>4600395016448</v>
      </c>
      <c r="L1620" s="1"/>
      <c r="M1620" s="61">
        <f>F1620-(F1620*N$7)</f>
        <v>42500</v>
      </c>
      <c r="N1620" s="62"/>
      <c r="O1620" s="63">
        <f>N1620*M1620</f>
        <v>0</v>
      </c>
    </row>
    <row r="1621" spans="1:15" ht="39" customHeight="1" x14ac:dyDescent="0.2">
      <c r="A1621" s="64" t="s">
        <v>7771</v>
      </c>
      <c r="B1621" s="64" t="s">
        <v>6204</v>
      </c>
      <c r="C1621" s="65" t="s">
        <v>7772</v>
      </c>
      <c r="D1621" s="66" t="s">
        <v>10</v>
      </c>
      <c r="E1621" s="61">
        <v>60000</v>
      </c>
      <c r="F1621" s="61">
        <v>51000</v>
      </c>
      <c r="G1621" s="89"/>
      <c r="H1621" s="90"/>
      <c r="I1621" s="89"/>
      <c r="J1621" s="69" t="s">
        <v>657</v>
      </c>
      <c r="K1621" s="70">
        <v>1460039523142</v>
      </c>
      <c r="L1621" s="1"/>
      <c r="M1621" s="61">
        <f>F1621-(F1621*N$7)</f>
        <v>51000</v>
      </c>
      <c r="N1621" s="62"/>
      <c r="O1621" s="63">
        <f>N1621*M1621</f>
        <v>0</v>
      </c>
    </row>
    <row r="1622" spans="1:15" ht="39" customHeight="1" x14ac:dyDescent="0.2">
      <c r="A1622" s="64" t="s">
        <v>7773</v>
      </c>
      <c r="B1622" s="64" t="s">
        <v>6204</v>
      </c>
      <c r="C1622" s="65" t="s">
        <v>7774</v>
      </c>
      <c r="D1622" s="66" t="s">
        <v>10</v>
      </c>
      <c r="E1622" s="79">
        <v>37600</v>
      </c>
      <c r="F1622" s="79">
        <v>37600</v>
      </c>
      <c r="G1622" s="80" t="s">
        <v>9835</v>
      </c>
      <c r="H1622" s="68" t="s">
        <v>9834</v>
      </c>
      <c r="I1622" s="108">
        <f>F1622</f>
        <v>37600</v>
      </c>
      <c r="J1622" s="69" t="s">
        <v>657</v>
      </c>
      <c r="K1622" s="70">
        <v>4600395231476</v>
      </c>
      <c r="L1622" s="1"/>
      <c r="M1622" s="61">
        <f>I1622</f>
        <v>37600</v>
      </c>
      <c r="N1622" s="62"/>
      <c r="O1622" s="63">
        <f>N1622*M1622</f>
        <v>0</v>
      </c>
    </row>
    <row r="1623" spans="1:15" ht="39" customHeight="1" x14ac:dyDescent="0.2">
      <c r="A1623" s="64" t="s">
        <v>7775</v>
      </c>
      <c r="B1623" s="64" t="s">
        <v>6204</v>
      </c>
      <c r="C1623" s="65" t="s">
        <v>7776</v>
      </c>
      <c r="D1623" s="66" t="s">
        <v>10</v>
      </c>
      <c r="E1623" s="61">
        <v>42000</v>
      </c>
      <c r="F1623" s="61">
        <v>35700</v>
      </c>
      <c r="G1623" s="89"/>
      <c r="H1623" s="90"/>
      <c r="I1623" s="89"/>
      <c r="J1623" s="69" t="s">
        <v>2073</v>
      </c>
      <c r="K1623" s="70">
        <v>4600395231438</v>
      </c>
      <c r="L1623" s="1"/>
      <c r="M1623" s="61">
        <f>F1623-(F1623*N$7)</f>
        <v>35700</v>
      </c>
      <c r="N1623" s="62"/>
      <c r="O1623" s="63">
        <f>N1623*M1623</f>
        <v>0</v>
      </c>
    </row>
    <row r="1624" spans="1:15" ht="39" customHeight="1" x14ac:dyDescent="0.2">
      <c r="A1624" s="64" t="s">
        <v>2164</v>
      </c>
      <c r="B1624" s="64" t="s">
        <v>16</v>
      </c>
      <c r="C1624" s="65" t="s">
        <v>2165</v>
      </c>
      <c r="D1624" s="66" t="s">
        <v>10</v>
      </c>
      <c r="E1624" s="61">
        <v>470000</v>
      </c>
      <c r="F1624" s="61">
        <v>399500</v>
      </c>
      <c r="G1624" s="89"/>
      <c r="H1624" s="90"/>
      <c r="I1624" s="89"/>
      <c r="J1624" s="69" t="s">
        <v>2166</v>
      </c>
      <c r="K1624" s="70">
        <v>6974776202767</v>
      </c>
      <c r="L1624" s="1"/>
      <c r="M1624" s="61">
        <f>F1624-(F1624*N$7)</f>
        <v>399500</v>
      </c>
      <c r="N1624" s="62"/>
      <c r="O1624" s="63">
        <f>N1624*M1624</f>
        <v>0</v>
      </c>
    </row>
    <row r="1625" spans="1:15" ht="39" customHeight="1" x14ac:dyDescent="0.2">
      <c r="A1625" s="64" t="s">
        <v>2167</v>
      </c>
      <c r="B1625" s="64" t="s">
        <v>16</v>
      </c>
      <c r="C1625" s="65" t="s">
        <v>2168</v>
      </c>
      <c r="D1625" s="66" t="s">
        <v>10</v>
      </c>
      <c r="E1625" s="61">
        <v>1250000</v>
      </c>
      <c r="F1625" s="61">
        <v>1062500</v>
      </c>
      <c r="G1625" s="89"/>
      <c r="H1625" s="90"/>
      <c r="I1625" s="89"/>
      <c r="J1625" s="69" t="s">
        <v>15</v>
      </c>
      <c r="K1625" s="70">
        <v>6921734938909</v>
      </c>
      <c r="L1625" s="1"/>
      <c r="M1625" s="61">
        <f>F1625-(F1625*N$7)</f>
        <v>1062500</v>
      </c>
      <c r="N1625" s="62"/>
      <c r="O1625" s="63">
        <f>N1625*M1625</f>
        <v>0</v>
      </c>
    </row>
    <row r="1626" spans="1:15" ht="39" customHeight="1" x14ac:dyDescent="0.2">
      <c r="A1626" s="64" t="s">
        <v>2169</v>
      </c>
      <c r="B1626" s="64" t="s">
        <v>16</v>
      </c>
      <c r="C1626" s="65" t="s">
        <v>2170</v>
      </c>
      <c r="D1626" s="66" t="s">
        <v>10</v>
      </c>
      <c r="E1626" s="61">
        <v>985000</v>
      </c>
      <c r="F1626" s="61">
        <v>837250</v>
      </c>
      <c r="G1626" s="89"/>
      <c r="H1626" s="90"/>
      <c r="I1626" s="89"/>
      <c r="J1626" s="69" t="s">
        <v>11</v>
      </c>
      <c r="K1626" s="70">
        <v>6921734938923</v>
      </c>
      <c r="L1626" s="1"/>
      <c r="M1626" s="61">
        <f>F1626-(F1626*N$7)</f>
        <v>837250</v>
      </c>
      <c r="N1626" s="62"/>
      <c r="O1626" s="63">
        <f>N1626*M1626</f>
        <v>0</v>
      </c>
    </row>
    <row r="1627" spans="1:15" ht="39" customHeight="1" x14ac:dyDescent="0.2">
      <c r="A1627" s="64" t="s">
        <v>2171</v>
      </c>
      <c r="B1627" s="71" t="s">
        <v>16</v>
      </c>
      <c r="C1627" s="65" t="s">
        <v>2172</v>
      </c>
      <c r="D1627" s="66" t="s">
        <v>10</v>
      </c>
      <c r="E1627" s="61">
        <v>630000</v>
      </c>
      <c r="F1627" s="61">
        <v>535500</v>
      </c>
      <c r="G1627" s="89"/>
      <c r="H1627" s="90"/>
      <c r="I1627" s="89"/>
      <c r="J1627" s="69" t="s">
        <v>948</v>
      </c>
      <c r="K1627" s="70">
        <v>6921734938947</v>
      </c>
      <c r="L1627" s="1"/>
      <c r="M1627" s="61">
        <f>F1627-(F1627*N$7)</f>
        <v>535500</v>
      </c>
      <c r="N1627" s="62"/>
      <c r="O1627" s="63">
        <f>N1627*M1627</f>
        <v>0</v>
      </c>
    </row>
    <row r="1628" spans="1:15" ht="39" customHeight="1" x14ac:dyDescent="0.2">
      <c r="A1628" s="64" t="s">
        <v>2173</v>
      </c>
      <c r="B1628" s="64" t="s">
        <v>16</v>
      </c>
      <c r="C1628" s="65" t="s">
        <v>2174</v>
      </c>
      <c r="D1628" s="66" t="s">
        <v>10</v>
      </c>
      <c r="E1628" s="61">
        <v>1260000</v>
      </c>
      <c r="F1628" s="61">
        <v>1071000</v>
      </c>
      <c r="G1628" s="89"/>
      <c r="H1628" s="90"/>
      <c r="I1628" s="89"/>
      <c r="J1628" s="69" t="s">
        <v>15</v>
      </c>
      <c r="K1628" s="70">
        <v>6921734938954</v>
      </c>
      <c r="L1628" s="1"/>
      <c r="M1628" s="61">
        <f>F1628-(F1628*N$7)</f>
        <v>1071000</v>
      </c>
      <c r="N1628" s="62"/>
      <c r="O1628" s="63">
        <f>N1628*M1628</f>
        <v>0</v>
      </c>
    </row>
    <row r="1629" spans="1:15" ht="39" customHeight="1" x14ac:dyDescent="0.2">
      <c r="A1629" s="64" t="s">
        <v>2175</v>
      </c>
      <c r="B1629" s="64" t="s">
        <v>16</v>
      </c>
      <c r="C1629" s="65" t="s">
        <v>2176</v>
      </c>
      <c r="D1629" s="66" t="s">
        <v>10</v>
      </c>
      <c r="E1629" s="61">
        <v>600000</v>
      </c>
      <c r="F1629" s="61">
        <v>510000</v>
      </c>
      <c r="G1629" s="89"/>
      <c r="H1629" s="90"/>
      <c r="I1629" s="89"/>
      <c r="J1629" s="69" t="s">
        <v>25</v>
      </c>
      <c r="K1629" s="70">
        <v>6921734938992</v>
      </c>
      <c r="L1629" s="1"/>
      <c r="M1629" s="61">
        <f>F1629-(F1629*N$7)</f>
        <v>510000</v>
      </c>
      <c r="N1629" s="62"/>
      <c r="O1629" s="63">
        <f>N1629*M1629</f>
        <v>0</v>
      </c>
    </row>
    <row r="1630" spans="1:15" ht="39" customHeight="1" x14ac:dyDescent="0.2">
      <c r="A1630" s="64" t="s">
        <v>2177</v>
      </c>
      <c r="B1630" s="71" t="s">
        <v>16</v>
      </c>
      <c r="C1630" s="65" t="s">
        <v>2178</v>
      </c>
      <c r="D1630" s="66" t="s">
        <v>10</v>
      </c>
      <c r="E1630" s="61">
        <v>780000</v>
      </c>
      <c r="F1630" s="61">
        <v>663000</v>
      </c>
      <c r="G1630" s="89"/>
      <c r="H1630" s="90"/>
      <c r="I1630" s="89"/>
      <c r="J1630" s="69" t="s">
        <v>943</v>
      </c>
      <c r="K1630" s="70">
        <v>6942233667447</v>
      </c>
      <c r="L1630" s="1"/>
      <c r="M1630" s="61">
        <f>F1630-(F1630*N$7)</f>
        <v>663000</v>
      </c>
      <c r="N1630" s="62"/>
      <c r="O1630" s="63">
        <f>N1630*M1630</f>
        <v>0</v>
      </c>
    </row>
    <row r="1631" spans="1:15" ht="39" customHeight="1" x14ac:dyDescent="0.2">
      <c r="A1631" s="64" t="s">
        <v>2179</v>
      </c>
      <c r="B1631" s="64" t="s">
        <v>16</v>
      </c>
      <c r="C1631" s="65" t="s">
        <v>2180</v>
      </c>
      <c r="D1631" s="66" t="s">
        <v>10</v>
      </c>
      <c r="E1631" s="61">
        <v>370000</v>
      </c>
      <c r="F1631" s="61">
        <v>314500</v>
      </c>
      <c r="G1631" s="89"/>
      <c r="H1631" s="90"/>
      <c r="I1631" s="89"/>
      <c r="J1631" s="69" t="s">
        <v>2166</v>
      </c>
      <c r="K1631" s="70">
        <v>6974776202750</v>
      </c>
      <c r="L1631" s="1"/>
      <c r="M1631" s="61">
        <f>F1631-(F1631*N$7)</f>
        <v>314500</v>
      </c>
      <c r="N1631" s="62"/>
      <c r="O1631" s="63">
        <f>N1631*M1631</f>
        <v>0</v>
      </c>
    </row>
    <row r="1632" spans="1:15" ht="39" customHeight="1" x14ac:dyDescent="0.2">
      <c r="A1632" s="64" t="s">
        <v>2181</v>
      </c>
      <c r="B1632" s="64" t="s">
        <v>16</v>
      </c>
      <c r="C1632" s="65" t="s">
        <v>2182</v>
      </c>
      <c r="D1632" s="66" t="s">
        <v>10</v>
      </c>
      <c r="E1632" s="61">
        <v>870000</v>
      </c>
      <c r="F1632" s="61">
        <v>739500</v>
      </c>
      <c r="G1632" s="89"/>
      <c r="H1632" s="90"/>
      <c r="I1632" s="89"/>
      <c r="J1632" s="69" t="s">
        <v>948</v>
      </c>
      <c r="K1632" s="70">
        <v>6921734938916</v>
      </c>
      <c r="L1632" s="1"/>
      <c r="M1632" s="61">
        <f>F1632-(F1632*N$7)</f>
        <v>739500</v>
      </c>
      <c r="N1632" s="62"/>
      <c r="O1632" s="63">
        <f>N1632*M1632</f>
        <v>0</v>
      </c>
    </row>
    <row r="1633" spans="1:15" ht="39" customHeight="1" x14ac:dyDescent="0.2">
      <c r="A1633" s="64" t="s">
        <v>2183</v>
      </c>
      <c r="B1633" s="64" t="s">
        <v>16</v>
      </c>
      <c r="C1633" s="65" t="s">
        <v>2184</v>
      </c>
      <c r="D1633" s="66" t="s">
        <v>10</v>
      </c>
      <c r="E1633" s="61">
        <v>570000</v>
      </c>
      <c r="F1633" s="61">
        <v>484500</v>
      </c>
      <c r="G1633" s="89"/>
      <c r="H1633" s="90"/>
      <c r="I1633" s="89"/>
      <c r="J1633" s="69" t="s">
        <v>2185</v>
      </c>
      <c r="K1633" s="70">
        <v>6921734938930</v>
      </c>
      <c r="L1633" s="1"/>
      <c r="M1633" s="61">
        <f>F1633-(F1633*N$7)</f>
        <v>484500</v>
      </c>
      <c r="N1633" s="62"/>
      <c r="O1633" s="63">
        <f>N1633*M1633</f>
        <v>0</v>
      </c>
    </row>
    <row r="1634" spans="1:15" ht="39" customHeight="1" x14ac:dyDescent="0.2">
      <c r="A1634" s="64" t="s">
        <v>2186</v>
      </c>
      <c r="B1634" s="64" t="s">
        <v>16</v>
      </c>
      <c r="C1634" s="65" t="s">
        <v>2187</v>
      </c>
      <c r="D1634" s="66" t="s">
        <v>10</v>
      </c>
      <c r="E1634" s="61">
        <v>315000</v>
      </c>
      <c r="F1634" s="61">
        <v>267750</v>
      </c>
      <c r="G1634" s="89"/>
      <c r="H1634" s="90"/>
      <c r="I1634" s="89"/>
      <c r="J1634" s="69" t="s">
        <v>943</v>
      </c>
      <c r="K1634" s="70">
        <v>6942233658568</v>
      </c>
      <c r="L1634" s="1"/>
      <c r="M1634" s="61">
        <f>F1634-(F1634*N$7)</f>
        <v>267750</v>
      </c>
      <c r="N1634" s="62"/>
      <c r="O1634" s="63">
        <f>N1634*M1634</f>
        <v>0</v>
      </c>
    </row>
    <row r="1635" spans="1:15" ht="39" customHeight="1" x14ac:dyDescent="0.2">
      <c r="A1635" s="64" t="s">
        <v>2188</v>
      </c>
      <c r="B1635" s="64" t="s">
        <v>16</v>
      </c>
      <c r="C1635" s="65" t="s">
        <v>2189</v>
      </c>
      <c r="D1635" s="66" t="s">
        <v>10</v>
      </c>
      <c r="E1635" s="61">
        <v>660000</v>
      </c>
      <c r="F1635" s="61">
        <v>561000</v>
      </c>
      <c r="G1635" s="89"/>
      <c r="H1635" s="90"/>
      <c r="I1635" s="89"/>
      <c r="J1635" s="69" t="s">
        <v>943</v>
      </c>
      <c r="K1635" s="70">
        <v>6942233671406</v>
      </c>
      <c r="L1635" s="1"/>
      <c r="M1635" s="61">
        <f>F1635-(F1635*N$7)</f>
        <v>561000</v>
      </c>
      <c r="N1635" s="62"/>
      <c r="O1635" s="63">
        <f>N1635*M1635</f>
        <v>0</v>
      </c>
    </row>
    <row r="1636" spans="1:15" ht="39" customHeight="1" x14ac:dyDescent="0.2">
      <c r="A1636" s="64" t="s">
        <v>2190</v>
      </c>
      <c r="B1636" s="64" t="s">
        <v>16</v>
      </c>
      <c r="C1636" s="65" t="s">
        <v>2191</v>
      </c>
      <c r="D1636" s="66" t="s">
        <v>10</v>
      </c>
      <c r="E1636" s="61">
        <v>175000</v>
      </c>
      <c r="F1636" s="61">
        <v>148750</v>
      </c>
      <c r="G1636" s="89"/>
      <c r="H1636" s="90"/>
      <c r="I1636" s="89"/>
      <c r="J1636" s="69" t="s">
        <v>2073</v>
      </c>
      <c r="K1636" s="70">
        <v>6921734985682</v>
      </c>
      <c r="L1636" s="1"/>
      <c r="M1636" s="61">
        <f>F1636-(F1636*N$7)</f>
        <v>148750</v>
      </c>
      <c r="N1636" s="62"/>
      <c r="O1636" s="63">
        <f>N1636*M1636</f>
        <v>0</v>
      </c>
    </row>
    <row r="1637" spans="1:15" ht="39" customHeight="1" x14ac:dyDescent="0.2">
      <c r="A1637" s="64" t="s">
        <v>2192</v>
      </c>
      <c r="B1637" s="64" t="s">
        <v>16</v>
      </c>
      <c r="C1637" s="65" t="s">
        <v>2193</v>
      </c>
      <c r="D1637" s="66" t="s">
        <v>10</v>
      </c>
      <c r="E1637" s="61">
        <v>184000</v>
      </c>
      <c r="F1637" s="61">
        <v>156400</v>
      </c>
      <c r="G1637" s="89"/>
      <c r="H1637" s="90"/>
      <c r="I1637" s="89"/>
      <c r="J1637" s="69" t="s">
        <v>657</v>
      </c>
      <c r="K1637" s="70">
        <v>6935205349415</v>
      </c>
      <c r="L1637" s="1"/>
      <c r="M1637" s="61">
        <f>F1637-(F1637*N$7)</f>
        <v>156400</v>
      </c>
      <c r="N1637" s="62"/>
      <c r="O1637" s="63">
        <f>N1637*M1637</f>
        <v>0</v>
      </c>
    </row>
    <row r="1638" spans="1:15" ht="39" customHeight="1" x14ac:dyDescent="0.2">
      <c r="A1638" s="64" t="s">
        <v>2194</v>
      </c>
      <c r="B1638" s="64" t="s">
        <v>16</v>
      </c>
      <c r="C1638" s="65" t="s">
        <v>2195</v>
      </c>
      <c r="D1638" s="66" t="s">
        <v>10</v>
      </c>
      <c r="E1638" s="61">
        <v>265000</v>
      </c>
      <c r="F1638" s="61">
        <v>225250</v>
      </c>
      <c r="G1638" s="89"/>
      <c r="H1638" s="90"/>
      <c r="I1638" s="89"/>
      <c r="J1638" s="69" t="s">
        <v>2185</v>
      </c>
      <c r="K1638" s="70">
        <v>6973504002365</v>
      </c>
      <c r="L1638" s="1"/>
      <c r="M1638" s="61">
        <f>F1638-(F1638*N$7)</f>
        <v>225250</v>
      </c>
      <c r="N1638" s="62"/>
      <c r="O1638" s="63">
        <f>N1638*M1638</f>
        <v>0</v>
      </c>
    </row>
    <row r="1639" spans="1:15" ht="39" customHeight="1" x14ac:dyDescent="0.2">
      <c r="A1639" s="64" t="s">
        <v>2196</v>
      </c>
      <c r="B1639" s="64" t="s">
        <v>16</v>
      </c>
      <c r="C1639" s="65" t="s">
        <v>2197</v>
      </c>
      <c r="D1639" s="66" t="s">
        <v>10</v>
      </c>
      <c r="E1639" s="61">
        <v>220000</v>
      </c>
      <c r="F1639" s="61">
        <v>187000</v>
      </c>
      <c r="G1639" s="89"/>
      <c r="H1639" s="90"/>
      <c r="I1639" s="89"/>
      <c r="J1639" s="69" t="s">
        <v>328</v>
      </c>
      <c r="K1639" s="70">
        <v>6935205326720</v>
      </c>
      <c r="L1639" s="1"/>
      <c r="M1639" s="61">
        <f>F1639-(F1639*N$7)</f>
        <v>187000</v>
      </c>
      <c r="N1639" s="62"/>
      <c r="O1639" s="63">
        <f>N1639*M1639</f>
        <v>0</v>
      </c>
    </row>
    <row r="1640" spans="1:15" ht="39" customHeight="1" x14ac:dyDescent="0.2">
      <c r="A1640" s="64" t="s">
        <v>2198</v>
      </c>
      <c r="B1640" s="64" t="s">
        <v>16</v>
      </c>
      <c r="C1640" s="65" t="s">
        <v>2199</v>
      </c>
      <c r="D1640" s="66" t="s">
        <v>10</v>
      </c>
      <c r="E1640" s="61">
        <v>220000</v>
      </c>
      <c r="F1640" s="61">
        <v>187000</v>
      </c>
      <c r="G1640" s="89"/>
      <c r="H1640" s="90"/>
      <c r="I1640" s="89"/>
      <c r="J1640" s="69" t="s">
        <v>328</v>
      </c>
      <c r="K1640" s="70">
        <v>6935205326737</v>
      </c>
      <c r="L1640" s="1"/>
      <c r="M1640" s="61">
        <f>F1640-(F1640*N$7)</f>
        <v>187000</v>
      </c>
      <c r="N1640" s="62"/>
      <c r="O1640" s="63">
        <f>N1640*M1640</f>
        <v>0</v>
      </c>
    </row>
    <row r="1641" spans="1:15" ht="39" customHeight="1" x14ac:dyDescent="0.2">
      <c r="A1641" s="64" t="s">
        <v>2200</v>
      </c>
      <c r="B1641" s="64" t="s">
        <v>16</v>
      </c>
      <c r="C1641" s="65" t="s">
        <v>2201</v>
      </c>
      <c r="D1641" s="66" t="s">
        <v>10</v>
      </c>
      <c r="E1641" s="61">
        <v>690000</v>
      </c>
      <c r="F1641" s="61">
        <v>586500</v>
      </c>
      <c r="G1641" s="89"/>
      <c r="H1641" s="90"/>
      <c r="I1641" s="89"/>
      <c r="J1641" s="69" t="s">
        <v>2202</v>
      </c>
      <c r="K1641" s="70">
        <v>6941798411491</v>
      </c>
      <c r="L1641" s="1"/>
      <c r="M1641" s="61">
        <f>F1641-(F1641*N$7)</f>
        <v>586500</v>
      </c>
      <c r="N1641" s="62"/>
      <c r="O1641" s="63">
        <f>N1641*M1641</f>
        <v>0</v>
      </c>
    </row>
    <row r="1642" spans="1:15" ht="39" customHeight="1" x14ac:dyDescent="0.2">
      <c r="A1642" s="64" t="s">
        <v>2203</v>
      </c>
      <c r="B1642" s="64" t="s">
        <v>16</v>
      </c>
      <c r="C1642" s="65" t="s">
        <v>2204</v>
      </c>
      <c r="D1642" s="66" t="s">
        <v>10</v>
      </c>
      <c r="E1642" s="61">
        <v>340000</v>
      </c>
      <c r="F1642" s="61">
        <v>289000</v>
      </c>
      <c r="G1642" s="89"/>
      <c r="H1642" s="90"/>
      <c r="I1642" s="89"/>
      <c r="J1642" s="69" t="s">
        <v>25</v>
      </c>
      <c r="K1642" s="70">
        <v>6921734928108</v>
      </c>
      <c r="L1642" s="1"/>
      <c r="M1642" s="61">
        <f>F1642-(F1642*N$7)</f>
        <v>289000</v>
      </c>
      <c r="N1642" s="62"/>
      <c r="O1642" s="63">
        <f>N1642*M1642</f>
        <v>0</v>
      </c>
    </row>
    <row r="1643" spans="1:15" ht="39" customHeight="1" x14ac:dyDescent="0.2">
      <c r="A1643" s="64" t="s">
        <v>2205</v>
      </c>
      <c r="B1643" s="64" t="s">
        <v>16</v>
      </c>
      <c r="C1643" s="65" t="s">
        <v>2206</v>
      </c>
      <c r="D1643" s="66" t="s">
        <v>10</v>
      </c>
      <c r="E1643" s="61">
        <v>410000</v>
      </c>
      <c r="F1643" s="61">
        <v>348500</v>
      </c>
      <c r="G1643" s="89"/>
      <c r="H1643" s="90"/>
      <c r="I1643" s="89"/>
      <c r="J1643" s="69" t="s">
        <v>25</v>
      </c>
      <c r="K1643" s="70">
        <v>6921734928115</v>
      </c>
      <c r="L1643" s="1"/>
      <c r="M1643" s="61">
        <f>F1643-(F1643*N$7)</f>
        <v>348500</v>
      </c>
      <c r="N1643" s="62"/>
      <c r="O1643" s="63">
        <f>N1643*M1643</f>
        <v>0</v>
      </c>
    </row>
    <row r="1644" spans="1:15" ht="39" customHeight="1" x14ac:dyDescent="0.2">
      <c r="A1644" s="64" t="s">
        <v>2207</v>
      </c>
      <c r="B1644" s="64" t="s">
        <v>16</v>
      </c>
      <c r="C1644" s="65" t="s">
        <v>2208</v>
      </c>
      <c r="D1644" s="66" t="s">
        <v>10</v>
      </c>
      <c r="E1644" s="61">
        <v>150000</v>
      </c>
      <c r="F1644" s="61">
        <v>127500</v>
      </c>
      <c r="G1644" s="89"/>
      <c r="H1644" s="90"/>
      <c r="I1644" s="89"/>
      <c r="J1644" s="69" t="s">
        <v>365</v>
      </c>
      <c r="K1644" s="70">
        <v>6921734984692</v>
      </c>
      <c r="L1644" s="1"/>
      <c r="M1644" s="61">
        <f>F1644-(F1644*N$7)</f>
        <v>127500</v>
      </c>
      <c r="N1644" s="62"/>
      <c r="O1644" s="63">
        <f>N1644*M1644</f>
        <v>0</v>
      </c>
    </row>
    <row r="1645" spans="1:15" ht="39" customHeight="1" x14ac:dyDescent="0.2">
      <c r="A1645" s="64" t="s">
        <v>2209</v>
      </c>
      <c r="B1645" s="64" t="s">
        <v>16</v>
      </c>
      <c r="C1645" s="65" t="s">
        <v>2210</v>
      </c>
      <c r="D1645" s="66" t="s">
        <v>10</v>
      </c>
      <c r="E1645" s="61">
        <v>235000</v>
      </c>
      <c r="F1645" s="61">
        <v>199750</v>
      </c>
      <c r="G1645" s="89"/>
      <c r="H1645" s="90"/>
      <c r="I1645" s="89"/>
      <c r="J1645" s="69" t="s">
        <v>64</v>
      </c>
      <c r="K1645" s="70">
        <v>6935705369161</v>
      </c>
      <c r="L1645" s="1"/>
      <c r="M1645" s="61">
        <f>F1645-(F1645*N$7)</f>
        <v>199750</v>
      </c>
      <c r="N1645" s="62"/>
      <c r="O1645" s="63">
        <f>N1645*M1645</f>
        <v>0</v>
      </c>
    </row>
    <row r="1646" spans="1:15" ht="39" customHeight="1" x14ac:dyDescent="0.2">
      <c r="A1646" s="64" t="s">
        <v>2211</v>
      </c>
      <c r="B1646" s="64" t="s">
        <v>16</v>
      </c>
      <c r="C1646" s="65" t="s">
        <v>2212</v>
      </c>
      <c r="D1646" s="66" t="s">
        <v>10</v>
      </c>
      <c r="E1646" s="61">
        <v>270000</v>
      </c>
      <c r="F1646" s="61">
        <v>229500</v>
      </c>
      <c r="G1646" s="89"/>
      <c r="H1646" s="90"/>
      <c r="I1646" s="89"/>
      <c r="J1646" s="69" t="s">
        <v>2213</v>
      </c>
      <c r="K1646" s="70">
        <v>6921734944535</v>
      </c>
      <c r="L1646" s="1"/>
      <c r="M1646" s="61">
        <f>F1646-(F1646*N$7)</f>
        <v>229500</v>
      </c>
      <c r="N1646" s="62"/>
      <c r="O1646" s="63">
        <f>N1646*M1646</f>
        <v>0</v>
      </c>
    </row>
    <row r="1647" spans="1:15" ht="39" customHeight="1" x14ac:dyDescent="0.2">
      <c r="A1647" s="83" t="s">
        <v>2214</v>
      </c>
      <c r="B1647" s="83" t="s">
        <v>16</v>
      </c>
      <c r="C1647" s="84" t="s">
        <v>2215</v>
      </c>
      <c r="D1647" s="85" t="s">
        <v>10</v>
      </c>
      <c r="E1647" s="86">
        <v>3200</v>
      </c>
      <c r="F1647" s="86">
        <v>2720</v>
      </c>
      <c r="G1647" s="89"/>
      <c r="H1647" s="90"/>
      <c r="I1647" s="89"/>
      <c r="J1647" s="87" t="s">
        <v>2216</v>
      </c>
      <c r="K1647" s="88">
        <v>6935205371829</v>
      </c>
      <c r="L1647" s="1"/>
      <c r="M1647" s="61">
        <f>F1647-(F1647*N$7)</f>
        <v>2720</v>
      </c>
      <c r="N1647" s="62"/>
      <c r="O1647" s="63">
        <f>N1647*M1647</f>
        <v>0</v>
      </c>
    </row>
    <row r="1648" spans="1:15" ht="39" customHeight="1" x14ac:dyDescent="0.2">
      <c r="A1648" s="64" t="s">
        <v>2225</v>
      </c>
      <c r="B1648" s="64" t="s">
        <v>16</v>
      </c>
      <c r="C1648" s="65" t="s">
        <v>2226</v>
      </c>
      <c r="D1648" s="66" t="s">
        <v>10</v>
      </c>
      <c r="E1648" s="61">
        <v>2200</v>
      </c>
      <c r="F1648" s="61">
        <v>1870</v>
      </c>
      <c r="G1648" s="89"/>
      <c r="H1648" s="90"/>
      <c r="I1648" s="89"/>
      <c r="J1648" s="69" t="s">
        <v>2219</v>
      </c>
      <c r="K1648" s="70">
        <v>6921734942517</v>
      </c>
      <c r="L1648" s="1"/>
      <c r="M1648" s="61">
        <f>F1648-(F1648*N$7)</f>
        <v>1870</v>
      </c>
      <c r="N1648" s="62"/>
      <c r="O1648" s="63">
        <f>N1648*M1648</f>
        <v>0</v>
      </c>
    </row>
    <row r="1649" spans="1:15" ht="39" customHeight="1" x14ac:dyDescent="0.2">
      <c r="A1649" s="64" t="s">
        <v>2227</v>
      </c>
      <c r="B1649" s="64" t="s">
        <v>16</v>
      </c>
      <c r="C1649" s="65" t="s">
        <v>2228</v>
      </c>
      <c r="D1649" s="66" t="s">
        <v>10</v>
      </c>
      <c r="E1649" s="61">
        <v>3200</v>
      </c>
      <c r="F1649" s="61">
        <v>2720</v>
      </c>
      <c r="G1649" s="89"/>
      <c r="H1649" s="90"/>
      <c r="I1649" s="89"/>
      <c r="J1649" s="69" t="s">
        <v>2229</v>
      </c>
      <c r="K1649" s="70">
        <v>6921734942531</v>
      </c>
      <c r="L1649" s="1"/>
      <c r="M1649" s="61">
        <f>F1649-(F1649*N$7)</f>
        <v>2720</v>
      </c>
      <c r="N1649" s="62"/>
      <c r="O1649" s="63">
        <f>N1649*M1649</f>
        <v>0</v>
      </c>
    </row>
    <row r="1650" spans="1:15" ht="39" customHeight="1" x14ac:dyDescent="0.2">
      <c r="A1650" s="64" t="s">
        <v>2230</v>
      </c>
      <c r="B1650" s="64" t="s">
        <v>16</v>
      </c>
      <c r="C1650" s="65" t="s">
        <v>2231</v>
      </c>
      <c r="D1650" s="66" t="s">
        <v>10</v>
      </c>
      <c r="E1650" s="61">
        <v>1600</v>
      </c>
      <c r="F1650" s="61">
        <v>1360</v>
      </c>
      <c r="G1650" s="89"/>
      <c r="H1650" s="90"/>
      <c r="I1650" s="89"/>
      <c r="J1650" s="69" t="s">
        <v>2232</v>
      </c>
      <c r="K1650" s="70">
        <v>6975055751747</v>
      </c>
      <c r="L1650" s="1"/>
      <c r="M1650" s="61">
        <f>F1650-(F1650*N$7)</f>
        <v>1360</v>
      </c>
      <c r="N1650" s="62"/>
      <c r="O1650" s="63">
        <f>N1650*M1650</f>
        <v>0</v>
      </c>
    </row>
    <row r="1651" spans="1:15" ht="39" customHeight="1" x14ac:dyDescent="0.2">
      <c r="A1651" s="64" t="s">
        <v>2233</v>
      </c>
      <c r="B1651" s="64" t="s">
        <v>16</v>
      </c>
      <c r="C1651" s="65" t="s">
        <v>2234</v>
      </c>
      <c r="D1651" s="66" t="s">
        <v>10</v>
      </c>
      <c r="E1651" s="61">
        <v>2500</v>
      </c>
      <c r="F1651" s="61">
        <v>2125</v>
      </c>
      <c r="G1651" s="89"/>
      <c r="H1651" s="90"/>
      <c r="I1651" s="89"/>
      <c r="J1651" s="69" t="s">
        <v>2235</v>
      </c>
      <c r="K1651" s="70">
        <v>6975055751754</v>
      </c>
      <c r="L1651" s="1"/>
      <c r="M1651" s="61">
        <f>F1651-(F1651*N$7)</f>
        <v>2125</v>
      </c>
      <c r="N1651" s="62"/>
      <c r="O1651" s="63">
        <f>N1651*M1651</f>
        <v>0</v>
      </c>
    </row>
    <row r="1652" spans="1:15" ht="39" customHeight="1" x14ac:dyDescent="0.2">
      <c r="A1652" s="64" t="s">
        <v>2236</v>
      </c>
      <c r="B1652" s="64" t="s">
        <v>16</v>
      </c>
      <c r="C1652" s="65" t="s">
        <v>2237</v>
      </c>
      <c r="D1652" s="66" t="s">
        <v>10</v>
      </c>
      <c r="E1652" s="61">
        <v>1000</v>
      </c>
      <c r="F1652" s="61">
        <v>850</v>
      </c>
      <c r="G1652" s="89"/>
      <c r="H1652" s="90"/>
      <c r="I1652" s="89"/>
      <c r="J1652" s="69" t="s">
        <v>2238</v>
      </c>
      <c r="K1652" s="70">
        <v>6921734941978</v>
      </c>
      <c r="L1652" s="1"/>
      <c r="M1652" s="61">
        <f>F1652-(F1652*N$7)</f>
        <v>850</v>
      </c>
      <c r="N1652" s="62"/>
      <c r="O1652" s="63">
        <f>N1652*M1652</f>
        <v>0</v>
      </c>
    </row>
    <row r="1653" spans="1:15" ht="39" customHeight="1" x14ac:dyDescent="0.2">
      <c r="A1653" s="64" t="s">
        <v>2239</v>
      </c>
      <c r="B1653" s="64" t="s">
        <v>16</v>
      </c>
      <c r="C1653" s="65" t="s">
        <v>2240</v>
      </c>
      <c r="D1653" s="66" t="s">
        <v>10</v>
      </c>
      <c r="E1653" s="61">
        <v>1500</v>
      </c>
      <c r="F1653" s="61">
        <v>1275</v>
      </c>
      <c r="G1653" s="89"/>
      <c r="H1653" s="90"/>
      <c r="I1653" s="89"/>
      <c r="J1653" s="69" t="s">
        <v>2241</v>
      </c>
      <c r="K1653" s="70">
        <v>6921734942395</v>
      </c>
      <c r="L1653" s="1"/>
      <c r="M1653" s="61">
        <f>F1653-(F1653*N$7)</f>
        <v>1275</v>
      </c>
      <c r="N1653" s="62"/>
      <c r="O1653" s="63">
        <f>N1653*M1653</f>
        <v>0</v>
      </c>
    </row>
    <row r="1654" spans="1:15" ht="39" customHeight="1" x14ac:dyDescent="0.2">
      <c r="A1654" s="64" t="s">
        <v>2242</v>
      </c>
      <c r="B1654" s="64" t="s">
        <v>16</v>
      </c>
      <c r="C1654" s="65" t="s">
        <v>2243</v>
      </c>
      <c r="D1654" s="66" t="s">
        <v>10</v>
      </c>
      <c r="E1654" s="61">
        <v>2500</v>
      </c>
      <c r="F1654" s="61">
        <v>2125</v>
      </c>
      <c r="G1654" s="89"/>
      <c r="H1654" s="90"/>
      <c r="I1654" s="89"/>
      <c r="J1654" s="69" t="s">
        <v>2229</v>
      </c>
      <c r="K1654" s="70">
        <v>6921734942470</v>
      </c>
      <c r="L1654" s="1"/>
      <c r="M1654" s="61">
        <f>F1654-(F1654*N$7)</f>
        <v>2125</v>
      </c>
      <c r="N1654" s="62"/>
      <c r="O1654" s="63">
        <f>N1654*M1654</f>
        <v>0</v>
      </c>
    </row>
    <row r="1655" spans="1:15" ht="39" customHeight="1" x14ac:dyDescent="0.2">
      <c r="A1655" s="64" t="s">
        <v>2244</v>
      </c>
      <c r="B1655" s="64" t="s">
        <v>16</v>
      </c>
      <c r="C1655" s="65" t="s">
        <v>2245</v>
      </c>
      <c r="D1655" s="66" t="s">
        <v>10</v>
      </c>
      <c r="E1655" s="61">
        <v>2500</v>
      </c>
      <c r="F1655" s="61">
        <v>2125</v>
      </c>
      <c r="G1655" s="89"/>
      <c r="H1655" s="90"/>
      <c r="I1655" s="89"/>
      <c r="J1655" s="69" t="s">
        <v>2222</v>
      </c>
      <c r="K1655" s="70">
        <v>6921734963932</v>
      </c>
      <c r="L1655" s="1"/>
      <c r="M1655" s="61">
        <f>F1655-(F1655*N$7)</f>
        <v>2125</v>
      </c>
      <c r="N1655" s="62"/>
      <c r="O1655" s="63">
        <f>N1655*M1655</f>
        <v>0</v>
      </c>
    </row>
    <row r="1656" spans="1:15" ht="39" customHeight="1" x14ac:dyDescent="0.2">
      <c r="A1656" s="64" t="s">
        <v>2294</v>
      </c>
      <c r="B1656" s="64" t="s">
        <v>16</v>
      </c>
      <c r="C1656" s="65" t="s">
        <v>2295</v>
      </c>
      <c r="D1656" s="66" t="s">
        <v>10</v>
      </c>
      <c r="E1656" s="61">
        <v>2000</v>
      </c>
      <c r="F1656" s="61">
        <v>1700</v>
      </c>
      <c r="G1656" s="89"/>
      <c r="H1656" s="90"/>
      <c r="I1656" s="89"/>
      <c r="J1656" s="69" t="s">
        <v>2219</v>
      </c>
      <c r="K1656" s="70">
        <v>6935205306241</v>
      </c>
      <c r="L1656" s="1"/>
      <c r="M1656" s="61">
        <f>F1656-(F1656*N$7)</f>
        <v>1700</v>
      </c>
      <c r="N1656" s="62"/>
      <c r="O1656" s="63">
        <f>N1656*M1656</f>
        <v>0</v>
      </c>
    </row>
    <row r="1657" spans="1:15" ht="39" customHeight="1" x14ac:dyDescent="0.2">
      <c r="A1657" s="64" t="s">
        <v>2292</v>
      </c>
      <c r="B1657" s="64" t="s">
        <v>16</v>
      </c>
      <c r="C1657" s="65" t="s">
        <v>2293</v>
      </c>
      <c r="D1657" s="66" t="s">
        <v>10</v>
      </c>
      <c r="E1657" s="61">
        <v>2500</v>
      </c>
      <c r="F1657" s="61">
        <v>2125</v>
      </c>
      <c r="G1657" s="89"/>
      <c r="H1657" s="90"/>
      <c r="I1657" s="89"/>
      <c r="J1657" s="69" t="s">
        <v>2229</v>
      </c>
      <c r="K1657" s="70">
        <v>6935205306227</v>
      </c>
      <c r="L1657" s="1"/>
      <c r="M1657" s="61">
        <f>F1657-(F1657*N$7)</f>
        <v>2125</v>
      </c>
      <c r="N1657" s="62"/>
      <c r="O1657" s="63">
        <f>N1657*M1657</f>
        <v>0</v>
      </c>
    </row>
    <row r="1658" spans="1:15" ht="39" customHeight="1" x14ac:dyDescent="0.2">
      <c r="A1658" s="64" t="s">
        <v>2340</v>
      </c>
      <c r="B1658" s="64" t="s">
        <v>16</v>
      </c>
      <c r="C1658" s="65" t="s">
        <v>2341</v>
      </c>
      <c r="D1658" s="66" t="s">
        <v>10</v>
      </c>
      <c r="E1658" s="61">
        <v>2100</v>
      </c>
      <c r="F1658" s="61">
        <v>1785</v>
      </c>
      <c r="G1658" s="89"/>
      <c r="H1658" s="90"/>
      <c r="I1658" s="89"/>
      <c r="J1658" s="69" t="s">
        <v>2229</v>
      </c>
      <c r="K1658" s="70">
        <v>6935205316707</v>
      </c>
      <c r="L1658" s="1"/>
      <c r="M1658" s="61">
        <f>F1658-(F1658*N$7)</f>
        <v>1785</v>
      </c>
      <c r="N1658" s="62"/>
      <c r="O1658" s="63">
        <f>N1658*M1658</f>
        <v>0</v>
      </c>
    </row>
    <row r="1659" spans="1:15" ht="39" customHeight="1" x14ac:dyDescent="0.2">
      <c r="A1659" s="64" t="s">
        <v>2248</v>
      </c>
      <c r="B1659" s="71" t="s">
        <v>16</v>
      </c>
      <c r="C1659" s="65" t="s">
        <v>2249</v>
      </c>
      <c r="D1659" s="66" t="s">
        <v>10</v>
      </c>
      <c r="E1659" s="61">
        <v>1200</v>
      </c>
      <c r="F1659" s="61">
        <v>1020</v>
      </c>
      <c r="G1659" s="89"/>
      <c r="H1659" s="90"/>
      <c r="I1659" s="89"/>
      <c r="J1659" s="69" t="s">
        <v>2250</v>
      </c>
      <c r="K1659" s="70">
        <v>6921734947994</v>
      </c>
      <c r="L1659" s="1"/>
      <c r="M1659" s="61">
        <f>F1659-(F1659*N$7)</f>
        <v>1020</v>
      </c>
      <c r="N1659" s="62"/>
      <c r="O1659" s="63">
        <f>N1659*M1659</f>
        <v>0</v>
      </c>
    </row>
    <row r="1660" spans="1:15" ht="39" customHeight="1" x14ac:dyDescent="0.2">
      <c r="A1660" s="64" t="s">
        <v>2251</v>
      </c>
      <c r="B1660" s="64" t="s">
        <v>16</v>
      </c>
      <c r="C1660" s="65" t="s">
        <v>2252</v>
      </c>
      <c r="D1660" s="66" t="s">
        <v>10</v>
      </c>
      <c r="E1660" s="61">
        <v>3200</v>
      </c>
      <c r="F1660" s="61">
        <v>2720</v>
      </c>
      <c r="G1660" s="89"/>
      <c r="H1660" s="90"/>
      <c r="I1660" s="89"/>
      <c r="J1660" s="69" t="s">
        <v>2229</v>
      </c>
      <c r="K1660" s="70">
        <v>6921734930422</v>
      </c>
      <c r="L1660" s="1"/>
      <c r="M1660" s="61">
        <f>F1660-(F1660*N$7)</f>
        <v>2720</v>
      </c>
      <c r="N1660" s="62"/>
      <c r="O1660" s="63">
        <f>N1660*M1660</f>
        <v>0</v>
      </c>
    </row>
    <row r="1661" spans="1:15" ht="39" customHeight="1" x14ac:dyDescent="0.2">
      <c r="A1661" s="83" t="s">
        <v>2217</v>
      </c>
      <c r="B1661" s="83" t="s">
        <v>16</v>
      </c>
      <c r="C1661" s="84" t="s">
        <v>2218</v>
      </c>
      <c r="D1661" s="85" t="s">
        <v>10</v>
      </c>
      <c r="E1661" s="86">
        <v>2000</v>
      </c>
      <c r="F1661" s="86">
        <v>1700</v>
      </c>
      <c r="G1661" s="89"/>
      <c r="H1661" s="90"/>
      <c r="I1661" s="89"/>
      <c r="J1661" s="87" t="s">
        <v>2219</v>
      </c>
      <c r="K1661" s="88">
        <v>6921734930439</v>
      </c>
      <c r="L1661" s="1"/>
      <c r="M1661" s="61">
        <f>F1661-(F1661*N$7)</f>
        <v>1700</v>
      </c>
      <c r="N1661" s="62"/>
      <c r="O1661" s="63">
        <f>N1661*M1661</f>
        <v>0</v>
      </c>
    </row>
    <row r="1662" spans="1:15" ht="39" customHeight="1" x14ac:dyDescent="0.2">
      <c r="A1662" s="83" t="s">
        <v>2220</v>
      </c>
      <c r="B1662" s="83" t="s">
        <v>16</v>
      </c>
      <c r="C1662" s="84" t="s">
        <v>2221</v>
      </c>
      <c r="D1662" s="85" t="s">
        <v>10</v>
      </c>
      <c r="E1662" s="86">
        <v>2800</v>
      </c>
      <c r="F1662" s="86">
        <v>2380</v>
      </c>
      <c r="G1662" s="89"/>
      <c r="H1662" s="90"/>
      <c r="I1662" s="89"/>
      <c r="J1662" s="87" t="s">
        <v>2222</v>
      </c>
      <c r="K1662" s="88">
        <v>6921734930446</v>
      </c>
      <c r="L1662" s="1"/>
      <c r="M1662" s="61">
        <f>F1662-(F1662*N$7)</f>
        <v>2380</v>
      </c>
      <c r="N1662" s="62"/>
      <c r="O1662" s="63">
        <f>N1662*M1662</f>
        <v>0</v>
      </c>
    </row>
    <row r="1663" spans="1:15" ht="39" customHeight="1" x14ac:dyDescent="0.2">
      <c r="A1663" s="64" t="s">
        <v>2223</v>
      </c>
      <c r="B1663" s="64" t="s">
        <v>16</v>
      </c>
      <c r="C1663" s="65" t="s">
        <v>2224</v>
      </c>
      <c r="D1663" s="66" t="s">
        <v>10</v>
      </c>
      <c r="E1663" s="61">
        <v>3000</v>
      </c>
      <c r="F1663" s="61">
        <v>2550</v>
      </c>
      <c r="G1663" s="89"/>
      <c r="H1663" s="90"/>
      <c r="I1663" s="89"/>
      <c r="J1663" s="69" t="s">
        <v>2222</v>
      </c>
      <c r="K1663" s="70">
        <v>6921734930453</v>
      </c>
      <c r="L1663" s="1"/>
      <c r="M1663" s="61">
        <f>F1663-(F1663*N$7)</f>
        <v>2550</v>
      </c>
      <c r="N1663" s="62"/>
      <c r="O1663" s="63">
        <f>N1663*M1663</f>
        <v>0</v>
      </c>
    </row>
    <row r="1664" spans="1:15" ht="39" customHeight="1" x14ac:dyDescent="0.2">
      <c r="A1664" s="64" t="s">
        <v>2253</v>
      </c>
      <c r="B1664" s="64" t="s">
        <v>16</v>
      </c>
      <c r="C1664" s="65" t="s">
        <v>2254</v>
      </c>
      <c r="D1664" s="66" t="s">
        <v>10</v>
      </c>
      <c r="E1664" s="61">
        <v>12300</v>
      </c>
      <c r="F1664" s="61">
        <v>10455</v>
      </c>
      <c r="G1664" s="89"/>
      <c r="H1664" s="90"/>
      <c r="I1664" s="89"/>
      <c r="J1664" s="69" t="s">
        <v>601</v>
      </c>
      <c r="K1664" s="70">
        <v>6941798484402</v>
      </c>
      <c r="L1664" s="1"/>
      <c r="M1664" s="61">
        <f>F1664-(F1664*N$7)</f>
        <v>10455</v>
      </c>
      <c r="N1664" s="62"/>
      <c r="O1664" s="63">
        <f>N1664*M1664</f>
        <v>0</v>
      </c>
    </row>
    <row r="1665" spans="1:15" ht="39" customHeight="1" x14ac:dyDescent="0.2">
      <c r="A1665" s="64" t="s">
        <v>2255</v>
      </c>
      <c r="B1665" s="64" t="s">
        <v>16</v>
      </c>
      <c r="C1665" s="65" t="s">
        <v>2256</v>
      </c>
      <c r="D1665" s="66" t="s">
        <v>10</v>
      </c>
      <c r="E1665" s="61">
        <v>7400</v>
      </c>
      <c r="F1665" s="61">
        <v>6290</v>
      </c>
      <c r="G1665" s="89"/>
      <c r="H1665" s="90"/>
      <c r="I1665" s="89"/>
      <c r="J1665" s="69" t="s">
        <v>489</v>
      </c>
      <c r="K1665" s="70">
        <v>6921734904249</v>
      </c>
      <c r="L1665" s="1"/>
      <c r="M1665" s="61">
        <f>F1665-(F1665*N$7)</f>
        <v>6290</v>
      </c>
      <c r="N1665" s="62"/>
      <c r="O1665" s="63">
        <f>N1665*M1665</f>
        <v>0</v>
      </c>
    </row>
    <row r="1666" spans="1:15" ht="39" customHeight="1" x14ac:dyDescent="0.2">
      <c r="A1666" s="64" t="s">
        <v>2257</v>
      </c>
      <c r="B1666" s="64" t="s">
        <v>16</v>
      </c>
      <c r="C1666" s="65" t="s">
        <v>2258</v>
      </c>
      <c r="D1666" s="66" t="s">
        <v>10</v>
      </c>
      <c r="E1666" s="61">
        <v>3700</v>
      </c>
      <c r="F1666" s="61">
        <v>3145</v>
      </c>
      <c r="G1666" s="89"/>
      <c r="H1666" s="90"/>
      <c r="I1666" s="89"/>
      <c r="J1666" s="69" t="s">
        <v>2259</v>
      </c>
      <c r="K1666" s="70">
        <v>6935205361721</v>
      </c>
      <c r="L1666" s="1"/>
      <c r="M1666" s="61">
        <f>F1666-(F1666*N$7)</f>
        <v>3145</v>
      </c>
      <c r="N1666" s="62"/>
      <c r="O1666" s="63">
        <f>N1666*M1666</f>
        <v>0</v>
      </c>
    </row>
    <row r="1667" spans="1:15" ht="39" customHeight="1" x14ac:dyDescent="0.2">
      <c r="A1667" s="64" t="s">
        <v>2260</v>
      </c>
      <c r="B1667" s="64" t="s">
        <v>16</v>
      </c>
      <c r="C1667" s="65" t="s">
        <v>2261</v>
      </c>
      <c r="D1667" s="66" t="s">
        <v>10</v>
      </c>
      <c r="E1667" s="61">
        <v>750</v>
      </c>
      <c r="F1667" s="61">
        <v>637.5</v>
      </c>
      <c r="G1667" s="89"/>
      <c r="H1667" s="90"/>
      <c r="I1667" s="89"/>
      <c r="J1667" s="69" t="s">
        <v>2262</v>
      </c>
      <c r="K1667" s="70">
        <v>6935205377845</v>
      </c>
      <c r="L1667" s="1"/>
      <c r="M1667" s="61">
        <f>F1667-(F1667*N$7)</f>
        <v>637.5</v>
      </c>
      <c r="N1667" s="62"/>
      <c r="O1667" s="63">
        <f>N1667*M1667</f>
        <v>0</v>
      </c>
    </row>
    <row r="1668" spans="1:15" ht="39" customHeight="1" x14ac:dyDescent="0.2">
      <c r="A1668" s="64" t="s">
        <v>2263</v>
      </c>
      <c r="B1668" s="64" t="s">
        <v>16</v>
      </c>
      <c r="C1668" s="65" t="s">
        <v>2264</v>
      </c>
      <c r="D1668" s="66" t="s">
        <v>10</v>
      </c>
      <c r="E1668" s="61">
        <v>6300</v>
      </c>
      <c r="F1668" s="61">
        <v>5355</v>
      </c>
      <c r="G1668" s="89"/>
      <c r="H1668" s="90"/>
      <c r="I1668" s="89"/>
      <c r="J1668" s="69" t="s">
        <v>709</v>
      </c>
      <c r="K1668" s="70">
        <v>6935205342171</v>
      </c>
      <c r="L1668" s="1"/>
      <c r="M1668" s="61">
        <f>F1668-(F1668*N$7)</f>
        <v>5355</v>
      </c>
      <c r="N1668" s="62"/>
      <c r="O1668" s="63">
        <f>N1668*M1668</f>
        <v>0</v>
      </c>
    </row>
    <row r="1669" spans="1:15" ht="39" customHeight="1" x14ac:dyDescent="0.2">
      <c r="A1669" s="64" t="s">
        <v>2265</v>
      </c>
      <c r="B1669" s="64" t="s">
        <v>16</v>
      </c>
      <c r="C1669" s="65" t="s">
        <v>2266</v>
      </c>
      <c r="D1669" s="66" t="s">
        <v>10</v>
      </c>
      <c r="E1669" s="61">
        <v>7200</v>
      </c>
      <c r="F1669" s="61">
        <v>6120</v>
      </c>
      <c r="G1669" s="89"/>
      <c r="H1669" s="90"/>
      <c r="I1669" s="89"/>
      <c r="J1669" s="69" t="s">
        <v>2267</v>
      </c>
      <c r="K1669" s="70">
        <v>6921734937865</v>
      </c>
      <c r="L1669" s="1"/>
      <c r="M1669" s="61">
        <f>F1669-(F1669*N$7)</f>
        <v>6120</v>
      </c>
      <c r="N1669" s="62"/>
      <c r="O1669" s="63">
        <f>N1669*M1669</f>
        <v>0</v>
      </c>
    </row>
    <row r="1670" spans="1:15" ht="39" customHeight="1" x14ac:dyDescent="0.2">
      <c r="A1670" s="64" t="s">
        <v>2268</v>
      </c>
      <c r="B1670" s="64" t="s">
        <v>16</v>
      </c>
      <c r="C1670" s="65" t="s">
        <v>2269</v>
      </c>
      <c r="D1670" s="66" t="s">
        <v>10</v>
      </c>
      <c r="E1670" s="61">
        <v>2800</v>
      </c>
      <c r="F1670" s="61">
        <v>2380</v>
      </c>
      <c r="G1670" s="89"/>
      <c r="H1670" s="90"/>
      <c r="I1670" s="89"/>
      <c r="J1670" s="69" t="s">
        <v>2270</v>
      </c>
      <c r="K1670" s="70">
        <v>6935205342805</v>
      </c>
      <c r="L1670" s="1"/>
      <c r="M1670" s="61">
        <f>F1670-(F1670*N$7)</f>
        <v>2380</v>
      </c>
      <c r="N1670" s="62"/>
      <c r="O1670" s="63">
        <f>N1670*M1670</f>
        <v>0</v>
      </c>
    </row>
    <row r="1671" spans="1:15" ht="39" customHeight="1" x14ac:dyDescent="0.2">
      <c r="A1671" s="64" t="s">
        <v>2271</v>
      </c>
      <c r="B1671" s="64" t="s">
        <v>16</v>
      </c>
      <c r="C1671" s="65" t="s">
        <v>2272</v>
      </c>
      <c r="D1671" s="66" t="s">
        <v>10</v>
      </c>
      <c r="E1671" s="61">
        <v>4700</v>
      </c>
      <c r="F1671" s="61">
        <v>3995</v>
      </c>
      <c r="G1671" s="89"/>
      <c r="H1671" s="90"/>
      <c r="I1671" s="89"/>
      <c r="J1671" s="69" t="s">
        <v>706</v>
      </c>
      <c r="K1671" s="70">
        <v>6921734979186</v>
      </c>
      <c r="L1671" s="1"/>
      <c r="M1671" s="61">
        <f>F1671-(F1671*N$7)</f>
        <v>3995</v>
      </c>
      <c r="N1671" s="62"/>
      <c r="O1671" s="63">
        <f>N1671*M1671</f>
        <v>0</v>
      </c>
    </row>
    <row r="1672" spans="1:15" ht="39" customHeight="1" x14ac:dyDescent="0.2">
      <c r="A1672" s="64" t="s">
        <v>2273</v>
      </c>
      <c r="B1672" s="64" t="s">
        <v>16</v>
      </c>
      <c r="C1672" s="65" t="s">
        <v>2274</v>
      </c>
      <c r="D1672" s="66" t="s">
        <v>10</v>
      </c>
      <c r="E1672" s="61">
        <v>4700</v>
      </c>
      <c r="F1672" s="61">
        <v>3995</v>
      </c>
      <c r="G1672" s="89"/>
      <c r="H1672" s="90"/>
      <c r="I1672" s="89"/>
      <c r="J1672" s="69" t="s">
        <v>706</v>
      </c>
      <c r="K1672" s="70">
        <v>6921734979193</v>
      </c>
      <c r="L1672" s="1"/>
      <c r="M1672" s="61">
        <f>F1672-(F1672*N$7)</f>
        <v>3995</v>
      </c>
      <c r="N1672" s="62"/>
      <c r="O1672" s="63">
        <f>N1672*M1672</f>
        <v>0</v>
      </c>
    </row>
    <row r="1673" spans="1:15" ht="39" customHeight="1" x14ac:dyDescent="0.2">
      <c r="A1673" s="64" t="s">
        <v>2275</v>
      </c>
      <c r="B1673" s="64" t="s">
        <v>16</v>
      </c>
      <c r="C1673" s="65" t="s">
        <v>2276</v>
      </c>
      <c r="D1673" s="66" t="s">
        <v>10</v>
      </c>
      <c r="E1673" s="61">
        <v>1800</v>
      </c>
      <c r="F1673" s="61">
        <v>1530</v>
      </c>
      <c r="G1673" s="89"/>
      <c r="H1673" s="90"/>
      <c r="I1673" s="89"/>
      <c r="J1673" s="69" t="s">
        <v>2219</v>
      </c>
      <c r="K1673" s="70">
        <v>6921734975324</v>
      </c>
      <c r="L1673" s="1"/>
      <c r="M1673" s="61">
        <f>F1673-(F1673*N$7)</f>
        <v>1530</v>
      </c>
      <c r="N1673" s="62"/>
      <c r="O1673" s="63">
        <f>N1673*M1673</f>
        <v>0</v>
      </c>
    </row>
    <row r="1674" spans="1:15" ht="39" customHeight="1" x14ac:dyDescent="0.2">
      <c r="A1674" s="64" t="s">
        <v>2277</v>
      </c>
      <c r="B1674" s="64" t="s">
        <v>16</v>
      </c>
      <c r="C1674" s="65" t="s">
        <v>2278</v>
      </c>
      <c r="D1674" s="66" t="s">
        <v>10</v>
      </c>
      <c r="E1674" s="61">
        <v>450</v>
      </c>
      <c r="F1674" s="61">
        <v>382.5</v>
      </c>
      <c r="G1674" s="89"/>
      <c r="H1674" s="90"/>
      <c r="I1674" s="89"/>
      <c r="J1674" s="69" t="s">
        <v>2279</v>
      </c>
      <c r="K1674" s="70">
        <v>6921734913579</v>
      </c>
      <c r="L1674" s="1"/>
      <c r="M1674" s="61">
        <f>F1674-(F1674*N$7)</f>
        <v>382.5</v>
      </c>
      <c r="N1674" s="62"/>
      <c r="O1674" s="63">
        <f>N1674*M1674</f>
        <v>0</v>
      </c>
    </row>
    <row r="1675" spans="1:15" ht="39" customHeight="1" x14ac:dyDescent="0.2">
      <c r="A1675" s="64" t="s">
        <v>2280</v>
      </c>
      <c r="B1675" s="64" t="s">
        <v>16</v>
      </c>
      <c r="C1675" s="65" t="s">
        <v>2281</v>
      </c>
      <c r="D1675" s="66" t="s">
        <v>10</v>
      </c>
      <c r="E1675" s="61">
        <v>1600</v>
      </c>
      <c r="F1675" s="61">
        <v>1360</v>
      </c>
      <c r="G1675" s="89"/>
      <c r="H1675" s="90"/>
      <c r="I1675" s="89"/>
      <c r="J1675" s="69" t="s">
        <v>2232</v>
      </c>
      <c r="K1675" s="70">
        <v>6921734975348</v>
      </c>
      <c r="L1675" s="1"/>
      <c r="M1675" s="61">
        <f>F1675-(F1675*N$7)</f>
        <v>1360</v>
      </c>
      <c r="N1675" s="62"/>
      <c r="O1675" s="63">
        <f>N1675*M1675</f>
        <v>0</v>
      </c>
    </row>
    <row r="1676" spans="1:15" ht="39" customHeight="1" x14ac:dyDescent="0.2">
      <c r="A1676" s="64" t="s">
        <v>2282</v>
      </c>
      <c r="B1676" s="64" t="s">
        <v>16</v>
      </c>
      <c r="C1676" s="65" t="s">
        <v>2283</v>
      </c>
      <c r="D1676" s="66" t="s">
        <v>10</v>
      </c>
      <c r="E1676" s="61">
        <v>1300</v>
      </c>
      <c r="F1676" s="61">
        <v>1105</v>
      </c>
      <c r="G1676" s="89"/>
      <c r="H1676" s="90"/>
      <c r="I1676" s="89"/>
      <c r="J1676" s="69" t="s">
        <v>2284</v>
      </c>
      <c r="K1676" s="70">
        <v>6921734975362</v>
      </c>
      <c r="L1676" s="1"/>
      <c r="M1676" s="61">
        <f>F1676-(F1676*N$7)</f>
        <v>1105</v>
      </c>
      <c r="N1676" s="62"/>
      <c r="O1676" s="63">
        <f>N1676*M1676</f>
        <v>0</v>
      </c>
    </row>
    <row r="1677" spans="1:15" ht="39" customHeight="1" x14ac:dyDescent="0.2">
      <c r="A1677" s="64" t="s">
        <v>2285</v>
      </c>
      <c r="B1677" s="64" t="s">
        <v>16</v>
      </c>
      <c r="C1677" s="65" t="s">
        <v>2286</v>
      </c>
      <c r="D1677" s="66" t="s">
        <v>10</v>
      </c>
      <c r="E1677" s="61">
        <v>2000</v>
      </c>
      <c r="F1677" s="61">
        <v>1700</v>
      </c>
      <c r="G1677" s="89"/>
      <c r="H1677" s="90"/>
      <c r="I1677" s="89"/>
      <c r="J1677" s="69" t="s">
        <v>2232</v>
      </c>
      <c r="K1677" s="70">
        <v>6921734975379</v>
      </c>
      <c r="L1677" s="1"/>
      <c r="M1677" s="61">
        <f>F1677-(F1677*N$7)</f>
        <v>1700</v>
      </c>
      <c r="N1677" s="62"/>
      <c r="O1677" s="63">
        <f>N1677*M1677</f>
        <v>0</v>
      </c>
    </row>
    <row r="1678" spans="1:15" ht="39" customHeight="1" x14ac:dyDescent="0.2">
      <c r="A1678" s="64" t="s">
        <v>2287</v>
      </c>
      <c r="B1678" s="64" t="s">
        <v>16</v>
      </c>
      <c r="C1678" s="65" t="s">
        <v>2288</v>
      </c>
      <c r="D1678" s="66" t="s">
        <v>10</v>
      </c>
      <c r="E1678" s="61">
        <v>2900</v>
      </c>
      <c r="F1678" s="61">
        <v>2465</v>
      </c>
      <c r="G1678" s="89"/>
      <c r="H1678" s="90"/>
      <c r="I1678" s="89"/>
      <c r="J1678" s="69" t="s">
        <v>2222</v>
      </c>
      <c r="K1678" s="70">
        <v>6921734904218</v>
      </c>
      <c r="L1678" s="1"/>
      <c r="M1678" s="61">
        <f>F1678-(F1678*N$7)</f>
        <v>2465</v>
      </c>
      <c r="N1678" s="62"/>
      <c r="O1678" s="63">
        <f>N1678*M1678</f>
        <v>0</v>
      </c>
    </row>
    <row r="1679" spans="1:15" ht="39" customHeight="1" x14ac:dyDescent="0.2">
      <c r="A1679" s="64" t="s">
        <v>2289</v>
      </c>
      <c r="B1679" s="64" t="s">
        <v>16</v>
      </c>
      <c r="C1679" s="65" t="s">
        <v>2290</v>
      </c>
      <c r="D1679" s="66" t="s">
        <v>10</v>
      </c>
      <c r="E1679" s="61">
        <v>1900</v>
      </c>
      <c r="F1679" s="61">
        <v>1615</v>
      </c>
      <c r="G1679" s="89"/>
      <c r="H1679" s="90"/>
      <c r="I1679" s="89"/>
      <c r="J1679" s="69" t="s">
        <v>2291</v>
      </c>
      <c r="K1679" s="70">
        <v>6921734904232</v>
      </c>
      <c r="L1679" s="1"/>
      <c r="M1679" s="61">
        <f>F1679-(F1679*N$7)</f>
        <v>1615</v>
      </c>
      <c r="N1679" s="62"/>
      <c r="O1679" s="63">
        <f>N1679*M1679</f>
        <v>0</v>
      </c>
    </row>
    <row r="1680" spans="1:15" ht="39" customHeight="1" x14ac:dyDescent="0.2">
      <c r="A1680" s="64" t="s">
        <v>7777</v>
      </c>
      <c r="B1680" s="71" t="s">
        <v>6477</v>
      </c>
      <c r="C1680" s="65" t="s">
        <v>7778</v>
      </c>
      <c r="D1680" s="66" t="s">
        <v>10</v>
      </c>
      <c r="E1680" s="61">
        <v>4900</v>
      </c>
      <c r="F1680" s="61">
        <v>4165</v>
      </c>
      <c r="G1680" s="89"/>
      <c r="H1680" s="90"/>
      <c r="I1680" s="89"/>
      <c r="J1680" s="69" t="s">
        <v>7779</v>
      </c>
      <c r="K1680" s="70">
        <v>4260709084800</v>
      </c>
      <c r="L1680" s="1"/>
      <c r="M1680" s="61">
        <f>F1680-(F1680*N$7)</f>
        <v>4165</v>
      </c>
      <c r="N1680" s="62"/>
      <c r="O1680" s="63">
        <f>N1680*M1680</f>
        <v>0</v>
      </c>
    </row>
    <row r="1681" spans="1:15" ht="39" customHeight="1" x14ac:dyDescent="0.2">
      <c r="A1681" s="64" t="s">
        <v>7780</v>
      </c>
      <c r="B1681" s="71" t="s">
        <v>6477</v>
      </c>
      <c r="C1681" s="65" t="s">
        <v>7781</v>
      </c>
      <c r="D1681" s="66" t="s">
        <v>10</v>
      </c>
      <c r="E1681" s="61">
        <v>1500</v>
      </c>
      <c r="F1681" s="61">
        <v>1275</v>
      </c>
      <c r="G1681" s="89"/>
      <c r="H1681" s="90"/>
      <c r="I1681" s="89"/>
      <c r="J1681" s="69" t="s">
        <v>7782</v>
      </c>
      <c r="K1681" s="70">
        <v>4260107476405</v>
      </c>
      <c r="L1681" s="1"/>
      <c r="M1681" s="61">
        <f>F1681-(F1681*N$7)</f>
        <v>1275</v>
      </c>
      <c r="N1681" s="62"/>
      <c r="O1681" s="63">
        <f>N1681*M1681</f>
        <v>0</v>
      </c>
    </row>
    <row r="1682" spans="1:15" ht="39" customHeight="1" x14ac:dyDescent="0.2">
      <c r="A1682" s="64" t="s">
        <v>7783</v>
      </c>
      <c r="B1682" s="64" t="s">
        <v>6477</v>
      </c>
      <c r="C1682" s="65" t="s">
        <v>7784</v>
      </c>
      <c r="D1682" s="66" t="s">
        <v>10</v>
      </c>
      <c r="E1682" s="61">
        <v>5000</v>
      </c>
      <c r="F1682" s="61">
        <v>4250</v>
      </c>
      <c r="G1682" s="89"/>
      <c r="H1682" s="90"/>
      <c r="I1682" s="89"/>
      <c r="J1682" s="69" t="s">
        <v>7785</v>
      </c>
      <c r="K1682" s="70">
        <v>4260709084893</v>
      </c>
      <c r="L1682" s="1"/>
      <c r="M1682" s="61">
        <f>F1682-(F1682*N$7)</f>
        <v>4250</v>
      </c>
      <c r="N1682" s="62"/>
      <c r="O1682" s="63">
        <f>N1682*M1682</f>
        <v>0</v>
      </c>
    </row>
    <row r="1683" spans="1:15" ht="39" customHeight="1" x14ac:dyDescent="0.2">
      <c r="A1683" s="64" t="s">
        <v>7786</v>
      </c>
      <c r="B1683" s="64" t="s">
        <v>6477</v>
      </c>
      <c r="C1683" s="65" t="s">
        <v>7787</v>
      </c>
      <c r="D1683" s="66" t="s">
        <v>10</v>
      </c>
      <c r="E1683" s="61">
        <v>5000</v>
      </c>
      <c r="F1683" s="61">
        <v>4250</v>
      </c>
      <c r="G1683" s="89"/>
      <c r="H1683" s="90"/>
      <c r="I1683" s="89"/>
      <c r="J1683" s="69" t="s">
        <v>7788</v>
      </c>
      <c r="K1683" s="70">
        <v>4260709084862</v>
      </c>
      <c r="L1683" s="1"/>
      <c r="M1683" s="61">
        <f>F1683-(F1683*N$7)</f>
        <v>4250</v>
      </c>
      <c r="N1683" s="62"/>
      <c r="O1683" s="63">
        <f>N1683*M1683</f>
        <v>0</v>
      </c>
    </row>
    <row r="1684" spans="1:15" ht="39" customHeight="1" x14ac:dyDescent="0.2">
      <c r="A1684" s="64" t="s">
        <v>7789</v>
      </c>
      <c r="B1684" s="64" t="s">
        <v>6477</v>
      </c>
      <c r="C1684" s="65" t="s">
        <v>7790</v>
      </c>
      <c r="D1684" s="66" t="s">
        <v>10</v>
      </c>
      <c r="E1684" s="61">
        <v>3300</v>
      </c>
      <c r="F1684" s="61">
        <v>2805</v>
      </c>
      <c r="G1684" s="89"/>
      <c r="H1684" s="90"/>
      <c r="I1684" s="89"/>
      <c r="J1684" s="69" t="s">
        <v>7791</v>
      </c>
      <c r="K1684" s="70">
        <v>4260765535100</v>
      </c>
      <c r="L1684" s="1"/>
      <c r="M1684" s="61">
        <f>F1684-(F1684*N$7)</f>
        <v>2805</v>
      </c>
      <c r="N1684" s="62"/>
      <c r="O1684" s="63">
        <f>N1684*M1684</f>
        <v>0</v>
      </c>
    </row>
    <row r="1685" spans="1:15" ht="39" customHeight="1" x14ac:dyDescent="0.2">
      <c r="A1685" s="64" t="s">
        <v>7792</v>
      </c>
      <c r="B1685" s="64" t="s">
        <v>6477</v>
      </c>
      <c r="C1685" s="65" t="s">
        <v>7793</v>
      </c>
      <c r="D1685" s="66" t="s">
        <v>10</v>
      </c>
      <c r="E1685" s="61">
        <v>4000</v>
      </c>
      <c r="F1685" s="61">
        <v>3400</v>
      </c>
      <c r="G1685" s="89"/>
      <c r="H1685" s="90"/>
      <c r="I1685" s="89"/>
      <c r="J1685" s="69" t="s">
        <v>2229</v>
      </c>
      <c r="K1685" s="70">
        <v>4262455937935</v>
      </c>
      <c r="L1685" s="1"/>
      <c r="M1685" s="61">
        <f>F1685-(F1685*N$7)</f>
        <v>3400</v>
      </c>
      <c r="N1685" s="62"/>
      <c r="O1685" s="63">
        <f>N1685*M1685</f>
        <v>0</v>
      </c>
    </row>
    <row r="1686" spans="1:15" ht="39" customHeight="1" x14ac:dyDescent="0.2">
      <c r="A1686" s="64" t="s">
        <v>7794</v>
      </c>
      <c r="B1686" s="64" t="s">
        <v>6477</v>
      </c>
      <c r="C1686" s="65" t="s">
        <v>7795</v>
      </c>
      <c r="D1686" s="66" t="s">
        <v>10</v>
      </c>
      <c r="E1686" s="61">
        <v>5500</v>
      </c>
      <c r="F1686" s="61">
        <v>4675</v>
      </c>
      <c r="G1686" s="89"/>
      <c r="H1686" s="90"/>
      <c r="I1686" s="89"/>
      <c r="J1686" s="69" t="s">
        <v>7481</v>
      </c>
      <c r="K1686" s="70">
        <v>4260107512349</v>
      </c>
      <c r="L1686" s="1"/>
      <c r="M1686" s="61">
        <f>F1686-(F1686*N$7)</f>
        <v>4675</v>
      </c>
      <c r="N1686" s="62"/>
      <c r="O1686" s="63">
        <f>N1686*M1686</f>
        <v>0</v>
      </c>
    </row>
    <row r="1687" spans="1:15" ht="39" customHeight="1" x14ac:dyDescent="0.2">
      <c r="A1687" s="64" t="s">
        <v>7796</v>
      </c>
      <c r="B1687" s="64" t="s">
        <v>6477</v>
      </c>
      <c r="C1687" s="65" t="s">
        <v>7797</v>
      </c>
      <c r="D1687" s="66" t="s">
        <v>10</v>
      </c>
      <c r="E1687" s="61">
        <v>6000</v>
      </c>
      <c r="F1687" s="61">
        <v>5100</v>
      </c>
      <c r="G1687" s="89"/>
      <c r="H1687" s="90"/>
      <c r="I1687" s="89"/>
      <c r="J1687" s="69" t="s">
        <v>7025</v>
      </c>
      <c r="K1687" s="70">
        <v>4260709089652</v>
      </c>
      <c r="L1687" s="1"/>
      <c r="M1687" s="61">
        <f>F1687-(F1687*N$7)</f>
        <v>5100</v>
      </c>
      <c r="N1687" s="62"/>
      <c r="O1687" s="63">
        <f>N1687*M1687</f>
        <v>0</v>
      </c>
    </row>
    <row r="1688" spans="1:15" ht="39" customHeight="1" x14ac:dyDescent="0.2">
      <c r="A1688" s="64" t="s">
        <v>7799</v>
      </c>
      <c r="B1688" s="64" t="s">
        <v>6477</v>
      </c>
      <c r="C1688" s="65" t="s">
        <v>7800</v>
      </c>
      <c r="D1688" s="66" t="s">
        <v>10</v>
      </c>
      <c r="E1688" s="61">
        <v>3500</v>
      </c>
      <c r="F1688" s="61">
        <v>2975</v>
      </c>
      <c r="G1688" s="89"/>
      <c r="H1688" s="90"/>
      <c r="I1688" s="89"/>
      <c r="J1688" s="69" t="s">
        <v>7801</v>
      </c>
      <c r="K1688" s="70">
        <v>4260765534110</v>
      </c>
      <c r="L1688" s="1"/>
      <c r="M1688" s="61">
        <f>F1688-(F1688*N$7)</f>
        <v>2975</v>
      </c>
      <c r="N1688" s="62"/>
      <c r="O1688" s="63">
        <f>N1688*M1688</f>
        <v>0</v>
      </c>
    </row>
    <row r="1689" spans="1:15" ht="39" customHeight="1" x14ac:dyDescent="0.2">
      <c r="A1689" s="64" t="s">
        <v>7802</v>
      </c>
      <c r="B1689" s="64" t="s">
        <v>6477</v>
      </c>
      <c r="C1689" s="65" t="s">
        <v>7803</v>
      </c>
      <c r="D1689" s="66" t="s">
        <v>10</v>
      </c>
      <c r="E1689" s="61">
        <v>3700</v>
      </c>
      <c r="F1689" s="61">
        <v>3145</v>
      </c>
      <c r="G1689" s="89"/>
      <c r="H1689" s="90"/>
      <c r="I1689" s="89"/>
      <c r="J1689" s="69" t="s">
        <v>7061</v>
      </c>
      <c r="K1689" s="70">
        <v>4260765532161</v>
      </c>
      <c r="L1689" s="1"/>
      <c r="M1689" s="61">
        <f>F1689-(F1689*N$7)</f>
        <v>3145</v>
      </c>
      <c r="N1689" s="62"/>
      <c r="O1689" s="63">
        <f>N1689*M1689</f>
        <v>0</v>
      </c>
    </row>
    <row r="1690" spans="1:15" ht="39" customHeight="1" x14ac:dyDescent="0.2">
      <c r="A1690" s="64" t="s">
        <v>7804</v>
      </c>
      <c r="B1690" s="64" t="s">
        <v>6477</v>
      </c>
      <c r="C1690" s="65" t="s">
        <v>7805</v>
      </c>
      <c r="D1690" s="66" t="s">
        <v>10</v>
      </c>
      <c r="E1690" s="61">
        <v>2600</v>
      </c>
      <c r="F1690" s="61">
        <v>2210</v>
      </c>
      <c r="G1690" s="89"/>
      <c r="H1690" s="90"/>
      <c r="I1690" s="89"/>
      <c r="J1690" s="69" t="s">
        <v>7806</v>
      </c>
      <c r="K1690" s="70">
        <v>4260107485810</v>
      </c>
      <c r="L1690" s="1"/>
      <c r="M1690" s="61">
        <f>F1690-(F1690*N$7)</f>
        <v>2210</v>
      </c>
      <c r="N1690" s="62"/>
      <c r="O1690" s="63">
        <f>N1690*M1690</f>
        <v>0</v>
      </c>
    </row>
    <row r="1691" spans="1:15" ht="39" customHeight="1" x14ac:dyDescent="0.2">
      <c r="A1691" s="64" t="s">
        <v>7807</v>
      </c>
      <c r="B1691" s="64" t="s">
        <v>6477</v>
      </c>
      <c r="C1691" s="65" t="s">
        <v>7808</v>
      </c>
      <c r="D1691" s="66" t="s">
        <v>10</v>
      </c>
      <c r="E1691" s="61">
        <v>5100</v>
      </c>
      <c r="F1691" s="61">
        <v>4335</v>
      </c>
      <c r="G1691" s="89"/>
      <c r="H1691" s="90"/>
      <c r="I1691" s="89"/>
      <c r="J1691" s="69" t="s">
        <v>7017</v>
      </c>
      <c r="K1691" s="70">
        <v>4260107478829</v>
      </c>
      <c r="L1691" s="1"/>
      <c r="M1691" s="61">
        <f>F1691-(F1691*N$7)</f>
        <v>4335</v>
      </c>
      <c r="N1691" s="62"/>
      <c r="O1691" s="63">
        <f>N1691*M1691</f>
        <v>0</v>
      </c>
    </row>
    <row r="1692" spans="1:15" ht="39" customHeight="1" x14ac:dyDescent="0.2">
      <c r="A1692" s="64" t="s">
        <v>7809</v>
      </c>
      <c r="B1692" s="64" t="s">
        <v>6477</v>
      </c>
      <c r="C1692" s="65" t="s">
        <v>7810</v>
      </c>
      <c r="D1692" s="66" t="s">
        <v>10</v>
      </c>
      <c r="E1692" s="61">
        <v>2700</v>
      </c>
      <c r="F1692" s="61">
        <v>2295</v>
      </c>
      <c r="G1692" s="89"/>
      <c r="H1692" s="90"/>
      <c r="I1692" s="89"/>
      <c r="J1692" s="69" t="s">
        <v>2291</v>
      </c>
      <c r="K1692" s="70">
        <v>4260107512820</v>
      </c>
      <c r="L1692" s="1"/>
      <c r="M1692" s="61">
        <f>F1692-(F1692*N$7)</f>
        <v>2295</v>
      </c>
      <c r="N1692" s="62"/>
      <c r="O1692" s="63">
        <f>N1692*M1692</f>
        <v>0</v>
      </c>
    </row>
    <row r="1693" spans="1:15" ht="39" customHeight="1" x14ac:dyDescent="0.2">
      <c r="A1693" s="64" t="s">
        <v>7811</v>
      </c>
      <c r="B1693" s="64" t="s">
        <v>6477</v>
      </c>
      <c r="C1693" s="65" t="s">
        <v>7812</v>
      </c>
      <c r="D1693" s="66" t="s">
        <v>10</v>
      </c>
      <c r="E1693" s="61">
        <v>2600</v>
      </c>
      <c r="F1693" s="61">
        <v>2210</v>
      </c>
      <c r="G1693" s="89"/>
      <c r="H1693" s="90"/>
      <c r="I1693" s="89"/>
      <c r="J1693" s="69" t="s">
        <v>7813</v>
      </c>
      <c r="K1693" s="70">
        <v>4260107513612</v>
      </c>
      <c r="L1693" s="1"/>
      <c r="M1693" s="61">
        <f>F1693-(F1693*N$7)</f>
        <v>2210</v>
      </c>
      <c r="N1693" s="62"/>
      <c r="O1693" s="63">
        <f>N1693*M1693</f>
        <v>0</v>
      </c>
    </row>
    <row r="1694" spans="1:15" ht="39" customHeight="1" x14ac:dyDescent="0.2">
      <c r="A1694" s="64" t="s">
        <v>7814</v>
      </c>
      <c r="B1694" s="64" t="s">
        <v>6477</v>
      </c>
      <c r="C1694" s="65" t="s">
        <v>7815</v>
      </c>
      <c r="D1694" s="66" t="s">
        <v>10</v>
      </c>
      <c r="E1694" s="61">
        <v>3000</v>
      </c>
      <c r="F1694" s="61">
        <v>2550</v>
      </c>
      <c r="G1694" s="89"/>
      <c r="H1694" s="90"/>
      <c r="I1694" s="89"/>
      <c r="J1694" s="69" t="s">
        <v>7798</v>
      </c>
      <c r="K1694" s="70">
        <v>4260765534929</v>
      </c>
      <c r="L1694" s="1"/>
      <c r="M1694" s="61">
        <f>F1694-(F1694*N$7)</f>
        <v>2550</v>
      </c>
      <c r="N1694" s="62"/>
      <c r="O1694" s="63">
        <f>N1694*M1694</f>
        <v>0</v>
      </c>
    </row>
    <row r="1695" spans="1:15" ht="39" customHeight="1" x14ac:dyDescent="0.2">
      <c r="A1695" s="64" t="s">
        <v>7816</v>
      </c>
      <c r="B1695" s="64" t="s">
        <v>6477</v>
      </c>
      <c r="C1695" s="65" t="s">
        <v>7817</v>
      </c>
      <c r="D1695" s="66" t="s">
        <v>10</v>
      </c>
      <c r="E1695" s="61">
        <v>6000</v>
      </c>
      <c r="F1695" s="61">
        <v>5100</v>
      </c>
      <c r="G1695" s="89"/>
      <c r="H1695" s="90"/>
      <c r="I1695" s="89"/>
      <c r="J1695" s="69" t="s">
        <v>7791</v>
      </c>
      <c r="K1695" s="70">
        <v>4260107512363</v>
      </c>
      <c r="L1695" s="1"/>
      <c r="M1695" s="61">
        <f>F1695-(F1695*N$7)</f>
        <v>5100</v>
      </c>
      <c r="N1695" s="62"/>
      <c r="O1695" s="63">
        <f>N1695*M1695</f>
        <v>0</v>
      </c>
    </row>
    <row r="1696" spans="1:15" ht="39" customHeight="1" x14ac:dyDescent="0.2">
      <c r="A1696" s="64" t="s">
        <v>7818</v>
      </c>
      <c r="B1696" s="64" t="s">
        <v>6477</v>
      </c>
      <c r="C1696" s="65" t="s">
        <v>7819</v>
      </c>
      <c r="D1696" s="66" t="s">
        <v>10</v>
      </c>
      <c r="E1696" s="61">
        <v>2000</v>
      </c>
      <c r="F1696" s="61">
        <v>1700</v>
      </c>
      <c r="G1696" s="89"/>
      <c r="H1696" s="90"/>
      <c r="I1696" s="89"/>
      <c r="J1696" s="69" t="s">
        <v>7820</v>
      </c>
      <c r="K1696" s="70">
        <v>4260107513711</v>
      </c>
      <c r="L1696" s="1"/>
      <c r="M1696" s="61">
        <f>F1696-(F1696*N$7)</f>
        <v>1700</v>
      </c>
      <c r="N1696" s="62"/>
      <c r="O1696" s="63">
        <f>N1696*M1696</f>
        <v>0</v>
      </c>
    </row>
    <row r="1697" spans="1:15" ht="39" customHeight="1" x14ac:dyDescent="0.2">
      <c r="A1697" s="64" t="s">
        <v>7821</v>
      </c>
      <c r="B1697" s="64" t="s">
        <v>6477</v>
      </c>
      <c r="C1697" s="65" t="s">
        <v>7822</v>
      </c>
      <c r="D1697" s="66" t="s">
        <v>10</v>
      </c>
      <c r="E1697" s="61">
        <v>3500</v>
      </c>
      <c r="F1697" s="61">
        <v>2975</v>
      </c>
      <c r="G1697" s="89"/>
      <c r="H1697" s="90"/>
      <c r="I1697" s="89"/>
      <c r="J1697" s="69" t="s">
        <v>7798</v>
      </c>
      <c r="K1697" s="70">
        <v>4260765534981</v>
      </c>
      <c r="L1697" s="1"/>
      <c r="M1697" s="61">
        <f>F1697-(F1697*N$7)</f>
        <v>2975</v>
      </c>
      <c r="N1697" s="62"/>
      <c r="O1697" s="63">
        <f>N1697*M1697</f>
        <v>0</v>
      </c>
    </row>
    <row r="1698" spans="1:15" ht="39" customHeight="1" x14ac:dyDescent="0.2">
      <c r="A1698" s="64" t="s">
        <v>7823</v>
      </c>
      <c r="B1698" s="71" t="s">
        <v>6477</v>
      </c>
      <c r="C1698" s="65" t="s">
        <v>7824</v>
      </c>
      <c r="D1698" s="66" t="s">
        <v>10</v>
      </c>
      <c r="E1698" s="61">
        <v>3500</v>
      </c>
      <c r="F1698" s="61">
        <v>2975</v>
      </c>
      <c r="G1698" s="89"/>
      <c r="H1698" s="90"/>
      <c r="I1698" s="89"/>
      <c r="J1698" s="69" t="s">
        <v>7779</v>
      </c>
      <c r="K1698" s="70">
        <v>4260765534899</v>
      </c>
      <c r="L1698" s="1"/>
      <c r="M1698" s="61">
        <f>F1698-(F1698*N$7)</f>
        <v>2975</v>
      </c>
      <c r="N1698" s="62"/>
      <c r="O1698" s="63">
        <f>N1698*M1698</f>
        <v>0</v>
      </c>
    </row>
    <row r="1699" spans="1:15" ht="39" customHeight="1" x14ac:dyDescent="0.2">
      <c r="A1699" s="64" t="s">
        <v>7825</v>
      </c>
      <c r="B1699" s="64" t="s">
        <v>6477</v>
      </c>
      <c r="C1699" s="65" t="s">
        <v>7826</v>
      </c>
      <c r="D1699" s="66" t="s">
        <v>10</v>
      </c>
      <c r="E1699" s="61">
        <v>3500</v>
      </c>
      <c r="F1699" s="61">
        <v>2975</v>
      </c>
      <c r="G1699" s="89"/>
      <c r="H1699" s="90"/>
      <c r="I1699" s="89"/>
      <c r="J1699" s="69" t="s">
        <v>7798</v>
      </c>
      <c r="K1699" s="70">
        <v>4260765535018</v>
      </c>
      <c r="L1699" s="1"/>
      <c r="M1699" s="61">
        <f>F1699-(F1699*N$7)</f>
        <v>2975</v>
      </c>
      <c r="N1699" s="62"/>
      <c r="O1699" s="63">
        <f>N1699*M1699</f>
        <v>0</v>
      </c>
    </row>
    <row r="1700" spans="1:15" ht="39" customHeight="1" x14ac:dyDescent="0.2">
      <c r="A1700" s="64" t="s">
        <v>7827</v>
      </c>
      <c r="B1700" s="64" t="s">
        <v>6477</v>
      </c>
      <c r="C1700" s="65" t="s">
        <v>7828</v>
      </c>
      <c r="D1700" s="66" t="s">
        <v>10</v>
      </c>
      <c r="E1700" s="61">
        <v>2900</v>
      </c>
      <c r="F1700" s="61">
        <v>2465</v>
      </c>
      <c r="G1700" s="89"/>
      <c r="H1700" s="90"/>
      <c r="I1700" s="89"/>
      <c r="J1700" s="69" t="s">
        <v>2238</v>
      </c>
      <c r="K1700" s="70">
        <v>4260107513643</v>
      </c>
      <c r="L1700" s="1"/>
      <c r="M1700" s="61">
        <f>F1700-(F1700*N$7)</f>
        <v>2465</v>
      </c>
      <c r="N1700" s="62"/>
      <c r="O1700" s="63">
        <f>N1700*M1700</f>
        <v>0</v>
      </c>
    </row>
    <row r="1701" spans="1:15" ht="39" customHeight="1" x14ac:dyDescent="0.2">
      <c r="A1701" s="64" t="s">
        <v>7829</v>
      </c>
      <c r="B1701" s="71" t="s">
        <v>6477</v>
      </c>
      <c r="C1701" s="65" t="s">
        <v>7830</v>
      </c>
      <c r="D1701" s="66" t="s">
        <v>10</v>
      </c>
      <c r="E1701" s="61">
        <v>3500</v>
      </c>
      <c r="F1701" s="61">
        <v>2975</v>
      </c>
      <c r="G1701" s="89"/>
      <c r="H1701" s="90"/>
      <c r="I1701" s="89"/>
      <c r="J1701" s="69" t="s">
        <v>7798</v>
      </c>
      <c r="K1701" s="70">
        <v>4260765534950</v>
      </c>
      <c r="L1701" s="1"/>
      <c r="M1701" s="61">
        <f>F1701-(F1701*N$7)</f>
        <v>2975</v>
      </c>
      <c r="N1701" s="62"/>
      <c r="O1701" s="63">
        <f>N1701*M1701</f>
        <v>0</v>
      </c>
    </row>
    <row r="1702" spans="1:15" ht="39" customHeight="1" x14ac:dyDescent="0.2">
      <c r="A1702" s="64" t="s">
        <v>7831</v>
      </c>
      <c r="B1702" s="64" t="s">
        <v>6477</v>
      </c>
      <c r="C1702" s="65" t="s">
        <v>7832</v>
      </c>
      <c r="D1702" s="66" t="s">
        <v>10</v>
      </c>
      <c r="E1702" s="61">
        <v>3500</v>
      </c>
      <c r="F1702" s="61">
        <v>2975</v>
      </c>
      <c r="G1702" s="89"/>
      <c r="H1702" s="90"/>
      <c r="I1702" s="89"/>
      <c r="J1702" s="69" t="s">
        <v>7798</v>
      </c>
      <c r="K1702" s="70">
        <v>4260738999175</v>
      </c>
      <c r="L1702" s="1"/>
      <c r="M1702" s="61">
        <f>F1702-(F1702*N$7)</f>
        <v>2975</v>
      </c>
      <c r="N1702" s="62"/>
      <c r="O1702" s="63">
        <f>N1702*M1702</f>
        <v>0</v>
      </c>
    </row>
    <row r="1703" spans="1:15" ht="39" customHeight="1" x14ac:dyDescent="0.2">
      <c r="A1703" s="64" t="s">
        <v>7833</v>
      </c>
      <c r="B1703" s="64" t="s">
        <v>6477</v>
      </c>
      <c r="C1703" s="65" t="s">
        <v>7834</v>
      </c>
      <c r="D1703" s="66" t="s">
        <v>10</v>
      </c>
      <c r="E1703" s="61">
        <v>3500</v>
      </c>
      <c r="F1703" s="61">
        <v>2975</v>
      </c>
      <c r="G1703" s="89"/>
      <c r="H1703" s="90"/>
      <c r="I1703" s="89"/>
      <c r="J1703" s="69" t="s">
        <v>7835</v>
      </c>
      <c r="K1703" s="70">
        <v>4260738999083</v>
      </c>
      <c r="L1703" s="1"/>
      <c r="M1703" s="61">
        <f>F1703-(F1703*N$7)</f>
        <v>2975</v>
      </c>
      <c r="N1703" s="62"/>
      <c r="O1703" s="63">
        <f>N1703*M1703</f>
        <v>0</v>
      </c>
    </row>
    <row r="1704" spans="1:15" ht="39" customHeight="1" x14ac:dyDescent="0.2">
      <c r="A1704" s="64" t="s">
        <v>7836</v>
      </c>
      <c r="B1704" s="71" t="s">
        <v>6477</v>
      </c>
      <c r="C1704" s="65" t="s">
        <v>7837</v>
      </c>
      <c r="D1704" s="66" t="s">
        <v>10</v>
      </c>
      <c r="E1704" s="61">
        <v>5200</v>
      </c>
      <c r="F1704" s="61">
        <v>4420</v>
      </c>
      <c r="G1704" s="89"/>
      <c r="H1704" s="90"/>
      <c r="I1704" s="89"/>
      <c r="J1704" s="69" t="s">
        <v>7838</v>
      </c>
      <c r="K1704" s="70">
        <v>4262455937973</v>
      </c>
      <c r="L1704" s="1"/>
      <c r="M1704" s="61">
        <f>F1704-(F1704*N$7)</f>
        <v>4420</v>
      </c>
      <c r="N1704" s="62"/>
      <c r="O1704" s="63">
        <f>N1704*M1704</f>
        <v>0</v>
      </c>
    </row>
    <row r="1705" spans="1:15" ht="39" customHeight="1" x14ac:dyDescent="0.2">
      <c r="A1705" s="64" t="s">
        <v>7839</v>
      </c>
      <c r="B1705" s="64" t="s">
        <v>6477</v>
      </c>
      <c r="C1705" s="65" t="s">
        <v>7840</v>
      </c>
      <c r="D1705" s="66" t="s">
        <v>10</v>
      </c>
      <c r="E1705" s="61">
        <v>3600</v>
      </c>
      <c r="F1705" s="61">
        <v>3060</v>
      </c>
      <c r="G1705" s="89"/>
      <c r="H1705" s="90"/>
      <c r="I1705" s="89"/>
      <c r="J1705" s="69" t="s">
        <v>2238</v>
      </c>
      <c r="K1705" s="70">
        <v>4260107513759</v>
      </c>
      <c r="L1705" s="1"/>
      <c r="M1705" s="61">
        <f>F1705-(F1705*N$7)</f>
        <v>3060</v>
      </c>
      <c r="N1705" s="62"/>
      <c r="O1705" s="63">
        <f>N1705*M1705</f>
        <v>0</v>
      </c>
    </row>
    <row r="1706" spans="1:15" ht="39" customHeight="1" x14ac:dyDescent="0.2">
      <c r="A1706" s="64" t="s">
        <v>7841</v>
      </c>
      <c r="B1706" s="64" t="s">
        <v>6477</v>
      </c>
      <c r="C1706" s="65" t="s">
        <v>7842</v>
      </c>
      <c r="D1706" s="66" t="s">
        <v>10</v>
      </c>
      <c r="E1706" s="61">
        <v>5500</v>
      </c>
      <c r="F1706" s="61">
        <v>4675</v>
      </c>
      <c r="G1706" s="89"/>
      <c r="H1706" s="90"/>
      <c r="I1706" s="89"/>
      <c r="J1706" s="69" t="s">
        <v>7843</v>
      </c>
      <c r="K1706" s="70">
        <v>4260709084770</v>
      </c>
      <c r="L1706" s="1"/>
      <c r="M1706" s="61">
        <f>F1706-(F1706*N$7)</f>
        <v>4675</v>
      </c>
      <c r="N1706" s="62"/>
      <c r="O1706" s="63">
        <f>N1706*M1706</f>
        <v>0</v>
      </c>
    </row>
    <row r="1707" spans="1:15" ht="39" customHeight="1" x14ac:dyDescent="0.2">
      <c r="A1707" s="64" t="s">
        <v>7844</v>
      </c>
      <c r="B1707" s="64" t="s">
        <v>6477</v>
      </c>
      <c r="C1707" s="65" t="s">
        <v>7845</v>
      </c>
      <c r="D1707" s="66" t="s">
        <v>10</v>
      </c>
      <c r="E1707" s="61">
        <v>3300</v>
      </c>
      <c r="F1707" s="61">
        <v>2805</v>
      </c>
      <c r="G1707" s="89"/>
      <c r="H1707" s="90"/>
      <c r="I1707" s="89"/>
      <c r="J1707" s="69" t="s">
        <v>7798</v>
      </c>
      <c r="K1707" s="70">
        <v>4260765535049</v>
      </c>
      <c r="L1707" s="1"/>
      <c r="M1707" s="61">
        <f>F1707-(F1707*N$7)</f>
        <v>2805</v>
      </c>
      <c r="N1707" s="62"/>
      <c r="O1707" s="63">
        <f>N1707*M1707</f>
        <v>0</v>
      </c>
    </row>
    <row r="1708" spans="1:15" ht="39" customHeight="1" x14ac:dyDescent="0.2">
      <c r="A1708" s="64" t="s">
        <v>7846</v>
      </c>
      <c r="B1708" s="64" t="s">
        <v>6477</v>
      </c>
      <c r="C1708" s="65" t="s">
        <v>7847</v>
      </c>
      <c r="D1708" s="66" t="s">
        <v>10</v>
      </c>
      <c r="E1708" s="61">
        <v>4400</v>
      </c>
      <c r="F1708" s="61">
        <v>3740</v>
      </c>
      <c r="G1708" s="89"/>
      <c r="H1708" s="90"/>
      <c r="I1708" s="89"/>
      <c r="J1708" s="69" t="s">
        <v>7791</v>
      </c>
      <c r="K1708" s="70">
        <v>4260107513667</v>
      </c>
      <c r="L1708" s="1"/>
      <c r="M1708" s="61">
        <f>F1708-(F1708*N$7)</f>
        <v>3740</v>
      </c>
      <c r="N1708" s="62"/>
      <c r="O1708" s="63">
        <f>N1708*M1708</f>
        <v>0</v>
      </c>
    </row>
    <row r="1709" spans="1:15" ht="39" customHeight="1" x14ac:dyDescent="0.2">
      <c r="A1709" s="64" t="s">
        <v>7848</v>
      </c>
      <c r="B1709" s="64" t="s">
        <v>6477</v>
      </c>
      <c r="C1709" s="65" t="s">
        <v>7849</v>
      </c>
      <c r="D1709" s="66" t="s">
        <v>10</v>
      </c>
      <c r="E1709" s="61">
        <v>3300</v>
      </c>
      <c r="F1709" s="61">
        <v>2805</v>
      </c>
      <c r="G1709" s="89"/>
      <c r="H1709" s="90"/>
      <c r="I1709" s="89"/>
      <c r="J1709" s="69" t="s">
        <v>7850</v>
      </c>
      <c r="K1709" s="70">
        <v>4606782177549</v>
      </c>
      <c r="L1709" s="1"/>
      <c r="M1709" s="61">
        <f>F1709-(F1709*N$7)</f>
        <v>2805</v>
      </c>
      <c r="N1709" s="62"/>
      <c r="O1709" s="63">
        <f>N1709*M1709</f>
        <v>0</v>
      </c>
    </row>
    <row r="1710" spans="1:15" ht="39" customHeight="1" x14ac:dyDescent="0.2">
      <c r="A1710" s="64" t="s">
        <v>7851</v>
      </c>
      <c r="B1710" s="64" t="s">
        <v>6477</v>
      </c>
      <c r="C1710" s="65" t="s">
        <v>7852</v>
      </c>
      <c r="D1710" s="66" t="s">
        <v>10</v>
      </c>
      <c r="E1710" s="61">
        <v>3300</v>
      </c>
      <c r="F1710" s="61">
        <v>2805</v>
      </c>
      <c r="G1710" s="89"/>
      <c r="H1710" s="90"/>
      <c r="I1710" s="89"/>
      <c r="J1710" s="69" t="s">
        <v>7850</v>
      </c>
      <c r="K1710" s="70">
        <v>4260107513766</v>
      </c>
      <c r="L1710" s="1"/>
      <c r="M1710" s="61">
        <f>F1710-(F1710*N$7)</f>
        <v>2805</v>
      </c>
      <c r="N1710" s="62"/>
      <c r="O1710" s="63">
        <f>N1710*M1710</f>
        <v>0</v>
      </c>
    </row>
    <row r="1711" spans="1:15" ht="39" customHeight="1" x14ac:dyDescent="0.2">
      <c r="A1711" s="64" t="s">
        <v>7853</v>
      </c>
      <c r="B1711" s="64" t="s">
        <v>6477</v>
      </c>
      <c r="C1711" s="65" t="s">
        <v>7854</v>
      </c>
      <c r="D1711" s="66" t="s">
        <v>10</v>
      </c>
      <c r="E1711" s="61">
        <v>3700</v>
      </c>
      <c r="F1711" s="61">
        <v>3145</v>
      </c>
      <c r="G1711" s="89"/>
      <c r="H1711" s="90"/>
      <c r="I1711" s="89"/>
      <c r="J1711" s="69" t="s">
        <v>7855</v>
      </c>
      <c r="K1711" s="70">
        <v>4260107513704</v>
      </c>
      <c r="L1711" s="1"/>
      <c r="M1711" s="61">
        <f>F1711-(F1711*N$7)</f>
        <v>3145</v>
      </c>
      <c r="N1711" s="62"/>
      <c r="O1711" s="63">
        <f>N1711*M1711</f>
        <v>0</v>
      </c>
    </row>
    <row r="1712" spans="1:15" ht="39" customHeight="1" x14ac:dyDescent="0.2">
      <c r="A1712" s="64" t="s">
        <v>7856</v>
      </c>
      <c r="B1712" s="64" t="s">
        <v>6477</v>
      </c>
      <c r="C1712" s="65" t="s">
        <v>7857</v>
      </c>
      <c r="D1712" s="66" t="s">
        <v>10</v>
      </c>
      <c r="E1712" s="61">
        <v>3700</v>
      </c>
      <c r="F1712" s="61">
        <v>3145</v>
      </c>
      <c r="G1712" s="89"/>
      <c r="H1712" s="90"/>
      <c r="I1712" s="89"/>
      <c r="J1712" s="69" t="s">
        <v>7858</v>
      </c>
      <c r="K1712" s="70">
        <v>4260738999328</v>
      </c>
      <c r="L1712" s="1"/>
      <c r="M1712" s="61">
        <f>F1712-(F1712*N$7)</f>
        <v>3145</v>
      </c>
      <c r="N1712" s="62"/>
      <c r="O1712" s="63">
        <f>N1712*M1712</f>
        <v>0</v>
      </c>
    </row>
    <row r="1713" spans="1:15" ht="39" customHeight="1" x14ac:dyDescent="0.2">
      <c r="A1713" s="64" t="s">
        <v>7859</v>
      </c>
      <c r="B1713" s="64" t="s">
        <v>6477</v>
      </c>
      <c r="C1713" s="65" t="s">
        <v>7860</v>
      </c>
      <c r="D1713" s="66" t="s">
        <v>10</v>
      </c>
      <c r="E1713" s="61">
        <v>3200</v>
      </c>
      <c r="F1713" s="61">
        <v>2720</v>
      </c>
      <c r="G1713" s="89"/>
      <c r="H1713" s="90"/>
      <c r="I1713" s="89"/>
      <c r="J1713" s="69" t="s">
        <v>7855</v>
      </c>
      <c r="K1713" s="70">
        <v>4260107474432</v>
      </c>
      <c r="L1713" s="1"/>
      <c r="M1713" s="61">
        <f>F1713-(F1713*N$7)</f>
        <v>2720</v>
      </c>
      <c r="N1713" s="62"/>
      <c r="O1713" s="63">
        <f>N1713*M1713</f>
        <v>0</v>
      </c>
    </row>
    <row r="1714" spans="1:15" ht="39" customHeight="1" x14ac:dyDescent="0.2">
      <c r="A1714" s="64" t="s">
        <v>7861</v>
      </c>
      <c r="B1714" s="64" t="s">
        <v>6477</v>
      </c>
      <c r="C1714" s="65" t="s">
        <v>7862</v>
      </c>
      <c r="D1714" s="66" t="s">
        <v>10</v>
      </c>
      <c r="E1714" s="61">
        <v>4400</v>
      </c>
      <c r="F1714" s="61">
        <v>3740</v>
      </c>
      <c r="G1714" s="89"/>
      <c r="H1714" s="90"/>
      <c r="I1714" s="89"/>
      <c r="J1714" s="69" t="s">
        <v>7791</v>
      </c>
      <c r="K1714" s="70">
        <v>4260738999236</v>
      </c>
      <c r="L1714" s="1"/>
      <c r="M1714" s="61">
        <f>F1714-(F1714*N$7)</f>
        <v>3740</v>
      </c>
      <c r="N1714" s="62"/>
      <c r="O1714" s="63">
        <f>N1714*M1714</f>
        <v>0</v>
      </c>
    </row>
    <row r="1715" spans="1:15" ht="39" customHeight="1" x14ac:dyDescent="0.2">
      <c r="A1715" s="64" t="s">
        <v>2297</v>
      </c>
      <c r="B1715" s="64" t="s">
        <v>16</v>
      </c>
      <c r="C1715" s="65" t="s">
        <v>2298</v>
      </c>
      <c r="D1715" s="66" t="s">
        <v>10</v>
      </c>
      <c r="E1715" s="61">
        <v>80000</v>
      </c>
      <c r="F1715" s="61">
        <v>68000</v>
      </c>
      <c r="G1715" s="89"/>
      <c r="H1715" s="90"/>
      <c r="I1715" s="89"/>
      <c r="J1715" s="69" t="s">
        <v>581</v>
      </c>
      <c r="K1715" s="70">
        <v>6935205371812</v>
      </c>
      <c r="L1715" s="1"/>
      <c r="M1715" s="61">
        <f>F1715-(F1715*N$7)</f>
        <v>68000</v>
      </c>
      <c r="N1715" s="62"/>
      <c r="O1715" s="63">
        <f>N1715*M1715</f>
        <v>0</v>
      </c>
    </row>
    <row r="1716" spans="1:15" ht="39" customHeight="1" x14ac:dyDescent="0.2">
      <c r="A1716" s="64" t="s">
        <v>2299</v>
      </c>
      <c r="B1716" s="64" t="s">
        <v>16</v>
      </c>
      <c r="C1716" s="65" t="s">
        <v>2300</v>
      </c>
      <c r="D1716" s="66" t="s">
        <v>10</v>
      </c>
      <c r="E1716" s="61">
        <v>4400</v>
      </c>
      <c r="F1716" s="61">
        <v>3740</v>
      </c>
      <c r="G1716" s="89"/>
      <c r="H1716" s="90"/>
      <c r="I1716" s="89"/>
      <c r="J1716" s="69" t="s">
        <v>695</v>
      </c>
      <c r="K1716" s="70">
        <v>6935205355935</v>
      </c>
      <c r="L1716" s="1"/>
      <c r="M1716" s="61">
        <f>F1716-(F1716*N$7)</f>
        <v>3740</v>
      </c>
      <c r="N1716" s="62"/>
      <c r="O1716" s="63">
        <f>N1716*M1716</f>
        <v>0</v>
      </c>
    </row>
    <row r="1717" spans="1:15" ht="39" customHeight="1" x14ac:dyDescent="0.2">
      <c r="A1717" s="64" t="s">
        <v>2301</v>
      </c>
      <c r="B1717" s="64" t="s">
        <v>16</v>
      </c>
      <c r="C1717" s="65" t="s">
        <v>2302</v>
      </c>
      <c r="D1717" s="66" t="s">
        <v>10</v>
      </c>
      <c r="E1717" s="61">
        <v>1800</v>
      </c>
      <c r="F1717" s="61">
        <v>1530</v>
      </c>
      <c r="G1717" s="89"/>
      <c r="H1717" s="90"/>
      <c r="I1717" s="89"/>
      <c r="J1717" s="69" t="s">
        <v>2238</v>
      </c>
      <c r="K1717" s="70">
        <v>6935205378781</v>
      </c>
      <c r="L1717" s="1"/>
      <c r="M1717" s="61">
        <f>F1717-(F1717*N$7)</f>
        <v>1530</v>
      </c>
      <c r="N1717" s="62"/>
      <c r="O1717" s="63">
        <f>N1717*M1717</f>
        <v>0</v>
      </c>
    </row>
    <row r="1718" spans="1:15" ht="39" customHeight="1" x14ac:dyDescent="0.2">
      <c r="A1718" s="64" t="s">
        <v>2303</v>
      </c>
      <c r="B1718" s="64" t="s">
        <v>16</v>
      </c>
      <c r="C1718" s="65" t="s">
        <v>2304</v>
      </c>
      <c r="D1718" s="66" t="s">
        <v>10</v>
      </c>
      <c r="E1718" s="61">
        <v>2000</v>
      </c>
      <c r="F1718" s="61">
        <v>1700</v>
      </c>
      <c r="G1718" s="89"/>
      <c r="H1718" s="90"/>
      <c r="I1718" s="89"/>
      <c r="J1718" s="69" t="s">
        <v>2270</v>
      </c>
      <c r="K1718" s="70">
        <v>6941798483115</v>
      </c>
      <c r="L1718" s="1"/>
      <c r="M1718" s="61">
        <f>F1718-(F1718*N$7)</f>
        <v>1700</v>
      </c>
      <c r="N1718" s="62"/>
      <c r="O1718" s="63">
        <f>N1718*M1718</f>
        <v>0</v>
      </c>
    </row>
    <row r="1719" spans="1:15" ht="39" customHeight="1" x14ac:dyDescent="0.2">
      <c r="A1719" s="72" t="s">
        <v>2305</v>
      </c>
      <c r="B1719" s="72" t="s">
        <v>16</v>
      </c>
      <c r="C1719" s="73" t="s">
        <v>2306</v>
      </c>
      <c r="D1719" s="74" t="s">
        <v>10</v>
      </c>
      <c r="E1719" s="75">
        <v>7400</v>
      </c>
      <c r="F1719" s="75">
        <v>6290</v>
      </c>
      <c r="G1719" s="76" t="s">
        <v>9836</v>
      </c>
      <c r="H1719" s="91"/>
      <c r="I1719" s="92"/>
      <c r="J1719" s="77" t="s">
        <v>2307</v>
      </c>
      <c r="K1719" s="78">
        <v>6932673741130</v>
      </c>
      <c r="L1719" s="1"/>
      <c r="M1719" s="61">
        <f>F1719-(F1719*N$7)</f>
        <v>6290</v>
      </c>
      <c r="N1719" s="62"/>
      <c r="O1719" s="63">
        <f>N1719*M1719</f>
        <v>0</v>
      </c>
    </row>
    <row r="1720" spans="1:15" ht="39" customHeight="1" x14ac:dyDescent="0.2">
      <c r="A1720" s="72" t="s">
        <v>2308</v>
      </c>
      <c r="B1720" s="72" t="s">
        <v>16</v>
      </c>
      <c r="C1720" s="73" t="s">
        <v>2309</v>
      </c>
      <c r="D1720" s="74" t="s">
        <v>10</v>
      </c>
      <c r="E1720" s="75">
        <v>2400</v>
      </c>
      <c r="F1720" s="75">
        <v>2040</v>
      </c>
      <c r="G1720" s="76" t="s">
        <v>9836</v>
      </c>
      <c r="H1720" s="91"/>
      <c r="I1720" s="92"/>
      <c r="J1720" s="77" t="s">
        <v>2219</v>
      </c>
      <c r="K1720" s="78">
        <v>6932673745299</v>
      </c>
      <c r="L1720" s="1"/>
      <c r="M1720" s="61">
        <f>F1720-(F1720*N$7)</f>
        <v>2040</v>
      </c>
      <c r="N1720" s="62"/>
      <c r="O1720" s="63">
        <f>N1720*M1720</f>
        <v>0</v>
      </c>
    </row>
    <row r="1721" spans="1:15" ht="39" customHeight="1" x14ac:dyDescent="0.2">
      <c r="A1721" s="64" t="s">
        <v>2310</v>
      </c>
      <c r="B1721" s="71" t="s">
        <v>16</v>
      </c>
      <c r="C1721" s="65" t="s">
        <v>2311</v>
      </c>
      <c r="D1721" s="66" t="s">
        <v>10</v>
      </c>
      <c r="E1721" s="61">
        <v>2500</v>
      </c>
      <c r="F1721" s="61">
        <v>2125</v>
      </c>
      <c r="G1721" s="89"/>
      <c r="H1721" s="90"/>
      <c r="I1721" s="89"/>
      <c r="J1721" s="69" t="s">
        <v>2296</v>
      </c>
      <c r="K1721" s="70">
        <v>6973083721541</v>
      </c>
      <c r="L1721" s="1"/>
      <c r="M1721" s="61">
        <f>F1721-(F1721*N$7)</f>
        <v>2125</v>
      </c>
      <c r="N1721" s="62"/>
      <c r="O1721" s="63">
        <f>N1721*M1721</f>
        <v>0</v>
      </c>
    </row>
    <row r="1722" spans="1:15" ht="39" customHeight="1" x14ac:dyDescent="0.2">
      <c r="A1722" s="64" t="s">
        <v>2312</v>
      </c>
      <c r="B1722" s="64" t="s">
        <v>16</v>
      </c>
      <c r="C1722" s="65" t="s">
        <v>2313</v>
      </c>
      <c r="D1722" s="66" t="s">
        <v>10</v>
      </c>
      <c r="E1722" s="61">
        <v>2700</v>
      </c>
      <c r="F1722" s="61">
        <v>2295</v>
      </c>
      <c r="G1722" s="89"/>
      <c r="H1722" s="90"/>
      <c r="I1722" s="89"/>
      <c r="J1722" s="69" t="s">
        <v>2270</v>
      </c>
      <c r="K1722" s="70">
        <v>6973083721558</v>
      </c>
      <c r="L1722" s="1"/>
      <c r="M1722" s="61">
        <f>F1722-(F1722*N$7)</f>
        <v>2295</v>
      </c>
      <c r="N1722" s="62"/>
      <c r="O1722" s="63">
        <f>N1722*M1722</f>
        <v>0</v>
      </c>
    </row>
    <row r="1723" spans="1:15" ht="39" customHeight="1" x14ac:dyDescent="0.2">
      <c r="A1723" s="64" t="s">
        <v>2314</v>
      </c>
      <c r="B1723" s="64" t="s">
        <v>16</v>
      </c>
      <c r="C1723" s="65" t="s">
        <v>2315</v>
      </c>
      <c r="D1723" s="66" t="s">
        <v>10</v>
      </c>
      <c r="E1723" s="61">
        <v>2500</v>
      </c>
      <c r="F1723" s="61">
        <v>2125</v>
      </c>
      <c r="G1723" s="89"/>
      <c r="H1723" s="90"/>
      <c r="I1723" s="89"/>
      <c r="J1723" s="69" t="s">
        <v>2219</v>
      </c>
      <c r="K1723" s="70">
        <v>6935205333209</v>
      </c>
      <c r="L1723" s="1"/>
      <c r="M1723" s="61">
        <f>F1723-(F1723*N$7)</f>
        <v>2125</v>
      </c>
      <c r="N1723" s="62"/>
      <c r="O1723" s="63">
        <f>N1723*M1723</f>
        <v>0</v>
      </c>
    </row>
    <row r="1724" spans="1:15" ht="39" customHeight="1" x14ac:dyDescent="0.2">
      <c r="A1724" s="64" t="s">
        <v>2316</v>
      </c>
      <c r="B1724" s="64" t="s">
        <v>16</v>
      </c>
      <c r="C1724" s="65" t="s">
        <v>2317</v>
      </c>
      <c r="D1724" s="66" t="s">
        <v>10</v>
      </c>
      <c r="E1724" s="61">
        <v>3200</v>
      </c>
      <c r="F1724" s="61">
        <v>2720</v>
      </c>
      <c r="G1724" s="89"/>
      <c r="H1724" s="90"/>
      <c r="I1724" s="89"/>
      <c r="J1724" s="69" t="s">
        <v>2229</v>
      </c>
      <c r="K1724" s="70">
        <v>6935205333216</v>
      </c>
      <c r="L1724" s="1"/>
      <c r="M1724" s="61">
        <f>F1724-(F1724*N$7)</f>
        <v>2720</v>
      </c>
      <c r="N1724" s="62"/>
      <c r="O1724" s="63">
        <f>N1724*M1724</f>
        <v>0</v>
      </c>
    </row>
    <row r="1725" spans="1:15" ht="39" customHeight="1" x14ac:dyDescent="0.2">
      <c r="A1725" s="64" t="s">
        <v>2318</v>
      </c>
      <c r="B1725" s="64" t="s">
        <v>16</v>
      </c>
      <c r="C1725" s="65" t="s">
        <v>2319</v>
      </c>
      <c r="D1725" s="66" t="s">
        <v>10</v>
      </c>
      <c r="E1725" s="61">
        <v>3500</v>
      </c>
      <c r="F1725" s="61">
        <v>2975</v>
      </c>
      <c r="G1725" s="89"/>
      <c r="H1725" s="90"/>
      <c r="I1725" s="89"/>
      <c r="J1725" s="69" t="s">
        <v>706</v>
      </c>
      <c r="K1725" s="70">
        <v>6921734962362</v>
      </c>
      <c r="L1725" s="1"/>
      <c r="M1725" s="61">
        <f>F1725-(F1725*N$7)</f>
        <v>2975</v>
      </c>
      <c r="N1725" s="62"/>
      <c r="O1725" s="63">
        <f>N1725*M1725</f>
        <v>0</v>
      </c>
    </row>
    <row r="1726" spans="1:15" ht="39" customHeight="1" x14ac:dyDescent="0.2">
      <c r="A1726" s="64" t="s">
        <v>2320</v>
      </c>
      <c r="B1726" s="64" t="s">
        <v>16</v>
      </c>
      <c r="C1726" s="65" t="s">
        <v>2321</v>
      </c>
      <c r="D1726" s="66" t="s">
        <v>10</v>
      </c>
      <c r="E1726" s="61">
        <v>3000</v>
      </c>
      <c r="F1726" s="61">
        <v>2550</v>
      </c>
      <c r="G1726" s="89"/>
      <c r="H1726" s="90"/>
      <c r="I1726" s="89"/>
      <c r="J1726" s="69" t="s">
        <v>2322</v>
      </c>
      <c r="K1726" s="70">
        <v>6921734901866</v>
      </c>
      <c r="L1726" s="1"/>
      <c r="M1726" s="61">
        <f>F1726-(F1726*N$7)</f>
        <v>2550</v>
      </c>
      <c r="N1726" s="62"/>
      <c r="O1726" s="63">
        <f>N1726*M1726</f>
        <v>0</v>
      </c>
    </row>
    <row r="1727" spans="1:15" ht="39" customHeight="1" x14ac:dyDescent="0.2">
      <c r="A1727" s="64" t="s">
        <v>2323</v>
      </c>
      <c r="B1727" s="64" t="s">
        <v>16</v>
      </c>
      <c r="C1727" s="65" t="s">
        <v>2324</v>
      </c>
      <c r="D1727" s="66" t="s">
        <v>10</v>
      </c>
      <c r="E1727" s="61">
        <v>9000</v>
      </c>
      <c r="F1727" s="61">
        <v>7650</v>
      </c>
      <c r="G1727" s="89"/>
      <c r="H1727" s="90"/>
      <c r="I1727" s="89"/>
      <c r="J1727" s="69" t="s">
        <v>2325</v>
      </c>
      <c r="K1727" s="70">
        <v>6921734941688</v>
      </c>
      <c r="L1727" s="1"/>
      <c r="M1727" s="61">
        <f>F1727-(F1727*N$7)</f>
        <v>7650</v>
      </c>
      <c r="N1727" s="62"/>
      <c r="O1727" s="63">
        <f>N1727*M1727</f>
        <v>0</v>
      </c>
    </row>
    <row r="1728" spans="1:15" ht="39" customHeight="1" x14ac:dyDescent="0.2">
      <c r="A1728" s="64" t="s">
        <v>2326</v>
      </c>
      <c r="B1728" s="64" t="s">
        <v>16</v>
      </c>
      <c r="C1728" s="65" t="s">
        <v>2327</v>
      </c>
      <c r="D1728" s="66" t="s">
        <v>10</v>
      </c>
      <c r="E1728" s="61">
        <v>18500</v>
      </c>
      <c r="F1728" s="61">
        <v>15725</v>
      </c>
      <c r="G1728" s="89"/>
      <c r="H1728" s="90"/>
      <c r="I1728" s="89"/>
      <c r="J1728" s="69" t="s">
        <v>2328</v>
      </c>
      <c r="K1728" s="70">
        <v>6941798440514</v>
      </c>
      <c r="L1728" s="1"/>
      <c r="M1728" s="61">
        <f>F1728-(F1728*N$7)</f>
        <v>15725</v>
      </c>
      <c r="N1728" s="62"/>
      <c r="O1728" s="63">
        <f>N1728*M1728</f>
        <v>0</v>
      </c>
    </row>
    <row r="1729" spans="1:15" ht="39" customHeight="1" x14ac:dyDescent="0.2">
      <c r="A1729" s="64" t="s">
        <v>2329</v>
      </c>
      <c r="B1729" s="64" t="s">
        <v>16</v>
      </c>
      <c r="C1729" s="65" t="s">
        <v>2330</v>
      </c>
      <c r="D1729" s="66" t="s">
        <v>10</v>
      </c>
      <c r="E1729" s="61">
        <v>25300</v>
      </c>
      <c r="F1729" s="61">
        <v>21505</v>
      </c>
      <c r="G1729" s="89"/>
      <c r="H1729" s="90"/>
      <c r="I1729" s="89"/>
      <c r="J1729" s="69" t="s">
        <v>2331</v>
      </c>
      <c r="K1729" s="70">
        <v>6941798440521</v>
      </c>
      <c r="L1729" s="1"/>
      <c r="M1729" s="61">
        <f>F1729-(F1729*N$7)</f>
        <v>21505</v>
      </c>
      <c r="N1729" s="62"/>
      <c r="O1729" s="63">
        <f>N1729*M1729</f>
        <v>0</v>
      </c>
    </row>
    <row r="1730" spans="1:15" ht="39" customHeight="1" x14ac:dyDescent="0.2">
      <c r="A1730" s="64" t="s">
        <v>2332</v>
      </c>
      <c r="B1730" s="64" t="s">
        <v>16</v>
      </c>
      <c r="C1730" s="65" t="s">
        <v>2333</v>
      </c>
      <c r="D1730" s="66" t="s">
        <v>10</v>
      </c>
      <c r="E1730" s="61">
        <v>2800</v>
      </c>
      <c r="F1730" s="61">
        <v>2380</v>
      </c>
      <c r="G1730" s="89"/>
      <c r="H1730" s="90"/>
      <c r="I1730" s="89"/>
      <c r="J1730" s="69" t="s">
        <v>2270</v>
      </c>
      <c r="K1730" s="70">
        <v>6935205323729</v>
      </c>
      <c r="L1730" s="1"/>
      <c r="M1730" s="61">
        <f>F1730-(F1730*N$7)</f>
        <v>2380</v>
      </c>
      <c r="N1730" s="62"/>
      <c r="O1730" s="63">
        <f>N1730*M1730</f>
        <v>0</v>
      </c>
    </row>
    <row r="1731" spans="1:15" ht="39" customHeight="1" x14ac:dyDescent="0.2">
      <c r="A1731" s="64" t="s">
        <v>2334</v>
      </c>
      <c r="B1731" s="64" t="s">
        <v>16</v>
      </c>
      <c r="C1731" s="65" t="s">
        <v>2335</v>
      </c>
      <c r="D1731" s="66" t="s">
        <v>10</v>
      </c>
      <c r="E1731" s="61">
        <v>4500</v>
      </c>
      <c r="F1731" s="61">
        <v>3825</v>
      </c>
      <c r="G1731" s="89"/>
      <c r="H1731" s="90"/>
      <c r="I1731" s="89"/>
      <c r="J1731" s="69" t="s">
        <v>2336</v>
      </c>
      <c r="K1731" s="70">
        <v>6935205323736</v>
      </c>
      <c r="L1731" s="1"/>
      <c r="M1731" s="61">
        <f>F1731-(F1731*N$7)</f>
        <v>3825</v>
      </c>
      <c r="N1731" s="62"/>
      <c r="O1731" s="63">
        <f>N1731*M1731</f>
        <v>0</v>
      </c>
    </row>
    <row r="1732" spans="1:15" ht="39" customHeight="1" x14ac:dyDescent="0.2">
      <c r="A1732" s="64" t="s">
        <v>2337</v>
      </c>
      <c r="B1732" s="64" t="s">
        <v>16</v>
      </c>
      <c r="C1732" s="65" t="s">
        <v>2338</v>
      </c>
      <c r="D1732" s="66" t="s">
        <v>10</v>
      </c>
      <c r="E1732" s="61">
        <v>2800</v>
      </c>
      <c r="F1732" s="61">
        <v>2380</v>
      </c>
      <c r="G1732" s="89"/>
      <c r="H1732" s="90"/>
      <c r="I1732" s="89"/>
      <c r="J1732" s="69" t="s">
        <v>2339</v>
      </c>
      <c r="K1732" s="70">
        <v>6974776203054</v>
      </c>
      <c r="L1732" s="1"/>
      <c r="M1732" s="61">
        <f>F1732-(F1732*N$7)</f>
        <v>2380</v>
      </c>
      <c r="N1732" s="62"/>
      <c r="O1732" s="63">
        <f>N1732*M1732</f>
        <v>0</v>
      </c>
    </row>
    <row r="1733" spans="1:15" ht="39" customHeight="1" x14ac:dyDescent="0.2">
      <c r="A1733" s="64" t="s">
        <v>2342</v>
      </c>
      <c r="B1733" s="64" t="s">
        <v>16</v>
      </c>
      <c r="C1733" s="65" t="s">
        <v>2343</v>
      </c>
      <c r="D1733" s="66" t="s">
        <v>10</v>
      </c>
      <c r="E1733" s="61">
        <v>4800</v>
      </c>
      <c r="F1733" s="61">
        <v>4080</v>
      </c>
      <c r="G1733" s="89"/>
      <c r="H1733" s="90"/>
      <c r="I1733" s="89"/>
      <c r="J1733" s="69" t="s">
        <v>2344</v>
      </c>
      <c r="K1733" s="70">
        <v>6975239282272</v>
      </c>
      <c r="L1733" s="1"/>
      <c r="M1733" s="61">
        <f>F1733-(F1733*N$7)</f>
        <v>4080</v>
      </c>
      <c r="N1733" s="62"/>
      <c r="O1733" s="63">
        <f>N1733*M1733</f>
        <v>0</v>
      </c>
    </row>
    <row r="1734" spans="1:15" ht="39" customHeight="1" x14ac:dyDescent="0.2">
      <c r="A1734" s="64" t="s">
        <v>2345</v>
      </c>
      <c r="B1734" s="64" t="s">
        <v>16</v>
      </c>
      <c r="C1734" s="65" t="s">
        <v>2346</v>
      </c>
      <c r="D1734" s="66" t="s">
        <v>10</v>
      </c>
      <c r="E1734" s="61">
        <v>3100</v>
      </c>
      <c r="F1734" s="61">
        <v>2635</v>
      </c>
      <c r="G1734" s="89"/>
      <c r="H1734" s="90"/>
      <c r="I1734" s="89"/>
      <c r="J1734" s="69" t="s">
        <v>2222</v>
      </c>
      <c r="K1734" s="70">
        <v>6973504002303</v>
      </c>
      <c r="L1734" s="1"/>
      <c r="M1734" s="61">
        <f>F1734-(F1734*N$7)</f>
        <v>2635</v>
      </c>
      <c r="N1734" s="62"/>
      <c r="O1734" s="63">
        <f>N1734*M1734</f>
        <v>0</v>
      </c>
    </row>
    <row r="1735" spans="1:15" ht="39" customHeight="1" x14ac:dyDescent="0.2">
      <c r="A1735" s="64" t="s">
        <v>2347</v>
      </c>
      <c r="B1735" s="64" t="s">
        <v>16</v>
      </c>
      <c r="C1735" s="65" t="s">
        <v>2348</v>
      </c>
      <c r="D1735" s="66" t="s">
        <v>10</v>
      </c>
      <c r="E1735" s="61">
        <v>7000</v>
      </c>
      <c r="F1735" s="61">
        <v>5950</v>
      </c>
      <c r="G1735" s="89"/>
      <c r="H1735" s="90"/>
      <c r="I1735" s="89"/>
      <c r="J1735" s="69" t="s">
        <v>2349</v>
      </c>
      <c r="K1735" s="70">
        <v>6942233606045</v>
      </c>
      <c r="L1735" s="1"/>
      <c r="M1735" s="61">
        <f>F1735-(F1735*N$7)</f>
        <v>5950</v>
      </c>
      <c r="N1735" s="62"/>
      <c r="O1735" s="63">
        <f>N1735*M1735</f>
        <v>0</v>
      </c>
    </row>
    <row r="1736" spans="1:15" ht="39" customHeight="1" x14ac:dyDescent="0.2">
      <c r="A1736" s="64" t="s">
        <v>2350</v>
      </c>
      <c r="B1736" s="64" t="s">
        <v>16</v>
      </c>
      <c r="C1736" s="65" t="s">
        <v>2351</v>
      </c>
      <c r="D1736" s="66" t="s">
        <v>10</v>
      </c>
      <c r="E1736" s="61">
        <v>14000</v>
      </c>
      <c r="F1736" s="61">
        <v>11900</v>
      </c>
      <c r="G1736" s="89"/>
      <c r="H1736" s="90"/>
      <c r="I1736" s="89"/>
      <c r="J1736" s="69" t="s">
        <v>695</v>
      </c>
      <c r="K1736" s="70">
        <v>6942233606069</v>
      </c>
      <c r="L1736" s="1"/>
      <c r="M1736" s="61">
        <f>F1736-(F1736*N$7)</f>
        <v>11900</v>
      </c>
      <c r="N1736" s="62"/>
      <c r="O1736" s="63">
        <f>N1736*M1736</f>
        <v>0</v>
      </c>
    </row>
    <row r="1737" spans="1:15" ht="39" customHeight="1" x14ac:dyDescent="0.2">
      <c r="A1737" s="64" t="s">
        <v>2352</v>
      </c>
      <c r="B1737" s="64" t="s">
        <v>16</v>
      </c>
      <c r="C1737" s="65" t="s">
        <v>2353</v>
      </c>
      <c r="D1737" s="66" t="s">
        <v>10</v>
      </c>
      <c r="E1737" s="61">
        <v>6700</v>
      </c>
      <c r="F1737" s="61">
        <v>5695</v>
      </c>
      <c r="G1737" s="89"/>
      <c r="H1737" s="90"/>
      <c r="I1737" s="89"/>
      <c r="J1737" s="69" t="s">
        <v>709</v>
      </c>
      <c r="K1737" s="70">
        <v>6941798483245</v>
      </c>
      <c r="L1737" s="1"/>
      <c r="M1737" s="61">
        <f>F1737-(F1737*N$7)</f>
        <v>5695</v>
      </c>
      <c r="N1737" s="62"/>
      <c r="O1737" s="63">
        <f>N1737*M1737</f>
        <v>0</v>
      </c>
    </row>
    <row r="1738" spans="1:15" ht="39" customHeight="1" x14ac:dyDescent="0.2">
      <c r="A1738" s="64" t="s">
        <v>2354</v>
      </c>
      <c r="B1738" s="64" t="s">
        <v>16</v>
      </c>
      <c r="C1738" s="65" t="s">
        <v>2355</v>
      </c>
      <c r="D1738" s="66" t="s">
        <v>10</v>
      </c>
      <c r="E1738" s="61">
        <v>6700</v>
      </c>
      <c r="F1738" s="61">
        <v>5695</v>
      </c>
      <c r="G1738" s="89"/>
      <c r="H1738" s="90"/>
      <c r="I1738" s="89"/>
      <c r="J1738" s="69" t="s">
        <v>709</v>
      </c>
      <c r="K1738" s="70">
        <v>6941798483252</v>
      </c>
      <c r="L1738" s="1"/>
      <c r="M1738" s="61">
        <f>F1738-(F1738*N$7)</f>
        <v>5695</v>
      </c>
      <c r="N1738" s="62"/>
      <c r="O1738" s="63">
        <f>N1738*M1738</f>
        <v>0</v>
      </c>
    </row>
    <row r="1739" spans="1:15" ht="39" customHeight="1" x14ac:dyDescent="0.2">
      <c r="A1739" s="64" t="s">
        <v>2356</v>
      </c>
      <c r="B1739" s="64" t="s">
        <v>16</v>
      </c>
      <c r="C1739" s="65" t="s">
        <v>2357</v>
      </c>
      <c r="D1739" s="66" t="s">
        <v>10</v>
      </c>
      <c r="E1739" s="61">
        <v>6700</v>
      </c>
      <c r="F1739" s="61">
        <v>5695</v>
      </c>
      <c r="G1739" s="89"/>
      <c r="H1739" s="90"/>
      <c r="I1739" s="89"/>
      <c r="J1739" s="69" t="s">
        <v>709</v>
      </c>
      <c r="K1739" s="70">
        <v>6941798475417</v>
      </c>
      <c r="L1739" s="1"/>
      <c r="M1739" s="61">
        <f>F1739-(F1739*N$7)</f>
        <v>5695</v>
      </c>
      <c r="N1739" s="62"/>
      <c r="O1739" s="63">
        <f>N1739*M1739</f>
        <v>0</v>
      </c>
    </row>
    <row r="1740" spans="1:15" ht="39" customHeight="1" x14ac:dyDescent="0.2">
      <c r="A1740" s="64" t="s">
        <v>2358</v>
      </c>
      <c r="B1740" s="64" t="s">
        <v>16</v>
      </c>
      <c r="C1740" s="65" t="s">
        <v>2359</v>
      </c>
      <c r="D1740" s="66" t="s">
        <v>1563</v>
      </c>
      <c r="E1740" s="61">
        <v>21700</v>
      </c>
      <c r="F1740" s="61">
        <v>18445</v>
      </c>
      <c r="G1740" s="89"/>
      <c r="H1740" s="90"/>
      <c r="I1740" s="89"/>
      <c r="J1740" s="69" t="s">
        <v>898</v>
      </c>
      <c r="K1740" s="70">
        <v>6941798415390</v>
      </c>
      <c r="L1740" s="1"/>
      <c r="M1740" s="61">
        <f>F1740-(F1740*N$7)</f>
        <v>18445</v>
      </c>
      <c r="N1740" s="62"/>
      <c r="O1740" s="63">
        <f>N1740*M1740</f>
        <v>0</v>
      </c>
    </row>
    <row r="1741" spans="1:15" ht="39" customHeight="1" x14ac:dyDescent="0.2">
      <c r="A1741" s="64" t="s">
        <v>2360</v>
      </c>
      <c r="B1741" s="64" t="s">
        <v>16</v>
      </c>
      <c r="C1741" s="65" t="s">
        <v>2361</v>
      </c>
      <c r="D1741" s="66" t="s">
        <v>10</v>
      </c>
      <c r="E1741" s="61">
        <v>4100</v>
      </c>
      <c r="F1741" s="61">
        <v>3485</v>
      </c>
      <c r="G1741" s="89"/>
      <c r="H1741" s="90"/>
      <c r="I1741" s="89"/>
      <c r="J1741" s="69" t="s">
        <v>926</v>
      </c>
      <c r="K1741" s="70">
        <v>6974776203009</v>
      </c>
      <c r="L1741" s="1"/>
      <c r="M1741" s="61">
        <f>F1741-(F1741*N$7)</f>
        <v>3485</v>
      </c>
      <c r="N1741" s="62"/>
      <c r="O1741" s="63">
        <f>N1741*M1741</f>
        <v>0</v>
      </c>
    </row>
    <row r="1742" spans="1:15" ht="39" customHeight="1" x14ac:dyDescent="0.2">
      <c r="A1742" s="64" t="s">
        <v>2362</v>
      </c>
      <c r="B1742" s="64" t="s">
        <v>16</v>
      </c>
      <c r="C1742" s="65" t="s">
        <v>2363</v>
      </c>
      <c r="D1742" s="66" t="s">
        <v>10</v>
      </c>
      <c r="E1742" s="61">
        <v>20000</v>
      </c>
      <c r="F1742" s="61">
        <v>17000</v>
      </c>
      <c r="G1742" s="89"/>
      <c r="H1742" s="90"/>
      <c r="I1742" s="89"/>
      <c r="J1742" s="69" t="s">
        <v>2364</v>
      </c>
      <c r="K1742" s="70">
        <v>6941798475424</v>
      </c>
      <c r="L1742" s="1"/>
      <c r="M1742" s="61">
        <f>F1742-(F1742*N$7)</f>
        <v>17000</v>
      </c>
      <c r="N1742" s="62"/>
      <c r="O1742" s="63">
        <f>N1742*M1742</f>
        <v>0</v>
      </c>
    </row>
    <row r="1743" spans="1:15" ht="39" customHeight="1" x14ac:dyDescent="0.2">
      <c r="A1743" s="64" t="s">
        <v>2365</v>
      </c>
      <c r="B1743" s="64" t="s">
        <v>16</v>
      </c>
      <c r="C1743" s="65" t="s">
        <v>2366</v>
      </c>
      <c r="D1743" s="66" t="s">
        <v>10</v>
      </c>
      <c r="E1743" s="61">
        <v>5300</v>
      </c>
      <c r="F1743" s="61">
        <v>4505</v>
      </c>
      <c r="G1743" s="89"/>
      <c r="H1743" s="90"/>
      <c r="I1743" s="89"/>
      <c r="J1743" s="69" t="s">
        <v>2229</v>
      </c>
      <c r="K1743" s="70">
        <v>6935205370686</v>
      </c>
      <c r="L1743" s="1"/>
      <c r="M1743" s="61">
        <f>F1743-(F1743*N$7)</f>
        <v>4505</v>
      </c>
      <c r="N1743" s="62"/>
      <c r="O1743" s="63">
        <f>N1743*M1743</f>
        <v>0</v>
      </c>
    </row>
    <row r="1744" spans="1:15" ht="39" customHeight="1" x14ac:dyDescent="0.2">
      <c r="A1744" s="64" t="s">
        <v>2367</v>
      </c>
      <c r="B1744" s="64" t="s">
        <v>16</v>
      </c>
      <c r="C1744" s="65" t="s">
        <v>2368</v>
      </c>
      <c r="D1744" s="66" t="s">
        <v>10</v>
      </c>
      <c r="E1744" s="61">
        <v>3500</v>
      </c>
      <c r="F1744" s="61">
        <v>2975</v>
      </c>
      <c r="G1744" s="89"/>
      <c r="H1744" s="90"/>
      <c r="I1744" s="89"/>
      <c r="J1744" s="69" t="s">
        <v>2222</v>
      </c>
      <c r="K1744" s="70">
        <v>6921734911124</v>
      </c>
      <c r="L1744" s="1"/>
      <c r="M1744" s="61">
        <f>F1744-(F1744*N$7)</f>
        <v>2975</v>
      </c>
      <c r="N1744" s="62"/>
      <c r="O1744" s="63">
        <f>N1744*M1744</f>
        <v>0</v>
      </c>
    </row>
    <row r="1745" spans="1:15" ht="39" customHeight="1" x14ac:dyDescent="0.2">
      <c r="A1745" s="64" t="s">
        <v>2369</v>
      </c>
      <c r="B1745" s="64" t="s">
        <v>16</v>
      </c>
      <c r="C1745" s="65" t="s">
        <v>2370</v>
      </c>
      <c r="D1745" s="66" t="s">
        <v>10</v>
      </c>
      <c r="E1745" s="61">
        <v>115000</v>
      </c>
      <c r="F1745" s="61">
        <v>97750</v>
      </c>
      <c r="G1745" s="89"/>
      <c r="H1745" s="90"/>
      <c r="I1745" s="89"/>
      <c r="J1745" s="69" t="s">
        <v>581</v>
      </c>
      <c r="K1745" s="70">
        <v>6935205381750</v>
      </c>
      <c r="L1745" s="1"/>
      <c r="M1745" s="61">
        <f>F1745-(F1745*N$7)</f>
        <v>97750</v>
      </c>
      <c r="N1745" s="62"/>
      <c r="O1745" s="63">
        <f>N1745*M1745</f>
        <v>0</v>
      </c>
    </row>
    <row r="1746" spans="1:15" ht="39" customHeight="1" x14ac:dyDescent="0.2">
      <c r="A1746" s="64" t="s">
        <v>2371</v>
      </c>
      <c r="B1746" s="64" t="s">
        <v>16</v>
      </c>
      <c r="C1746" s="65" t="s">
        <v>2372</v>
      </c>
      <c r="D1746" s="66" t="s">
        <v>10</v>
      </c>
      <c r="E1746" s="61">
        <v>115000</v>
      </c>
      <c r="F1746" s="61">
        <v>97750</v>
      </c>
      <c r="G1746" s="89"/>
      <c r="H1746" s="90"/>
      <c r="I1746" s="89"/>
      <c r="J1746" s="69" t="s">
        <v>581</v>
      </c>
      <c r="K1746" s="70">
        <v>6935205399489</v>
      </c>
      <c r="L1746" s="1"/>
      <c r="M1746" s="61">
        <f>F1746-(F1746*N$7)</f>
        <v>97750</v>
      </c>
      <c r="N1746" s="62"/>
      <c r="O1746" s="63">
        <f>N1746*M1746</f>
        <v>0</v>
      </c>
    </row>
    <row r="1747" spans="1:15" ht="39" customHeight="1" x14ac:dyDescent="0.2">
      <c r="A1747" s="64" t="s">
        <v>7863</v>
      </c>
      <c r="B1747" s="64" t="s">
        <v>6477</v>
      </c>
      <c r="C1747" s="65" t="s">
        <v>7864</v>
      </c>
      <c r="D1747" s="66" t="s">
        <v>10</v>
      </c>
      <c r="E1747" s="61">
        <v>12500</v>
      </c>
      <c r="F1747" s="61">
        <v>10625</v>
      </c>
      <c r="G1747" s="89"/>
      <c r="H1747" s="90"/>
      <c r="I1747" s="89"/>
      <c r="J1747" s="69" t="s">
        <v>7865</v>
      </c>
      <c r="K1747" s="70">
        <v>4262396391445</v>
      </c>
      <c r="L1747" s="1"/>
      <c r="M1747" s="61">
        <f>F1747-(F1747*N$7)</f>
        <v>10625</v>
      </c>
      <c r="N1747" s="62"/>
      <c r="O1747" s="63">
        <f>N1747*M1747</f>
        <v>0</v>
      </c>
    </row>
    <row r="1748" spans="1:15" ht="39" customHeight="1" x14ac:dyDescent="0.2">
      <c r="A1748" s="64" t="s">
        <v>2246</v>
      </c>
      <c r="B1748" s="64" t="s">
        <v>16</v>
      </c>
      <c r="C1748" s="65" t="s">
        <v>2247</v>
      </c>
      <c r="D1748" s="66" t="s">
        <v>10</v>
      </c>
      <c r="E1748" s="61">
        <v>8800</v>
      </c>
      <c r="F1748" s="61">
        <v>7480</v>
      </c>
      <c r="G1748" s="89"/>
      <c r="H1748" s="90"/>
      <c r="I1748" s="89"/>
      <c r="J1748" s="69" t="s">
        <v>1501</v>
      </c>
      <c r="K1748" s="70">
        <v>6935205390165</v>
      </c>
      <c r="L1748" s="1"/>
      <c r="M1748" s="61">
        <f>F1748-(F1748*N$7)</f>
        <v>7480</v>
      </c>
      <c r="N1748" s="62"/>
      <c r="O1748" s="63">
        <f>N1748*M1748</f>
        <v>0</v>
      </c>
    </row>
    <row r="1749" spans="1:15" ht="39" customHeight="1" x14ac:dyDescent="0.2">
      <c r="A1749" s="64" t="s">
        <v>2378</v>
      </c>
      <c r="B1749" s="64" t="s">
        <v>16</v>
      </c>
      <c r="C1749" s="65" t="s">
        <v>2379</v>
      </c>
      <c r="D1749" s="66" t="s">
        <v>21</v>
      </c>
      <c r="E1749" s="61">
        <v>20500</v>
      </c>
      <c r="F1749" s="61">
        <v>17425</v>
      </c>
      <c r="G1749" s="89"/>
      <c r="H1749" s="90"/>
      <c r="I1749" s="89"/>
      <c r="J1749" s="69" t="s">
        <v>2375</v>
      </c>
      <c r="K1749" s="70">
        <v>6921734920164</v>
      </c>
      <c r="L1749" s="1"/>
      <c r="M1749" s="61">
        <f>F1749-(F1749*N$7)</f>
        <v>17425</v>
      </c>
      <c r="N1749" s="62"/>
      <c r="O1749" s="63">
        <f>N1749*M1749</f>
        <v>0</v>
      </c>
    </row>
    <row r="1750" spans="1:15" ht="39" customHeight="1" x14ac:dyDescent="0.2">
      <c r="A1750" s="64" t="s">
        <v>2373</v>
      </c>
      <c r="B1750" s="64" t="s">
        <v>16</v>
      </c>
      <c r="C1750" s="65" t="s">
        <v>2374</v>
      </c>
      <c r="D1750" s="66" t="s">
        <v>21</v>
      </c>
      <c r="E1750" s="61">
        <v>14000</v>
      </c>
      <c r="F1750" s="61">
        <v>11900</v>
      </c>
      <c r="G1750" s="89"/>
      <c r="H1750" s="90"/>
      <c r="I1750" s="89"/>
      <c r="J1750" s="69" t="s">
        <v>2375</v>
      </c>
      <c r="K1750" s="70">
        <v>6921734920171</v>
      </c>
      <c r="L1750" s="1"/>
      <c r="M1750" s="61">
        <f>F1750-(F1750*N$7)</f>
        <v>11900</v>
      </c>
      <c r="N1750" s="62"/>
      <c r="O1750" s="63">
        <f>N1750*M1750</f>
        <v>0</v>
      </c>
    </row>
    <row r="1751" spans="1:15" ht="39" customHeight="1" x14ac:dyDescent="0.2">
      <c r="A1751" s="64" t="s">
        <v>2376</v>
      </c>
      <c r="B1751" s="64" t="s">
        <v>16</v>
      </c>
      <c r="C1751" s="65" t="s">
        <v>2377</v>
      </c>
      <c r="D1751" s="66" t="s">
        <v>21</v>
      </c>
      <c r="E1751" s="61">
        <v>11000</v>
      </c>
      <c r="F1751" s="61">
        <v>9350</v>
      </c>
      <c r="G1751" s="89"/>
      <c r="H1751" s="90"/>
      <c r="I1751" s="89"/>
      <c r="J1751" s="69" t="s">
        <v>2375</v>
      </c>
      <c r="K1751" s="70">
        <v>6921734920119</v>
      </c>
      <c r="L1751" s="1"/>
      <c r="M1751" s="61">
        <f>F1751-(F1751*N$7)</f>
        <v>9350</v>
      </c>
      <c r="N1751" s="62"/>
      <c r="O1751" s="63">
        <f>N1751*M1751</f>
        <v>0</v>
      </c>
    </row>
    <row r="1752" spans="1:15" ht="39" customHeight="1" x14ac:dyDescent="0.2">
      <c r="A1752" s="64" t="s">
        <v>2380</v>
      </c>
      <c r="B1752" s="64" t="s">
        <v>16</v>
      </c>
      <c r="C1752" s="65" t="s">
        <v>2381</v>
      </c>
      <c r="D1752" s="66" t="s">
        <v>21</v>
      </c>
      <c r="E1752" s="61">
        <v>5300</v>
      </c>
      <c r="F1752" s="61">
        <v>4505</v>
      </c>
      <c r="G1752" s="89"/>
      <c r="H1752" s="90"/>
      <c r="I1752" s="89"/>
      <c r="J1752" s="69" t="s">
        <v>2382</v>
      </c>
      <c r="K1752" s="70">
        <v>6921734920126</v>
      </c>
      <c r="L1752" s="1"/>
      <c r="M1752" s="61">
        <f>F1752-(F1752*N$7)</f>
        <v>4505</v>
      </c>
      <c r="N1752" s="62"/>
      <c r="O1752" s="63">
        <f>N1752*M1752</f>
        <v>0</v>
      </c>
    </row>
    <row r="1753" spans="1:15" ht="39" customHeight="1" x14ac:dyDescent="0.2">
      <c r="A1753" s="64" t="s">
        <v>2383</v>
      </c>
      <c r="B1753" s="64" t="s">
        <v>16</v>
      </c>
      <c r="C1753" s="65" t="s">
        <v>2384</v>
      </c>
      <c r="D1753" s="66" t="s">
        <v>21</v>
      </c>
      <c r="E1753" s="61">
        <v>5500</v>
      </c>
      <c r="F1753" s="61">
        <v>4675</v>
      </c>
      <c r="G1753" s="89"/>
      <c r="H1753" s="90"/>
      <c r="I1753" s="89"/>
      <c r="J1753" s="69" t="s">
        <v>2382</v>
      </c>
      <c r="K1753" s="70">
        <v>6921734920157</v>
      </c>
      <c r="L1753" s="1"/>
      <c r="M1753" s="61">
        <f>F1753-(F1753*N$7)</f>
        <v>4675</v>
      </c>
      <c r="N1753" s="62"/>
      <c r="O1753" s="63">
        <f>N1753*M1753</f>
        <v>0</v>
      </c>
    </row>
    <row r="1754" spans="1:15" ht="39" customHeight="1" x14ac:dyDescent="0.2">
      <c r="A1754" s="64" t="s">
        <v>2385</v>
      </c>
      <c r="B1754" s="64" t="s">
        <v>16</v>
      </c>
      <c r="C1754" s="65" t="s">
        <v>2386</v>
      </c>
      <c r="D1754" s="66" t="s">
        <v>21</v>
      </c>
      <c r="E1754" s="61">
        <v>11500</v>
      </c>
      <c r="F1754" s="61">
        <v>9775</v>
      </c>
      <c r="G1754" s="89"/>
      <c r="H1754" s="90"/>
      <c r="I1754" s="89"/>
      <c r="J1754" s="69" t="s">
        <v>2382</v>
      </c>
      <c r="K1754" s="70">
        <v>6921734994066</v>
      </c>
      <c r="L1754" s="1"/>
      <c r="M1754" s="61">
        <f>F1754-(F1754*N$7)</f>
        <v>9775</v>
      </c>
      <c r="N1754" s="62"/>
      <c r="O1754" s="63">
        <f>N1754*M1754</f>
        <v>0</v>
      </c>
    </row>
    <row r="1755" spans="1:15" ht="39" customHeight="1" x14ac:dyDescent="0.2">
      <c r="A1755" s="64" t="s">
        <v>2387</v>
      </c>
      <c r="B1755" s="64" t="s">
        <v>16</v>
      </c>
      <c r="C1755" s="65" t="s">
        <v>2388</v>
      </c>
      <c r="D1755" s="66" t="s">
        <v>21</v>
      </c>
      <c r="E1755" s="61">
        <v>9500</v>
      </c>
      <c r="F1755" s="61">
        <v>8075</v>
      </c>
      <c r="G1755" s="89"/>
      <c r="H1755" s="90"/>
      <c r="I1755" s="89"/>
      <c r="J1755" s="69" t="s">
        <v>2382</v>
      </c>
      <c r="K1755" s="70">
        <v>6935205323835</v>
      </c>
      <c r="L1755" s="1"/>
      <c r="M1755" s="61">
        <f>F1755-(F1755*N$7)</f>
        <v>8075</v>
      </c>
      <c r="N1755" s="62"/>
      <c r="O1755" s="63">
        <f>N1755*M1755</f>
        <v>0</v>
      </c>
    </row>
    <row r="1756" spans="1:15" ht="39" customHeight="1" x14ac:dyDescent="0.2">
      <c r="A1756" s="64" t="s">
        <v>2389</v>
      </c>
      <c r="B1756" s="64" t="s">
        <v>16</v>
      </c>
      <c r="C1756" s="65" t="s">
        <v>2390</v>
      </c>
      <c r="D1756" s="66" t="s">
        <v>10</v>
      </c>
      <c r="E1756" s="61">
        <v>3300</v>
      </c>
      <c r="F1756" s="61">
        <v>2805</v>
      </c>
      <c r="G1756" s="89"/>
      <c r="H1756" s="90"/>
      <c r="I1756" s="89"/>
      <c r="J1756" s="69" t="s">
        <v>2391</v>
      </c>
      <c r="K1756" s="70">
        <v>6935205311924</v>
      </c>
      <c r="L1756" s="1"/>
      <c r="M1756" s="61">
        <f>F1756-(F1756*N$7)</f>
        <v>2805</v>
      </c>
      <c r="N1756" s="62"/>
      <c r="O1756" s="63">
        <f>N1756*M1756</f>
        <v>0</v>
      </c>
    </row>
    <row r="1757" spans="1:15" ht="39" customHeight="1" x14ac:dyDescent="0.2">
      <c r="A1757" s="64" t="s">
        <v>2392</v>
      </c>
      <c r="B1757" s="64" t="s">
        <v>16</v>
      </c>
      <c r="C1757" s="65" t="s">
        <v>2393</v>
      </c>
      <c r="D1757" s="66" t="s">
        <v>10</v>
      </c>
      <c r="E1757" s="61">
        <v>3600</v>
      </c>
      <c r="F1757" s="61">
        <v>3060</v>
      </c>
      <c r="G1757" s="89"/>
      <c r="H1757" s="90"/>
      <c r="I1757" s="89"/>
      <c r="J1757" s="69" t="s">
        <v>2391</v>
      </c>
      <c r="K1757" s="70">
        <v>6935205311894</v>
      </c>
      <c r="L1757" s="1"/>
      <c r="M1757" s="61">
        <f>F1757-(F1757*N$7)</f>
        <v>3060</v>
      </c>
      <c r="N1757" s="62"/>
      <c r="O1757" s="63">
        <f>N1757*M1757</f>
        <v>0</v>
      </c>
    </row>
    <row r="1758" spans="1:15" ht="39" customHeight="1" x14ac:dyDescent="0.2">
      <c r="A1758" s="64" t="s">
        <v>2394</v>
      </c>
      <c r="B1758" s="64" t="s">
        <v>16</v>
      </c>
      <c r="C1758" s="65" t="s">
        <v>2395</v>
      </c>
      <c r="D1758" s="66" t="s">
        <v>10</v>
      </c>
      <c r="E1758" s="61">
        <v>3300</v>
      </c>
      <c r="F1758" s="61">
        <v>2805</v>
      </c>
      <c r="G1758" s="89"/>
      <c r="H1758" s="90"/>
      <c r="I1758" s="89"/>
      <c r="J1758" s="69" t="s">
        <v>2391</v>
      </c>
      <c r="K1758" s="70">
        <v>6935205311917</v>
      </c>
      <c r="L1758" s="1"/>
      <c r="M1758" s="61">
        <f>F1758-(F1758*N$7)</f>
        <v>2805</v>
      </c>
      <c r="N1758" s="62"/>
      <c r="O1758" s="63">
        <f>N1758*M1758</f>
        <v>0</v>
      </c>
    </row>
    <row r="1759" spans="1:15" ht="39" customHeight="1" x14ac:dyDescent="0.2">
      <c r="A1759" s="64" t="s">
        <v>2396</v>
      </c>
      <c r="B1759" s="64" t="s">
        <v>16</v>
      </c>
      <c r="C1759" s="65" t="s">
        <v>2397</v>
      </c>
      <c r="D1759" s="66" t="s">
        <v>10</v>
      </c>
      <c r="E1759" s="61">
        <v>4400</v>
      </c>
      <c r="F1759" s="61">
        <v>3740</v>
      </c>
      <c r="G1759" s="89"/>
      <c r="H1759" s="90"/>
      <c r="I1759" s="89"/>
      <c r="J1759" s="69" t="s">
        <v>2391</v>
      </c>
      <c r="K1759" s="70">
        <v>6935205311986</v>
      </c>
      <c r="L1759" s="1"/>
      <c r="M1759" s="61">
        <f>F1759-(F1759*N$7)</f>
        <v>3740</v>
      </c>
      <c r="N1759" s="62"/>
      <c r="O1759" s="63">
        <f>N1759*M1759</f>
        <v>0</v>
      </c>
    </row>
    <row r="1760" spans="1:15" ht="39" customHeight="1" x14ac:dyDescent="0.2">
      <c r="A1760" s="64" t="s">
        <v>2398</v>
      </c>
      <c r="B1760" s="64" t="s">
        <v>16</v>
      </c>
      <c r="C1760" s="65" t="s">
        <v>2399</v>
      </c>
      <c r="D1760" s="66" t="s">
        <v>10</v>
      </c>
      <c r="E1760" s="61">
        <v>4400</v>
      </c>
      <c r="F1760" s="61">
        <v>3740</v>
      </c>
      <c r="G1760" s="89"/>
      <c r="H1760" s="90"/>
      <c r="I1760" s="89"/>
      <c r="J1760" s="69" t="s">
        <v>2391</v>
      </c>
      <c r="K1760" s="70">
        <v>6935205311993</v>
      </c>
      <c r="L1760" s="1"/>
      <c r="M1760" s="61">
        <f>F1760-(F1760*N$7)</f>
        <v>3740</v>
      </c>
      <c r="N1760" s="62"/>
      <c r="O1760" s="63">
        <f>N1760*M1760</f>
        <v>0</v>
      </c>
    </row>
    <row r="1761" spans="1:15" ht="39" customHeight="1" x14ac:dyDescent="0.2">
      <c r="A1761" s="64" t="s">
        <v>2400</v>
      </c>
      <c r="B1761" s="64" t="s">
        <v>16</v>
      </c>
      <c r="C1761" s="65" t="s">
        <v>2401</v>
      </c>
      <c r="D1761" s="66" t="s">
        <v>10</v>
      </c>
      <c r="E1761" s="61">
        <v>4800</v>
      </c>
      <c r="F1761" s="61">
        <v>4080</v>
      </c>
      <c r="G1761" s="89"/>
      <c r="H1761" s="90"/>
      <c r="I1761" s="89"/>
      <c r="J1761" s="69" t="s">
        <v>2391</v>
      </c>
      <c r="K1761" s="70">
        <v>6935205312006</v>
      </c>
      <c r="L1761" s="1"/>
      <c r="M1761" s="61">
        <f>F1761-(F1761*N$7)</f>
        <v>4080</v>
      </c>
      <c r="N1761" s="62"/>
      <c r="O1761" s="63">
        <f>N1761*M1761</f>
        <v>0</v>
      </c>
    </row>
    <row r="1762" spans="1:15" ht="39" customHeight="1" x14ac:dyDescent="0.2">
      <c r="A1762" s="64" t="s">
        <v>2402</v>
      </c>
      <c r="B1762" s="64" t="s">
        <v>16</v>
      </c>
      <c r="C1762" s="65" t="s">
        <v>2403</v>
      </c>
      <c r="D1762" s="66" t="s">
        <v>10</v>
      </c>
      <c r="E1762" s="61">
        <v>4400</v>
      </c>
      <c r="F1762" s="61">
        <v>3740</v>
      </c>
      <c r="G1762" s="89"/>
      <c r="H1762" s="90"/>
      <c r="I1762" s="89"/>
      <c r="J1762" s="69" t="s">
        <v>2391</v>
      </c>
      <c r="K1762" s="70">
        <v>6935205311962</v>
      </c>
      <c r="L1762" s="1"/>
      <c r="M1762" s="61">
        <f>F1762-(F1762*N$7)</f>
        <v>3740</v>
      </c>
      <c r="N1762" s="62"/>
      <c r="O1762" s="63">
        <f>N1762*M1762</f>
        <v>0</v>
      </c>
    </row>
    <row r="1763" spans="1:15" ht="39" customHeight="1" x14ac:dyDescent="0.2">
      <c r="A1763" s="64" t="s">
        <v>7866</v>
      </c>
      <c r="B1763" s="64" t="s">
        <v>6360</v>
      </c>
      <c r="C1763" s="65" t="s">
        <v>7867</v>
      </c>
      <c r="D1763" s="66" t="s">
        <v>10</v>
      </c>
      <c r="E1763" s="61">
        <v>62500</v>
      </c>
      <c r="F1763" s="61">
        <v>53125</v>
      </c>
      <c r="G1763" s="89"/>
      <c r="H1763" s="90"/>
      <c r="I1763" s="89"/>
      <c r="J1763" s="69" t="s">
        <v>1031</v>
      </c>
      <c r="K1763" s="70">
        <v>4680211173692</v>
      </c>
      <c r="L1763" s="1"/>
      <c r="M1763" s="61">
        <f>F1763-(F1763*N$7)</f>
        <v>53125</v>
      </c>
      <c r="N1763" s="62"/>
      <c r="O1763" s="63">
        <f>N1763*M1763</f>
        <v>0</v>
      </c>
    </row>
    <row r="1764" spans="1:15" ht="39" customHeight="1" x14ac:dyDescent="0.2">
      <c r="A1764" s="64" t="s">
        <v>2404</v>
      </c>
      <c r="B1764" s="64" t="s">
        <v>16</v>
      </c>
      <c r="C1764" s="65" t="s">
        <v>2405</v>
      </c>
      <c r="D1764" s="66" t="s">
        <v>10</v>
      </c>
      <c r="E1764" s="61">
        <v>3500</v>
      </c>
      <c r="F1764" s="61">
        <v>2975</v>
      </c>
      <c r="G1764" s="89"/>
      <c r="H1764" s="90"/>
      <c r="I1764" s="89"/>
      <c r="J1764" s="69" t="s">
        <v>2222</v>
      </c>
      <c r="K1764" s="70">
        <v>6921734962058</v>
      </c>
      <c r="L1764" s="1"/>
      <c r="M1764" s="61">
        <f>F1764-(F1764*N$7)</f>
        <v>2975</v>
      </c>
      <c r="N1764" s="62"/>
      <c r="O1764" s="63">
        <f>N1764*M1764</f>
        <v>0</v>
      </c>
    </row>
    <row r="1765" spans="1:15" ht="39" customHeight="1" x14ac:dyDescent="0.2">
      <c r="A1765" s="64" t="s">
        <v>2406</v>
      </c>
      <c r="B1765" s="64" t="s">
        <v>16</v>
      </c>
      <c r="C1765" s="65" t="s">
        <v>2407</v>
      </c>
      <c r="D1765" s="66" t="s">
        <v>10</v>
      </c>
      <c r="E1765" s="61">
        <v>5800</v>
      </c>
      <c r="F1765" s="61">
        <v>4930</v>
      </c>
      <c r="G1765" s="89"/>
      <c r="H1765" s="90"/>
      <c r="I1765" s="89"/>
      <c r="J1765" s="69" t="s">
        <v>2408</v>
      </c>
      <c r="K1765" s="70">
        <v>6921734984616</v>
      </c>
      <c r="L1765" s="1"/>
      <c r="M1765" s="61">
        <f>F1765-(F1765*N$7)</f>
        <v>4930</v>
      </c>
      <c r="N1765" s="62"/>
      <c r="O1765" s="63">
        <f>N1765*M1765</f>
        <v>0</v>
      </c>
    </row>
    <row r="1766" spans="1:15" ht="39" customHeight="1" x14ac:dyDescent="0.2">
      <c r="A1766" s="64" t="s">
        <v>7868</v>
      </c>
      <c r="B1766" s="64" t="s">
        <v>6477</v>
      </c>
      <c r="C1766" s="65" t="s">
        <v>7869</v>
      </c>
      <c r="D1766" s="66" t="s">
        <v>10</v>
      </c>
      <c r="E1766" s="61">
        <v>7700</v>
      </c>
      <c r="F1766" s="61">
        <v>6545</v>
      </c>
      <c r="G1766" s="89"/>
      <c r="H1766" s="90"/>
      <c r="I1766" s="89"/>
      <c r="J1766" s="69" t="s">
        <v>7870</v>
      </c>
      <c r="K1766" s="70">
        <v>4260107492672</v>
      </c>
      <c r="L1766" s="1"/>
      <c r="M1766" s="61">
        <f>F1766-(F1766*N$7)</f>
        <v>6545</v>
      </c>
      <c r="N1766" s="62"/>
      <c r="O1766" s="63">
        <f>N1766*M1766</f>
        <v>0</v>
      </c>
    </row>
    <row r="1767" spans="1:15" ht="39" customHeight="1" x14ac:dyDescent="0.2">
      <c r="A1767" s="64" t="s">
        <v>2409</v>
      </c>
      <c r="B1767" s="64" t="s">
        <v>16</v>
      </c>
      <c r="C1767" s="65" t="s">
        <v>2410</v>
      </c>
      <c r="D1767" s="66" t="s">
        <v>10</v>
      </c>
      <c r="E1767" s="61">
        <v>2100</v>
      </c>
      <c r="F1767" s="61">
        <v>1785</v>
      </c>
      <c r="G1767" s="89"/>
      <c r="H1767" s="90"/>
      <c r="I1767" s="89"/>
      <c r="J1767" s="69" t="s">
        <v>2235</v>
      </c>
      <c r="K1767" s="70">
        <v>6921734951809</v>
      </c>
      <c r="L1767" s="1"/>
      <c r="M1767" s="61">
        <f>F1767-(F1767*N$7)</f>
        <v>1785</v>
      </c>
      <c r="N1767" s="62"/>
      <c r="O1767" s="63">
        <f>N1767*M1767</f>
        <v>0</v>
      </c>
    </row>
    <row r="1768" spans="1:15" ht="39" customHeight="1" x14ac:dyDescent="0.2">
      <c r="A1768" s="64" t="s">
        <v>7871</v>
      </c>
      <c r="B1768" s="64" t="s">
        <v>7872</v>
      </c>
      <c r="C1768" s="65" t="s">
        <v>7873</v>
      </c>
      <c r="D1768" s="66" t="s">
        <v>10</v>
      </c>
      <c r="E1768" s="61">
        <v>3000</v>
      </c>
      <c r="F1768" s="61">
        <v>1875</v>
      </c>
      <c r="G1768" s="67" t="s">
        <v>9833</v>
      </c>
      <c r="H1768" s="68" t="s">
        <v>9834</v>
      </c>
      <c r="I1768" s="107">
        <f>F1768</f>
        <v>1875</v>
      </c>
      <c r="J1768" s="69" t="s">
        <v>7874</v>
      </c>
      <c r="K1768" s="70">
        <v>4601822000016</v>
      </c>
      <c r="L1768" s="1"/>
      <c r="M1768" s="61">
        <f>I1768</f>
        <v>1875</v>
      </c>
      <c r="N1768" s="62"/>
      <c r="O1768" s="63">
        <f>N1768*M1768</f>
        <v>0</v>
      </c>
    </row>
    <row r="1769" spans="1:15" ht="39" customHeight="1" x14ac:dyDescent="0.2">
      <c r="A1769" s="64" t="s">
        <v>7875</v>
      </c>
      <c r="B1769" s="64" t="s">
        <v>6521</v>
      </c>
      <c r="C1769" s="65" t="s">
        <v>7876</v>
      </c>
      <c r="D1769" s="66" t="s">
        <v>10</v>
      </c>
      <c r="E1769" s="61">
        <v>2000</v>
      </c>
      <c r="F1769" s="61">
        <v>1700</v>
      </c>
      <c r="G1769" s="89"/>
      <c r="H1769" s="90"/>
      <c r="I1769" s="89"/>
      <c r="J1769" s="69" t="s">
        <v>7877</v>
      </c>
      <c r="K1769" s="70">
        <v>4620018130405</v>
      </c>
      <c r="L1769" s="1"/>
      <c r="M1769" s="61">
        <f>F1769-(F1769*N$7)</f>
        <v>1700</v>
      </c>
      <c r="N1769" s="62"/>
      <c r="O1769" s="63">
        <f>N1769*M1769</f>
        <v>0</v>
      </c>
    </row>
    <row r="1770" spans="1:15" ht="39" customHeight="1" x14ac:dyDescent="0.2">
      <c r="A1770" s="64" t="s">
        <v>7878</v>
      </c>
      <c r="B1770" s="64" t="s">
        <v>6521</v>
      </c>
      <c r="C1770" s="65" t="s">
        <v>7879</v>
      </c>
      <c r="D1770" s="66" t="s">
        <v>10</v>
      </c>
      <c r="E1770" s="61">
        <v>2000</v>
      </c>
      <c r="F1770" s="61">
        <v>1700</v>
      </c>
      <c r="G1770" s="89"/>
      <c r="H1770" s="90"/>
      <c r="I1770" s="89"/>
      <c r="J1770" s="69" t="s">
        <v>7877</v>
      </c>
      <c r="K1770" s="70">
        <v>4620000630180</v>
      </c>
      <c r="L1770" s="1"/>
      <c r="M1770" s="61">
        <f>F1770-(F1770*N$7)</f>
        <v>1700</v>
      </c>
      <c r="N1770" s="62"/>
      <c r="O1770" s="63">
        <f>N1770*M1770</f>
        <v>0</v>
      </c>
    </row>
    <row r="1771" spans="1:15" ht="39" customHeight="1" x14ac:dyDescent="0.2">
      <c r="A1771" s="64" t="s">
        <v>2413</v>
      </c>
      <c r="B1771" s="64" t="s">
        <v>16</v>
      </c>
      <c r="C1771" s="65" t="s">
        <v>2414</v>
      </c>
      <c r="D1771" s="66" t="s">
        <v>10</v>
      </c>
      <c r="E1771" s="61">
        <v>2600</v>
      </c>
      <c r="F1771" s="61">
        <v>2210</v>
      </c>
      <c r="G1771" s="89"/>
      <c r="H1771" s="90"/>
      <c r="I1771" s="89"/>
      <c r="J1771" s="69" t="s">
        <v>2235</v>
      </c>
      <c r="K1771" s="70">
        <v>6974776203771</v>
      </c>
      <c r="L1771" s="1"/>
      <c r="M1771" s="61">
        <f>F1771-(F1771*N$7)</f>
        <v>2210</v>
      </c>
      <c r="N1771" s="62"/>
      <c r="O1771" s="63">
        <f>N1771*M1771</f>
        <v>0</v>
      </c>
    </row>
    <row r="1772" spans="1:15" ht="39" customHeight="1" x14ac:dyDescent="0.2">
      <c r="A1772" s="64" t="s">
        <v>7880</v>
      </c>
      <c r="B1772" s="64" t="s">
        <v>6477</v>
      </c>
      <c r="C1772" s="65" t="s">
        <v>7881</v>
      </c>
      <c r="D1772" s="66" t="s">
        <v>10</v>
      </c>
      <c r="E1772" s="61">
        <v>9300</v>
      </c>
      <c r="F1772" s="61">
        <v>7905</v>
      </c>
      <c r="G1772" s="89"/>
      <c r="H1772" s="90"/>
      <c r="I1772" s="89"/>
      <c r="J1772" s="69" t="s">
        <v>7882</v>
      </c>
      <c r="K1772" s="70">
        <v>4260107482505</v>
      </c>
      <c r="L1772" s="1"/>
      <c r="M1772" s="61">
        <f>F1772-(F1772*N$7)</f>
        <v>7905</v>
      </c>
      <c r="N1772" s="62"/>
      <c r="O1772" s="63">
        <f>N1772*M1772</f>
        <v>0</v>
      </c>
    </row>
    <row r="1773" spans="1:15" ht="39" customHeight="1" x14ac:dyDescent="0.2">
      <c r="A1773" s="64" t="s">
        <v>2418</v>
      </c>
      <c r="B1773" s="64" t="s">
        <v>16</v>
      </c>
      <c r="C1773" s="65" t="s">
        <v>2419</v>
      </c>
      <c r="D1773" s="66" t="s">
        <v>10</v>
      </c>
      <c r="E1773" s="61">
        <v>2600</v>
      </c>
      <c r="F1773" s="61">
        <v>2210</v>
      </c>
      <c r="G1773" s="89"/>
      <c r="H1773" s="90"/>
      <c r="I1773" s="89"/>
      <c r="J1773" s="69" t="s">
        <v>2235</v>
      </c>
      <c r="K1773" s="70">
        <v>6921734962201</v>
      </c>
      <c r="L1773" s="1"/>
      <c r="M1773" s="61">
        <f>F1773-(F1773*N$7)</f>
        <v>2210</v>
      </c>
      <c r="N1773" s="62"/>
      <c r="O1773" s="63">
        <f>N1773*M1773</f>
        <v>0</v>
      </c>
    </row>
    <row r="1774" spans="1:15" ht="39" customHeight="1" x14ac:dyDescent="0.2">
      <c r="A1774" s="64" t="s">
        <v>2411</v>
      </c>
      <c r="B1774" s="64" t="s">
        <v>16</v>
      </c>
      <c r="C1774" s="65" t="s">
        <v>2412</v>
      </c>
      <c r="D1774" s="66" t="s">
        <v>10</v>
      </c>
      <c r="E1774" s="61">
        <v>2400</v>
      </c>
      <c r="F1774" s="61">
        <v>2040</v>
      </c>
      <c r="G1774" s="89"/>
      <c r="H1774" s="90"/>
      <c r="I1774" s="89"/>
      <c r="J1774" s="69" t="s">
        <v>2235</v>
      </c>
      <c r="K1774" s="70">
        <v>6921734951816</v>
      </c>
      <c r="L1774" s="1"/>
      <c r="M1774" s="61">
        <f>F1774-(F1774*N$7)</f>
        <v>2040</v>
      </c>
      <c r="N1774" s="62"/>
      <c r="O1774" s="63">
        <f>N1774*M1774</f>
        <v>0</v>
      </c>
    </row>
    <row r="1775" spans="1:15" ht="39" customHeight="1" x14ac:dyDescent="0.2">
      <c r="A1775" s="64" t="s">
        <v>2420</v>
      </c>
      <c r="B1775" s="64" t="s">
        <v>16</v>
      </c>
      <c r="C1775" s="65" t="s">
        <v>2421</v>
      </c>
      <c r="D1775" s="66" t="s">
        <v>10</v>
      </c>
      <c r="E1775" s="61">
        <v>4500</v>
      </c>
      <c r="F1775" s="61">
        <v>3825</v>
      </c>
      <c r="G1775" s="89"/>
      <c r="H1775" s="90"/>
      <c r="I1775" s="89"/>
      <c r="J1775" s="69" t="s">
        <v>1848</v>
      </c>
      <c r="K1775" s="70">
        <v>6921734971166</v>
      </c>
      <c r="L1775" s="1"/>
      <c r="M1775" s="61">
        <f>F1775-(F1775*N$7)</f>
        <v>3825</v>
      </c>
      <c r="N1775" s="62"/>
      <c r="O1775" s="63">
        <f>N1775*M1775</f>
        <v>0</v>
      </c>
    </row>
    <row r="1776" spans="1:15" ht="39" customHeight="1" x14ac:dyDescent="0.2">
      <c r="A1776" s="64" t="s">
        <v>7883</v>
      </c>
      <c r="B1776" s="64" t="s">
        <v>7007</v>
      </c>
      <c r="C1776" s="65" t="s">
        <v>7884</v>
      </c>
      <c r="D1776" s="66" t="s">
        <v>10</v>
      </c>
      <c r="E1776" s="61">
        <v>2500</v>
      </c>
      <c r="F1776" s="61">
        <v>2125</v>
      </c>
      <c r="G1776" s="89"/>
      <c r="H1776" s="90"/>
      <c r="I1776" s="89"/>
      <c r="J1776" s="69" t="s">
        <v>7885</v>
      </c>
      <c r="K1776" s="70">
        <v>4680211521998</v>
      </c>
      <c r="L1776" s="1"/>
      <c r="M1776" s="61">
        <f>F1776-(F1776*N$7)</f>
        <v>2125</v>
      </c>
      <c r="N1776" s="62"/>
      <c r="O1776" s="63">
        <f>N1776*M1776</f>
        <v>0</v>
      </c>
    </row>
    <row r="1777" spans="1:15" ht="39" customHeight="1" x14ac:dyDescent="0.2">
      <c r="A1777" s="64" t="s">
        <v>2415</v>
      </c>
      <c r="B1777" s="64" t="s">
        <v>16</v>
      </c>
      <c r="C1777" s="65" t="s">
        <v>2416</v>
      </c>
      <c r="D1777" s="66" t="s">
        <v>10</v>
      </c>
      <c r="E1777" s="61">
        <v>9000</v>
      </c>
      <c r="F1777" s="61">
        <v>7650</v>
      </c>
      <c r="G1777" s="89"/>
      <c r="H1777" s="90"/>
      <c r="I1777" s="89"/>
      <c r="J1777" s="69" t="s">
        <v>2417</v>
      </c>
      <c r="K1777" s="70">
        <v>6921734984623</v>
      </c>
      <c r="L1777" s="1"/>
      <c r="M1777" s="61">
        <f>F1777-(F1777*N$7)</f>
        <v>7650</v>
      </c>
      <c r="N1777" s="62"/>
      <c r="O1777" s="63">
        <f>N1777*M1777</f>
        <v>0</v>
      </c>
    </row>
    <row r="1778" spans="1:15" ht="39" customHeight="1" x14ac:dyDescent="0.2">
      <c r="A1778" s="64" t="s">
        <v>7886</v>
      </c>
      <c r="B1778" s="64" t="s">
        <v>7872</v>
      </c>
      <c r="C1778" s="65" t="s">
        <v>7887</v>
      </c>
      <c r="D1778" s="66" t="s">
        <v>10</v>
      </c>
      <c r="E1778" s="61">
        <v>3500</v>
      </c>
      <c r="F1778" s="61">
        <v>2180</v>
      </c>
      <c r="G1778" s="67" t="s">
        <v>9833</v>
      </c>
      <c r="H1778" s="68" t="s">
        <v>9834</v>
      </c>
      <c r="I1778" s="107">
        <f>F1778</f>
        <v>2180</v>
      </c>
      <c r="J1778" s="69" t="s">
        <v>7888</v>
      </c>
      <c r="K1778" s="70">
        <v>4601822000030</v>
      </c>
      <c r="L1778" s="1"/>
      <c r="M1778" s="61">
        <f>I1778</f>
        <v>2180</v>
      </c>
      <c r="N1778" s="62"/>
      <c r="O1778" s="63">
        <f>N1778*M1778</f>
        <v>0</v>
      </c>
    </row>
    <row r="1779" spans="1:15" ht="39" customHeight="1" x14ac:dyDescent="0.2">
      <c r="A1779" s="64" t="s">
        <v>7889</v>
      </c>
      <c r="B1779" s="64" t="s">
        <v>6521</v>
      </c>
      <c r="C1779" s="65" t="s">
        <v>7890</v>
      </c>
      <c r="D1779" s="66" t="s">
        <v>10</v>
      </c>
      <c r="E1779" s="61">
        <v>2300</v>
      </c>
      <c r="F1779" s="61">
        <v>1955</v>
      </c>
      <c r="G1779" s="89"/>
      <c r="H1779" s="90"/>
      <c r="I1779" s="89"/>
      <c r="J1779" s="69" t="s">
        <v>7891</v>
      </c>
      <c r="K1779" s="70">
        <v>4620000630241</v>
      </c>
      <c r="L1779" s="1"/>
      <c r="M1779" s="61">
        <f>F1779-(F1779*N$7)</f>
        <v>1955</v>
      </c>
      <c r="N1779" s="62"/>
      <c r="O1779" s="63">
        <f>N1779*M1779</f>
        <v>0</v>
      </c>
    </row>
    <row r="1780" spans="1:15" ht="39" customHeight="1" x14ac:dyDescent="0.2">
      <c r="A1780" s="64" t="s">
        <v>7892</v>
      </c>
      <c r="B1780" s="64" t="s">
        <v>6521</v>
      </c>
      <c r="C1780" s="65" t="s">
        <v>7893</v>
      </c>
      <c r="D1780" s="66" t="s">
        <v>10</v>
      </c>
      <c r="E1780" s="61">
        <v>4600</v>
      </c>
      <c r="F1780" s="61">
        <v>3910</v>
      </c>
      <c r="G1780" s="89"/>
      <c r="H1780" s="90"/>
      <c r="I1780" s="89"/>
      <c r="J1780" s="69" t="s">
        <v>7894</v>
      </c>
      <c r="K1780" s="70">
        <v>4620000637653</v>
      </c>
      <c r="L1780" s="1"/>
      <c r="M1780" s="61">
        <f>F1780-(F1780*N$7)</f>
        <v>3910</v>
      </c>
      <c r="N1780" s="62"/>
      <c r="O1780" s="63">
        <f>N1780*M1780</f>
        <v>0</v>
      </c>
    </row>
    <row r="1781" spans="1:15" ht="39" customHeight="1" x14ac:dyDescent="0.2">
      <c r="A1781" s="64" t="s">
        <v>7895</v>
      </c>
      <c r="B1781" s="64" t="s">
        <v>7872</v>
      </c>
      <c r="C1781" s="65" t="s">
        <v>7896</v>
      </c>
      <c r="D1781" s="66" t="s">
        <v>10</v>
      </c>
      <c r="E1781" s="61">
        <v>3200</v>
      </c>
      <c r="F1781" s="61">
        <v>2720</v>
      </c>
      <c r="G1781" s="89"/>
      <c r="H1781" s="90"/>
      <c r="I1781" s="89"/>
      <c r="J1781" s="69" t="s">
        <v>5929</v>
      </c>
      <c r="K1781" s="70">
        <v>4601822000047</v>
      </c>
      <c r="L1781" s="1"/>
      <c r="M1781" s="61">
        <f>F1781-(F1781*N$7)</f>
        <v>2720</v>
      </c>
      <c r="N1781" s="62"/>
      <c r="O1781" s="63">
        <f>N1781*M1781</f>
        <v>0</v>
      </c>
    </row>
    <row r="1782" spans="1:15" ht="39" customHeight="1" x14ac:dyDescent="0.2">
      <c r="A1782" s="64" t="s">
        <v>7897</v>
      </c>
      <c r="B1782" s="64" t="s">
        <v>6521</v>
      </c>
      <c r="C1782" s="65" t="s">
        <v>7898</v>
      </c>
      <c r="D1782" s="66" t="s">
        <v>10</v>
      </c>
      <c r="E1782" s="61">
        <v>2900</v>
      </c>
      <c r="F1782" s="61">
        <v>2465</v>
      </c>
      <c r="G1782" s="89"/>
      <c r="H1782" s="90"/>
      <c r="I1782" s="89"/>
      <c r="J1782" s="69" t="s">
        <v>7899</v>
      </c>
      <c r="K1782" s="70">
        <v>4620000630272</v>
      </c>
      <c r="L1782" s="1"/>
      <c r="M1782" s="61">
        <f>F1782-(F1782*N$7)</f>
        <v>2465</v>
      </c>
      <c r="N1782" s="62"/>
      <c r="O1782" s="63">
        <f>N1782*M1782</f>
        <v>0</v>
      </c>
    </row>
    <row r="1783" spans="1:15" ht="39" customHeight="1" x14ac:dyDescent="0.2">
      <c r="A1783" s="64" t="s">
        <v>7900</v>
      </c>
      <c r="B1783" s="64" t="s">
        <v>6521</v>
      </c>
      <c r="C1783" s="65" t="s">
        <v>7901</v>
      </c>
      <c r="D1783" s="66" t="s">
        <v>10</v>
      </c>
      <c r="E1783" s="61">
        <v>3200</v>
      </c>
      <c r="F1783" s="61">
        <v>2720</v>
      </c>
      <c r="G1783" s="89"/>
      <c r="H1783" s="90"/>
      <c r="I1783" s="89"/>
      <c r="J1783" s="69" t="s">
        <v>7902</v>
      </c>
      <c r="K1783" s="70">
        <v>4620000630296</v>
      </c>
      <c r="L1783" s="1"/>
      <c r="M1783" s="61">
        <f>F1783-(F1783*N$7)</f>
        <v>2720</v>
      </c>
      <c r="N1783" s="62"/>
      <c r="O1783" s="63">
        <f>N1783*M1783</f>
        <v>0</v>
      </c>
    </row>
    <row r="1784" spans="1:15" ht="39" customHeight="1" x14ac:dyDescent="0.2">
      <c r="A1784" s="64" t="s">
        <v>2425</v>
      </c>
      <c r="B1784" s="64" t="s">
        <v>16</v>
      </c>
      <c r="C1784" s="65" t="s">
        <v>2426</v>
      </c>
      <c r="D1784" s="66" t="s">
        <v>10</v>
      </c>
      <c r="E1784" s="61">
        <v>4200</v>
      </c>
      <c r="F1784" s="61">
        <v>3570</v>
      </c>
      <c r="G1784" s="89"/>
      <c r="H1784" s="90"/>
      <c r="I1784" s="89"/>
      <c r="J1784" s="69" t="s">
        <v>2427</v>
      </c>
      <c r="K1784" s="70">
        <v>6974776203788</v>
      </c>
      <c r="L1784" s="1"/>
      <c r="M1784" s="61">
        <f>F1784-(F1784*N$7)</f>
        <v>3570</v>
      </c>
      <c r="N1784" s="62"/>
      <c r="O1784" s="63">
        <f>N1784*M1784</f>
        <v>0</v>
      </c>
    </row>
    <row r="1785" spans="1:15" ht="39" customHeight="1" x14ac:dyDescent="0.2">
      <c r="A1785" s="64" t="s">
        <v>2441</v>
      </c>
      <c r="B1785" s="64" t="s">
        <v>16</v>
      </c>
      <c r="C1785" s="65" t="s">
        <v>2442</v>
      </c>
      <c r="D1785" s="66" t="s">
        <v>10</v>
      </c>
      <c r="E1785" s="61">
        <v>6300</v>
      </c>
      <c r="F1785" s="61">
        <v>5355</v>
      </c>
      <c r="G1785" s="89"/>
      <c r="H1785" s="90"/>
      <c r="I1785" s="89"/>
      <c r="J1785" s="69" t="s">
        <v>709</v>
      </c>
      <c r="K1785" s="70">
        <v>6921734962096</v>
      </c>
      <c r="L1785" s="1"/>
      <c r="M1785" s="61">
        <f>F1785-(F1785*N$7)</f>
        <v>5355</v>
      </c>
      <c r="N1785" s="62"/>
      <c r="O1785" s="63">
        <f>N1785*M1785</f>
        <v>0</v>
      </c>
    </row>
    <row r="1786" spans="1:15" ht="39" customHeight="1" x14ac:dyDescent="0.2">
      <c r="A1786" s="64" t="s">
        <v>2430</v>
      </c>
      <c r="B1786" s="64" t="s">
        <v>16</v>
      </c>
      <c r="C1786" s="65" t="s">
        <v>2431</v>
      </c>
      <c r="D1786" s="66" t="s">
        <v>10</v>
      </c>
      <c r="E1786" s="61">
        <v>4000</v>
      </c>
      <c r="F1786" s="61">
        <v>3400</v>
      </c>
      <c r="G1786" s="89"/>
      <c r="H1786" s="90"/>
      <c r="I1786" s="89"/>
      <c r="J1786" s="69" t="s">
        <v>2424</v>
      </c>
      <c r="K1786" s="70">
        <v>6921734962300</v>
      </c>
      <c r="L1786" s="1"/>
      <c r="M1786" s="61">
        <f>F1786-(F1786*N$7)</f>
        <v>3400</v>
      </c>
      <c r="N1786" s="62"/>
      <c r="O1786" s="63">
        <f>N1786*M1786</f>
        <v>0</v>
      </c>
    </row>
    <row r="1787" spans="1:15" ht="39" customHeight="1" x14ac:dyDescent="0.2">
      <c r="A1787" s="64" t="s">
        <v>7903</v>
      </c>
      <c r="B1787" s="64" t="s">
        <v>6477</v>
      </c>
      <c r="C1787" s="65" t="s">
        <v>7904</v>
      </c>
      <c r="D1787" s="66" t="s">
        <v>10</v>
      </c>
      <c r="E1787" s="61">
        <v>23500</v>
      </c>
      <c r="F1787" s="61">
        <v>19975</v>
      </c>
      <c r="G1787" s="89"/>
      <c r="H1787" s="90"/>
      <c r="I1787" s="89"/>
      <c r="J1787" s="69" t="s">
        <v>709</v>
      </c>
      <c r="K1787" s="70">
        <v>4260107482529</v>
      </c>
      <c r="L1787" s="1"/>
      <c r="M1787" s="61">
        <f>F1787-(F1787*N$7)</f>
        <v>19975</v>
      </c>
      <c r="N1787" s="62"/>
      <c r="O1787" s="63">
        <f>N1787*M1787</f>
        <v>0</v>
      </c>
    </row>
    <row r="1788" spans="1:15" ht="39" customHeight="1" x14ac:dyDescent="0.2">
      <c r="A1788" s="64" t="s">
        <v>2422</v>
      </c>
      <c r="B1788" s="64" t="s">
        <v>16</v>
      </c>
      <c r="C1788" s="65" t="s">
        <v>2423</v>
      </c>
      <c r="D1788" s="66" t="s">
        <v>10</v>
      </c>
      <c r="E1788" s="61">
        <v>4700</v>
      </c>
      <c r="F1788" s="61">
        <v>3995</v>
      </c>
      <c r="G1788" s="89"/>
      <c r="H1788" s="90"/>
      <c r="I1788" s="89"/>
      <c r="J1788" s="69" t="s">
        <v>2424</v>
      </c>
      <c r="K1788" s="70">
        <v>6921734951847</v>
      </c>
      <c r="L1788" s="1"/>
      <c r="M1788" s="61">
        <f>F1788-(F1788*N$7)</f>
        <v>3995</v>
      </c>
      <c r="N1788" s="62"/>
      <c r="O1788" s="63">
        <f>N1788*M1788</f>
        <v>0</v>
      </c>
    </row>
    <row r="1789" spans="1:15" ht="39" customHeight="1" x14ac:dyDescent="0.2">
      <c r="A1789" s="64" t="s">
        <v>2432</v>
      </c>
      <c r="B1789" s="64" t="s">
        <v>16</v>
      </c>
      <c r="C1789" s="65" t="s">
        <v>2433</v>
      </c>
      <c r="D1789" s="66" t="s">
        <v>10</v>
      </c>
      <c r="E1789" s="61">
        <v>4000</v>
      </c>
      <c r="F1789" s="61">
        <v>3400</v>
      </c>
      <c r="G1789" s="89"/>
      <c r="H1789" s="90"/>
      <c r="I1789" s="89"/>
      <c r="J1789" s="69" t="s">
        <v>2424</v>
      </c>
      <c r="K1789" s="70">
        <v>6921734914002</v>
      </c>
      <c r="L1789" s="1"/>
      <c r="M1789" s="61">
        <f>F1789-(F1789*N$7)</f>
        <v>3400</v>
      </c>
      <c r="N1789" s="62"/>
      <c r="O1789" s="63">
        <f>N1789*M1789</f>
        <v>0</v>
      </c>
    </row>
    <row r="1790" spans="1:15" ht="39" customHeight="1" x14ac:dyDescent="0.2">
      <c r="A1790" s="64" t="s">
        <v>2434</v>
      </c>
      <c r="B1790" s="64" t="s">
        <v>16</v>
      </c>
      <c r="C1790" s="65" t="s">
        <v>2435</v>
      </c>
      <c r="D1790" s="66" t="s">
        <v>10</v>
      </c>
      <c r="E1790" s="61">
        <v>4900</v>
      </c>
      <c r="F1790" s="61">
        <v>4165</v>
      </c>
      <c r="G1790" s="89"/>
      <c r="H1790" s="90"/>
      <c r="I1790" s="89"/>
      <c r="J1790" s="69" t="s">
        <v>2427</v>
      </c>
      <c r="K1790" s="70">
        <v>6935205307262</v>
      </c>
      <c r="L1790" s="1"/>
      <c r="M1790" s="61">
        <f>F1790-(F1790*N$7)</f>
        <v>4165</v>
      </c>
      <c r="N1790" s="62"/>
      <c r="O1790" s="63">
        <f>N1790*M1790</f>
        <v>0</v>
      </c>
    </row>
    <row r="1791" spans="1:15" ht="39" customHeight="1" x14ac:dyDescent="0.2">
      <c r="A1791" s="64" t="s">
        <v>2428</v>
      </c>
      <c r="B1791" s="64" t="s">
        <v>16</v>
      </c>
      <c r="C1791" s="65" t="s">
        <v>2429</v>
      </c>
      <c r="D1791" s="66" t="s">
        <v>10</v>
      </c>
      <c r="E1791" s="61">
        <v>13500</v>
      </c>
      <c r="F1791" s="61">
        <v>11475</v>
      </c>
      <c r="G1791" s="89"/>
      <c r="H1791" s="90"/>
      <c r="I1791" s="89"/>
      <c r="J1791" s="69" t="s">
        <v>1829</v>
      </c>
      <c r="K1791" s="70">
        <v>6921734984630</v>
      </c>
      <c r="L1791" s="1"/>
      <c r="M1791" s="61">
        <f>F1791-(F1791*N$7)</f>
        <v>11475</v>
      </c>
      <c r="N1791" s="62"/>
      <c r="O1791" s="63">
        <f>N1791*M1791</f>
        <v>0</v>
      </c>
    </row>
    <row r="1792" spans="1:15" ht="39" customHeight="1" x14ac:dyDescent="0.2">
      <c r="A1792" s="64" t="s">
        <v>7905</v>
      </c>
      <c r="B1792" s="64" t="s">
        <v>7872</v>
      </c>
      <c r="C1792" s="65" t="s">
        <v>7906</v>
      </c>
      <c r="D1792" s="66" t="s">
        <v>10</v>
      </c>
      <c r="E1792" s="61">
        <v>4000</v>
      </c>
      <c r="F1792" s="61">
        <v>3050</v>
      </c>
      <c r="G1792" s="67" t="s">
        <v>9833</v>
      </c>
      <c r="H1792" s="68" t="s">
        <v>9834</v>
      </c>
      <c r="I1792" s="107">
        <f>F1792</f>
        <v>3050</v>
      </c>
      <c r="J1792" s="69" t="s">
        <v>7907</v>
      </c>
      <c r="K1792" s="70">
        <v>4601822000054</v>
      </c>
      <c r="L1792" s="1"/>
      <c r="M1792" s="61">
        <f>I1792</f>
        <v>3050</v>
      </c>
      <c r="N1792" s="62"/>
      <c r="O1792" s="63">
        <f>N1792*M1792</f>
        <v>0</v>
      </c>
    </row>
    <row r="1793" spans="1:15" ht="39" customHeight="1" x14ac:dyDescent="0.2">
      <c r="A1793" s="64" t="s">
        <v>7908</v>
      </c>
      <c r="B1793" s="64" t="s">
        <v>6521</v>
      </c>
      <c r="C1793" s="65" t="s">
        <v>7909</v>
      </c>
      <c r="D1793" s="66" t="s">
        <v>10</v>
      </c>
      <c r="E1793" s="61">
        <v>4000</v>
      </c>
      <c r="F1793" s="61">
        <v>3400</v>
      </c>
      <c r="G1793" s="89"/>
      <c r="H1793" s="90"/>
      <c r="I1793" s="89"/>
      <c r="J1793" s="69" t="s">
        <v>7910</v>
      </c>
      <c r="K1793" s="70">
        <v>4620018130443</v>
      </c>
      <c r="L1793" s="1"/>
      <c r="M1793" s="61">
        <f>F1793-(F1793*N$7)</f>
        <v>3400</v>
      </c>
      <c r="N1793" s="62"/>
      <c r="O1793" s="63">
        <f>N1793*M1793</f>
        <v>0</v>
      </c>
    </row>
    <row r="1794" spans="1:15" ht="39" customHeight="1" x14ac:dyDescent="0.2">
      <c r="A1794" s="64" t="s">
        <v>7911</v>
      </c>
      <c r="B1794" s="64" t="s">
        <v>6521</v>
      </c>
      <c r="C1794" s="65" t="s">
        <v>7912</v>
      </c>
      <c r="D1794" s="66" t="s">
        <v>10</v>
      </c>
      <c r="E1794" s="61">
        <v>6500</v>
      </c>
      <c r="F1794" s="61">
        <v>5525</v>
      </c>
      <c r="G1794" s="89"/>
      <c r="H1794" s="90"/>
      <c r="I1794" s="89"/>
      <c r="J1794" s="69" t="s">
        <v>4636</v>
      </c>
      <c r="K1794" s="70">
        <v>4610091312423</v>
      </c>
      <c r="L1794" s="1"/>
      <c r="M1794" s="61">
        <f>F1794-(F1794*N$7)</f>
        <v>5525</v>
      </c>
      <c r="N1794" s="62"/>
      <c r="O1794" s="63">
        <f>N1794*M1794</f>
        <v>0</v>
      </c>
    </row>
    <row r="1795" spans="1:15" ht="39" customHeight="1" x14ac:dyDescent="0.2">
      <c r="A1795" s="64" t="s">
        <v>7913</v>
      </c>
      <c r="B1795" s="64" t="s">
        <v>6521</v>
      </c>
      <c r="C1795" s="65" t="s">
        <v>7914</v>
      </c>
      <c r="D1795" s="66" t="s">
        <v>10</v>
      </c>
      <c r="E1795" s="61">
        <v>3200</v>
      </c>
      <c r="F1795" s="61">
        <v>2720</v>
      </c>
      <c r="G1795" s="89"/>
      <c r="H1795" s="90"/>
      <c r="I1795" s="89"/>
      <c r="J1795" s="69" t="s">
        <v>6951</v>
      </c>
      <c r="K1795" s="70">
        <v>4620000630340</v>
      </c>
      <c r="L1795" s="1"/>
      <c r="M1795" s="61">
        <f>F1795-(F1795*N$7)</f>
        <v>2720</v>
      </c>
      <c r="N1795" s="62"/>
      <c r="O1795" s="63">
        <f>N1795*M1795</f>
        <v>0</v>
      </c>
    </row>
    <row r="1796" spans="1:15" ht="39" customHeight="1" x14ac:dyDescent="0.2">
      <c r="A1796" s="64" t="s">
        <v>2453</v>
      </c>
      <c r="B1796" s="64" t="s">
        <v>16</v>
      </c>
      <c r="C1796" s="65" t="s">
        <v>2454</v>
      </c>
      <c r="D1796" s="66" t="s">
        <v>10</v>
      </c>
      <c r="E1796" s="61">
        <v>28000</v>
      </c>
      <c r="F1796" s="61">
        <v>23800</v>
      </c>
      <c r="G1796" s="89"/>
      <c r="H1796" s="90"/>
      <c r="I1796" s="89"/>
      <c r="J1796" s="69" t="s">
        <v>858</v>
      </c>
      <c r="K1796" s="70">
        <v>6921734989307</v>
      </c>
      <c r="L1796" s="1"/>
      <c r="M1796" s="61">
        <f>F1796-(F1796*N$7)</f>
        <v>23800</v>
      </c>
      <c r="N1796" s="62"/>
      <c r="O1796" s="63">
        <f>N1796*M1796</f>
        <v>0</v>
      </c>
    </row>
    <row r="1797" spans="1:15" ht="39" customHeight="1" x14ac:dyDescent="0.2">
      <c r="A1797" s="64" t="s">
        <v>7915</v>
      </c>
      <c r="B1797" s="64" t="s">
        <v>6521</v>
      </c>
      <c r="C1797" s="65" t="s">
        <v>7916</v>
      </c>
      <c r="D1797" s="66" t="s">
        <v>10</v>
      </c>
      <c r="E1797" s="61">
        <v>5500</v>
      </c>
      <c r="F1797" s="61">
        <v>4675</v>
      </c>
      <c r="G1797" s="89"/>
      <c r="H1797" s="90"/>
      <c r="I1797" s="89"/>
      <c r="J1797" s="69" t="s">
        <v>7917</v>
      </c>
      <c r="K1797" s="70">
        <v>4620000630425</v>
      </c>
      <c r="L1797" s="1"/>
      <c r="M1797" s="61">
        <f>F1797-(F1797*N$7)</f>
        <v>4675</v>
      </c>
      <c r="N1797" s="62"/>
      <c r="O1797" s="63">
        <f>N1797*M1797</f>
        <v>0</v>
      </c>
    </row>
    <row r="1798" spans="1:15" ht="39" customHeight="1" x14ac:dyDescent="0.2">
      <c r="A1798" s="64" t="s">
        <v>2438</v>
      </c>
      <c r="B1798" s="64" t="s">
        <v>16</v>
      </c>
      <c r="C1798" s="65" t="s">
        <v>2439</v>
      </c>
      <c r="D1798" s="66" t="s">
        <v>10</v>
      </c>
      <c r="E1798" s="61">
        <v>9900</v>
      </c>
      <c r="F1798" s="61">
        <v>8415</v>
      </c>
      <c r="G1798" s="89"/>
      <c r="H1798" s="90"/>
      <c r="I1798" s="89"/>
      <c r="J1798" s="69" t="s">
        <v>2440</v>
      </c>
      <c r="K1798" s="70">
        <v>6921734962508</v>
      </c>
      <c r="L1798" s="1"/>
      <c r="M1798" s="61">
        <f>F1798-(F1798*N$7)</f>
        <v>8415</v>
      </c>
      <c r="N1798" s="62"/>
      <c r="O1798" s="63">
        <f>N1798*M1798</f>
        <v>0</v>
      </c>
    </row>
    <row r="1799" spans="1:15" ht="39" customHeight="1" x14ac:dyDescent="0.2">
      <c r="A1799" s="64" t="s">
        <v>2436</v>
      </c>
      <c r="B1799" s="64" t="s">
        <v>16</v>
      </c>
      <c r="C1799" s="65" t="s">
        <v>2437</v>
      </c>
      <c r="D1799" s="66" t="s">
        <v>10</v>
      </c>
      <c r="E1799" s="61">
        <v>29000</v>
      </c>
      <c r="F1799" s="61">
        <v>24650</v>
      </c>
      <c r="G1799" s="89"/>
      <c r="H1799" s="90"/>
      <c r="I1799" s="89"/>
      <c r="J1799" s="69" t="s">
        <v>478</v>
      </c>
      <c r="K1799" s="70">
        <v>6921734984647</v>
      </c>
      <c r="L1799" s="1"/>
      <c r="M1799" s="61">
        <f>F1799-(F1799*N$7)</f>
        <v>24650</v>
      </c>
      <c r="N1799" s="62"/>
      <c r="O1799" s="63">
        <f>N1799*M1799</f>
        <v>0</v>
      </c>
    </row>
    <row r="1800" spans="1:15" ht="39" customHeight="1" x14ac:dyDescent="0.2">
      <c r="A1800" s="64" t="s">
        <v>2443</v>
      </c>
      <c r="B1800" s="64" t="s">
        <v>16</v>
      </c>
      <c r="C1800" s="65" t="s">
        <v>2444</v>
      </c>
      <c r="D1800" s="66" t="s">
        <v>10</v>
      </c>
      <c r="E1800" s="61">
        <v>8500</v>
      </c>
      <c r="F1800" s="61">
        <v>7225</v>
      </c>
      <c r="G1800" s="89"/>
      <c r="H1800" s="90"/>
      <c r="I1800" s="89"/>
      <c r="J1800" s="69" t="s">
        <v>750</v>
      </c>
      <c r="K1800" s="70">
        <v>6935205399304</v>
      </c>
      <c r="L1800" s="1"/>
      <c r="M1800" s="61">
        <f>F1800-(F1800*N$7)</f>
        <v>7225</v>
      </c>
      <c r="N1800" s="62"/>
      <c r="O1800" s="63">
        <f>N1800*M1800</f>
        <v>0</v>
      </c>
    </row>
    <row r="1801" spans="1:15" ht="39" customHeight="1" x14ac:dyDescent="0.2">
      <c r="A1801" s="64" t="s">
        <v>2445</v>
      </c>
      <c r="B1801" s="64" t="s">
        <v>16</v>
      </c>
      <c r="C1801" s="65" t="s">
        <v>2446</v>
      </c>
      <c r="D1801" s="66" t="s">
        <v>10</v>
      </c>
      <c r="E1801" s="61">
        <v>10200</v>
      </c>
      <c r="F1801" s="61">
        <v>8670</v>
      </c>
      <c r="G1801" s="89"/>
      <c r="H1801" s="90"/>
      <c r="I1801" s="89"/>
      <c r="J1801" s="69" t="s">
        <v>709</v>
      </c>
      <c r="K1801" s="70">
        <v>6941798484365</v>
      </c>
      <c r="L1801" s="1"/>
      <c r="M1801" s="61">
        <f>F1801-(F1801*N$7)</f>
        <v>8670</v>
      </c>
      <c r="N1801" s="62"/>
      <c r="O1801" s="63">
        <f>N1801*M1801</f>
        <v>0</v>
      </c>
    </row>
    <row r="1802" spans="1:15" ht="39" customHeight="1" x14ac:dyDescent="0.2">
      <c r="A1802" s="64" t="s">
        <v>2447</v>
      </c>
      <c r="B1802" s="64" t="s">
        <v>16</v>
      </c>
      <c r="C1802" s="65" t="s">
        <v>2448</v>
      </c>
      <c r="D1802" s="66" t="s">
        <v>1563</v>
      </c>
      <c r="E1802" s="61">
        <v>12100</v>
      </c>
      <c r="F1802" s="61">
        <v>10285</v>
      </c>
      <c r="G1802" s="89"/>
      <c r="H1802" s="90"/>
      <c r="I1802" s="89"/>
      <c r="J1802" s="69" t="s">
        <v>1465</v>
      </c>
      <c r="K1802" s="70">
        <v>6921734964250</v>
      </c>
      <c r="L1802" s="1"/>
      <c r="M1802" s="61">
        <f>F1802-(F1802*N$7)</f>
        <v>10285</v>
      </c>
      <c r="N1802" s="62"/>
      <c r="O1802" s="63">
        <f>N1802*M1802</f>
        <v>0</v>
      </c>
    </row>
    <row r="1803" spans="1:15" ht="39" customHeight="1" x14ac:dyDescent="0.2">
      <c r="A1803" s="64" t="s">
        <v>2449</v>
      </c>
      <c r="B1803" s="64" t="s">
        <v>16</v>
      </c>
      <c r="C1803" s="65" t="s">
        <v>2450</v>
      </c>
      <c r="D1803" s="66" t="s">
        <v>1563</v>
      </c>
      <c r="E1803" s="61">
        <v>19000</v>
      </c>
      <c r="F1803" s="61">
        <v>16150</v>
      </c>
      <c r="G1803" s="89"/>
      <c r="H1803" s="90"/>
      <c r="I1803" s="89"/>
      <c r="J1803" s="69" t="s">
        <v>1465</v>
      </c>
      <c r="K1803" s="70">
        <v>6921734964304</v>
      </c>
      <c r="L1803" s="1"/>
      <c r="M1803" s="61">
        <f>F1803-(F1803*N$7)</f>
        <v>16150</v>
      </c>
      <c r="N1803" s="62"/>
      <c r="O1803" s="63">
        <f>N1803*M1803</f>
        <v>0</v>
      </c>
    </row>
    <row r="1804" spans="1:15" ht="39" customHeight="1" x14ac:dyDescent="0.2">
      <c r="A1804" s="64" t="s">
        <v>2455</v>
      </c>
      <c r="B1804" s="64" t="s">
        <v>16</v>
      </c>
      <c r="C1804" s="65" t="s">
        <v>2456</v>
      </c>
      <c r="D1804" s="66" t="s">
        <v>10</v>
      </c>
      <c r="E1804" s="61">
        <v>6100</v>
      </c>
      <c r="F1804" s="61">
        <v>5185</v>
      </c>
      <c r="G1804" s="89"/>
      <c r="H1804" s="90"/>
      <c r="I1804" s="89"/>
      <c r="J1804" s="69" t="s">
        <v>692</v>
      </c>
      <c r="K1804" s="70">
        <v>6921734908865</v>
      </c>
      <c r="L1804" s="1"/>
      <c r="M1804" s="61">
        <f>F1804-(F1804*N$7)</f>
        <v>5185</v>
      </c>
      <c r="N1804" s="62"/>
      <c r="O1804" s="63">
        <f>N1804*M1804</f>
        <v>0</v>
      </c>
    </row>
    <row r="1805" spans="1:15" ht="39" customHeight="1" x14ac:dyDescent="0.2">
      <c r="A1805" s="64" t="s">
        <v>2457</v>
      </c>
      <c r="B1805" s="71" t="s">
        <v>16</v>
      </c>
      <c r="C1805" s="65" t="s">
        <v>2458</v>
      </c>
      <c r="D1805" s="66" t="s">
        <v>1563</v>
      </c>
      <c r="E1805" s="61">
        <v>13500</v>
      </c>
      <c r="F1805" s="61">
        <v>11475</v>
      </c>
      <c r="G1805" s="89"/>
      <c r="H1805" s="90"/>
      <c r="I1805" s="89"/>
      <c r="J1805" s="69" t="s">
        <v>709</v>
      </c>
      <c r="K1805" s="70">
        <v>6973083721091</v>
      </c>
      <c r="L1805" s="1"/>
      <c r="M1805" s="61">
        <f>F1805-(F1805*N$7)</f>
        <v>11475</v>
      </c>
      <c r="N1805" s="62"/>
      <c r="O1805" s="63">
        <f>N1805*M1805</f>
        <v>0</v>
      </c>
    </row>
    <row r="1806" spans="1:15" ht="39" customHeight="1" x14ac:dyDescent="0.2">
      <c r="A1806" s="64" t="s">
        <v>2459</v>
      </c>
      <c r="B1806" s="64" t="s">
        <v>16</v>
      </c>
      <c r="C1806" s="65" t="s">
        <v>2460</v>
      </c>
      <c r="D1806" s="66" t="s">
        <v>1563</v>
      </c>
      <c r="E1806" s="61">
        <v>38000</v>
      </c>
      <c r="F1806" s="61">
        <v>32300</v>
      </c>
      <c r="G1806" s="89"/>
      <c r="H1806" s="90"/>
      <c r="I1806" s="89"/>
      <c r="J1806" s="69" t="s">
        <v>1601</v>
      </c>
      <c r="K1806" s="70">
        <v>6935205341853</v>
      </c>
      <c r="L1806" s="1"/>
      <c r="M1806" s="61">
        <f>F1806-(F1806*N$7)</f>
        <v>32300</v>
      </c>
      <c r="N1806" s="62"/>
      <c r="O1806" s="63">
        <f>N1806*M1806</f>
        <v>0</v>
      </c>
    </row>
    <row r="1807" spans="1:15" ht="39" customHeight="1" x14ac:dyDescent="0.2">
      <c r="A1807" s="64" t="s">
        <v>2461</v>
      </c>
      <c r="B1807" s="71" t="s">
        <v>16</v>
      </c>
      <c r="C1807" s="65" t="s">
        <v>2462</v>
      </c>
      <c r="D1807" s="66" t="s">
        <v>1563</v>
      </c>
      <c r="E1807" s="61">
        <v>38000</v>
      </c>
      <c r="F1807" s="61">
        <v>32300</v>
      </c>
      <c r="G1807" s="89"/>
      <c r="H1807" s="90"/>
      <c r="I1807" s="89"/>
      <c r="J1807" s="69" t="s">
        <v>1601</v>
      </c>
      <c r="K1807" s="70">
        <v>6935205365033</v>
      </c>
      <c r="L1807" s="1"/>
      <c r="M1807" s="61">
        <f>F1807-(F1807*N$7)</f>
        <v>32300</v>
      </c>
      <c r="N1807" s="62"/>
      <c r="O1807" s="63">
        <f>N1807*M1807</f>
        <v>0</v>
      </c>
    </row>
    <row r="1808" spans="1:15" ht="39" customHeight="1" x14ac:dyDescent="0.2">
      <c r="A1808" s="64" t="s">
        <v>2463</v>
      </c>
      <c r="B1808" s="64" t="s">
        <v>16</v>
      </c>
      <c r="C1808" s="65" t="s">
        <v>2464</v>
      </c>
      <c r="D1808" s="66" t="s">
        <v>1563</v>
      </c>
      <c r="E1808" s="61">
        <v>6400</v>
      </c>
      <c r="F1808" s="61">
        <v>5440</v>
      </c>
      <c r="G1808" s="89"/>
      <c r="H1808" s="90"/>
      <c r="I1808" s="89"/>
      <c r="J1808" s="69" t="s">
        <v>709</v>
      </c>
      <c r="K1808" s="70">
        <v>6973504002778</v>
      </c>
      <c r="L1808" s="1"/>
      <c r="M1808" s="61">
        <f>F1808-(F1808*N$7)</f>
        <v>5440</v>
      </c>
      <c r="N1808" s="62"/>
      <c r="O1808" s="63">
        <f>N1808*M1808</f>
        <v>0</v>
      </c>
    </row>
    <row r="1809" spans="1:15" ht="39" customHeight="1" x14ac:dyDescent="0.2">
      <c r="A1809" s="64" t="s">
        <v>2465</v>
      </c>
      <c r="B1809" s="64" t="s">
        <v>16</v>
      </c>
      <c r="C1809" s="65" t="s">
        <v>2466</v>
      </c>
      <c r="D1809" s="66" t="s">
        <v>1563</v>
      </c>
      <c r="E1809" s="61">
        <v>8100</v>
      </c>
      <c r="F1809" s="61">
        <v>6885</v>
      </c>
      <c r="G1809" s="89"/>
      <c r="H1809" s="90"/>
      <c r="I1809" s="89"/>
      <c r="J1809" s="69" t="s">
        <v>1800</v>
      </c>
      <c r="K1809" s="70">
        <v>6973504002785</v>
      </c>
      <c r="L1809" s="1"/>
      <c r="M1809" s="61">
        <f>F1809-(F1809*N$7)</f>
        <v>6885</v>
      </c>
      <c r="N1809" s="62"/>
      <c r="O1809" s="63">
        <f>N1809*M1809</f>
        <v>0</v>
      </c>
    </row>
    <row r="1810" spans="1:15" ht="39" customHeight="1" x14ac:dyDescent="0.2">
      <c r="A1810" s="64" t="s">
        <v>2467</v>
      </c>
      <c r="B1810" s="64" t="s">
        <v>16</v>
      </c>
      <c r="C1810" s="65" t="s">
        <v>2468</v>
      </c>
      <c r="D1810" s="66" t="s">
        <v>1563</v>
      </c>
      <c r="E1810" s="61">
        <v>10500</v>
      </c>
      <c r="F1810" s="61">
        <v>8925</v>
      </c>
      <c r="G1810" s="89"/>
      <c r="H1810" s="90"/>
      <c r="I1810" s="89"/>
      <c r="J1810" s="69" t="s">
        <v>1800</v>
      </c>
      <c r="K1810" s="70">
        <v>6974776202651</v>
      </c>
      <c r="L1810" s="1"/>
      <c r="M1810" s="61">
        <f>F1810-(F1810*N$7)</f>
        <v>8925</v>
      </c>
      <c r="N1810" s="62"/>
      <c r="O1810" s="63">
        <f>N1810*M1810</f>
        <v>0</v>
      </c>
    </row>
    <row r="1811" spans="1:15" ht="39" customHeight="1" x14ac:dyDescent="0.2">
      <c r="A1811" s="64" t="s">
        <v>2469</v>
      </c>
      <c r="B1811" s="64" t="s">
        <v>16</v>
      </c>
      <c r="C1811" s="65" t="s">
        <v>2470</v>
      </c>
      <c r="D1811" s="66" t="s">
        <v>1563</v>
      </c>
      <c r="E1811" s="61">
        <v>11300</v>
      </c>
      <c r="F1811" s="61">
        <v>9605</v>
      </c>
      <c r="G1811" s="89"/>
      <c r="H1811" s="90"/>
      <c r="I1811" s="89"/>
      <c r="J1811" s="69" t="s">
        <v>1800</v>
      </c>
      <c r="K1811" s="70">
        <v>6974776203672</v>
      </c>
      <c r="L1811" s="1"/>
      <c r="M1811" s="61">
        <f>F1811-(F1811*N$7)</f>
        <v>9605</v>
      </c>
      <c r="N1811" s="62"/>
      <c r="O1811" s="63">
        <f>N1811*M1811</f>
        <v>0</v>
      </c>
    </row>
    <row r="1812" spans="1:15" ht="39" customHeight="1" x14ac:dyDescent="0.2">
      <c r="A1812" s="64" t="s">
        <v>2476</v>
      </c>
      <c r="B1812" s="64" t="s">
        <v>16</v>
      </c>
      <c r="C1812" s="65" t="s">
        <v>2477</v>
      </c>
      <c r="D1812" s="66" t="s">
        <v>1563</v>
      </c>
      <c r="E1812" s="61">
        <v>15000</v>
      </c>
      <c r="F1812" s="61">
        <v>12750</v>
      </c>
      <c r="G1812" s="89"/>
      <c r="H1812" s="90"/>
      <c r="I1812" s="89"/>
      <c r="J1812" s="69" t="s">
        <v>478</v>
      </c>
      <c r="K1812" s="70">
        <v>6921734951885</v>
      </c>
      <c r="L1812" s="1"/>
      <c r="M1812" s="61">
        <f>F1812-(F1812*N$7)</f>
        <v>12750</v>
      </c>
      <c r="N1812" s="62"/>
      <c r="O1812" s="63">
        <f>N1812*M1812</f>
        <v>0</v>
      </c>
    </row>
    <row r="1813" spans="1:15" ht="39" customHeight="1" x14ac:dyDescent="0.2">
      <c r="A1813" s="64" t="s">
        <v>2471</v>
      </c>
      <c r="B1813" s="64" t="s">
        <v>16</v>
      </c>
      <c r="C1813" s="65" t="s">
        <v>2472</v>
      </c>
      <c r="D1813" s="66" t="s">
        <v>1563</v>
      </c>
      <c r="E1813" s="61">
        <v>9500</v>
      </c>
      <c r="F1813" s="61">
        <v>8075</v>
      </c>
      <c r="G1813" s="89"/>
      <c r="H1813" s="90"/>
      <c r="I1813" s="89"/>
      <c r="J1813" s="69" t="s">
        <v>2473</v>
      </c>
      <c r="K1813" s="70">
        <v>6935205307286</v>
      </c>
      <c r="L1813" s="1"/>
      <c r="M1813" s="61">
        <f>F1813-(F1813*N$7)</f>
        <v>8075</v>
      </c>
      <c r="N1813" s="62"/>
      <c r="O1813" s="63">
        <f>N1813*M1813</f>
        <v>0</v>
      </c>
    </row>
    <row r="1814" spans="1:15" ht="39" customHeight="1" x14ac:dyDescent="0.2">
      <c r="A1814" s="64" t="s">
        <v>2474</v>
      </c>
      <c r="B1814" s="64" t="s">
        <v>16</v>
      </c>
      <c r="C1814" s="65" t="s">
        <v>2475</v>
      </c>
      <c r="D1814" s="66" t="s">
        <v>1563</v>
      </c>
      <c r="E1814" s="61">
        <v>7000</v>
      </c>
      <c r="F1814" s="61">
        <v>5950</v>
      </c>
      <c r="G1814" s="89"/>
      <c r="H1814" s="90"/>
      <c r="I1814" s="89"/>
      <c r="J1814" s="69" t="s">
        <v>2473</v>
      </c>
      <c r="K1814" s="70">
        <v>6935205307279</v>
      </c>
      <c r="L1814" s="1"/>
      <c r="M1814" s="61">
        <f>F1814-(F1814*N$7)</f>
        <v>5950</v>
      </c>
      <c r="N1814" s="62"/>
      <c r="O1814" s="63">
        <f>N1814*M1814</f>
        <v>0</v>
      </c>
    </row>
    <row r="1815" spans="1:15" ht="39" customHeight="1" x14ac:dyDescent="0.2">
      <c r="A1815" s="64" t="s">
        <v>2478</v>
      </c>
      <c r="B1815" s="64" t="s">
        <v>16</v>
      </c>
      <c r="C1815" s="65" t="s">
        <v>2479</v>
      </c>
      <c r="D1815" s="66" t="s">
        <v>1563</v>
      </c>
      <c r="E1815" s="61">
        <v>8500</v>
      </c>
      <c r="F1815" s="61">
        <v>7225</v>
      </c>
      <c r="G1815" s="89"/>
      <c r="H1815" s="90"/>
      <c r="I1815" s="89"/>
      <c r="J1815" s="69" t="s">
        <v>2473</v>
      </c>
      <c r="K1815" s="70">
        <v>6974776203795</v>
      </c>
      <c r="L1815" s="1"/>
      <c r="M1815" s="61">
        <f>F1815-(F1815*N$7)</f>
        <v>7225</v>
      </c>
      <c r="N1815" s="62"/>
      <c r="O1815" s="63">
        <f>N1815*M1815</f>
        <v>0</v>
      </c>
    </row>
    <row r="1816" spans="1:15" ht="39" customHeight="1" x14ac:dyDescent="0.2">
      <c r="A1816" s="64" t="s">
        <v>2480</v>
      </c>
      <c r="B1816" s="64" t="s">
        <v>16</v>
      </c>
      <c r="C1816" s="65" t="s">
        <v>2481</v>
      </c>
      <c r="D1816" s="66" t="s">
        <v>1563</v>
      </c>
      <c r="E1816" s="61">
        <v>14100</v>
      </c>
      <c r="F1816" s="61">
        <v>11985</v>
      </c>
      <c r="G1816" s="89"/>
      <c r="H1816" s="90"/>
      <c r="I1816" s="89"/>
      <c r="J1816" s="69" t="s">
        <v>478</v>
      </c>
      <c r="K1816" s="70">
        <v>6974776203801</v>
      </c>
      <c r="L1816" s="1"/>
      <c r="M1816" s="61">
        <f>F1816-(F1816*N$7)</f>
        <v>11985</v>
      </c>
      <c r="N1816" s="62"/>
      <c r="O1816" s="63">
        <f>N1816*M1816</f>
        <v>0</v>
      </c>
    </row>
    <row r="1817" spans="1:15" ht="39" customHeight="1" x14ac:dyDescent="0.2">
      <c r="A1817" s="64" t="s">
        <v>2451</v>
      </c>
      <c r="B1817" s="71" t="s">
        <v>16</v>
      </c>
      <c r="C1817" s="65" t="s">
        <v>2452</v>
      </c>
      <c r="D1817" s="66" t="s">
        <v>1563</v>
      </c>
      <c r="E1817" s="61">
        <v>7000</v>
      </c>
      <c r="F1817" s="61">
        <v>5950</v>
      </c>
      <c r="G1817" s="89"/>
      <c r="H1817" s="90"/>
      <c r="I1817" s="89"/>
      <c r="J1817" s="69" t="s">
        <v>709</v>
      </c>
      <c r="K1817" s="70">
        <v>6921734962164</v>
      </c>
      <c r="L1817" s="1"/>
      <c r="M1817" s="61">
        <f>F1817-(F1817*N$7)</f>
        <v>5950</v>
      </c>
      <c r="N1817" s="62"/>
      <c r="O1817" s="63">
        <f>N1817*M1817</f>
        <v>0</v>
      </c>
    </row>
    <row r="1818" spans="1:15" ht="39" customHeight="1" x14ac:dyDescent="0.2">
      <c r="A1818" s="64" t="s">
        <v>2482</v>
      </c>
      <c r="B1818" s="64" t="s">
        <v>16</v>
      </c>
      <c r="C1818" s="65" t="s">
        <v>2483</v>
      </c>
      <c r="D1818" s="66" t="s">
        <v>10</v>
      </c>
      <c r="E1818" s="61">
        <v>12900</v>
      </c>
      <c r="F1818" s="61">
        <v>10965</v>
      </c>
      <c r="G1818" s="89"/>
      <c r="H1818" s="90"/>
      <c r="I1818" s="89"/>
      <c r="J1818" s="69" t="s">
        <v>709</v>
      </c>
      <c r="K1818" s="70">
        <v>6921734908889</v>
      </c>
      <c r="L1818" s="1"/>
      <c r="M1818" s="61">
        <f>F1818-(F1818*N$7)</f>
        <v>10965</v>
      </c>
      <c r="N1818" s="62"/>
      <c r="O1818" s="63">
        <f>N1818*M1818</f>
        <v>0</v>
      </c>
    </row>
    <row r="1819" spans="1:15" ht="39" customHeight="1" x14ac:dyDescent="0.2">
      <c r="A1819" s="64" t="s">
        <v>2484</v>
      </c>
      <c r="B1819" s="64" t="s">
        <v>16</v>
      </c>
      <c r="C1819" s="65" t="s">
        <v>2485</v>
      </c>
      <c r="D1819" s="66" t="s">
        <v>1563</v>
      </c>
      <c r="E1819" s="61">
        <v>15700</v>
      </c>
      <c r="F1819" s="61">
        <v>13345</v>
      </c>
      <c r="G1819" s="89"/>
      <c r="H1819" s="90"/>
      <c r="I1819" s="89"/>
      <c r="J1819" s="69" t="s">
        <v>709</v>
      </c>
      <c r="K1819" s="70">
        <v>6921734908902</v>
      </c>
      <c r="L1819" s="1"/>
      <c r="M1819" s="61">
        <f>F1819-(F1819*N$7)</f>
        <v>13345</v>
      </c>
      <c r="N1819" s="62"/>
      <c r="O1819" s="63">
        <f>N1819*M1819</f>
        <v>0</v>
      </c>
    </row>
    <row r="1820" spans="1:15" ht="39" customHeight="1" x14ac:dyDescent="0.2">
      <c r="A1820" s="64" t="s">
        <v>2488</v>
      </c>
      <c r="B1820" s="64" t="s">
        <v>16</v>
      </c>
      <c r="C1820" s="65" t="s">
        <v>2489</v>
      </c>
      <c r="D1820" s="66" t="s">
        <v>10</v>
      </c>
      <c r="E1820" s="61">
        <v>75000</v>
      </c>
      <c r="F1820" s="61">
        <v>63750</v>
      </c>
      <c r="G1820" s="89"/>
      <c r="H1820" s="90"/>
      <c r="I1820" s="89"/>
      <c r="J1820" s="69" t="s">
        <v>1047</v>
      </c>
      <c r="K1820" s="70">
        <v>6935205306586</v>
      </c>
      <c r="L1820" s="1"/>
      <c r="M1820" s="61">
        <f>F1820-(F1820*N$7)</f>
        <v>63750</v>
      </c>
      <c r="N1820" s="62"/>
      <c r="O1820" s="63">
        <f>N1820*M1820</f>
        <v>0</v>
      </c>
    </row>
    <row r="1821" spans="1:15" ht="39" customHeight="1" x14ac:dyDescent="0.2">
      <c r="A1821" s="64" t="s">
        <v>2490</v>
      </c>
      <c r="B1821" s="64" t="s">
        <v>16</v>
      </c>
      <c r="C1821" s="65" t="s">
        <v>2491</v>
      </c>
      <c r="D1821" s="66" t="s">
        <v>10</v>
      </c>
      <c r="E1821" s="61">
        <v>77700</v>
      </c>
      <c r="F1821" s="61">
        <v>66045</v>
      </c>
      <c r="G1821" s="89"/>
      <c r="H1821" s="90"/>
      <c r="I1821" s="89"/>
      <c r="J1821" s="69" t="s">
        <v>2492</v>
      </c>
      <c r="K1821" s="70">
        <v>6935205301871</v>
      </c>
      <c r="L1821" s="1"/>
      <c r="M1821" s="61">
        <f>F1821-(F1821*N$7)</f>
        <v>66045</v>
      </c>
      <c r="N1821" s="62"/>
      <c r="O1821" s="63">
        <f>N1821*M1821</f>
        <v>0</v>
      </c>
    </row>
    <row r="1822" spans="1:15" ht="39" customHeight="1" x14ac:dyDescent="0.2">
      <c r="A1822" s="64" t="s">
        <v>2493</v>
      </c>
      <c r="B1822" s="64" t="s">
        <v>16</v>
      </c>
      <c r="C1822" s="65" t="s">
        <v>2494</v>
      </c>
      <c r="D1822" s="66" t="s">
        <v>10</v>
      </c>
      <c r="E1822" s="61">
        <v>104000</v>
      </c>
      <c r="F1822" s="61">
        <v>88400</v>
      </c>
      <c r="G1822" s="89"/>
      <c r="H1822" s="90"/>
      <c r="I1822" s="89"/>
      <c r="J1822" s="69" t="s">
        <v>2166</v>
      </c>
      <c r="K1822" s="70">
        <v>6935205301970</v>
      </c>
      <c r="L1822" s="1"/>
      <c r="M1822" s="61">
        <f>F1822-(F1822*N$7)</f>
        <v>88400</v>
      </c>
      <c r="N1822" s="62"/>
      <c r="O1822" s="63">
        <f>N1822*M1822</f>
        <v>0</v>
      </c>
    </row>
    <row r="1823" spans="1:15" ht="39" customHeight="1" x14ac:dyDescent="0.2">
      <c r="A1823" s="64" t="s">
        <v>2495</v>
      </c>
      <c r="B1823" s="64" t="s">
        <v>16</v>
      </c>
      <c r="C1823" s="65" t="s">
        <v>2496</v>
      </c>
      <c r="D1823" s="66" t="s">
        <v>10</v>
      </c>
      <c r="E1823" s="61">
        <v>200000</v>
      </c>
      <c r="F1823" s="61">
        <v>170000</v>
      </c>
      <c r="G1823" s="89"/>
      <c r="H1823" s="90"/>
      <c r="I1823" s="89"/>
      <c r="J1823" s="69" t="s">
        <v>948</v>
      </c>
      <c r="K1823" s="70">
        <v>6935205324603</v>
      </c>
      <c r="L1823" s="1"/>
      <c r="M1823" s="61">
        <f>F1823-(F1823*N$7)</f>
        <v>170000</v>
      </c>
      <c r="N1823" s="62"/>
      <c r="O1823" s="63">
        <f>N1823*M1823</f>
        <v>0</v>
      </c>
    </row>
    <row r="1824" spans="1:15" ht="39" customHeight="1" x14ac:dyDescent="0.2">
      <c r="A1824" s="64" t="s">
        <v>2497</v>
      </c>
      <c r="B1824" s="64" t="s">
        <v>16</v>
      </c>
      <c r="C1824" s="65" t="s">
        <v>2498</v>
      </c>
      <c r="D1824" s="66" t="s">
        <v>10</v>
      </c>
      <c r="E1824" s="61">
        <v>249000</v>
      </c>
      <c r="F1824" s="61">
        <v>211650</v>
      </c>
      <c r="G1824" s="89"/>
      <c r="H1824" s="90"/>
      <c r="I1824" s="89"/>
      <c r="J1824" s="69" t="s">
        <v>948</v>
      </c>
      <c r="K1824" s="70">
        <v>6935205324627</v>
      </c>
      <c r="L1824" s="1"/>
      <c r="M1824" s="61">
        <f>F1824-(F1824*N$7)</f>
        <v>211650</v>
      </c>
      <c r="N1824" s="62"/>
      <c r="O1824" s="63">
        <f>N1824*M1824</f>
        <v>0</v>
      </c>
    </row>
    <row r="1825" spans="1:15" ht="39" customHeight="1" x14ac:dyDescent="0.2">
      <c r="A1825" s="64" t="s">
        <v>2501</v>
      </c>
      <c r="B1825" s="64" t="s">
        <v>16</v>
      </c>
      <c r="C1825" s="65" t="s">
        <v>2502</v>
      </c>
      <c r="D1825" s="66" t="s">
        <v>10</v>
      </c>
      <c r="E1825" s="61">
        <v>235000</v>
      </c>
      <c r="F1825" s="61">
        <v>199750</v>
      </c>
      <c r="G1825" s="89"/>
      <c r="H1825" s="90"/>
      <c r="I1825" s="89"/>
      <c r="J1825" s="69" t="s">
        <v>948</v>
      </c>
      <c r="K1825" s="70">
        <v>6935205324610</v>
      </c>
      <c r="L1825" s="1"/>
      <c r="M1825" s="61">
        <f>F1825-(F1825*N$7)</f>
        <v>199750</v>
      </c>
      <c r="N1825" s="62"/>
      <c r="O1825" s="63">
        <f>N1825*M1825</f>
        <v>0</v>
      </c>
    </row>
    <row r="1826" spans="1:15" ht="39" customHeight="1" x14ac:dyDescent="0.2">
      <c r="A1826" s="64" t="s">
        <v>2505</v>
      </c>
      <c r="B1826" s="64" t="s">
        <v>16</v>
      </c>
      <c r="C1826" s="65" t="s">
        <v>2506</v>
      </c>
      <c r="D1826" s="66" t="s">
        <v>10</v>
      </c>
      <c r="E1826" s="61">
        <v>37500</v>
      </c>
      <c r="F1826" s="61">
        <v>31875</v>
      </c>
      <c r="G1826" s="89"/>
      <c r="H1826" s="90"/>
      <c r="I1826" s="89"/>
      <c r="J1826" s="69" t="s">
        <v>636</v>
      </c>
      <c r="K1826" s="70">
        <v>6921734998415</v>
      </c>
      <c r="L1826" s="1"/>
      <c r="M1826" s="61">
        <f>F1826-(F1826*N$7)</f>
        <v>31875</v>
      </c>
      <c r="N1826" s="62"/>
      <c r="O1826" s="63">
        <f>N1826*M1826</f>
        <v>0</v>
      </c>
    </row>
    <row r="1827" spans="1:15" ht="39" customHeight="1" x14ac:dyDescent="0.2">
      <c r="A1827" s="64" t="s">
        <v>2507</v>
      </c>
      <c r="B1827" s="64" t="s">
        <v>16</v>
      </c>
      <c r="C1827" s="65" t="s">
        <v>2508</v>
      </c>
      <c r="D1827" s="66" t="s">
        <v>10</v>
      </c>
      <c r="E1827" s="61">
        <v>37000</v>
      </c>
      <c r="F1827" s="61">
        <v>31450</v>
      </c>
      <c r="G1827" s="89"/>
      <c r="H1827" s="90"/>
      <c r="I1827" s="89"/>
      <c r="J1827" s="69" t="s">
        <v>2509</v>
      </c>
      <c r="K1827" s="70">
        <v>6942233657689</v>
      </c>
      <c r="L1827" s="1"/>
      <c r="M1827" s="61">
        <f>F1827-(F1827*N$7)</f>
        <v>31450</v>
      </c>
      <c r="N1827" s="62"/>
      <c r="O1827" s="63">
        <f>N1827*M1827</f>
        <v>0</v>
      </c>
    </row>
    <row r="1828" spans="1:15" ht="39" customHeight="1" x14ac:dyDescent="0.2">
      <c r="A1828" s="64" t="s">
        <v>2510</v>
      </c>
      <c r="B1828" s="64" t="s">
        <v>16</v>
      </c>
      <c r="C1828" s="65" t="s">
        <v>2511</v>
      </c>
      <c r="D1828" s="66" t="s">
        <v>10</v>
      </c>
      <c r="E1828" s="61">
        <v>37000</v>
      </c>
      <c r="F1828" s="61">
        <v>31450</v>
      </c>
      <c r="G1828" s="89"/>
      <c r="H1828" s="90"/>
      <c r="I1828" s="89"/>
      <c r="J1828" s="69" t="s">
        <v>2512</v>
      </c>
      <c r="K1828" s="70">
        <v>6942233657597</v>
      </c>
      <c r="L1828" s="1"/>
      <c r="M1828" s="61">
        <f>F1828-(F1828*N$7)</f>
        <v>31450</v>
      </c>
      <c r="N1828" s="62"/>
      <c r="O1828" s="63">
        <f>N1828*M1828</f>
        <v>0</v>
      </c>
    </row>
    <row r="1829" spans="1:15" ht="39" customHeight="1" x14ac:dyDescent="0.2">
      <c r="A1829" s="64" t="s">
        <v>2513</v>
      </c>
      <c r="B1829" s="71" t="s">
        <v>16</v>
      </c>
      <c r="C1829" s="65" t="s">
        <v>2514</v>
      </c>
      <c r="D1829" s="66" t="s">
        <v>10</v>
      </c>
      <c r="E1829" s="61">
        <v>37000</v>
      </c>
      <c r="F1829" s="61">
        <v>31450</v>
      </c>
      <c r="G1829" s="89"/>
      <c r="H1829" s="90"/>
      <c r="I1829" s="89"/>
      <c r="J1829" s="69" t="s">
        <v>2515</v>
      </c>
      <c r="K1829" s="70">
        <v>6942233657580</v>
      </c>
      <c r="L1829" s="1"/>
      <c r="M1829" s="61">
        <f>F1829-(F1829*N$7)</f>
        <v>31450</v>
      </c>
      <c r="N1829" s="62"/>
      <c r="O1829" s="63">
        <f>N1829*M1829</f>
        <v>0</v>
      </c>
    </row>
    <row r="1830" spans="1:15" ht="39" customHeight="1" x14ac:dyDescent="0.2">
      <c r="A1830" s="64" t="s">
        <v>2518</v>
      </c>
      <c r="B1830" s="64" t="s">
        <v>16</v>
      </c>
      <c r="C1830" s="65" t="s">
        <v>2519</v>
      </c>
      <c r="D1830" s="66" t="s">
        <v>10</v>
      </c>
      <c r="E1830" s="61">
        <v>53000</v>
      </c>
      <c r="F1830" s="61">
        <v>45050</v>
      </c>
      <c r="G1830" s="89"/>
      <c r="H1830" s="90"/>
      <c r="I1830" s="89"/>
      <c r="J1830" s="69" t="s">
        <v>2520</v>
      </c>
      <c r="K1830" s="70">
        <v>6942233657825</v>
      </c>
      <c r="L1830" s="1"/>
      <c r="M1830" s="61">
        <f>F1830-(F1830*N$7)</f>
        <v>45050</v>
      </c>
      <c r="N1830" s="62"/>
      <c r="O1830" s="63">
        <f>N1830*M1830</f>
        <v>0</v>
      </c>
    </row>
    <row r="1831" spans="1:15" ht="39" customHeight="1" x14ac:dyDescent="0.2">
      <c r="A1831" s="64" t="s">
        <v>2521</v>
      </c>
      <c r="B1831" s="64" t="s">
        <v>16</v>
      </c>
      <c r="C1831" s="65" t="s">
        <v>2522</v>
      </c>
      <c r="D1831" s="66" t="s">
        <v>10</v>
      </c>
      <c r="E1831" s="61">
        <v>53000</v>
      </c>
      <c r="F1831" s="61">
        <v>45050</v>
      </c>
      <c r="G1831" s="89"/>
      <c r="H1831" s="90"/>
      <c r="I1831" s="89"/>
      <c r="J1831" s="69" t="s">
        <v>2523</v>
      </c>
      <c r="K1831" s="70">
        <v>6942233657818</v>
      </c>
      <c r="L1831" s="1"/>
      <c r="M1831" s="61">
        <f>F1831-(F1831*N$7)</f>
        <v>45050</v>
      </c>
      <c r="N1831" s="62"/>
      <c r="O1831" s="63">
        <f>N1831*M1831</f>
        <v>0</v>
      </c>
    </row>
    <row r="1832" spans="1:15" ht="39" customHeight="1" x14ac:dyDescent="0.2">
      <c r="A1832" s="64" t="s">
        <v>2524</v>
      </c>
      <c r="B1832" s="64" t="s">
        <v>16</v>
      </c>
      <c r="C1832" s="65" t="s">
        <v>2525</v>
      </c>
      <c r="D1832" s="66" t="s">
        <v>10</v>
      </c>
      <c r="E1832" s="61">
        <v>53000</v>
      </c>
      <c r="F1832" s="61">
        <v>45050</v>
      </c>
      <c r="G1832" s="89"/>
      <c r="H1832" s="90"/>
      <c r="I1832" s="89"/>
      <c r="J1832" s="69" t="s">
        <v>2526</v>
      </c>
      <c r="K1832" s="70">
        <v>6942233657801</v>
      </c>
      <c r="L1832" s="1"/>
      <c r="M1832" s="61">
        <f>F1832-(F1832*N$7)</f>
        <v>45050</v>
      </c>
      <c r="N1832" s="62"/>
      <c r="O1832" s="63">
        <f>N1832*M1832</f>
        <v>0</v>
      </c>
    </row>
    <row r="1833" spans="1:15" ht="39" customHeight="1" x14ac:dyDescent="0.2">
      <c r="A1833" s="64" t="s">
        <v>2486</v>
      </c>
      <c r="B1833" s="64" t="s">
        <v>16</v>
      </c>
      <c r="C1833" s="65" t="s">
        <v>2487</v>
      </c>
      <c r="D1833" s="66" t="s">
        <v>10</v>
      </c>
      <c r="E1833" s="61">
        <v>75000</v>
      </c>
      <c r="F1833" s="61">
        <v>63750</v>
      </c>
      <c r="G1833" s="89"/>
      <c r="H1833" s="90"/>
      <c r="I1833" s="89"/>
      <c r="J1833" s="69" t="s">
        <v>1047</v>
      </c>
      <c r="K1833" s="70">
        <v>6935205306654</v>
      </c>
      <c r="L1833" s="1"/>
      <c r="M1833" s="61">
        <f>F1833-(F1833*N$7)</f>
        <v>63750</v>
      </c>
      <c r="N1833" s="62"/>
      <c r="O1833" s="63">
        <f>N1833*M1833</f>
        <v>0</v>
      </c>
    </row>
    <row r="1834" spans="1:15" ht="39" customHeight="1" x14ac:dyDescent="0.2">
      <c r="A1834" s="64" t="s">
        <v>2516</v>
      </c>
      <c r="B1834" s="71" t="s">
        <v>16</v>
      </c>
      <c r="C1834" s="65" t="s">
        <v>2517</v>
      </c>
      <c r="D1834" s="66" t="s">
        <v>10</v>
      </c>
      <c r="E1834" s="61">
        <v>45000</v>
      </c>
      <c r="F1834" s="61">
        <v>38250</v>
      </c>
      <c r="G1834" s="89"/>
      <c r="H1834" s="90"/>
      <c r="I1834" s="89"/>
      <c r="J1834" s="69" t="s">
        <v>1932</v>
      </c>
      <c r="K1834" s="70">
        <v>6921734998453</v>
      </c>
      <c r="L1834" s="1"/>
      <c r="M1834" s="61">
        <f>F1834-(F1834*N$7)</f>
        <v>38250</v>
      </c>
      <c r="N1834" s="62"/>
      <c r="O1834" s="63">
        <f>N1834*M1834</f>
        <v>0</v>
      </c>
    </row>
    <row r="1835" spans="1:15" ht="39" customHeight="1" x14ac:dyDescent="0.2">
      <c r="A1835" s="64" t="s">
        <v>2499</v>
      </c>
      <c r="B1835" s="64" t="s">
        <v>16</v>
      </c>
      <c r="C1835" s="65" t="s">
        <v>2500</v>
      </c>
      <c r="D1835" s="66" t="s">
        <v>10</v>
      </c>
      <c r="E1835" s="61">
        <v>230000</v>
      </c>
      <c r="F1835" s="61">
        <v>195500</v>
      </c>
      <c r="G1835" s="89"/>
      <c r="H1835" s="90"/>
      <c r="I1835" s="89"/>
      <c r="J1835" s="69" t="s">
        <v>943</v>
      </c>
      <c r="K1835" s="70">
        <v>6921734991973</v>
      </c>
      <c r="L1835" s="1"/>
      <c r="M1835" s="61">
        <f>F1835-(F1835*N$7)</f>
        <v>195500</v>
      </c>
      <c r="N1835" s="62"/>
      <c r="O1835" s="63">
        <f>N1835*M1835</f>
        <v>0</v>
      </c>
    </row>
    <row r="1836" spans="1:15" ht="39" customHeight="1" x14ac:dyDescent="0.2">
      <c r="A1836" s="64" t="s">
        <v>2527</v>
      </c>
      <c r="B1836" s="64" t="s">
        <v>16</v>
      </c>
      <c r="C1836" s="65" t="s">
        <v>2528</v>
      </c>
      <c r="D1836" s="66" t="s">
        <v>10</v>
      </c>
      <c r="E1836" s="61">
        <v>44800</v>
      </c>
      <c r="F1836" s="61">
        <v>38080</v>
      </c>
      <c r="G1836" s="89"/>
      <c r="H1836" s="90"/>
      <c r="I1836" s="89"/>
      <c r="J1836" s="69" t="s">
        <v>2509</v>
      </c>
      <c r="K1836" s="70">
        <v>6942233657795</v>
      </c>
      <c r="L1836" s="1"/>
      <c r="M1836" s="61">
        <f>F1836-(F1836*N$7)</f>
        <v>38080</v>
      </c>
      <c r="N1836" s="62"/>
      <c r="O1836" s="63">
        <f>N1836*M1836</f>
        <v>0</v>
      </c>
    </row>
    <row r="1837" spans="1:15" ht="39" customHeight="1" x14ac:dyDescent="0.2">
      <c r="A1837" s="64" t="s">
        <v>2529</v>
      </c>
      <c r="B1837" s="64" t="s">
        <v>16</v>
      </c>
      <c r="C1837" s="65" t="s">
        <v>2530</v>
      </c>
      <c r="D1837" s="66" t="s">
        <v>10</v>
      </c>
      <c r="E1837" s="61">
        <v>44800</v>
      </c>
      <c r="F1837" s="61">
        <v>38080</v>
      </c>
      <c r="G1837" s="89"/>
      <c r="H1837" s="90"/>
      <c r="I1837" s="89"/>
      <c r="J1837" s="69" t="s">
        <v>2531</v>
      </c>
      <c r="K1837" s="70">
        <v>6942233657788</v>
      </c>
      <c r="L1837" s="1"/>
      <c r="M1837" s="61">
        <f>F1837-(F1837*N$7)</f>
        <v>38080</v>
      </c>
      <c r="N1837" s="62"/>
      <c r="O1837" s="63">
        <f>N1837*M1837</f>
        <v>0</v>
      </c>
    </row>
    <row r="1838" spans="1:15" ht="39" customHeight="1" x14ac:dyDescent="0.2">
      <c r="A1838" s="64" t="s">
        <v>2532</v>
      </c>
      <c r="B1838" s="64" t="s">
        <v>16</v>
      </c>
      <c r="C1838" s="65" t="s">
        <v>2533</v>
      </c>
      <c r="D1838" s="66" t="s">
        <v>10</v>
      </c>
      <c r="E1838" s="61">
        <v>44800</v>
      </c>
      <c r="F1838" s="61">
        <v>38080</v>
      </c>
      <c r="G1838" s="89"/>
      <c r="H1838" s="90"/>
      <c r="I1838" s="89"/>
      <c r="J1838" s="69" t="s">
        <v>2534</v>
      </c>
      <c r="K1838" s="70">
        <v>6942233657771</v>
      </c>
      <c r="L1838" s="1"/>
      <c r="M1838" s="61">
        <f>F1838-(F1838*N$7)</f>
        <v>38080</v>
      </c>
      <c r="N1838" s="62"/>
      <c r="O1838" s="63">
        <f>N1838*M1838</f>
        <v>0</v>
      </c>
    </row>
    <row r="1839" spans="1:15" ht="39" customHeight="1" x14ac:dyDescent="0.2">
      <c r="A1839" s="64" t="s">
        <v>2537</v>
      </c>
      <c r="B1839" s="64" t="s">
        <v>16</v>
      </c>
      <c r="C1839" s="65" t="s">
        <v>2538</v>
      </c>
      <c r="D1839" s="66" t="s">
        <v>10</v>
      </c>
      <c r="E1839" s="61">
        <v>64500</v>
      </c>
      <c r="F1839" s="61">
        <v>54825</v>
      </c>
      <c r="G1839" s="89"/>
      <c r="H1839" s="90"/>
      <c r="I1839" s="89"/>
      <c r="J1839" s="69" t="s">
        <v>2539</v>
      </c>
      <c r="K1839" s="70">
        <v>6942233657856</v>
      </c>
      <c r="L1839" s="1"/>
      <c r="M1839" s="61">
        <f>F1839-(F1839*N$7)</f>
        <v>54825</v>
      </c>
      <c r="N1839" s="62"/>
      <c r="O1839" s="63">
        <f>N1839*M1839</f>
        <v>0</v>
      </c>
    </row>
    <row r="1840" spans="1:15" ht="39" customHeight="1" x14ac:dyDescent="0.2">
      <c r="A1840" s="64" t="s">
        <v>2535</v>
      </c>
      <c r="B1840" s="64" t="s">
        <v>16</v>
      </c>
      <c r="C1840" s="65" t="s">
        <v>2536</v>
      </c>
      <c r="D1840" s="66" t="s">
        <v>10</v>
      </c>
      <c r="E1840" s="61">
        <v>54000</v>
      </c>
      <c r="F1840" s="61">
        <v>45900</v>
      </c>
      <c r="G1840" s="89"/>
      <c r="H1840" s="90"/>
      <c r="I1840" s="89"/>
      <c r="J1840" s="69" t="s">
        <v>1932</v>
      </c>
      <c r="K1840" s="70">
        <v>6921734998460</v>
      </c>
      <c r="L1840" s="1"/>
      <c r="M1840" s="61">
        <f>F1840-(F1840*N$7)</f>
        <v>45900</v>
      </c>
      <c r="N1840" s="62"/>
      <c r="O1840" s="63">
        <f>N1840*M1840</f>
        <v>0</v>
      </c>
    </row>
    <row r="1841" spans="1:15" ht="39" customHeight="1" x14ac:dyDescent="0.2">
      <c r="A1841" s="64" t="s">
        <v>2540</v>
      </c>
      <c r="B1841" s="64" t="s">
        <v>16</v>
      </c>
      <c r="C1841" s="65" t="s">
        <v>2541</v>
      </c>
      <c r="D1841" s="66" t="s">
        <v>10</v>
      </c>
      <c r="E1841" s="61">
        <v>68000</v>
      </c>
      <c r="F1841" s="61">
        <v>57800</v>
      </c>
      <c r="G1841" s="89"/>
      <c r="H1841" s="90"/>
      <c r="I1841" s="89"/>
      <c r="J1841" s="69" t="s">
        <v>1022</v>
      </c>
      <c r="K1841" s="70">
        <v>6921734998385</v>
      </c>
      <c r="L1841" s="1"/>
      <c r="M1841" s="61">
        <f>F1841-(F1841*N$7)</f>
        <v>57800</v>
      </c>
      <c r="N1841" s="62"/>
      <c r="O1841" s="63">
        <f>N1841*M1841</f>
        <v>0</v>
      </c>
    </row>
    <row r="1842" spans="1:15" ht="39" customHeight="1" x14ac:dyDescent="0.2">
      <c r="A1842" s="64" t="s">
        <v>2503</v>
      </c>
      <c r="B1842" s="64" t="s">
        <v>16</v>
      </c>
      <c r="C1842" s="65" t="s">
        <v>2504</v>
      </c>
      <c r="D1842" s="66" t="s">
        <v>10</v>
      </c>
      <c r="E1842" s="61">
        <v>63000</v>
      </c>
      <c r="F1842" s="61">
        <v>53550</v>
      </c>
      <c r="G1842" s="89"/>
      <c r="H1842" s="90"/>
      <c r="I1842" s="89"/>
      <c r="J1842" s="69" t="s">
        <v>883</v>
      </c>
      <c r="K1842" s="70">
        <v>6921734991867</v>
      </c>
      <c r="L1842" s="1"/>
      <c r="M1842" s="61">
        <f>F1842-(F1842*N$7)</f>
        <v>53550</v>
      </c>
      <c r="N1842" s="62"/>
      <c r="O1842" s="63">
        <f>N1842*M1842</f>
        <v>0</v>
      </c>
    </row>
    <row r="1843" spans="1:15" ht="39" customHeight="1" x14ac:dyDescent="0.2">
      <c r="A1843" s="64" t="s">
        <v>2542</v>
      </c>
      <c r="B1843" s="64" t="s">
        <v>16</v>
      </c>
      <c r="C1843" s="65" t="s">
        <v>2543</v>
      </c>
      <c r="D1843" s="66" t="s">
        <v>10</v>
      </c>
      <c r="E1843" s="61">
        <v>30000</v>
      </c>
      <c r="F1843" s="61">
        <v>25500</v>
      </c>
      <c r="G1843" s="89"/>
      <c r="H1843" s="90"/>
      <c r="I1843" s="89"/>
      <c r="J1843" s="69" t="s">
        <v>2544</v>
      </c>
      <c r="K1843" s="70">
        <v>6942233657313</v>
      </c>
      <c r="L1843" s="1"/>
      <c r="M1843" s="61">
        <f>F1843-(F1843*N$7)</f>
        <v>25500</v>
      </c>
      <c r="N1843" s="62"/>
      <c r="O1843" s="63">
        <f>N1843*M1843</f>
        <v>0</v>
      </c>
    </row>
    <row r="1844" spans="1:15" ht="39" customHeight="1" x14ac:dyDescent="0.2">
      <c r="A1844" s="64" t="s">
        <v>2545</v>
      </c>
      <c r="B1844" s="64" t="s">
        <v>16</v>
      </c>
      <c r="C1844" s="65" t="s">
        <v>2546</v>
      </c>
      <c r="D1844" s="66" t="s">
        <v>10</v>
      </c>
      <c r="E1844" s="61">
        <v>30000</v>
      </c>
      <c r="F1844" s="61">
        <v>25500</v>
      </c>
      <c r="G1844" s="89"/>
      <c r="H1844" s="90"/>
      <c r="I1844" s="89"/>
      <c r="J1844" s="69" t="s">
        <v>1590</v>
      </c>
      <c r="K1844" s="70">
        <v>6942233657306</v>
      </c>
      <c r="L1844" s="1"/>
      <c r="M1844" s="61">
        <f>F1844-(F1844*N$7)</f>
        <v>25500</v>
      </c>
      <c r="N1844" s="62"/>
      <c r="O1844" s="63">
        <f>N1844*M1844</f>
        <v>0</v>
      </c>
    </row>
    <row r="1845" spans="1:15" ht="39" customHeight="1" x14ac:dyDescent="0.2">
      <c r="A1845" s="64" t="s">
        <v>2547</v>
      </c>
      <c r="B1845" s="64" t="s">
        <v>16</v>
      </c>
      <c r="C1845" s="65" t="s">
        <v>2548</v>
      </c>
      <c r="D1845" s="66" t="s">
        <v>10</v>
      </c>
      <c r="E1845" s="61">
        <v>30000</v>
      </c>
      <c r="F1845" s="61">
        <v>25500</v>
      </c>
      <c r="G1845" s="89"/>
      <c r="H1845" s="90"/>
      <c r="I1845" s="89"/>
      <c r="J1845" s="69" t="s">
        <v>2544</v>
      </c>
      <c r="K1845" s="70">
        <v>6942233657559</v>
      </c>
      <c r="L1845" s="1"/>
      <c r="M1845" s="61">
        <f>F1845-(F1845*N$7)</f>
        <v>25500</v>
      </c>
      <c r="N1845" s="62"/>
      <c r="O1845" s="63">
        <f>N1845*M1845</f>
        <v>0</v>
      </c>
    </row>
    <row r="1846" spans="1:15" ht="39" customHeight="1" x14ac:dyDescent="0.2">
      <c r="A1846" s="64" t="s">
        <v>2555</v>
      </c>
      <c r="B1846" s="64" t="s">
        <v>16</v>
      </c>
      <c r="C1846" s="65" t="s">
        <v>2556</v>
      </c>
      <c r="D1846" s="66" t="s">
        <v>10</v>
      </c>
      <c r="E1846" s="61">
        <v>43000</v>
      </c>
      <c r="F1846" s="61">
        <v>36550</v>
      </c>
      <c r="G1846" s="89"/>
      <c r="H1846" s="90"/>
      <c r="I1846" s="89"/>
      <c r="J1846" s="69" t="s">
        <v>2557</v>
      </c>
      <c r="K1846" s="70">
        <v>6942233657887</v>
      </c>
      <c r="L1846" s="1"/>
      <c r="M1846" s="61">
        <f>F1846-(F1846*N$7)</f>
        <v>36550</v>
      </c>
      <c r="N1846" s="62"/>
      <c r="O1846" s="63">
        <f>N1846*M1846</f>
        <v>0</v>
      </c>
    </row>
    <row r="1847" spans="1:15" ht="39" customHeight="1" x14ac:dyDescent="0.2">
      <c r="A1847" s="64" t="s">
        <v>2558</v>
      </c>
      <c r="B1847" s="64" t="s">
        <v>16</v>
      </c>
      <c r="C1847" s="65" t="s">
        <v>2559</v>
      </c>
      <c r="D1847" s="66" t="s">
        <v>10</v>
      </c>
      <c r="E1847" s="61">
        <v>43000</v>
      </c>
      <c r="F1847" s="61">
        <v>36550</v>
      </c>
      <c r="G1847" s="89"/>
      <c r="H1847" s="90"/>
      <c r="I1847" s="89"/>
      <c r="J1847" s="69" t="s">
        <v>2560</v>
      </c>
      <c r="K1847" s="70">
        <v>6942233657870</v>
      </c>
      <c r="L1847" s="1"/>
      <c r="M1847" s="61">
        <f>F1847-(F1847*N$7)</f>
        <v>36550</v>
      </c>
      <c r="N1847" s="62"/>
      <c r="O1847" s="63">
        <f>N1847*M1847</f>
        <v>0</v>
      </c>
    </row>
    <row r="1848" spans="1:15" ht="39" customHeight="1" x14ac:dyDescent="0.2">
      <c r="A1848" s="64" t="s">
        <v>2561</v>
      </c>
      <c r="B1848" s="64" t="s">
        <v>16</v>
      </c>
      <c r="C1848" s="65" t="s">
        <v>2562</v>
      </c>
      <c r="D1848" s="66" t="s">
        <v>10</v>
      </c>
      <c r="E1848" s="61">
        <v>43000</v>
      </c>
      <c r="F1848" s="61">
        <v>36550</v>
      </c>
      <c r="G1848" s="89"/>
      <c r="H1848" s="90"/>
      <c r="I1848" s="89"/>
      <c r="J1848" s="69" t="s">
        <v>2563</v>
      </c>
      <c r="K1848" s="70">
        <v>6942233657863</v>
      </c>
      <c r="L1848" s="1"/>
      <c r="M1848" s="61">
        <f>F1848-(F1848*N$7)</f>
        <v>36550</v>
      </c>
      <c r="N1848" s="62"/>
      <c r="O1848" s="63">
        <f>N1848*M1848</f>
        <v>0</v>
      </c>
    </row>
    <row r="1849" spans="1:15" ht="39" customHeight="1" x14ac:dyDescent="0.2">
      <c r="A1849" s="64" t="s">
        <v>2566</v>
      </c>
      <c r="B1849" s="64" t="s">
        <v>16</v>
      </c>
      <c r="C1849" s="65" t="s">
        <v>2567</v>
      </c>
      <c r="D1849" s="66" t="s">
        <v>10</v>
      </c>
      <c r="E1849" s="61">
        <v>120000</v>
      </c>
      <c r="F1849" s="61">
        <v>102000</v>
      </c>
      <c r="G1849" s="89"/>
      <c r="H1849" s="90"/>
      <c r="I1849" s="89"/>
      <c r="J1849" s="69" t="s">
        <v>636</v>
      </c>
      <c r="K1849" s="70">
        <v>6970914810092</v>
      </c>
      <c r="L1849" s="1"/>
      <c r="M1849" s="61">
        <f>F1849-(F1849*N$7)</f>
        <v>102000</v>
      </c>
      <c r="N1849" s="62"/>
      <c r="O1849" s="63">
        <f>N1849*M1849</f>
        <v>0</v>
      </c>
    </row>
    <row r="1850" spans="1:15" ht="39" customHeight="1" x14ac:dyDescent="0.2">
      <c r="A1850" s="64" t="s">
        <v>2568</v>
      </c>
      <c r="B1850" s="64" t="s">
        <v>16</v>
      </c>
      <c r="C1850" s="65" t="s">
        <v>2569</v>
      </c>
      <c r="D1850" s="66" t="s">
        <v>10</v>
      </c>
      <c r="E1850" s="61">
        <v>120000</v>
      </c>
      <c r="F1850" s="61">
        <v>102000</v>
      </c>
      <c r="G1850" s="89"/>
      <c r="H1850" s="90"/>
      <c r="I1850" s="89"/>
      <c r="J1850" s="69" t="s">
        <v>636</v>
      </c>
      <c r="K1850" s="70">
        <v>6970914810047</v>
      </c>
      <c r="L1850" s="1"/>
      <c r="M1850" s="61">
        <f>F1850-(F1850*N$7)</f>
        <v>102000</v>
      </c>
      <c r="N1850" s="62"/>
      <c r="O1850" s="63">
        <f>N1850*M1850</f>
        <v>0</v>
      </c>
    </row>
    <row r="1851" spans="1:15" ht="39" customHeight="1" x14ac:dyDescent="0.2">
      <c r="A1851" s="64" t="s">
        <v>2570</v>
      </c>
      <c r="B1851" s="64" t="s">
        <v>16</v>
      </c>
      <c r="C1851" s="65" t="s">
        <v>2571</v>
      </c>
      <c r="D1851" s="66" t="s">
        <v>10</v>
      </c>
      <c r="E1851" s="61">
        <v>120000</v>
      </c>
      <c r="F1851" s="61">
        <v>102000</v>
      </c>
      <c r="G1851" s="89"/>
      <c r="H1851" s="90"/>
      <c r="I1851" s="89"/>
      <c r="J1851" s="69" t="s">
        <v>636</v>
      </c>
      <c r="K1851" s="70">
        <v>6970914810146</v>
      </c>
      <c r="L1851" s="1"/>
      <c r="M1851" s="61">
        <f>F1851-(F1851*N$7)</f>
        <v>102000</v>
      </c>
      <c r="N1851" s="62"/>
      <c r="O1851" s="63">
        <f>N1851*M1851</f>
        <v>0</v>
      </c>
    </row>
    <row r="1852" spans="1:15" ht="39" customHeight="1" x14ac:dyDescent="0.2">
      <c r="A1852" s="64" t="s">
        <v>2574</v>
      </c>
      <c r="B1852" s="64" t="s">
        <v>16</v>
      </c>
      <c r="C1852" s="65" t="s">
        <v>2575</v>
      </c>
      <c r="D1852" s="66" t="s">
        <v>10</v>
      </c>
      <c r="E1852" s="61">
        <v>67000</v>
      </c>
      <c r="F1852" s="61">
        <v>56950</v>
      </c>
      <c r="G1852" s="89"/>
      <c r="H1852" s="90"/>
      <c r="I1852" s="89"/>
      <c r="J1852" s="69" t="s">
        <v>2576</v>
      </c>
      <c r="K1852" s="70">
        <v>6942233657917</v>
      </c>
      <c r="L1852" s="1"/>
      <c r="M1852" s="61">
        <f>F1852-(F1852*N$7)</f>
        <v>56950</v>
      </c>
      <c r="N1852" s="62"/>
      <c r="O1852" s="63">
        <f>N1852*M1852</f>
        <v>0</v>
      </c>
    </row>
    <row r="1853" spans="1:15" ht="39" customHeight="1" x14ac:dyDescent="0.2">
      <c r="A1853" s="64" t="s">
        <v>2577</v>
      </c>
      <c r="B1853" s="64" t="s">
        <v>16</v>
      </c>
      <c r="C1853" s="65" t="s">
        <v>2578</v>
      </c>
      <c r="D1853" s="66" t="s">
        <v>10</v>
      </c>
      <c r="E1853" s="61">
        <v>67000</v>
      </c>
      <c r="F1853" s="61">
        <v>56950</v>
      </c>
      <c r="G1853" s="89"/>
      <c r="H1853" s="90"/>
      <c r="I1853" s="89"/>
      <c r="J1853" s="69" t="s">
        <v>2579</v>
      </c>
      <c r="K1853" s="70">
        <v>6942233657900</v>
      </c>
      <c r="L1853" s="1"/>
      <c r="M1853" s="61">
        <f>F1853-(F1853*N$7)</f>
        <v>56950</v>
      </c>
      <c r="N1853" s="62"/>
      <c r="O1853" s="63">
        <f>N1853*M1853</f>
        <v>0</v>
      </c>
    </row>
    <row r="1854" spans="1:15" ht="39" customHeight="1" x14ac:dyDescent="0.2">
      <c r="A1854" s="64" t="s">
        <v>2580</v>
      </c>
      <c r="B1854" s="64" t="s">
        <v>16</v>
      </c>
      <c r="C1854" s="65" t="s">
        <v>2581</v>
      </c>
      <c r="D1854" s="66" t="s">
        <v>10</v>
      </c>
      <c r="E1854" s="61">
        <v>67000</v>
      </c>
      <c r="F1854" s="61">
        <v>56950</v>
      </c>
      <c r="G1854" s="89"/>
      <c r="H1854" s="90"/>
      <c r="I1854" s="89"/>
      <c r="J1854" s="69" t="s">
        <v>2582</v>
      </c>
      <c r="K1854" s="70">
        <v>6942233657894</v>
      </c>
      <c r="L1854" s="1"/>
      <c r="M1854" s="61">
        <f>F1854-(F1854*N$7)</f>
        <v>56950</v>
      </c>
      <c r="N1854" s="62"/>
      <c r="O1854" s="63">
        <f>N1854*M1854</f>
        <v>0</v>
      </c>
    </row>
    <row r="1855" spans="1:15" ht="39" customHeight="1" x14ac:dyDescent="0.2">
      <c r="A1855" s="64" t="s">
        <v>2587</v>
      </c>
      <c r="B1855" s="71" t="s">
        <v>16</v>
      </c>
      <c r="C1855" s="65" t="s">
        <v>2588</v>
      </c>
      <c r="D1855" s="66" t="s">
        <v>10</v>
      </c>
      <c r="E1855" s="61">
        <v>146000</v>
      </c>
      <c r="F1855" s="61">
        <v>124100</v>
      </c>
      <c r="G1855" s="89"/>
      <c r="H1855" s="90"/>
      <c r="I1855" s="89"/>
      <c r="J1855" s="69" t="s">
        <v>943</v>
      </c>
      <c r="K1855" s="70">
        <v>6921734991812</v>
      </c>
      <c r="L1855" s="1"/>
      <c r="M1855" s="61">
        <f>F1855-(F1855*N$7)</f>
        <v>124100</v>
      </c>
      <c r="N1855" s="62"/>
      <c r="O1855" s="63">
        <f>N1855*M1855</f>
        <v>0</v>
      </c>
    </row>
    <row r="1856" spans="1:15" ht="39" customHeight="1" x14ac:dyDescent="0.2">
      <c r="A1856" s="64" t="s">
        <v>2553</v>
      </c>
      <c r="B1856" s="64" t="s">
        <v>16</v>
      </c>
      <c r="C1856" s="65" t="s">
        <v>2554</v>
      </c>
      <c r="D1856" s="66" t="s">
        <v>10</v>
      </c>
      <c r="E1856" s="61">
        <v>70000</v>
      </c>
      <c r="F1856" s="61">
        <v>59500</v>
      </c>
      <c r="G1856" s="89"/>
      <c r="H1856" s="90"/>
      <c r="I1856" s="89"/>
      <c r="J1856" s="69" t="s">
        <v>1047</v>
      </c>
      <c r="K1856" s="70">
        <v>6921734992086</v>
      </c>
      <c r="L1856" s="1"/>
      <c r="M1856" s="61">
        <f>F1856-(F1856*N$7)</f>
        <v>59500</v>
      </c>
      <c r="N1856" s="62"/>
      <c r="O1856" s="63">
        <f>N1856*M1856</f>
        <v>0</v>
      </c>
    </row>
    <row r="1857" spans="1:15" ht="39" customHeight="1" x14ac:dyDescent="0.2">
      <c r="A1857" s="64" t="s">
        <v>2564</v>
      </c>
      <c r="B1857" s="64" t="s">
        <v>16</v>
      </c>
      <c r="C1857" s="65" t="s">
        <v>2565</v>
      </c>
      <c r="D1857" s="66" t="s">
        <v>10</v>
      </c>
      <c r="E1857" s="61">
        <v>80000</v>
      </c>
      <c r="F1857" s="61">
        <v>68000</v>
      </c>
      <c r="G1857" s="89"/>
      <c r="H1857" s="90"/>
      <c r="I1857" s="89"/>
      <c r="J1857" s="69" t="s">
        <v>2213</v>
      </c>
      <c r="K1857" s="70">
        <v>6921734992161</v>
      </c>
      <c r="L1857" s="1"/>
      <c r="M1857" s="61">
        <f>F1857-(F1857*N$7)</f>
        <v>68000</v>
      </c>
      <c r="N1857" s="62"/>
      <c r="O1857" s="63">
        <f>N1857*M1857</f>
        <v>0</v>
      </c>
    </row>
    <row r="1858" spans="1:15" ht="39" customHeight="1" x14ac:dyDescent="0.2">
      <c r="A1858" s="64" t="s">
        <v>2549</v>
      </c>
      <c r="B1858" s="64" t="s">
        <v>16</v>
      </c>
      <c r="C1858" s="65" t="s">
        <v>2550</v>
      </c>
      <c r="D1858" s="66" t="s">
        <v>10</v>
      </c>
      <c r="E1858" s="61">
        <v>120000</v>
      </c>
      <c r="F1858" s="61">
        <v>102000</v>
      </c>
      <c r="G1858" s="89"/>
      <c r="H1858" s="90"/>
      <c r="I1858" s="89"/>
      <c r="J1858" s="69" t="s">
        <v>943</v>
      </c>
      <c r="K1858" s="70">
        <v>6921734991836</v>
      </c>
      <c r="L1858" s="1"/>
      <c r="M1858" s="61">
        <f>F1858-(F1858*N$7)</f>
        <v>102000</v>
      </c>
      <c r="N1858" s="62"/>
      <c r="O1858" s="63">
        <f>N1858*M1858</f>
        <v>0</v>
      </c>
    </row>
    <row r="1859" spans="1:15" ht="39" customHeight="1" x14ac:dyDescent="0.2">
      <c r="A1859" s="64" t="s">
        <v>2572</v>
      </c>
      <c r="B1859" s="64" t="s">
        <v>16</v>
      </c>
      <c r="C1859" s="65" t="s">
        <v>2573</v>
      </c>
      <c r="D1859" s="66" t="s">
        <v>10</v>
      </c>
      <c r="E1859" s="61">
        <v>102000</v>
      </c>
      <c r="F1859" s="61">
        <v>86700</v>
      </c>
      <c r="G1859" s="89"/>
      <c r="H1859" s="90"/>
      <c r="I1859" s="89"/>
      <c r="J1859" s="69" t="s">
        <v>1343</v>
      </c>
      <c r="K1859" s="70">
        <v>6921734992093</v>
      </c>
      <c r="L1859" s="1"/>
      <c r="M1859" s="61">
        <f>F1859-(F1859*N$7)</f>
        <v>86700</v>
      </c>
      <c r="N1859" s="62"/>
      <c r="O1859" s="63">
        <f>N1859*M1859</f>
        <v>0</v>
      </c>
    </row>
    <row r="1860" spans="1:15" ht="39" customHeight="1" x14ac:dyDescent="0.2">
      <c r="A1860" s="64" t="s">
        <v>2583</v>
      </c>
      <c r="B1860" s="64" t="s">
        <v>16</v>
      </c>
      <c r="C1860" s="65" t="s">
        <v>2584</v>
      </c>
      <c r="D1860" s="66" t="s">
        <v>10</v>
      </c>
      <c r="E1860" s="61">
        <v>160000</v>
      </c>
      <c r="F1860" s="61">
        <v>136000</v>
      </c>
      <c r="G1860" s="89"/>
      <c r="H1860" s="90"/>
      <c r="I1860" s="89"/>
      <c r="J1860" s="69" t="s">
        <v>943</v>
      </c>
      <c r="K1860" s="70">
        <v>6921734992154</v>
      </c>
      <c r="L1860" s="1"/>
      <c r="M1860" s="61">
        <f>F1860-(F1860*N$7)</f>
        <v>136000</v>
      </c>
      <c r="N1860" s="62"/>
      <c r="O1860" s="63">
        <f>N1860*M1860</f>
        <v>0</v>
      </c>
    </row>
    <row r="1861" spans="1:15" ht="39" customHeight="1" x14ac:dyDescent="0.2">
      <c r="A1861" s="64" t="s">
        <v>2585</v>
      </c>
      <c r="B1861" s="64" t="s">
        <v>16</v>
      </c>
      <c r="C1861" s="65" t="s">
        <v>2586</v>
      </c>
      <c r="D1861" s="66" t="s">
        <v>10</v>
      </c>
      <c r="E1861" s="61">
        <v>124500</v>
      </c>
      <c r="F1861" s="61">
        <v>105825</v>
      </c>
      <c r="G1861" s="89"/>
      <c r="H1861" s="90"/>
      <c r="I1861" s="89"/>
      <c r="J1861" s="69" t="s">
        <v>943</v>
      </c>
      <c r="K1861" s="70">
        <v>6921734992178</v>
      </c>
      <c r="L1861" s="1"/>
      <c r="M1861" s="61">
        <f>F1861-(F1861*N$7)</f>
        <v>105825</v>
      </c>
      <c r="N1861" s="62"/>
      <c r="O1861" s="63">
        <f>N1861*M1861</f>
        <v>0</v>
      </c>
    </row>
    <row r="1862" spans="1:15" ht="39" customHeight="1" x14ac:dyDescent="0.2">
      <c r="A1862" s="64" t="s">
        <v>2551</v>
      </c>
      <c r="B1862" s="64" t="s">
        <v>16</v>
      </c>
      <c r="C1862" s="65" t="s">
        <v>2552</v>
      </c>
      <c r="D1862" s="66" t="s">
        <v>10</v>
      </c>
      <c r="E1862" s="61">
        <v>225000</v>
      </c>
      <c r="F1862" s="61">
        <v>191250</v>
      </c>
      <c r="G1862" s="89"/>
      <c r="H1862" s="90"/>
      <c r="I1862" s="89"/>
      <c r="J1862" s="69" t="s">
        <v>2185</v>
      </c>
      <c r="K1862" s="70">
        <v>6935205307910</v>
      </c>
      <c r="L1862" s="1"/>
      <c r="M1862" s="61">
        <f>F1862-(F1862*N$7)</f>
        <v>191250</v>
      </c>
      <c r="N1862" s="62"/>
      <c r="O1862" s="63">
        <f>N1862*M1862</f>
        <v>0</v>
      </c>
    </row>
    <row r="1863" spans="1:15" ht="39" customHeight="1" x14ac:dyDescent="0.2">
      <c r="A1863" s="64" t="s">
        <v>2589</v>
      </c>
      <c r="B1863" s="64" t="s">
        <v>16</v>
      </c>
      <c r="C1863" s="65" t="s">
        <v>2590</v>
      </c>
      <c r="D1863" s="66" t="s">
        <v>10</v>
      </c>
      <c r="E1863" s="61">
        <v>133000</v>
      </c>
      <c r="F1863" s="61">
        <v>113050</v>
      </c>
      <c r="G1863" s="89"/>
      <c r="H1863" s="90"/>
      <c r="I1863" s="89"/>
      <c r="J1863" s="69" t="s">
        <v>943</v>
      </c>
      <c r="K1863" s="70">
        <v>6941798429489</v>
      </c>
      <c r="L1863" s="1"/>
      <c r="M1863" s="61">
        <f>F1863-(F1863*N$7)</f>
        <v>113050</v>
      </c>
      <c r="N1863" s="62"/>
      <c r="O1863" s="63">
        <f>N1863*M1863</f>
        <v>0</v>
      </c>
    </row>
    <row r="1864" spans="1:15" ht="39" customHeight="1" x14ac:dyDescent="0.2">
      <c r="A1864" s="64" t="s">
        <v>2591</v>
      </c>
      <c r="B1864" s="64" t="s">
        <v>16</v>
      </c>
      <c r="C1864" s="65" t="s">
        <v>2592</v>
      </c>
      <c r="D1864" s="66" t="s">
        <v>10</v>
      </c>
      <c r="E1864" s="61">
        <v>146000</v>
      </c>
      <c r="F1864" s="61">
        <v>124100</v>
      </c>
      <c r="G1864" s="89"/>
      <c r="H1864" s="90"/>
      <c r="I1864" s="89"/>
      <c r="J1864" s="69" t="s">
        <v>2593</v>
      </c>
      <c r="K1864" s="70">
        <v>6941798428024</v>
      </c>
      <c r="L1864" s="1"/>
      <c r="M1864" s="61">
        <f>F1864-(F1864*N$7)</f>
        <v>124100</v>
      </c>
      <c r="N1864" s="62"/>
      <c r="O1864" s="63">
        <f>N1864*M1864</f>
        <v>0</v>
      </c>
    </row>
    <row r="1865" spans="1:15" ht="39" customHeight="1" x14ac:dyDescent="0.2">
      <c r="A1865" s="64" t="s">
        <v>7918</v>
      </c>
      <c r="B1865" s="64" t="s">
        <v>6521</v>
      </c>
      <c r="C1865" s="65" t="s">
        <v>7919</v>
      </c>
      <c r="D1865" s="66" t="s">
        <v>10</v>
      </c>
      <c r="E1865" s="61">
        <v>80000</v>
      </c>
      <c r="F1865" s="61">
        <v>68000</v>
      </c>
      <c r="G1865" s="89"/>
      <c r="H1865" s="90"/>
      <c r="I1865" s="89"/>
      <c r="J1865" s="69" t="s">
        <v>2185</v>
      </c>
      <c r="K1865" s="70">
        <v>4670004011935</v>
      </c>
      <c r="L1865" s="1"/>
      <c r="M1865" s="61">
        <f>F1865-(F1865*N$7)</f>
        <v>68000</v>
      </c>
      <c r="N1865" s="62"/>
      <c r="O1865" s="63">
        <f>N1865*M1865</f>
        <v>0</v>
      </c>
    </row>
    <row r="1866" spans="1:15" ht="39" customHeight="1" x14ac:dyDescent="0.2">
      <c r="A1866" s="64" t="s">
        <v>7920</v>
      </c>
      <c r="B1866" s="64" t="s">
        <v>6521</v>
      </c>
      <c r="C1866" s="65" t="s">
        <v>7921</v>
      </c>
      <c r="D1866" s="66" t="s">
        <v>10</v>
      </c>
      <c r="E1866" s="61">
        <v>80000</v>
      </c>
      <c r="F1866" s="61">
        <v>68000</v>
      </c>
      <c r="G1866" s="89"/>
      <c r="H1866" s="90"/>
      <c r="I1866" s="89"/>
      <c r="J1866" s="69" t="s">
        <v>2185</v>
      </c>
      <c r="K1866" s="70">
        <v>4670004011942</v>
      </c>
      <c r="L1866" s="1"/>
      <c r="M1866" s="61">
        <f>F1866-(F1866*N$7)</f>
        <v>68000</v>
      </c>
      <c r="N1866" s="62"/>
      <c r="O1866" s="63">
        <f>N1866*M1866</f>
        <v>0</v>
      </c>
    </row>
    <row r="1867" spans="1:15" ht="39" customHeight="1" x14ac:dyDescent="0.2">
      <c r="A1867" s="64" t="s">
        <v>7922</v>
      </c>
      <c r="B1867" s="64" t="s">
        <v>6521</v>
      </c>
      <c r="C1867" s="65" t="s">
        <v>7923</v>
      </c>
      <c r="D1867" s="66" t="s">
        <v>10</v>
      </c>
      <c r="E1867" s="61">
        <v>80000</v>
      </c>
      <c r="F1867" s="61">
        <v>68000</v>
      </c>
      <c r="G1867" s="89"/>
      <c r="H1867" s="90"/>
      <c r="I1867" s="89"/>
      <c r="J1867" s="69" t="s">
        <v>2185</v>
      </c>
      <c r="K1867" s="70">
        <v>4650066309157</v>
      </c>
      <c r="L1867" s="1"/>
      <c r="M1867" s="61">
        <f>F1867-(F1867*N$7)</f>
        <v>68000</v>
      </c>
      <c r="N1867" s="62"/>
      <c r="O1867" s="63">
        <f>N1867*M1867</f>
        <v>0</v>
      </c>
    </row>
    <row r="1868" spans="1:15" ht="39" customHeight="1" x14ac:dyDescent="0.2">
      <c r="A1868" s="64" t="s">
        <v>7924</v>
      </c>
      <c r="B1868" s="64" t="s">
        <v>6521</v>
      </c>
      <c r="C1868" s="65" t="s">
        <v>7925</v>
      </c>
      <c r="D1868" s="66" t="s">
        <v>10</v>
      </c>
      <c r="E1868" s="61">
        <v>29000</v>
      </c>
      <c r="F1868" s="61">
        <v>24650</v>
      </c>
      <c r="G1868" s="89"/>
      <c r="H1868" s="90"/>
      <c r="I1868" s="89"/>
      <c r="J1868" s="69" t="s">
        <v>2648</v>
      </c>
      <c r="K1868" s="70">
        <v>4670004011317</v>
      </c>
      <c r="L1868" s="1"/>
      <c r="M1868" s="61">
        <f>F1868-(F1868*N$7)</f>
        <v>24650</v>
      </c>
      <c r="N1868" s="62"/>
      <c r="O1868" s="63">
        <f>N1868*M1868</f>
        <v>0</v>
      </c>
    </row>
    <row r="1869" spans="1:15" ht="39" customHeight="1" x14ac:dyDescent="0.2">
      <c r="A1869" s="64" t="s">
        <v>7926</v>
      </c>
      <c r="B1869" s="64" t="s">
        <v>6521</v>
      </c>
      <c r="C1869" s="65" t="s">
        <v>7927</v>
      </c>
      <c r="D1869" s="66" t="s">
        <v>10</v>
      </c>
      <c r="E1869" s="61">
        <v>31000</v>
      </c>
      <c r="F1869" s="61">
        <v>26350</v>
      </c>
      <c r="G1869" s="89"/>
      <c r="H1869" s="90"/>
      <c r="I1869" s="89"/>
      <c r="J1869" s="69" t="s">
        <v>314</v>
      </c>
      <c r="K1869" s="70">
        <v>4620000639664</v>
      </c>
      <c r="L1869" s="1"/>
      <c r="M1869" s="61">
        <f>F1869-(F1869*N$7)</f>
        <v>26350</v>
      </c>
      <c r="N1869" s="62"/>
      <c r="O1869" s="63">
        <f>N1869*M1869</f>
        <v>0</v>
      </c>
    </row>
    <row r="1870" spans="1:15" ht="39" customHeight="1" x14ac:dyDescent="0.2">
      <c r="A1870" s="64" t="s">
        <v>7928</v>
      </c>
      <c r="B1870" s="64" t="s">
        <v>6521</v>
      </c>
      <c r="C1870" s="65" t="s">
        <v>7929</v>
      </c>
      <c r="D1870" s="66" t="s">
        <v>10</v>
      </c>
      <c r="E1870" s="61">
        <v>40000</v>
      </c>
      <c r="F1870" s="61">
        <v>34000</v>
      </c>
      <c r="G1870" s="89"/>
      <c r="H1870" s="90"/>
      <c r="I1870" s="89"/>
      <c r="J1870" s="69" t="s">
        <v>6528</v>
      </c>
      <c r="K1870" s="70">
        <v>4670004012215</v>
      </c>
      <c r="L1870" s="1"/>
      <c r="M1870" s="61">
        <f>F1870-(F1870*N$7)</f>
        <v>34000</v>
      </c>
      <c r="N1870" s="62"/>
      <c r="O1870" s="63">
        <f>N1870*M1870</f>
        <v>0</v>
      </c>
    </row>
    <row r="1871" spans="1:15" ht="39" customHeight="1" x14ac:dyDescent="0.2">
      <c r="A1871" s="64" t="s">
        <v>7930</v>
      </c>
      <c r="B1871" s="64" t="s">
        <v>6521</v>
      </c>
      <c r="C1871" s="65" t="s">
        <v>7931</v>
      </c>
      <c r="D1871" s="66" t="s">
        <v>10</v>
      </c>
      <c r="E1871" s="61">
        <v>28500</v>
      </c>
      <c r="F1871" s="61">
        <v>24225</v>
      </c>
      <c r="G1871" s="89"/>
      <c r="H1871" s="90"/>
      <c r="I1871" s="89"/>
      <c r="J1871" s="69" t="s">
        <v>25</v>
      </c>
      <c r="K1871" s="70">
        <v>4620000630586</v>
      </c>
      <c r="L1871" s="1"/>
      <c r="M1871" s="61">
        <f>F1871-(F1871*N$7)</f>
        <v>24225</v>
      </c>
      <c r="N1871" s="62"/>
      <c r="O1871" s="63">
        <f>N1871*M1871</f>
        <v>0</v>
      </c>
    </row>
    <row r="1872" spans="1:15" ht="39" customHeight="1" x14ac:dyDescent="0.2">
      <c r="A1872" s="64" t="s">
        <v>7932</v>
      </c>
      <c r="B1872" s="64" t="s">
        <v>6521</v>
      </c>
      <c r="C1872" s="65" t="s">
        <v>7933</v>
      </c>
      <c r="D1872" s="66" t="s">
        <v>10</v>
      </c>
      <c r="E1872" s="61">
        <v>90000</v>
      </c>
      <c r="F1872" s="61">
        <v>76500</v>
      </c>
      <c r="G1872" s="89"/>
      <c r="H1872" s="90"/>
      <c r="I1872" s="89"/>
      <c r="J1872" s="69" t="s">
        <v>7934</v>
      </c>
      <c r="K1872" s="70">
        <v>4620018136971</v>
      </c>
      <c r="L1872" s="1"/>
      <c r="M1872" s="61">
        <f>F1872-(F1872*N$7)</f>
        <v>76500</v>
      </c>
      <c r="N1872" s="62"/>
      <c r="O1872" s="63">
        <f>N1872*M1872</f>
        <v>0</v>
      </c>
    </row>
    <row r="1873" spans="1:15" ht="39" customHeight="1" x14ac:dyDescent="0.2">
      <c r="A1873" s="64" t="s">
        <v>7935</v>
      </c>
      <c r="B1873" s="64" t="s">
        <v>6521</v>
      </c>
      <c r="C1873" s="65" t="s">
        <v>7936</v>
      </c>
      <c r="D1873" s="66" t="s">
        <v>10</v>
      </c>
      <c r="E1873" s="61">
        <v>26500</v>
      </c>
      <c r="F1873" s="61">
        <v>22525</v>
      </c>
      <c r="G1873" s="89"/>
      <c r="H1873" s="90"/>
      <c r="I1873" s="89"/>
      <c r="J1873" s="69" t="s">
        <v>6859</v>
      </c>
      <c r="K1873" s="70">
        <v>4650066306750</v>
      </c>
      <c r="L1873" s="1"/>
      <c r="M1873" s="61">
        <f>F1873-(F1873*N$7)</f>
        <v>22525</v>
      </c>
      <c r="N1873" s="62"/>
      <c r="O1873" s="63">
        <f>N1873*M1873</f>
        <v>0</v>
      </c>
    </row>
    <row r="1874" spans="1:15" ht="39" customHeight="1" x14ac:dyDescent="0.2">
      <c r="A1874" s="64" t="s">
        <v>7937</v>
      </c>
      <c r="B1874" s="64" t="s">
        <v>6521</v>
      </c>
      <c r="C1874" s="65" t="s">
        <v>7938</v>
      </c>
      <c r="D1874" s="66" t="s">
        <v>10</v>
      </c>
      <c r="E1874" s="61">
        <v>26500</v>
      </c>
      <c r="F1874" s="61">
        <v>22525</v>
      </c>
      <c r="G1874" s="89"/>
      <c r="H1874" s="90"/>
      <c r="I1874" s="89"/>
      <c r="J1874" s="69" t="s">
        <v>6859</v>
      </c>
      <c r="K1874" s="70">
        <v>4650066306699</v>
      </c>
      <c r="L1874" s="1"/>
      <c r="M1874" s="61">
        <f>F1874-(F1874*N$7)</f>
        <v>22525</v>
      </c>
      <c r="N1874" s="62"/>
      <c r="O1874" s="63">
        <f>N1874*M1874</f>
        <v>0</v>
      </c>
    </row>
    <row r="1875" spans="1:15" ht="39" customHeight="1" x14ac:dyDescent="0.2">
      <c r="A1875" s="64" t="s">
        <v>7939</v>
      </c>
      <c r="B1875" s="64" t="s">
        <v>6521</v>
      </c>
      <c r="C1875" s="65" t="s">
        <v>7940</v>
      </c>
      <c r="D1875" s="66" t="s">
        <v>10</v>
      </c>
      <c r="E1875" s="61">
        <v>32000</v>
      </c>
      <c r="F1875" s="61">
        <v>27200</v>
      </c>
      <c r="G1875" s="89"/>
      <c r="H1875" s="90"/>
      <c r="I1875" s="89"/>
      <c r="J1875" s="69" t="s">
        <v>6528</v>
      </c>
      <c r="K1875" s="70">
        <v>4650066305999</v>
      </c>
      <c r="L1875" s="1"/>
      <c r="M1875" s="61">
        <f>F1875-(F1875*N$7)</f>
        <v>27200</v>
      </c>
      <c r="N1875" s="62"/>
      <c r="O1875" s="63">
        <f>N1875*M1875</f>
        <v>0</v>
      </c>
    </row>
    <row r="1876" spans="1:15" ht="39" customHeight="1" x14ac:dyDescent="0.2">
      <c r="A1876" s="64" t="s">
        <v>7941</v>
      </c>
      <c r="B1876" s="64" t="s">
        <v>6521</v>
      </c>
      <c r="C1876" s="65" t="s">
        <v>7942</v>
      </c>
      <c r="D1876" s="66" t="s">
        <v>10</v>
      </c>
      <c r="E1876" s="61">
        <v>23000</v>
      </c>
      <c r="F1876" s="61">
        <v>19550</v>
      </c>
      <c r="G1876" s="89"/>
      <c r="H1876" s="90"/>
      <c r="I1876" s="89"/>
      <c r="J1876" s="69" t="s">
        <v>6349</v>
      </c>
      <c r="K1876" s="70">
        <v>4650066309195</v>
      </c>
      <c r="L1876" s="1"/>
      <c r="M1876" s="61">
        <f>F1876-(F1876*N$7)</f>
        <v>19550</v>
      </c>
      <c r="N1876" s="62"/>
      <c r="O1876" s="63">
        <f>N1876*M1876</f>
        <v>0</v>
      </c>
    </row>
    <row r="1877" spans="1:15" ht="39" customHeight="1" x14ac:dyDescent="0.2">
      <c r="A1877" s="64" t="s">
        <v>7943</v>
      </c>
      <c r="B1877" s="64" t="s">
        <v>6521</v>
      </c>
      <c r="C1877" s="65" t="s">
        <v>7944</v>
      </c>
      <c r="D1877" s="66" t="s">
        <v>10</v>
      </c>
      <c r="E1877" s="61">
        <v>21500</v>
      </c>
      <c r="F1877" s="61">
        <v>18275</v>
      </c>
      <c r="G1877" s="89"/>
      <c r="H1877" s="90"/>
      <c r="I1877" s="89"/>
      <c r="J1877" s="69" t="s">
        <v>7945</v>
      </c>
      <c r="K1877" s="70">
        <v>4650066309164</v>
      </c>
      <c r="L1877" s="1"/>
      <c r="M1877" s="61">
        <f>F1877-(F1877*N$7)</f>
        <v>18275</v>
      </c>
      <c r="N1877" s="62"/>
      <c r="O1877" s="63">
        <f>N1877*M1877</f>
        <v>0</v>
      </c>
    </row>
    <row r="1878" spans="1:15" ht="39" customHeight="1" x14ac:dyDescent="0.2">
      <c r="A1878" s="64" t="s">
        <v>7946</v>
      </c>
      <c r="B1878" s="64" t="s">
        <v>6521</v>
      </c>
      <c r="C1878" s="65" t="s">
        <v>7947</v>
      </c>
      <c r="D1878" s="66" t="s">
        <v>10</v>
      </c>
      <c r="E1878" s="61">
        <v>23000</v>
      </c>
      <c r="F1878" s="61">
        <v>19550</v>
      </c>
      <c r="G1878" s="89"/>
      <c r="H1878" s="90"/>
      <c r="I1878" s="89"/>
      <c r="J1878" s="69" t="s">
        <v>7948</v>
      </c>
      <c r="K1878" s="70">
        <v>4620018133727</v>
      </c>
      <c r="L1878" s="1"/>
      <c r="M1878" s="61">
        <f>F1878-(F1878*N$7)</f>
        <v>19550</v>
      </c>
      <c r="N1878" s="62"/>
      <c r="O1878" s="63">
        <f>N1878*M1878</f>
        <v>0</v>
      </c>
    </row>
    <row r="1879" spans="1:15" ht="39" customHeight="1" x14ac:dyDescent="0.2">
      <c r="A1879" s="64" t="s">
        <v>2594</v>
      </c>
      <c r="B1879" s="71" t="s">
        <v>16</v>
      </c>
      <c r="C1879" s="65" t="s">
        <v>2595</v>
      </c>
      <c r="D1879" s="66" t="s">
        <v>10</v>
      </c>
      <c r="E1879" s="61">
        <v>27000</v>
      </c>
      <c r="F1879" s="61">
        <v>22950</v>
      </c>
      <c r="G1879" s="89"/>
      <c r="H1879" s="90"/>
      <c r="I1879" s="89"/>
      <c r="J1879" s="69" t="s">
        <v>1002</v>
      </c>
      <c r="K1879" s="70">
        <v>6921734990907</v>
      </c>
      <c r="L1879" s="1"/>
      <c r="M1879" s="61">
        <f>F1879-(F1879*N$7)</f>
        <v>22950</v>
      </c>
      <c r="N1879" s="62"/>
      <c r="O1879" s="63">
        <f>N1879*M1879</f>
        <v>0</v>
      </c>
    </row>
    <row r="1880" spans="1:15" ht="39" customHeight="1" x14ac:dyDescent="0.2">
      <c r="A1880" s="64" t="s">
        <v>2598</v>
      </c>
      <c r="B1880" s="64" t="s">
        <v>16</v>
      </c>
      <c r="C1880" s="65" t="s">
        <v>2599</v>
      </c>
      <c r="D1880" s="66" t="s">
        <v>10</v>
      </c>
      <c r="E1880" s="61">
        <v>20000</v>
      </c>
      <c r="F1880" s="61">
        <v>17000</v>
      </c>
      <c r="G1880" s="89"/>
      <c r="H1880" s="90"/>
      <c r="I1880" s="89"/>
      <c r="J1880" s="69" t="s">
        <v>489</v>
      </c>
      <c r="K1880" s="70">
        <v>6921734990921</v>
      </c>
      <c r="L1880" s="1"/>
      <c r="M1880" s="61">
        <f>F1880-(F1880*N$7)</f>
        <v>17000</v>
      </c>
      <c r="N1880" s="62"/>
      <c r="O1880" s="63">
        <f>N1880*M1880</f>
        <v>0</v>
      </c>
    </row>
    <row r="1881" spans="1:15" ht="39" customHeight="1" x14ac:dyDescent="0.2">
      <c r="A1881" s="64" t="s">
        <v>2602</v>
      </c>
      <c r="B1881" s="64" t="s">
        <v>16</v>
      </c>
      <c r="C1881" s="65" t="s">
        <v>2603</v>
      </c>
      <c r="D1881" s="66" t="s">
        <v>10</v>
      </c>
      <c r="E1881" s="61">
        <v>24500</v>
      </c>
      <c r="F1881" s="61">
        <v>20825</v>
      </c>
      <c r="G1881" s="89"/>
      <c r="H1881" s="90"/>
      <c r="I1881" s="89"/>
      <c r="J1881" s="69" t="s">
        <v>601</v>
      </c>
      <c r="K1881" s="70">
        <v>6921734990914</v>
      </c>
      <c r="L1881" s="1"/>
      <c r="M1881" s="61">
        <f>F1881-(F1881*N$7)</f>
        <v>20825</v>
      </c>
      <c r="N1881" s="62"/>
      <c r="O1881" s="63">
        <f>N1881*M1881</f>
        <v>0</v>
      </c>
    </row>
    <row r="1882" spans="1:15" ht="39" customHeight="1" x14ac:dyDescent="0.2">
      <c r="A1882" s="64" t="s">
        <v>2600</v>
      </c>
      <c r="B1882" s="64" t="s">
        <v>16</v>
      </c>
      <c r="C1882" s="65" t="s">
        <v>2601</v>
      </c>
      <c r="D1882" s="66" t="s">
        <v>10</v>
      </c>
      <c r="E1882" s="61">
        <v>25000</v>
      </c>
      <c r="F1882" s="61">
        <v>21250</v>
      </c>
      <c r="G1882" s="89"/>
      <c r="H1882" s="90"/>
      <c r="I1882" s="89"/>
      <c r="J1882" s="69" t="s">
        <v>489</v>
      </c>
      <c r="K1882" s="70">
        <v>6921734990945</v>
      </c>
      <c r="L1882" s="1"/>
      <c r="M1882" s="61">
        <f>F1882-(F1882*N$7)</f>
        <v>21250</v>
      </c>
      <c r="N1882" s="62"/>
      <c r="O1882" s="63">
        <f>N1882*M1882</f>
        <v>0</v>
      </c>
    </row>
    <row r="1883" spans="1:15" ht="39" customHeight="1" x14ac:dyDescent="0.2">
      <c r="A1883" s="64" t="s">
        <v>2604</v>
      </c>
      <c r="B1883" s="64" t="s">
        <v>16</v>
      </c>
      <c r="C1883" s="65" t="s">
        <v>2605</v>
      </c>
      <c r="D1883" s="66" t="s">
        <v>10</v>
      </c>
      <c r="E1883" s="61">
        <v>48000</v>
      </c>
      <c r="F1883" s="61">
        <v>40800</v>
      </c>
      <c r="G1883" s="89"/>
      <c r="H1883" s="90"/>
      <c r="I1883" s="89"/>
      <c r="J1883" s="69" t="s">
        <v>1002</v>
      </c>
      <c r="K1883" s="70">
        <v>6921734990983</v>
      </c>
      <c r="L1883" s="1"/>
      <c r="M1883" s="61">
        <f>F1883-(F1883*N$7)</f>
        <v>40800</v>
      </c>
      <c r="N1883" s="62"/>
      <c r="O1883" s="63">
        <f>N1883*M1883</f>
        <v>0</v>
      </c>
    </row>
    <row r="1884" spans="1:15" ht="39" customHeight="1" x14ac:dyDescent="0.2">
      <c r="A1884" s="64" t="s">
        <v>2596</v>
      </c>
      <c r="B1884" s="64" t="s">
        <v>16</v>
      </c>
      <c r="C1884" s="65" t="s">
        <v>2597</v>
      </c>
      <c r="D1884" s="66" t="s">
        <v>10</v>
      </c>
      <c r="E1884" s="61">
        <v>70000</v>
      </c>
      <c r="F1884" s="61">
        <v>59500</v>
      </c>
      <c r="G1884" s="89"/>
      <c r="H1884" s="90"/>
      <c r="I1884" s="89"/>
      <c r="J1884" s="69" t="s">
        <v>581</v>
      </c>
      <c r="K1884" s="70">
        <v>6921734990990</v>
      </c>
      <c r="L1884" s="1"/>
      <c r="M1884" s="61">
        <f>F1884-(F1884*N$7)</f>
        <v>59500</v>
      </c>
      <c r="N1884" s="62"/>
      <c r="O1884" s="63">
        <f>N1884*M1884</f>
        <v>0</v>
      </c>
    </row>
    <row r="1885" spans="1:15" ht="39" customHeight="1" x14ac:dyDescent="0.2">
      <c r="A1885" s="64" t="s">
        <v>2606</v>
      </c>
      <c r="B1885" s="64" t="s">
        <v>16</v>
      </c>
      <c r="C1885" s="65" t="s">
        <v>2607</v>
      </c>
      <c r="D1885" s="66" t="s">
        <v>10</v>
      </c>
      <c r="E1885" s="61">
        <v>8500</v>
      </c>
      <c r="F1885" s="61">
        <v>7225</v>
      </c>
      <c r="G1885" s="89"/>
      <c r="H1885" s="90"/>
      <c r="I1885" s="89"/>
      <c r="J1885" s="69" t="s">
        <v>2349</v>
      </c>
      <c r="K1885" s="70">
        <v>6921734978233</v>
      </c>
      <c r="L1885" s="1"/>
      <c r="M1885" s="61">
        <f>F1885-(F1885*N$7)</f>
        <v>7225</v>
      </c>
      <c r="N1885" s="62"/>
      <c r="O1885" s="63">
        <f>N1885*M1885</f>
        <v>0</v>
      </c>
    </row>
    <row r="1886" spans="1:15" ht="39" customHeight="1" x14ac:dyDescent="0.2">
      <c r="A1886" s="64" t="s">
        <v>2608</v>
      </c>
      <c r="B1886" s="64" t="s">
        <v>16</v>
      </c>
      <c r="C1886" s="65" t="s">
        <v>2609</v>
      </c>
      <c r="D1886" s="66" t="s">
        <v>10</v>
      </c>
      <c r="E1886" s="61">
        <v>32500</v>
      </c>
      <c r="F1886" s="61">
        <v>27625</v>
      </c>
      <c r="G1886" s="89"/>
      <c r="H1886" s="90"/>
      <c r="I1886" s="89"/>
      <c r="J1886" s="69" t="s">
        <v>709</v>
      </c>
      <c r="K1886" s="70">
        <v>6921734908858</v>
      </c>
      <c r="L1886" s="1"/>
      <c r="M1886" s="61">
        <f>F1886-(F1886*N$7)</f>
        <v>27625</v>
      </c>
      <c r="N1886" s="62"/>
      <c r="O1886" s="63">
        <f>N1886*M1886</f>
        <v>0</v>
      </c>
    </row>
    <row r="1887" spans="1:15" ht="39" customHeight="1" x14ac:dyDescent="0.2">
      <c r="A1887" s="64" t="s">
        <v>2610</v>
      </c>
      <c r="B1887" s="64" t="s">
        <v>16</v>
      </c>
      <c r="C1887" s="65" t="s">
        <v>2611</v>
      </c>
      <c r="D1887" s="66" t="s">
        <v>10</v>
      </c>
      <c r="E1887" s="61">
        <v>10500</v>
      </c>
      <c r="F1887" s="61">
        <v>8925</v>
      </c>
      <c r="G1887" s="89"/>
      <c r="H1887" s="90"/>
      <c r="I1887" s="89"/>
      <c r="J1887" s="69" t="s">
        <v>709</v>
      </c>
      <c r="K1887" s="70">
        <v>6921734978240</v>
      </c>
      <c r="L1887" s="1"/>
      <c r="M1887" s="61">
        <f>F1887-(F1887*N$7)</f>
        <v>8925</v>
      </c>
      <c r="N1887" s="62"/>
      <c r="O1887" s="63">
        <f>N1887*M1887</f>
        <v>0</v>
      </c>
    </row>
    <row r="1888" spans="1:15" ht="39" customHeight="1" x14ac:dyDescent="0.2">
      <c r="A1888" s="64" t="s">
        <v>2612</v>
      </c>
      <c r="B1888" s="64" t="s">
        <v>16</v>
      </c>
      <c r="C1888" s="65" t="s">
        <v>2613</v>
      </c>
      <c r="D1888" s="66" t="s">
        <v>10</v>
      </c>
      <c r="E1888" s="61">
        <v>9900</v>
      </c>
      <c r="F1888" s="61">
        <v>8415</v>
      </c>
      <c r="G1888" s="89"/>
      <c r="H1888" s="90"/>
      <c r="I1888" s="89"/>
      <c r="J1888" s="69" t="s">
        <v>709</v>
      </c>
      <c r="K1888" s="70">
        <v>6921734978257</v>
      </c>
      <c r="L1888" s="1"/>
      <c r="M1888" s="61">
        <f>F1888-(F1888*N$7)</f>
        <v>8415</v>
      </c>
      <c r="N1888" s="62"/>
      <c r="O1888" s="63">
        <f>N1888*M1888</f>
        <v>0</v>
      </c>
    </row>
    <row r="1889" spans="1:15" ht="39" customHeight="1" x14ac:dyDescent="0.2">
      <c r="A1889" s="64" t="s">
        <v>2614</v>
      </c>
      <c r="B1889" s="64" t="s">
        <v>16</v>
      </c>
      <c r="C1889" s="65" t="s">
        <v>2615</v>
      </c>
      <c r="D1889" s="66" t="s">
        <v>10</v>
      </c>
      <c r="E1889" s="61">
        <v>17300</v>
      </c>
      <c r="F1889" s="61">
        <v>14705</v>
      </c>
      <c r="G1889" s="89"/>
      <c r="H1889" s="90"/>
      <c r="I1889" s="89"/>
      <c r="J1889" s="69" t="s">
        <v>1601</v>
      </c>
      <c r="K1889" s="70">
        <v>6921734978226</v>
      </c>
      <c r="L1889" s="1"/>
      <c r="M1889" s="61">
        <f>F1889-(F1889*N$7)</f>
        <v>14705</v>
      </c>
      <c r="N1889" s="62"/>
      <c r="O1889" s="63">
        <f>N1889*M1889</f>
        <v>0</v>
      </c>
    </row>
    <row r="1890" spans="1:15" ht="39" customHeight="1" x14ac:dyDescent="0.2">
      <c r="A1890" s="64" t="s">
        <v>2616</v>
      </c>
      <c r="B1890" s="64" t="s">
        <v>16</v>
      </c>
      <c r="C1890" s="65" t="s">
        <v>2617</v>
      </c>
      <c r="D1890" s="66" t="s">
        <v>10</v>
      </c>
      <c r="E1890" s="61">
        <v>6700</v>
      </c>
      <c r="F1890" s="61">
        <v>5695</v>
      </c>
      <c r="G1890" s="89"/>
      <c r="H1890" s="90"/>
      <c r="I1890" s="89"/>
      <c r="J1890" s="69" t="s">
        <v>2618</v>
      </c>
      <c r="K1890" s="70">
        <v>6941798418841</v>
      </c>
      <c r="L1890" s="1"/>
      <c r="M1890" s="61">
        <f>F1890-(F1890*N$7)</f>
        <v>5695</v>
      </c>
      <c r="N1890" s="62"/>
      <c r="O1890" s="63">
        <f>N1890*M1890</f>
        <v>0</v>
      </c>
    </row>
    <row r="1891" spans="1:15" ht="39" customHeight="1" x14ac:dyDescent="0.2">
      <c r="A1891" s="64" t="s">
        <v>2619</v>
      </c>
      <c r="B1891" s="64" t="s">
        <v>16</v>
      </c>
      <c r="C1891" s="65" t="s">
        <v>2620</v>
      </c>
      <c r="D1891" s="66" t="s">
        <v>10</v>
      </c>
      <c r="E1891" s="61">
        <v>7700</v>
      </c>
      <c r="F1891" s="61">
        <v>6545</v>
      </c>
      <c r="G1891" s="89"/>
      <c r="H1891" s="90"/>
      <c r="I1891" s="89"/>
      <c r="J1891" s="69" t="s">
        <v>2618</v>
      </c>
      <c r="K1891" s="70">
        <v>6941798420615</v>
      </c>
      <c r="L1891" s="1"/>
      <c r="M1891" s="61">
        <f>F1891-(F1891*N$7)</f>
        <v>6545</v>
      </c>
      <c r="N1891" s="62"/>
      <c r="O1891" s="63">
        <f>N1891*M1891</f>
        <v>0</v>
      </c>
    </row>
    <row r="1892" spans="1:15" ht="39" customHeight="1" x14ac:dyDescent="0.2">
      <c r="A1892" s="64" t="s">
        <v>2621</v>
      </c>
      <c r="B1892" s="64" t="s">
        <v>16</v>
      </c>
      <c r="C1892" s="65" t="s">
        <v>2622</v>
      </c>
      <c r="D1892" s="66" t="s">
        <v>10</v>
      </c>
      <c r="E1892" s="61">
        <v>6700</v>
      </c>
      <c r="F1892" s="61">
        <v>5695</v>
      </c>
      <c r="G1892" s="89"/>
      <c r="H1892" s="90"/>
      <c r="I1892" s="89"/>
      <c r="J1892" s="69" t="s">
        <v>2618</v>
      </c>
      <c r="K1892" s="70">
        <v>6941798420691</v>
      </c>
      <c r="L1892" s="1"/>
      <c r="M1892" s="61">
        <f>F1892-(F1892*N$7)</f>
        <v>5695</v>
      </c>
      <c r="N1892" s="62"/>
      <c r="O1892" s="63">
        <f>N1892*M1892</f>
        <v>0</v>
      </c>
    </row>
    <row r="1893" spans="1:15" ht="39" customHeight="1" x14ac:dyDescent="0.2">
      <c r="A1893" s="64" t="s">
        <v>2623</v>
      </c>
      <c r="B1893" s="64" t="s">
        <v>16</v>
      </c>
      <c r="C1893" s="65" t="s">
        <v>2624</v>
      </c>
      <c r="D1893" s="66" t="s">
        <v>10</v>
      </c>
      <c r="E1893" s="61">
        <v>7700</v>
      </c>
      <c r="F1893" s="61">
        <v>6545</v>
      </c>
      <c r="G1893" s="89"/>
      <c r="H1893" s="90"/>
      <c r="I1893" s="89"/>
      <c r="J1893" s="69" t="s">
        <v>2618</v>
      </c>
      <c r="K1893" s="70">
        <v>6941798420875</v>
      </c>
      <c r="L1893" s="1"/>
      <c r="M1893" s="61">
        <f>F1893-(F1893*N$7)</f>
        <v>6545</v>
      </c>
      <c r="N1893" s="62"/>
      <c r="O1893" s="63">
        <f>N1893*M1893</f>
        <v>0</v>
      </c>
    </row>
    <row r="1894" spans="1:15" ht="39" customHeight="1" x14ac:dyDescent="0.2">
      <c r="A1894" s="64" t="s">
        <v>2625</v>
      </c>
      <c r="B1894" s="64" t="s">
        <v>16</v>
      </c>
      <c r="C1894" s="65" t="s">
        <v>2626</v>
      </c>
      <c r="D1894" s="66" t="s">
        <v>1563</v>
      </c>
      <c r="E1894" s="61">
        <v>27600</v>
      </c>
      <c r="F1894" s="61">
        <v>23460</v>
      </c>
      <c r="G1894" s="89"/>
      <c r="H1894" s="90"/>
      <c r="I1894" s="89"/>
      <c r="J1894" s="69" t="s">
        <v>1002</v>
      </c>
      <c r="K1894" s="70">
        <v>6932673741925</v>
      </c>
      <c r="L1894" s="1"/>
      <c r="M1894" s="61">
        <f>F1894-(F1894*N$7)</f>
        <v>23460</v>
      </c>
      <c r="N1894" s="62"/>
      <c r="O1894" s="63">
        <f>N1894*M1894</f>
        <v>0</v>
      </c>
    </row>
    <row r="1895" spans="1:15" ht="39" customHeight="1" x14ac:dyDescent="0.2">
      <c r="A1895" s="72" t="s">
        <v>2627</v>
      </c>
      <c r="B1895" s="72" t="s">
        <v>16</v>
      </c>
      <c r="C1895" s="73" t="s">
        <v>2628</v>
      </c>
      <c r="D1895" s="74" t="s">
        <v>1563</v>
      </c>
      <c r="E1895" s="75">
        <v>31800</v>
      </c>
      <c r="F1895" s="75">
        <v>27030</v>
      </c>
      <c r="G1895" s="76" t="s">
        <v>9836</v>
      </c>
      <c r="H1895" s="91"/>
      <c r="I1895" s="92"/>
      <c r="J1895" s="77" t="s">
        <v>1465</v>
      </c>
      <c r="K1895" s="78">
        <v>6932673741987</v>
      </c>
      <c r="L1895" s="1"/>
      <c r="M1895" s="61">
        <f>F1895-(F1895*N$7)</f>
        <v>27030</v>
      </c>
      <c r="N1895" s="62"/>
      <c r="O1895" s="63">
        <f>N1895*M1895</f>
        <v>0</v>
      </c>
    </row>
    <row r="1896" spans="1:15" ht="39" customHeight="1" x14ac:dyDescent="0.2">
      <c r="A1896" s="64" t="s">
        <v>2629</v>
      </c>
      <c r="B1896" s="64" t="s">
        <v>16</v>
      </c>
      <c r="C1896" s="65" t="s">
        <v>2630</v>
      </c>
      <c r="D1896" s="66" t="s">
        <v>1563</v>
      </c>
      <c r="E1896" s="61">
        <v>96000</v>
      </c>
      <c r="F1896" s="61">
        <v>81600</v>
      </c>
      <c r="G1896" s="89"/>
      <c r="H1896" s="90"/>
      <c r="I1896" s="89"/>
      <c r="J1896" s="69" t="s">
        <v>2631</v>
      </c>
      <c r="K1896" s="70">
        <v>6941798421193</v>
      </c>
      <c r="L1896" s="1"/>
      <c r="M1896" s="61">
        <f>F1896-(F1896*N$7)</f>
        <v>81600</v>
      </c>
      <c r="N1896" s="62"/>
      <c r="O1896" s="63">
        <f>N1896*M1896</f>
        <v>0</v>
      </c>
    </row>
    <row r="1897" spans="1:15" ht="39" customHeight="1" x14ac:dyDescent="0.2">
      <c r="A1897" s="64" t="s">
        <v>2632</v>
      </c>
      <c r="B1897" s="64" t="s">
        <v>16</v>
      </c>
      <c r="C1897" s="65" t="s">
        <v>2633</v>
      </c>
      <c r="D1897" s="66" t="s">
        <v>1563</v>
      </c>
      <c r="E1897" s="61">
        <v>59500</v>
      </c>
      <c r="F1897" s="61">
        <v>50575</v>
      </c>
      <c r="G1897" s="89"/>
      <c r="H1897" s="90"/>
      <c r="I1897" s="89"/>
      <c r="J1897" s="69" t="s">
        <v>1002</v>
      </c>
      <c r="K1897" s="70">
        <v>6941798484051</v>
      </c>
      <c r="L1897" s="1"/>
      <c r="M1897" s="61">
        <f>F1897-(F1897*N$7)</f>
        <v>50575</v>
      </c>
      <c r="N1897" s="62"/>
      <c r="O1897" s="63">
        <f>N1897*M1897</f>
        <v>0</v>
      </c>
    </row>
    <row r="1898" spans="1:15" ht="39" customHeight="1" x14ac:dyDescent="0.2">
      <c r="A1898" s="64" t="s">
        <v>2634</v>
      </c>
      <c r="B1898" s="64" t="s">
        <v>16</v>
      </c>
      <c r="C1898" s="65" t="s">
        <v>2635</v>
      </c>
      <c r="D1898" s="66" t="s">
        <v>1563</v>
      </c>
      <c r="E1898" s="61">
        <v>54000</v>
      </c>
      <c r="F1898" s="61">
        <v>45900</v>
      </c>
      <c r="G1898" s="89"/>
      <c r="H1898" s="90"/>
      <c r="I1898" s="89"/>
      <c r="J1898" s="69" t="s">
        <v>1582</v>
      </c>
      <c r="K1898" s="70">
        <v>6932673741932</v>
      </c>
      <c r="L1898" s="1"/>
      <c r="M1898" s="61">
        <f>F1898-(F1898*N$7)</f>
        <v>45900</v>
      </c>
      <c r="N1898" s="62"/>
      <c r="O1898" s="63">
        <f>N1898*M1898</f>
        <v>0</v>
      </c>
    </row>
    <row r="1899" spans="1:15" ht="39" customHeight="1" x14ac:dyDescent="0.2">
      <c r="A1899" s="72" t="s">
        <v>2636</v>
      </c>
      <c r="B1899" s="72" t="s">
        <v>16</v>
      </c>
      <c r="C1899" s="73" t="s">
        <v>2637</v>
      </c>
      <c r="D1899" s="74" t="s">
        <v>1563</v>
      </c>
      <c r="E1899" s="75">
        <v>64000</v>
      </c>
      <c r="F1899" s="75">
        <v>54400</v>
      </c>
      <c r="G1899" s="76" t="s">
        <v>9836</v>
      </c>
      <c r="H1899" s="91"/>
      <c r="I1899" s="92"/>
      <c r="J1899" s="77" t="s">
        <v>581</v>
      </c>
      <c r="K1899" s="78">
        <v>6932673741994</v>
      </c>
      <c r="L1899" s="1"/>
      <c r="M1899" s="61">
        <f>F1899-(F1899*N$7)</f>
        <v>54400</v>
      </c>
      <c r="N1899" s="62"/>
      <c r="O1899" s="63">
        <f>N1899*M1899</f>
        <v>0</v>
      </c>
    </row>
    <row r="1900" spans="1:15" ht="39" customHeight="1" x14ac:dyDescent="0.2">
      <c r="A1900" s="64" t="s">
        <v>2638</v>
      </c>
      <c r="B1900" s="64" t="s">
        <v>16</v>
      </c>
      <c r="C1900" s="65" t="s">
        <v>2639</v>
      </c>
      <c r="D1900" s="66" t="s">
        <v>1563</v>
      </c>
      <c r="E1900" s="61">
        <v>192000</v>
      </c>
      <c r="F1900" s="61">
        <v>163200</v>
      </c>
      <c r="G1900" s="89"/>
      <c r="H1900" s="90"/>
      <c r="I1900" s="89"/>
      <c r="J1900" s="69" t="s">
        <v>2640</v>
      </c>
      <c r="K1900" s="70">
        <v>6941798423357</v>
      </c>
      <c r="L1900" s="1"/>
      <c r="M1900" s="61">
        <f>F1900-(F1900*N$7)</f>
        <v>163200</v>
      </c>
      <c r="N1900" s="62"/>
      <c r="O1900" s="63">
        <f>N1900*M1900</f>
        <v>0</v>
      </c>
    </row>
    <row r="1901" spans="1:15" ht="39" customHeight="1" x14ac:dyDescent="0.2">
      <c r="A1901" s="64" t="s">
        <v>2641</v>
      </c>
      <c r="B1901" s="64" t="s">
        <v>16</v>
      </c>
      <c r="C1901" s="65" t="s">
        <v>2642</v>
      </c>
      <c r="D1901" s="66" t="s">
        <v>1563</v>
      </c>
      <c r="E1901" s="61">
        <v>120000</v>
      </c>
      <c r="F1901" s="61">
        <v>102000</v>
      </c>
      <c r="G1901" s="89"/>
      <c r="H1901" s="90"/>
      <c r="I1901" s="89"/>
      <c r="J1901" s="69" t="s">
        <v>1582</v>
      </c>
      <c r="K1901" s="70">
        <v>6941798484068</v>
      </c>
      <c r="L1901" s="1"/>
      <c r="M1901" s="61">
        <f>F1901-(F1901*N$7)</f>
        <v>102000</v>
      </c>
      <c r="N1901" s="62"/>
      <c r="O1901" s="63">
        <f>N1901*M1901</f>
        <v>0</v>
      </c>
    </row>
    <row r="1902" spans="1:15" ht="39" customHeight="1" x14ac:dyDescent="0.2">
      <c r="A1902" s="72" t="s">
        <v>2643</v>
      </c>
      <c r="B1902" s="72" t="s">
        <v>16</v>
      </c>
      <c r="C1902" s="73" t="s">
        <v>2644</v>
      </c>
      <c r="D1902" s="74" t="s">
        <v>1563</v>
      </c>
      <c r="E1902" s="75">
        <v>95000</v>
      </c>
      <c r="F1902" s="75">
        <v>80750</v>
      </c>
      <c r="G1902" s="76" t="s">
        <v>9836</v>
      </c>
      <c r="H1902" s="91"/>
      <c r="I1902" s="92"/>
      <c r="J1902" s="77" t="s">
        <v>2645</v>
      </c>
      <c r="K1902" s="78">
        <v>6932673742014</v>
      </c>
      <c r="L1902" s="1"/>
      <c r="M1902" s="61">
        <f>F1902-(F1902*N$7)</f>
        <v>80750</v>
      </c>
      <c r="N1902" s="62"/>
      <c r="O1902" s="63">
        <f>N1902*M1902</f>
        <v>0</v>
      </c>
    </row>
    <row r="1903" spans="1:15" ht="39" customHeight="1" x14ac:dyDescent="0.2">
      <c r="A1903" s="64" t="s">
        <v>2646</v>
      </c>
      <c r="B1903" s="64" t="s">
        <v>16</v>
      </c>
      <c r="C1903" s="65" t="s">
        <v>2647</v>
      </c>
      <c r="D1903" s="66" t="s">
        <v>1563</v>
      </c>
      <c r="E1903" s="61">
        <v>287000</v>
      </c>
      <c r="F1903" s="61">
        <v>243950</v>
      </c>
      <c r="G1903" s="89"/>
      <c r="H1903" s="90"/>
      <c r="I1903" s="89"/>
      <c r="J1903" s="69" t="s">
        <v>2648</v>
      </c>
      <c r="K1903" s="70">
        <v>6941798423418</v>
      </c>
      <c r="L1903" s="1"/>
      <c r="M1903" s="61">
        <f>F1903-(F1903*N$7)</f>
        <v>243950</v>
      </c>
      <c r="N1903" s="62"/>
      <c r="O1903" s="63">
        <f>N1903*M1903</f>
        <v>0</v>
      </c>
    </row>
    <row r="1904" spans="1:15" ht="39" customHeight="1" x14ac:dyDescent="0.2">
      <c r="A1904" s="64" t="s">
        <v>2649</v>
      </c>
      <c r="B1904" s="64" t="s">
        <v>16</v>
      </c>
      <c r="C1904" s="65" t="s">
        <v>2650</v>
      </c>
      <c r="D1904" s="66" t="s">
        <v>1563</v>
      </c>
      <c r="E1904" s="61">
        <v>180000</v>
      </c>
      <c r="F1904" s="61">
        <v>153000</v>
      </c>
      <c r="G1904" s="89"/>
      <c r="H1904" s="90"/>
      <c r="I1904" s="89"/>
      <c r="J1904" s="69" t="s">
        <v>2122</v>
      </c>
      <c r="K1904" s="70">
        <v>6941798484075</v>
      </c>
      <c r="L1904" s="1"/>
      <c r="M1904" s="61">
        <f>F1904-(F1904*N$7)</f>
        <v>153000</v>
      </c>
      <c r="N1904" s="62"/>
      <c r="O1904" s="63">
        <f>N1904*M1904</f>
        <v>0</v>
      </c>
    </row>
    <row r="1905" spans="1:15" ht="39" customHeight="1" x14ac:dyDescent="0.2">
      <c r="A1905" s="64" t="s">
        <v>2651</v>
      </c>
      <c r="B1905" s="64" t="s">
        <v>16</v>
      </c>
      <c r="C1905" s="65" t="s">
        <v>2652</v>
      </c>
      <c r="D1905" s="66" t="s">
        <v>1563</v>
      </c>
      <c r="E1905" s="61">
        <v>117000</v>
      </c>
      <c r="F1905" s="61">
        <v>99450</v>
      </c>
      <c r="G1905" s="89"/>
      <c r="H1905" s="90"/>
      <c r="I1905" s="89"/>
      <c r="J1905" s="69" t="s">
        <v>883</v>
      </c>
      <c r="K1905" s="70">
        <v>6932673741956</v>
      </c>
      <c r="L1905" s="1"/>
      <c r="M1905" s="61">
        <f>F1905-(F1905*N$7)</f>
        <v>99450</v>
      </c>
      <c r="N1905" s="62"/>
      <c r="O1905" s="63">
        <f>N1905*M1905</f>
        <v>0</v>
      </c>
    </row>
    <row r="1906" spans="1:15" ht="39" customHeight="1" x14ac:dyDescent="0.2">
      <c r="A1906" s="64" t="s">
        <v>2653</v>
      </c>
      <c r="B1906" s="64" t="s">
        <v>16</v>
      </c>
      <c r="C1906" s="65" t="s">
        <v>2654</v>
      </c>
      <c r="D1906" s="66" t="s">
        <v>1563</v>
      </c>
      <c r="E1906" s="61">
        <v>382000</v>
      </c>
      <c r="F1906" s="61">
        <v>324700</v>
      </c>
      <c r="G1906" s="89"/>
      <c r="H1906" s="90"/>
      <c r="I1906" s="89"/>
      <c r="J1906" s="69" t="s">
        <v>943</v>
      </c>
      <c r="K1906" s="70">
        <v>6941798423432</v>
      </c>
      <c r="L1906" s="1"/>
      <c r="M1906" s="61">
        <f>F1906-(F1906*N$7)</f>
        <v>324700</v>
      </c>
      <c r="N1906" s="62"/>
      <c r="O1906" s="63">
        <f>N1906*M1906</f>
        <v>0</v>
      </c>
    </row>
    <row r="1907" spans="1:15" ht="39" customHeight="1" x14ac:dyDescent="0.2">
      <c r="A1907" s="64" t="s">
        <v>2655</v>
      </c>
      <c r="B1907" s="64" t="s">
        <v>16</v>
      </c>
      <c r="C1907" s="65" t="s">
        <v>2656</v>
      </c>
      <c r="D1907" s="66" t="s">
        <v>1563</v>
      </c>
      <c r="E1907" s="61">
        <v>240000</v>
      </c>
      <c r="F1907" s="61">
        <v>204000</v>
      </c>
      <c r="G1907" s="89"/>
      <c r="H1907" s="90"/>
      <c r="I1907" s="89"/>
      <c r="J1907" s="69" t="s">
        <v>883</v>
      </c>
      <c r="K1907" s="70">
        <v>6941798484082</v>
      </c>
      <c r="L1907" s="1"/>
      <c r="M1907" s="61">
        <f>F1907-(F1907*N$7)</f>
        <v>204000</v>
      </c>
      <c r="N1907" s="62"/>
      <c r="O1907" s="63">
        <f>N1907*M1907</f>
        <v>0</v>
      </c>
    </row>
    <row r="1908" spans="1:15" ht="39" customHeight="1" x14ac:dyDescent="0.2">
      <c r="A1908" s="72" t="s">
        <v>2657</v>
      </c>
      <c r="B1908" s="72" t="s">
        <v>16</v>
      </c>
      <c r="C1908" s="73" t="s">
        <v>2658</v>
      </c>
      <c r="D1908" s="74" t="s">
        <v>1563</v>
      </c>
      <c r="E1908" s="75">
        <v>146000</v>
      </c>
      <c r="F1908" s="75">
        <v>124100</v>
      </c>
      <c r="G1908" s="76" t="s">
        <v>9836</v>
      </c>
      <c r="H1908" s="91"/>
      <c r="I1908" s="92"/>
      <c r="J1908" s="77" t="s">
        <v>883</v>
      </c>
      <c r="K1908" s="78">
        <v>6932673741963</v>
      </c>
      <c r="L1908" s="1"/>
      <c r="M1908" s="61">
        <f>F1908-(F1908*N$7)</f>
        <v>124100</v>
      </c>
      <c r="N1908" s="62"/>
      <c r="O1908" s="63">
        <f>N1908*M1908</f>
        <v>0</v>
      </c>
    </row>
    <row r="1909" spans="1:15" ht="39" customHeight="1" x14ac:dyDescent="0.2">
      <c r="A1909" s="64" t="s">
        <v>2659</v>
      </c>
      <c r="B1909" s="64" t="s">
        <v>16</v>
      </c>
      <c r="C1909" s="65" t="s">
        <v>2660</v>
      </c>
      <c r="D1909" s="66" t="s">
        <v>10</v>
      </c>
      <c r="E1909" s="61">
        <v>3000</v>
      </c>
      <c r="F1909" s="61">
        <v>2550</v>
      </c>
      <c r="G1909" s="89"/>
      <c r="H1909" s="90"/>
      <c r="I1909" s="89"/>
      <c r="J1909" s="69" t="s">
        <v>2661</v>
      </c>
      <c r="K1909" s="70">
        <v>6921734941299</v>
      </c>
      <c r="L1909" s="1"/>
      <c r="M1909" s="61">
        <f>F1909-(F1909*N$7)</f>
        <v>2550</v>
      </c>
      <c r="N1909" s="62"/>
      <c r="O1909" s="63">
        <f>N1909*M1909</f>
        <v>0</v>
      </c>
    </row>
    <row r="1910" spans="1:15" ht="39" customHeight="1" x14ac:dyDescent="0.2">
      <c r="A1910" s="64" t="s">
        <v>2662</v>
      </c>
      <c r="B1910" s="64" t="s">
        <v>16</v>
      </c>
      <c r="C1910" s="65" t="s">
        <v>2663</v>
      </c>
      <c r="D1910" s="66" t="s">
        <v>10</v>
      </c>
      <c r="E1910" s="61">
        <v>3100</v>
      </c>
      <c r="F1910" s="61">
        <v>2635</v>
      </c>
      <c r="G1910" s="89"/>
      <c r="H1910" s="90"/>
      <c r="I1910" s="89"/>
      <c r="J1910" s="69" t="s">
        <v>2664</v>
      </c>
      <c r="K1910" s="70">
        <v>6921734956736</v>
      </c>
      <c r="L1910" s="1"/>
      <c r="M1910" s="61">
        <f>F1910-(F1910*N$7)</f>
        <v>2635</v>
      </c>
      <c r="N1910" s="62"/>
      <c r="O1910" s="63">
        <f>N1910*M1910</f>
        <v>0</v>
      </c>
    </row>
    <row r="1911" spans="1:15" ht="39" customHeight="1" x14ac:dyDescent="0.2">
      <c r="A1911" s="64" t="s">
        <v>2665</v>
      </c>
      <c r="B1911" s="64" t="s">
        <v>16</v>
      </c>
      <c r="C1911" s="65" t="s">
        <v>2666</v>
      </c>
      <c r="D1911" s="66" t="s">
        <v>10</v>
      </c>
      <c r="E1911" s="61">
        <v>3000</v>
      </c>
      <c r="F1911" s="61">
        <v>2550</v>
      </c>
      <c r="G1911" s="89"/>
      <c r="H1911" s="90"/>
      <c r="I1911" s="89"/>
      <c r="J1911" s="69" t="s">
        <v>2661</v>
      </c>
      <c r="K1911" s="70">
        <v>6921734941275</v>
      </c>
      <c r="L1911" s="1"/>
      <c r="M1911" s="61">
        <f>F1911-(F1911*N$7)</f>
        <v>2550</v>
      </c>
      <c r="N1911" s="62"/>
      <c r="O1911" s="63">
        <f>N1911*M1911</f>
        <v>0</v>
      </c>
    </row>
    <row r="1912" spans="1:15" ht="39" customHeight="1" x14ac:dyDescent="0.2">
      <c r="A1912" s="64" t="s">
        <v>2667</v>
      </c>
      <c r="B1912" s="64" t="s">
        <v>16</v>
      </c>
      <c r="C1912" s="65" t="s">
        <v>2668</v>
      </c>
      <c r="D1912" s="66" t="s">
        <v>10</v>
      </c>
      <c r="E1912" s="61">
        <v>3100</v>
      </c>
      <c r="F1912" s="61">
        <v>2635</v>
      </c>
      <c r="G1912" s="89"/>
      <c r="H1912" s="90"/>
      <c r="I1912" s="89"/>
      <c r="J1912" s="69" t="s">
        <v>2664</v>
      </c>
      <c r="K1912" s="70">
        <v>6921734952615</v>
      </c>
      <c r="L1912" s="1"/>
      <c r="M1912" s="61">
        <f>F1912-(F1912*N$7)</f>
        <v>2635</v>
      </c>
      <c r="N1912" s="62"/>
      <c r="O1912" s="63">
        <f>N1912*M1912</f>
        <v>0</v>
      </c>
    </row>
    <row r="1913" spans="1:15" ht="39" customHeight="1" x14ac:dyDescent="0.2">
      <c r="A1913" s="64" t="s">
        <v>2669</v>
      </c>
      <c r="B1913" s="64" t="s">
        <v>16</v>
      </c>
      <c r="C1913" s="65" t="s">
        <v>2670</v>
      </c>
      <c r="D1913" s="66" t="s">
        <v>10</v>
      </c>
      <c r="E1913" s="61">
        <v>7900</v>
      </c>
      <c r="F1913" s="61">
        <v>6715</v>
      </c>
      <c r="G1913" s="89"/>
      <c r="H1913" s="90"/>
      <c r="I1913" s="89"/>
      <c r="J1913" s="69" t="s">
        <v>2671</v>
      </c>
      <c r="K1913" s="70">
        <v>6935205326089</v>
      </c>
      <c r="L1913" s="1"/>
      <c r="M1913" s="61">
        <f>F1913-(F1913*N$7)</f>
        <v>6715</v>
      </c>
      <c r="N1913" s="62"/>
      <c r="O1913" s="63">
        <f>N1913*M1913</f>
        <v>0</v>
      </c>
    </row>
    <row r="1914" spans="1:15" ht="39" customHeight="1" x14ac:dyDescent="0.2">
      <c r="A1914" s="64" t="s">
        <v>2672</v>
      </c>
      <c r="B1914" s="64" t="s">
        <v>16</v>
      </c>
      <c r="C1914" s="65" t="s">
        <v>2673</v>
      </c>
      <c r="D1914" s="66" t="s">
        <v>10</v>
      </c>
      <c r="E1914" s="61">
        <v>3500</v>
      </c>
      <c r="F1914" s="61">
        <v>2975</v>
      </c>
      <c r="G1914" s="89"/>
      <c r="H1914" s="90"/>
      <c r="I1914" s="89"/>
      <c r="J1914" s="69" t="s">
        <v>2661</v>
      </c>
      <c r="K1914" s="70">
        <v>6941798447865</v>
      </c>
      <c r="L1914" s="1"/>
      <c r="M1914" s="61">
        <f>F1914-(F1914*N$7)</f>
        <v>2975</v>
      </c>
      <c r="N1914" s="62"/>
      <c r="O1914" s="63">
        <f>N1914*M1914</f>
        <v>0</v>
      </c>
    </row>
    <row r="1915" spans="1:15" ht="39" customHeight="1" x14ac:dyDescent="0.2">
      <c r="A1915" s="64" t="s">
        <v>2674</v>
      </c>
      <c r="B1915" s="64" t="s">
        <v>16</v>
      </c>
      <c r="C1915" s="65" t="s">
        <v>2675</v>
      </c>
      <c r="D1915" s="66" t="s">
        <v>10</v>
      </c>
      <c r="E1915" s="61">
        <v>3500</v>
      </c>
      <c r="F1915" s="61">
        <v>2975</v>
      </c>
      <c r="G1915" s="89"/>
      <c r="H1915" s="90"/>
      <c r="I1915" s="89"/>
      <c r="J1915" s="69" t="s">
        <v>2618</v>
      </c>
      <c r="K1915" s="70">
        <v>6941798466712</v>
      </c>
      <c r="L1915" s="1"/>
      <c r="M1915" s="61">
        <f>F1915-(F1915*N$7)</f>
        <v>2975</v>
      </c>
      <c r="N1915" s="62"/>
      <c r="O1915" s="63">
        <f>N1915*M1915</f>
        <v>0</v>
      </c>
    </row>
    <row r="1916" spans="1:15" ht="39" customHeight="1" x14ac:dyDescent="0.2">
      <c r="A1916" s="64" t="s">
        <v>2676</v>
      </c>
      <c r="B1916" s="64" t="s">
        <v>16</v>
      </c>
      <c r="C1916" s="65" t="s">
        <v>2677</v>
      </c>
      <c r="D1916" s="66" t="s">
        <v>10</v>
      </c>
      <c r="E1916" s="61">
        <v>5000</v>
      </c>
      <c r="F1916" s="61">
        <v>4250</v>
      </c>
      <c r="G1916" s="89"/>
      <c r="H1916" s="90"/>
      <c r="I1916" s="89"/>
      <c r="J1916" s="69" t="s">
        <v>2678</v>
      </c>
      <c r="K1916" s="70">
        <v>6942233657665</v>
      </c>
      <c r="L1916" s="1"/>
      <c r="M1916" s="61">
        <f>F1916-(F1916*N$7)</f>
        <v>4250</v>
      </c>
      <c r="N1916" s="62"/>
      <c r="O1916" s="63">
        <f>N1916*M1916</f>
        <v>0</v>
      </c>
    </row>
    <row r="1917" spans="1:15" ht="39" customHeight="1" x14ac:dyDescent="0.2">
      <c r="A1917" s="64" t="s">
        <v>2679</v>
      </c>
      <c r="B1917" s="64" t="s">
        <v>16</v>
      </c>
      <c r="C1917" s="65" t="s">
        <v>2680</v>
      </c>
      <c r="D1917" s="66" t="s">
        <v>10</v>
      </c>
      <c r="E1917" s="61">
        <v>3000</v>
      </c>
      <c r="F1917" s="61">
        <v>2550</v>
      </c>
      <c r="G1917" s="89"/>
      <c r="H1917" s="90"/>
      <c r="I1917" s="89"/>
      <c r="J1917" s="69" t="s">
        <v>2661</v>
      </c>
      <c r="K1917" s="70">
        <v>6921734941268</v>
      </c>
      <c r="L1917" s="1"/>
      <c r="M1917" s="61">
        <f>F1917-(F1917*N$7)</f>
        <v>2550</v>
      </c>
      <c r="N1917" s="62"/>
      <c r="O1917" s="63">
        <f>N1917*M1917</f>
        <v>0</v>
      </c>
    </row>
    <row r="1918" spans="1:15" ht="39" customHeight="1" x14ac:dyDescent="0.2">
      <c r="A1918" s="64" t="s">
        <v>2681</v>
      </c>
      <c r="B1918" s="64" t="s">
        <v>16</v>
      </c>
      <c r="C1918" s="65" t="s">
        <v>2682</v>
      </c>
      <c r="D1918" s="66" t="s">
        <v>10</v>
      </c>
      <c r="E1918" s="61">
        <v>3100</v>
      </c>
      <c r="F1918" s="61">
        <v>2635</v>
      </c>
      <c r="G1918" s="89"/>
      <c r="H1918" s="90"/>
      <c r="I1918" s="89"/>
      <c r="J1918" s="69" t="s">
        <v>2683</v>
      </c>
      <c r="K1918" s="70">
        <v>6921734952585</v>
      </c>
      <c r="L1918" s="1"/>
      <c r="M1918" s="61">
        <f>F1918-(F1918*N$7)</f>
        <v>2635</v>
      </c>
      <c r="N1918" s="62"/>
      <c r="O1918" s="63">
        <f>N1918*M1918</f>
        <v>0</v>
      </c>
    </row>
    <row r="1919" spans="1:15" ht="39" customHeight="1" x14ac:dyDescent="0.2">
      <c r="A1919" s="64" t="s">
        <v>2684</v>
      </c>
      <c r="B1919" s="64" t="s">
        <v>16</v>
      </c>
      <c r="C1919" s="65" t="s">
        <v>2685</v>
      </c>
      <c r="D1919" s="66" t="s">
        <v>10</v>
      </c>
      <c r="E1919" s="61">
        <v>7900</v>
      </c>
      <c r="F1919" s="61">
        <v>6715</v>
      </c>
      <c r="G1919" s="89"/>
      <c r="H1919" s="90"/>
      <c r="I1919" s="89"/>
      <c r="J1919" s="69" t="s">
        <v>2671</v>
      </c>
      <c r="K1919" s="70">
        <v>6935205326096</v>
      </c>
      <c r="L1919" s="1"/>
      <c r="M1919" s="61">
        <f>F1919-(F1919*N$7)</f>
        <v>6715</v>
      </c>
      <c r="N1919" s="62"/>
      <c r="O1919" s="63">
        <f>N1919*M1919</f>
        <v>0</v>
      </c>
    </row>
    <row r="1920" spans="1:15" ht="39" customHeight="1" x14ac:dyDescent="0.2">
      <c r="A1920" s="64" t="s">
        <v>2686</v>
      </c>
      <c r="B1920" s="64" t="s">
        <v>16</v>
      </c>
      <c r="C1920" s="65" t="s">
        <v>2687</v>
      </c>
      <c r="D1920" s="66" t="s">
        <v>10</v>
      </c>
      <c r="E1920" s="61">
        <v>3500</v>
      </c>
      <c r="F1920" s="61">
        <v>2975</v>
      </c>
      <c r="G1920" s="89"/>
      <c r="H1920" s="90"/>
      <c r="I1920" s="89"/>
      <c r="J1920" s="69" t="s">
        <v>2661</v>
      </c>
      <c r="K1920" s="70">
        <v>6941798424910</v>
      </c>
      <c r="L1920" s="1"/>
      <c r="M1920" s="61">
        <f>F1920-(F1920*N$7)</f>
        <v>2975</v>
      </c>
      <c r="N1920" s="62"/>
      <c r="O1920" s="63">
        <f>N1920*M1920</f>
        <v>0</v>
      </c>
    </row>
    <row r="1921" spans="1:15" ht="39" customHeight="1" x14ac:dyDescent="0.2">
      <c r="A1921" s="64" t="s">
        <v>2688</v>
      </c>
      <c r="B1921" s="64" t="s">
        <v>16</v>
      </c>
      <c r="C1921" s="65" t="s">
        <v>2689</v>
      </c>
      <c r="D1921" s="66" t="s">
        <v>10</v>
      </c>
      <c r="E1921" s="61">
        <v>3500</v>
      </c>
      <c r="F1921" s="61">
        <v>2975</v>
      </c>
      <c r="G1921" s="89"/>
      <c r="H1921" s="90"/>
      <c r="I1921" s="89"/>
      <c r="J1921" s="69" t="s">
        <v>2618</v>
      </c>
      <c r="K1921" s="70">
        <v>6941798466675</v>
      </c>
      <c r="L1921" s="1"/>
      <c r="M1921" s="61">
        <f>F1921-(F1921*N$7)</f>
        <v>2975</v>
      </c>
      <c r="N1921" s="62"/>
      <c r="O1921" s="63">
        <f>N1921*M1921</f>
        <v>0</v>
      </c>
    </row>
    <row r="1922" spans="1:15" ht="39" customHeight="1" x14ac:dyDescent="0.2">
      <c r="A1922" s="64" t="s">
        <v>2690</v>
      </c>
      <c r="B1922" s="64" t="s">
        <v>16</v>
      </c>
      <c r="C1922" s="65" t="s">
        <v>2691</v>
      </c>
      <c r="D1922" s="66" t="s">
        <v>10</v>
      </c>
      <c r="E1922" s="61">
        <v>5000</v>
      </c>
      <c r="F1922" s="61">
        <v>4250</v>
      </c>
      <c r="G1922" s="89"/>
      <c r="H1922" s="90"/>
      <c r="I1922" s="89"/>
      <c r="J1922" s="69" t="s">
        <v>2678</v>
      </c>
      <c r="K1922" s="70">
        <v>6942233657634</v>
      </c>
      <c r="L1922" s="1"/>
      <c r="M1922" s="61">
        <f>F1922-(F1922*N$7)</f>
        <v>4250</v>
      </c>
      <c r="N1922" s="62"/>
      <c r="O1922" s="63">
        <f>N1922*M1922</f>
        <v>0</v>
      </c>
    </row>
    <row r="1923" spans="1:15" ht="39" customHeight="1" x14ac:dyDescent="0.2">
      <c r="A1923" s="64" t="s">
        <v>2692</v>
      </c>
      <c r="B1923" s="64" t="s">
        <v>16</v>
      </c>
      <c r="C1923" s="65" t="s">
        <v>2693</v>
      </c>
      <c r="D1923" s="66" t="s">
        <v>10</v>
      </c>
      <c r="E1923" s="61">
        <v>3000</v>
      </c>
      <c r="F1923" s="61">
        <v>2550</v>
      </c>
      <c r="G1923" s="89"/>
      <c r="H1923" s="90"/>
      <c r="I1923" s="89"/>
      <c r="J1923" s="69" t="s">
        <v>2661</v>
      </c>
      <c r="K1923" s="70">
        <v>6921734941251</v>
      </c>
      <c r="L1923" s="1"/>
      <c r="M1923" s="61">
        <f>F1923-(F1923*N$7)</f>
        <v>2550</v>
      </c>
      <c r="N1923" s="62"/>
      <c r="O1923" s="63">
        <f>N1923*M1923</f>
        <v>0</v>
      </c>
    </row>
    <row r="1924" spans="1:15" ht="39" customHeight="1" x14ac:dyDescent="0.2">
      <c r="A1924" s="64" t="s">
        <v>2694</v>
      </c>
      <c r="B1924" s="64" t="s">
        <v>16</v>
      </c>
      <c r="C1924" s="65" t="s">
        <v>2695</v>
      </c>
      <c r="D1924" s="66" t="s">
        <v>10</v>
      </c>
      <c r="E1924" s="61">
        <v>3100</v>
      </c>
      <c r="F1924" s="61">
        <v>2635</v>
      </c>
      <c r="G1924" s="89"/>
      <c r="H1924" s="90"/>
      <c r="I1924" s="89"/>
      <c r="J1924" s="69" t="s">
        <v>2664</v>
      </c>
      <c r="K1924" s="70">
        <v>6921734951892</v>
      </c>
      <c r="L1924" s="1"/>
      <c r="M1924" s="61">
        <f>F1924-(F1924*N$7)</f>
        <v>2635</v>
      </c>
      <c r="N1924" s="62"/>
      <c r="O1924" s="63">
        <f>N1924*M1924</f>
        <v>0</v>
      </c>
    </row>
    <row r="1925" spans="1:15" ht="39" customHeight="1" x14ac:dyDescent="0.2">
      <c r="A1925" s="64" t="s">
        <v>2696</v>
      </c>
      <c r="B1925" s="64" t="s">
        <v>16</v>
      </c>
      <c r="C1925" s="65" t="s">
        <v>2697</v>
      </c>
      <c r="D1925" s="66" t="s">
        <v>10</v>
      </c>
      <c r="E1925" s="61">
        <v>7900</v>
      </c>
      <c r="F1925" s="61">
        <v>6715</v>
      </c>
      <c r="G1925" s="89"/>
      <c r="H1925" s="90"/>
      <c r="I1925" s="89"/>
      <c r="J1925" s="69" t="s">
        <v>2671</v>
      </c>
      <c r="K1925" s="70">
        <v>6935205326164</v>
      </c>
      <c r="L1925" s="1"/>
      <c r="M1925" s="61">
        <f>F1925-(F1925*N$7)</f>
        <v>6715</v>
      </c>
      <c r="N1925" s="62"/>
      <c r="O1925" s="63">
        <f>N1925*M1925</f>
        <v>0</v>
      </c>
    </row>
    <row r="1926" spans="1:15" ht="39" customHeight="1" x14ac:dyDescent="0.2">
      <c r="A1926" s="64" t="s">
        <v>2698</v>
      </c>
      <c r="B1926" s="64" t="s">
        <v>16</v>
      </c>
      <c r="C1926" s="65" t="s">
        <v>2699</v>
      </c>
      <c r="D1926" s="66" t="s">
        <v>10</v>
      </c>
      <c r="E1926" s="61">
        <v>3500</v>
      </c>
      <c r="F1926" s="61">
        <v>2975</v>
      </c>
      <c r="G1926" s="89"/>
      <c r="H1926" s="90"/>
      <c r="I1926" s="89"/>
      <c r="J1926" s="69" t="s">
        <v>2661</v>
      </c>
      <c r="K1926" s="70">
        <v>6941798424897</v>
      </c>
      <c r="L1926" s="1"/>
      <c r="M1926" s="61">
        <f>F1926-(F1926*N$7)</f>
        <v>2975</v>
      </c>
      <c r="N1926" s="62"/>
      <c r="O1926" s="63">
        <f>N1926*M1926</f>
        <v>0</v>
      </c>
    </row>
    <row r="1927" spans="1:15" ht="39" customHeight="1" x14ac:dyDescent="0.2">
      <c r="A1927" s="64" t="s">
        <v>2700</v>
      </c>
      <c r="B1927" s="64" t="s">
        <v>16</v>
      </c>
      <c r="C1927" s="65" t="s">
        <v>2701</v>
      </c>
      <c r="D1927" s="66" t="s">
        <v>10</v>
      </c>
      <c r="E1927" s="61">
        <v>3500</v>
      </c>
      <c r="F1927" s="61">
        <v>2975</v>
      </c>
      <c r="G1927" s="89"/>
      <c r="H1927" s="90"/>
      <c r="I1927" s="89"/>
      <c r="J1927" s="69" t="s">
        <v>2618</v>
      </c>
      <c r="K1927" s="70">
        <v>6941798466620</v>
      </c>
      <c r="L1927" s="1"/>
      <c r="M1927" s="61">
        <f>F1927-(F1927*N$7)</f>
        <v>2975</v>
      </c>
      <c r="N1927" s="62"/>
      <c r="O1927" s="63">
        <f>N1927*M1927</f>
        <v>0</v>
      </c>
    </row>
    <row r="1928" spans="1:15" ht="39" customHeight="1" x14ac:dyDescent="0.2">
      <c r="A1928" s="64" t="s">
        <v>2702</v>
      </c>
      <c r="B1928" s="64" t="s">
        <v>16</v>
      </c>
      <c r="C1928" s="65" t="s">
        <v>2703</v>
      </c>
      <c r="D1928" s="66" t="s">
        <v>10</v>
      </c>
      <c r="E1928" s="61">
        <v>5000</v>
      </c>
      <c r="F1928" s="61">
        <v>4250</v>
      </c>
      <c r="G1928" s="89"/>
      <c r="H1928" s="90"/>
      <c r="I1928" s="89"/>
      <c r="J1928" s="69" t="s">
        <v>2678</v>
      </c>
      <c r="K1928" s="70">
        <v>6942233657504</v>
      </c>
      <c r="L1928" s="1"/>
      <c r="M1928" s="61">
        <f>F1928-(F1928*N$7)</f>
        <v>4250</v>
      </c>
      <c r="N1928" s="62"/>
      <c r="O1928" s="63">
        <f>N1928*M1928</f>
        <v>0</v>
      </c>
    </row>
    <row r="1929" spans="1:15" ht="39" customHeight="1" x14ac:dyDescent="0.2">
      <c r="A1929" s="64" t="s">
        <v>2706</v>
      </c>
      <c r="B1929" s="64" t="s">
        <v>16</v>
      </c>
      <c r="C1929" s="65" t="s">
        <v>2707</v>
      </c>
      <c r="D1929" s="66" t="s">
        <v>1563</v>
      </c>
      <c r="E1929" s="61">
        <v>22800</v>
      </c>
      <c r="F1929" s="61">
        <v>19380</v>
      </c>
      <c r="G1929" s="89"/>
      <c r="H1929" s="90"/>
      <c r="I1929" s="89"/>
      <c r="J1929" s="69" t="s">
        <v>1601</v>
      </c>
      <c r="K1929" s="70">
        <v>6932673723846</v>
      </c>
      <c r="L1929" s="1"/>
      <c r="M1929" s="61">
        <f>F1929-(F1929*N$7)</f>
        <v>19380</v>
      </c>
      <c r="N1929" s="62"/>
      <c r="O1929" s="63">
        <f>N1929*M1929</f>
        <v>0</v>
      </c>
    </row>
    <row r="1930" spans="1:15" ht="39" customHeight="1" x14ac:dyDescent="0.2">
      <c r="A1930" s="64" t="s">
        <v>2708</v>
      </c>
      <c r="B1930" s="64" t="s">
        <v>16</v>
      </c>
      <c r="C1930" s="65" t="s">
        <v>2709</v>
      </c>
      <c r="D1930" s="66" t="s">
        <v>10</v>
      </c>
      <c r="E1930" s="61">
        <v>4300</v>
      </c>
      <c r="F1930" s="61">
        <v>3655</v>
      </c>
      <c r="G1930" s="89"/>
      <c r="H1930" s="90"/>
      <c r="I1930" s="89"/>
      <c r="J1930" s="69" t="s">
        <v>2661</v>
      </c>
      <c r="K1930" s="70">
        <v>6921734941466</v>
      </c>
      <c r="L1930" s="1"/>
      <c r="M1930" s="61">
        <f>F1930-(F1930*N$7)</f>
        <v>3655</v>
      </c>
      <c r="N1930" s="62"/>
      <c r="O1930" s="63">
        <f>N1930*M1930</f>
        <v>0</v>
      </c>
    </row>
    <row r="1931" spans="1:15" ht="39" customHeight="1" x14ac:dyDescent="0.2">
      <c r="A1931" s="64" t="s">
        <v>2710</v>
      </c>
      <c r="B1931" s="64" t="s">
        <v>16</v>
      </c>
      <c r="C1931" s="65" t="s">
        <v>2711</v>
      </c>
      <c r="D1931" s="66" t="s">
        <v>10</v>
      </c>
      <c r="E1931" s="61">
        <v>4300</v>
      </c>
      <c r="F1931" s="61">
        <v>3655</v>
      </c>
      <c r="G1931" s="89"/>
      <c r="H1931" s="90"/>
      <c r="I1931" s="89"/>
      <c r="J1931" s="69" t="s">
        <v>2661</v>
      </c>
      <c r="K1931" s="70">
        <v>6921734941442</v>
      </c>
      <c r="L1931" s="1"/>
      <c r="M1931" s="61">
        <f>F1931-(F1931*N$7)</f>
        <v>3655</v>
      </c>
      <c r="N1931" s="62"/>
      <c r="O1931" s="63">
        <f>N1931*M1931</f>
        <v>0</v>
      </c>
    </row>
    <row r="1932" spans="1:15" ht="39" customHeight="1" x14ac:dyDescent="0.2">
      <c r="A1932" s="64" t="s">
        <v>2712</v>
      </c>
      <c r="B1932" s="64" t="s">
        <v>16</v>
      </c>
      <c r="C1932" s="65" t="s">
        <v>2713</v>
      </c>
      <c r="D1932" s="66" t="s">
        <v>10</v>
      </c>
      <c r="E1932" s="61">
        <v>3000</v>
      </c>
      <c r="F1932" s="61">
        <v>2550</v>
      </c>
      <c r="G1932" s="89"/>
      <c r="H1932" s="90"/>
      <c r="I1932" s="89"/>
      <c r="J1932" s="69" t="s">
        <v>2661</v>
      </c>
      <c r="K1932" s="70">
        <v>6935205352002</v>
      </c>
      <c r="L1932" s="1" t="s">
        <v>18</v>
      </c>
      <c r="M1932" s="61">
        <f>F1932-(F1932*N$7)</f>
        <v>2550</v>
      </c>
      <c r="N1932" s="62"/>
      <c r="O1932" s="63">
        <f>N1932*M1932</f>
        <v>0</v>
      </c>
    </row>
    <row r="1933" spans="1:15" ht="39" customHeight="1" x14ac:dyDescent="0.2">
      <c r="A1933" s="64" t="s">
        <v>2714</v>
      </c>
      <c r="B1933" s="64" t="s">
        <v>16</v>
      </c>
      <c r="C1933" s="65" t="s">
        <v>2715</v>
      </c>
      <c r="D1933" s="66" t="s">
        <v>10</v>
      </c>
      <c r="E1933" s="61">
        <v>4300</v>
      </c>
      <c r="F1933" s="61">
        <v>3655</v>
      </c>
      <c r="G1933" s="89"/>
      <c r="H1933" s="90"/>
      <c r="I1933" s="89"/>
      <c r="J1933" s="69" t="s">
        <v>2661</v>
      </c>
      <c r="K1933" s="70">
        <v>6921734941428</v>
      </c>
      <c r="L1933" s="1"/>
      <c r="M1933" s="61">
        <f>F1933-(F1933*N$7)</f>
        <v>3655</v>
      </c>
      <c r="N1933" s="62"/>
      <c r="O1933" s="63">
        <f>N1933*M1933</f>
        <v>0</v>
      </c>
    </row>
    <row r="1934" spans="1:15" ht="39" customHeight="1" x14ac:dyDescent="0.2">
      <c r="A1934" s="64" t="s">
        <v>2716</v>
      </c>
      <c r="B1934" s="64" t="s">
        <v>16</v>
      </c>
      <c r="C1934" s="65" t="s">
        <v>2717</v>
      </c>
      <c r="D1934" s="66" t="s">
        <v>10</v>
      </c>
      <c r="E1934" s="61">
        <v>3300</v>
      </c>
      <c r="F1934" s="61">
        <v>2805</v>
      </c>
      <c r="G1934" s="89"/>
      <c r="H1934" s="90"/>
      <c r="I1934" s="89"/>
      <c r="J1934" s="69" t="s">
        <v>2661</v>
      </c>
      <c r="K1934" s="70">
        <v>6935205351982</v>
      </c>
      <c r="L1934" s="1"/>
      <c r="M1934" s="61">
        <f>F1934-(F1934*N$7)</f>
        <v>2805</v>
      </c>
      <c r="N1934" s="62"/>
      <c r="O1934" s="63">
        <f>N1934*M1934</f>
        <v>0</v>
      </c>
    </row>
    <row r="1935" spans="1:15" ht="39" customHeight="1" x14ac:dyDescent="0.2">
      <c r="A1935" s="64" t="s">
        <v>2718</v>
      </c>
      <c r="B1935" s="64" t="s">
        <v>16</v>
      </c>
      <c r="C1935" s="65" t="s">
        <v>2719</v>
      </c>
      <c r="D1935" s="66" t="s">
        <v>1563</v>
      </c>
      <c r="E1935" s="61">
        <v>13000</v>
      </c>
      <c r="F1935" s="61">
        <v>11050</v>
      </c>
      <c r="G1935" s="89"/>
      <c r="H1935" s="90"/>
      <c r="I1935" s="89"/>
      <c r="J1935" s="69" t="s">
        <v>709</v>
      </c>
      <c r="K1935" s="70">
        <v>6921734941312</v>
      </c>
      <c r="L1935" s="1"/>
      <c r="M1935" s="61">
        <f>F1935-(F1935*N$7)</f>
        <v>11050</v>
      </c>
      <c r="N1935" s="62"/>
      <c r="O1935" s="63">
        <f>N1935*M1935</f>
        <v>0</v>
      </c>
    </row>
    <row r="1936" spans="1:15" ht="39" customHeight="1" x14ac:dyDescent="0.2">
      <c r="A1936" s="64" t="s">
        <v>2720</v>
      </c>
      <c r="B1936" s="64" t="s">
        <v>16</v>
      </c>
      <c r="C1936" s="65" t="s">
        <v>2721</v>
      </c>
      <c r="D1936" s="66" t="s">
        <v>10</v>
      </c>
      <c r="E1936" s="61">
        <v>32000</v>
      </c>
      <c r="F1936" s="61">
        <v>27200</v>
      </c>
      <c r="G1936" s="89"/>
      <c r="H1936" s="90"/>
      <c r="I1936" s="89"/>
      <c r="J1936" s="69" t="s">
        <v>601</v>
      </c>
      <c r="K1936" s="70">
        <v>6941798473710</v>
      </c>
      <c r="L1936" s="1"/>
      <c r="M1936" s="61">
        <f>F1936-(F1936*N$7)</f>
        <v>27200</v>
      </c>
      <c r="N1936" s="62"/>
      <c r="O1936" s="63">
        <f>N1936*M1936</f>
        <v>0</v>
      </c>
    </row>
    <row r="1937" spans="1:15" ht="39" customHeight="1" x14ac:dyDescent="0.2">
      <c r="A1937" s="64" t="s">
        <v>2722</v>
      </c>
      <c r="B1937" s="64" t="s">
        <v>16</v>
      </c>
      <c r="C1937" s="65" t="s">
        <v>2723</v>
      </c>
      <c r="D1937" s="66" t="s">
        <v>1563</v>
      </c>
      <c r="E1937" s="61">
        <v>30400</v>
      </c>
      <c r="F1937" s="61">
        <v>25840</v>
      </c>
      <c r="G1937" s="89"/>
      <c r="H1937" s="90"/>
      <c r="I1937" s="89"/>
      <c r="J1937" s="69" t="s">
        <v>1601</v>
      </c>
      <c r="K1937" s="70">
        <v>6942233607158</v>
      </c>
      <c r="L1937" s="1"/>
      <c r="M1937" s="61">
        <f>F1937-(F1937*N$7)</f>
        <v>25840</v>
      </c>
      <c r="N1937" s="62"/>
      <c r="O1937" s="63">
        <f>N1937*M1937</f>
        <v>0</v>
      </c>
    </row>
    <row r="1938" spans="1:15" ht="39" customHeight="1" x14ac:dyDescent="0.2">
      <c r="A1938" s="83" t="s">
        <v>7949</v>
      </c>
      <c r="B1938" s="83" t="s">
        <v>7950</v>
      </c>
      <c r="C1938" s="84" t="s">
        <v>7951</v>
      </c>
      <c r="D1938" s="85" t="s">
        <v>10</v>
      </c>
      <c r="E1938" s="86">
        <v>55000</v>
      </c>
      <c r="F1938" s="86">
        <v>46750</v>
      </c>
      <c r="G1938" s="89"/>
      <c r="H1938" s="90"/>
      <c r="I1938" s="89"/>
      <c r="J1938" s="87" t="s">
        <v>7952</v>
      </c>
      <c r="K1938" s="88">
        <v>8801006760828</v>
      </c>
      <c r="L1938" s="1"/>
      <c r="M1938" s="61">
        <f>F1938-(F1938*N$7)</f>
        <v>46750</v>
      </c>
      <c r="N1938" s="62"/>
      <c r="O1938" s="63">
        <f>N1938*M1938</f>
        <v>0</v>
      </c>
    </row>
    <row r="1939" spans="1:15" ht="39" customHeight="1" x14ac:dyDescent="0.2">
      <c r="A1939" s="64" t="s">
        <v>7953</v>
      </c>
      <c r="B1939" s="64" t="s">
        <v>7950</v>
      </c>
      <c r="C1939" s="65" t="s">
        <v>7954</v>
      </c>
      <c r="D1939" s="66" t="s">
        <v>10</v>
      </c>
      <c r="E1939" s="61">
        <v>55000</v>
      </c>
      <c r="F1939" s="61">
        <v>46750</v>
      </c>
      <c r="G1939" s="89"/>
      <c r="H1939" s="90"/>
      <c r="I1939" s="89"/>
      <c r="J1939" s="69" t="s">
        <v>7952</v>
      </c>
      <c r="K1939" s="70">
        <v>8801006760859</v>
      </c>
      <c r="L1939" s="1"/>
      <c r="M1939" s="61">
        <f>F1939-(F1939*N$7)</f>
        <v>46750</v>
      </c>
      <c r="N1939" s="62"/>
      <c r="O1939" s="63">
        <f>N1939*M1939</f>
        <v>0</v>
      </c>
    </row>
    <row r="1940" spans="1:15" ht="39" customHeight="1" x14ac:dyDescent="0.2">
      <c r="A1940" s="64" t="s">
        <v>7955</v>
      </c>
      <c r="B1940" s="64" t="s">
        <v>7950</v>
      </c>
      <c r="C1940" s="65" t="s">
        <v>7956</v>
      </c>
      <c r="D1940" s="66" t="s">
        <v>10</v>
      </c>
      <c r="E1940" s="61">
        <v>55000</v>
      </c>
      <c r="F1940" s="61">
        <v>46750</v>
      </c>
      <c r="G1940" s="89"/>
      <c r="H1940" s="90"/>
      <c r="I1940" s="89"/>
      <c r="J1940" s="69" t="s">
        <v>7952</v>
      </c>
      <c r="K1940" s="70">
        <v>8801006760842</v>
      </c>
      <c r="L1940" s="1"/>
      <c r="M1940" s="61">
        <f>F1940-(F1940*N$7)</f>
        <v>46750</v>
      </c>
      <c r="N1940" s="62"/>
      <c r="O1940" s="63">
        <f>N1940*M1940</f>
        <v>0</v>
      </c>
    </row>
    <row r="1941" spans="1:15" ht="39" customHeight="1" x14ac:dyDescent="0.2">
      <c r="A1941" s="64" t="s">
        <v>7957</v>
      </c>
      <c r="B1941" s="64" t="s">
        <v>7950</v>
      </c>
      <c r="C1941" s="65" t="s">
        <v>7958</v>
      </c>
      <c r="D1941" s="66" t="s">
        <v>10</v>
      </c>
      <c r="E1941" s="61">
        <v>55000</v>
      </c>
      <c r="F1941" s="61">
        <v>46750</v>
      </c>
      <c r="G1941" s="89"/>
      <c r="H1941" s="90"/>
      <c r="I1941" s="89"/>
      <c r="J1941" s="69" t="s">
        <v>7952</v>
      </c>
      <c r="K1941" s="70">
        <v>8801006760835</v>
      </c>
      <c r="L1941" s="1"/>
      <c r="M1941" s="61">
        <f>F1941-(F1941*N$7)</f>
        <v>46750</v>
      </c>
      <c r="N1941" s="62"/>
      <c r="O1941" s="63">
        <f>N1941*M1941</f>
        <v>0</v>
      </c>
    </row>
    <row r="1942" spans="1:15" ht="39" customHeight="1" x14ac:dyDescent="0.2">
      <c r="A1942" s="64" t="s">
        <v>2728</v>
      </c>
      <c r="B1942" s="64" t="s">
        <v>16</v>
      </c>
      <c r="C1942" s="65" t="s">
        <v>2729</v>
      </c>
      <c r="D1942" s="66" t="s">
        <v>10</v>
      </c>
      <c r="E1942" s="61">
        <v>4900</v>
      </c>
      <c r="F1942" s="61">
        <v>4165</v>
      </c>
      <c r="G1942" s="89"/>
      <c r="H1942" s="90"/>
      <c r="I1942" s="89"/>
      <c r="J1942" s="69" t="s">
        <v>2730</v>
      </c>
      <c r="K1942" s="70">
        <v>6935205303943</v>
      </c>
      <c r="L1942" s="1"/>
      <c r="M1942" s="61">
        <f>F1942-(F1942*N$7)</f>
        <v>4165</v>
      </c>
      <c r="N1942" s="62"/>
      <c r="O1942" s="63">
        <f>N1942*M1942</f>
        <v>0</v>
      </c>
    </row>
    <row r="1943" spans="1:15" ht="39" customHeight="1" x14ac:dyDescent="0.2">
      <c r="A1943" s="64" t="s">
        <v>2733</v>
      </c>
      <c r="B1943" s="64" t="s">
        <v>16</v>
      </c>
      <c r="C1943" s="65" t="s">
        <v>2734</v>
      </c>
      <c r="D1943" s="66" t="s">
        <v>10</v>
      </c>
      <c r="E1943" s="61">
        <v>3400</v>
      </c>
      <c r="F1943" s="61">
        <v>2890</v>
      </c>
      <c r="G1943" s="89"/>
      <c r="H1943" s="90"/>
      <c r="I1943" s="89"/>
      <c r="J1943" s="69" t="s">
        <v>2726</v>
      </c>
      <c r="K1943" s="70">
        <v>6975239281404</v>
      </c>
      <c r="L1943" s="1"/>
      <c r="M1943" s="61">
        <f>F1943-(F1943*N$7)</f>
        <v>2890</v>
      </c>
      <c r="N1943" s="62"/>
      <c r="O1943" s="63">
        <f>N1943*M1943</f>
        <v>0</v>
      </c>
    </row>
    <row r="1944" spans="1:15" ht="39" customHeight="1" x14ac:dyDescent="0.2">
      <c r="A1944" s="64" t="s">
        <v>2735</v>
      </c>
      <c r="B1944" s="64" t="s">
        <v>16</v>
      </c>
      <c r="C1944" s="65" t="s">
        <v>2736</v>
      </c>
      <c r="D1944" s="66" t="s">
        <v>10</v>
      </c>
      <c r="E1944" s="61">
        <v>4900</v>
      </c>
      <c r="F1944" s="61">
        <v>4165</v>
      </c>
      <c r="G1944" s="89"/>
      <c r="H1944" s="90"/>
      <c r="I1944" s="89"/>
      <c r="J1944" s="69" t="s">
        <v>2730</v>
      </c>
      <c r="K1944" s="70">
        <v>6921734914262</v>
      </c>
      <c r="L1944" s="1"/>
      <c r="M1944" s="61">
        <f>F1944-(F1944*N$7)</f>
        <v>4165</v>
      </c>
      <c r="N1944" s="62"/>
      <c r="O1944" s="63">
        <f>N1944*M1944</f>
        <v>0</v>
      </c>
    </row>
    <row r="1945" spans="1:15" ht="39" customHeight="1" x14ac:dyDescent="0.2">
      <c r="A1945" s="64" t="s">
        <v>2739</v>
      </c>
      <c r="B1945" s="64" t="s">
        <v>16</v>
      </c>
      <c r="C1945" s="65" t="s">
        <v>2740</v>
      </c>
      <c r="D1945" s="66" t="s">
        <v>10</v>
      </c>
      <c r="E1945" s="61">
        <v>3400</v>
      </c>
      <c r="F1945" s="61">
        <v>2890</v>
      </c>
      <c r="G1945" s="89"/>
      <c r="H1945" s="90"/>
      <c r="I1945" s="89"/>
      <c r="J1945" s="69" t="s">
        <v>2726</v>
      </c>
      <c r="K1945" s="70">
        <v>6975239281398</v>
      </c>
      <c r="L1945" s="1"/>
      <c r="M1945" s="61">
        <f>F1945-(F1945*N$7)</f>
        <v>2890</v>
      </c>
      <c r="N1945" s="62"/>
      <c r="O1945" s="63">
        <f>N1945*M1945</f>
        <v>0</v>
      </c>
    </row>
    <row r="1946" spans="1:15" ht="39" customHeight="1" x14ac:dyDescent="0.2">
      <c r="A1946" s="64" t="s">
        <v>2741</v>
      </c>
      <c r="B1946" s="64" t="s">
        <v>16</v>
      </c>
      <c r="C1946" s="65" t="s">
        <v>2742</v>
      </c>
      <c r="D1946" s="66" t="s">
        <v>10</v>
      </c>
      <c r="E1946" s="61">
        <v>4900</v>
      </c>
      <c r="F1946" s="61">
        <v>4165</v>
      </c>
      <c r="G1946" s="89"/>
      <c r="H1946" s="90"/>
      <c r="I1946" s="89"/>
      <c r="J1946" s="69" t="s">
        <v>2730</v>
      </c>
      <c r="K1946" s="70">
        <v>6935205303936</v>
      </c>
      <c r="L1946" s="1"/>
      <c r="M1946" s="61">
        <f>F1946-(F1946*N$7)</f>
        <v>4165</v>
      </c>
      <c r="N1946" s="62"/>
      <c r="O1946" s="63">
        <f>N1946*M1946</f>
        <v>0</v>
      </c>
    </row>
    <row r="1947" spans="1:15" ht="39" customHeight="1" x14ac:dyDescent="0.2">
      <c r="A1947" s="64" t="s">
        <v>2745</v>
      </c>
      <c r="B1947" s="64" t="s">
        <v>16</v>
      </c>
      <c r="C1947" s="65" t="s">
        <v>2746</v>
      </c>
      <c r="D1947" s="66" t="s">
        <v>10</v>
      </c>
      <c r="E1947" s="61">
        <v>3300</v>
      </c>
      <c r="F1947" s="61">
        <v>2805</v>
      </c>
      <c r="G1947" s="89"/>
      <c r="H1947" s="90"/>
      <c r="I1947" s="89"/>
      <c r="J1947" s="69" t="s">
        <v>2661</v>
      </c>
      <c r="K1947" s="70">
        <v>6935205352187</v>
      </c>
      <c r="L1947" s="1"/>
      <c r="M1947" s="61">
        <f>F1947-(F1947*N$7)</f>
        <v>2805</v>
      </c>
      <c r="N1947" s="62"/>
      <c r="O1947" s="63">
        <f>N1947*M1947</f>
        <v>0</v>
      </c>
    </row>
    <row r="1948" spans="1:15" ht="39" customHeight="1" x14ac:dyDescent="0.2">
      <c r="A1948" s="64" t="s">
        <v>2747</v>
      </c>
      <c r="B1948" s="64" t="s">
        <v>16</v>
      </c>
      <c r="C1948" s="65" t="s">
        <v>2748</v>
      </c>
      <c r="D1948" s="66" t="s">
        <v>10</v>
      </c>
      <c r="E1948" s="61">
        <v>2900</v>
      </c>
      <c r="F1948" s="61">
        <v>2465</v>
      </c>
      <c r="G1948" s="89"/>
      <c r="H1948" s="90"/>
      <c r="I1948" s="89"/>
      <c r="J1948" s="69" t="s">
        <v>2661</v>
      </c>
      <c r="K1948" s="70">
        <v>6921734941022</v>
      </c>
      <c r="L1948" s="1"/>
      <c r="M1948" s="61">
        <f>F1948-(F1948*N$7)</f>
        <v>2465</v>
      </c>
      <c r="N1948" s="62"/>
      <c r="O1948" s="63">
        <f>N1948*M1948</f>
        <v>0</v>
      </c>
    </row>
    <row r="1949" spans="1:15" ht="39" customHeight="1" x14ac:dyDescent="0.2">
      <c r="A1949" s="83" t="s">
        <v>2749</v>
      </c>
      <c r="B1949" s="83" t="s">
        <v>16</v>
      </c>
      <c r="C1949" s="84" t="s">
        <v>2750</v>
      </c>
      <c r="D1949" s="85" t="s">
        <v>10</v>
      </c>
      <c r="E1949" s="86">
        <v>2900</v>
      </c>
      <c r="F1949" s="86">
        <v>2465</v>
      </c>
      <c r="G1949" s="89"/>
      <c r="H1949" s="90"/>
      <c r="I1949" s="89"/>
      <c r="J1949" s="87" t="s">
        <v>2661</v>
      </c>
      <c r="K1949" s="88">
        <v>6921734940988</v>
      </c>
      <c r="L1949" s="1"/>
      <c r="M1949" s="61">
        <f>F1949-(F1949*N$7)</f>
        <v>2465</v>
      </c>
      <c r="N1949" s="62"/>
      <c r="O1949" s="63">
        <f>N1949*M1949</f>
        <v>0</v>
      </c>
    </row>
    <row r="1950" spans="1:15" ht="39" customHeight="1" x14ac:dyDescent="0.2">
      <c r="A1950" s="64" t="s">
        <v>2751</v>
      </c>
      <c r="B1950" s="64" t="s">
        <v>16</v>
      </c>
      <c r="C1950" s="65" t="s">
        <v>2752</v>
      </c>
      <c r="D1950" s="66" t="s">
        <v>10</v>
      </c>
      <c r="E1950" s="61">
        <v>2900</v>
      </c>
      <c r="F1950" s="61">
        <v>2465</v>
      </c>
      <c r="G1950" s="89"/>
      <c r="H1950" s="90"/>
      <c r="I1950" s="89"/>
      <c r="J1950" s="69" t="s">
        <v>2661</v>
      </c>
      <c r="K1950" s="70">
        <v>6941798447926</v>
      </c>
      <c r="L1950" s="1"/>
      <c r="M1950" s="61">
        <f>F1950-(F1950*N$7)</f>
        <v>2465</v>
      </c>
      <c r="N1950" s="62"/>
      <c r="O1950" s="63">
        <f>N1950*M1950</f>
        <v>0</v>
      </c>
    </row>
    <row r="1951" spans="1:15" ht="39" customHeight="1" x14ac:dyDescent="0.2">
      <c r="A1951" s="64" t="s">
        <v>2753</v>
      </c>
      <c r="B1951" s="64" t="s">
        <v>16</v>
      </c>
      <c r="C1951" s="65" t="s">
        <v>2754</v>
      </c>
      <c r="D1951" s="66" t="s">
        <v>10</v>
      </c>
      <c r="E1951" s="61">
        <v>2900</v>
      </c>
      <c r="F1951" s="61">
        <v>2465</v>
      </c>
      <c r="G1951" s="89"/>
      <c r="H1951" s="90"/>
      <c r="I1951" s="89"/>
      <c r="J1951" s="69" t="s">
        <v>2618</v>
      </c>
      <c r="K1951" s="70">
        <v>6941798466835</v>
      </c>
      <c r="L1951" s="1"/>
      <c r="M1951" s="61">
        <f>F1951-(F1951*N$7)</f>
        <v>2465</v>
      </c>
      <c r="N1951" s="62"/>
      <c r="O1951" s="63">
        <f>N1951*M1951</f>
        <v>0</v>
      </c>
    </row>
    <row r="1952" spans="1:15" ht="39" customHeight="1" x14ac:dyDescent="0.2">
      <c r="A1952" s="64" t="s">
        <v>2755</v>
      </c>
      <c r="B1952" s="64" t="s">
        <v>16</v>
      </c>
      <c r="C1952" s="65" t="s">
        <v>2756</v>
      </c>
      <c r="D1952" s="66" t="s">
        <v>10</v>
      </c>
      <c r="E1952" s="61">
        <v>2900</v>
      </c>
      <c r="F1952" s="61">
        <v>2465</v>
      </c>
      <c r="G1952" s="89"/>
      <c r="H1952" s="90"/>
      <c r="I1952" s="89"/>
      <c r="J1952" s="69" t="s">
        <v>2661</v>
      </c>
      <c r="K1952" s="70">
        <v>6921734940759</v>
      </c>
      <c r="L1952" s="1"/>
      <c r="M1952" s="61">
        <f>F1952-(F1952*N$7)</f>
        <v>2465</v>
      </c>
      <c r="N1952" s="62"/>
      <c r="O1952" s="63">
        <f>N1952*M1952</f>
        <v>0</v>
      </c>
    </row>
    <row r="1953" spans="1:15" ht="39" customHeight="1" x14ac:dyDescent="0.2">
      <c r="A1953" s="83" t="s">
        <v>2757</v>
      </c>
      <c r="B1953" s="83" t="s">
        <v>16</v>
      </c>
      <c r="C1953" s="84" t="s">
        <v>2758</v>
      </c>
      <c r="D1953" s="85" t="s">
        <v>10</v>
      </c>
      <c r="E1953" s="86">
        <v>2700</v>
      </c>
      <c r="F1953" s="86">
        <v>2295</v>
      </c>
      <c r="G1953" s="89"/>
      <c r="H1953" s="90"/>
      <c r="I1953" s="89"/>
      <c r="J1953" s="87" t="s">
        <v>2727</v>
      </c>
      <c r="K1953" s="88">
        <v>6935205325594</v>
      </c>
      <c r="L1953" s="1" t="s">
        <v>18</v>
      </c>
      <c r="M1953" s="61">
        <f>F1953-(F1953*N$7)</f>
        <v>2295</v>
      </c>
      <c r="N1953" s="62"/>
      <c r="O1953" s="63">
        <f>N1953*M1953</f>
        <v>0</v>
      </c>
    </row>
    <row r="1954" spans="1:15" ht="39" customHeight="1" x14ac:dyDescent="0.2">
      <c r="A1954" s="64" t="s">
        <v>2759</v>
      </c>
      <c r="B1954" s="64" t="s">
        <v>16</v>
      </c>
      <c r="C1954" s="65" t="s">
        <v>2760</v>
      </c>
      <c r="D1954" s="66" t="s">
        <v>10</v>
      </c>
      <c r="E1954" s="61">
        <v>2900</v>
      </c>
      <c r="F1954" s="61">
        <v>2465</v>
      </c>
      <c r="G1954" s="89"/>
      <c r="H1954" s="90"/>
      <c r="I1954" s="89"/>
      <c r="J1954" s="69" t="s">
        <v>2661</v>
      </c>
      <c r="K1954" s="70">
        <v>6941798447902</v>
      </c>
      <c r="L1954" s="1"/>
      <c r="M1954" s="61">
        <f>F1954-(F1954*N$7)</f>
        <v>2465</v>
      </c>
      <c r="N1954" s="62"/>
      <c r="O1954" s="63">
        <f>N1954*M1954</f>
        <v>0</v>
      </c>
    </row>
    <row r="1955" spans="1:15" ht="39" customHeight="1" x14ac:dyDescent="0.2">
      <c r="A1955" s="64" t="s">
        <v>2761</v>
      </c>
      <c r="B1955" s="64" t="s">
        <v>16</v>
      </c>
      <c r="C1955" s="65" t="s">
        <v>2762</v>
      </c>
      <c r="D1955" s="66" t="s">
        <v>10</v>
      </c>
      <c r="E1955" s="79">
        <v>2900</v>
      </c>
      <c r="F1955" s="79">
        <v>2465</v>
      </c>
      <c r="G1955" s="89"/>
      <c r="H1955" s="90"/>
      <c r="I1955" s="89"/>
      <c r="J1955" s="69" t="s">
        <v>2618</v>
      </c>
      <c r="K1955" s="70">
        <v>6941798466811</v>
      </c>
      <c r="L1955" s="1"/>
      <c r="M1955" s="61">
        <f>F1955-(F1955*N$7)</f>
        <v>2465</v>
      </c>
      <c r="N1955" s="62"/>
      <c r="O1955" s="63">
        <f>N1955*M1955</f>
        <v>0</v>
      </c>
    </row>
    <row r="1956" spans="1:15" ht="39" customHeight="1" x14ac:dyDescent="0.2">
      <c r="A1956" s="64" t="s">
        <v>2763</v>
      </c>
      <c r="B1956" s="64" t="s">
        <v>16</v>
      </c>
      <c r="C1956" s="65" t="s">
        <v>2764</v>
      </c>
      <c r="D1956" s="66" t="s">
        <v>10</v>
      </c>
      <c r="E1956" s="61">
        <v>2900</v>
      </c>
      <c r="F1956" s="61">
        <v>2465</v>
      </c>
      <c r="G1956" s="89"/>
      <c r="H1956" s="90"/>
      <c r="I1956" s="89"/>
      <c r="J1956" s="69" t="s">
        <v>2661</v>
      </c>
      <c r="K1956" s="70">
        <v>6921734940742</v>
      </c>
      <c r="L1956" s="1"/>
      <c r="M1956" s="61">
        <f>F1956-(F1956*N$7)</f>
        <v>2465</v>
      </c>
      <c r="N1956" s="62"/>
      <c r="O1956" s="63">
        <f>N1956*M1956</f>
        <v>0</v>
      </c>
    </row>
    <row r="1957" spans="1:15" ht="39" customHeight="1" x14ac:dyDescent="0.2">
      <c r="A1957" s="64" t="s">
        <v>2765</v>
      </c>
      <c r="B1957" s="64" t="s">
        <v>16</v>
      </c>
      <c r="C1957" s="65" t="s">
        <v>2766</v>
      </c>
      <c r="D1957" s="66" t="s">
        <v>10</v>
      </c>
      <c r="E1957" s="61">
        <v>2900</v>
      </c>
      <c r="F1957" s="61">
        <v>2465</v>
      </c>
      <c r="G1957" s="89"/>
      <c r="H1957" s="90"/>
      <c r="I1957" s="89"/>
      <c r="J1957" s="69" t="s">
        <v>2661</v>
      </c>
      <c r="K1957" s="70">
        <v>6941798447889</v>
      </c>
      <c r="L1957" s="1"/>
      <c r="M1957" s="61">
        <f>F1957-(F1957*N$7)</f>
        <v>2465</v>
      </c>
      <c r="N1957" s="62"/>
      <c r="O1957" s="63">
        <f>N1957*M1957</f>
        <v>0</v>
      </c>
    </row>
    <row r="1958" spans="1:15" ht="39" customHeight="1" x14ac:dyDescent="0.2">
      <c r="A1958" s="64" t="s">
        <v>2767</v>
      </c>
      <c r="B1958" s="64" t="s">
        <v>16</v>
      </c>
      <c r="C1958" s="65" t="s">
        <v>2768</v>
      </c>
      <c r="D1958" s="66" t="s">
        <v>10</v>
      </c>
      <c r="E1958" s="61">
        <v>2900</v>
      </c>
      <c r="F1958" s="61">
        <v>2465</v>
      </c>
      <c r="G1958" s="89"/>
      <c r="H1958" s="90"/>
      <c r="I1958" s="89"/>
      <c r="J1958" s="69" t="s">
        <v>2618</v>
      </c>
      <c r="K1958" s="70">
        <v>6941798466781</v>
      </c>
      <c r="L1958" s="1"/>
      <c r="M1958" s="61">
        <f>F1958-(F1958*N$7)</f>
        <v>2465</v>
      </c>
      <c r="N1958" s="62"/>
      <c r="O1958" s="63">
        <f>N1958*M1958</f>
        <v>0</v>
      </c>
    </row>
    <row r="1959" spans="1:15" ht="39" customHeight="1" x14ac:dyDescent="0.2">
      <c r="A1959" s="64" t="s">
        <v>2724</v>
      </c>
      <c r="B1959" s="64" t="s">
        <v>16</v>
      </c>
      <c r="C1959" s="65" t="s">
        <v>2725</v>
      </c>
      <c r="D1959" s="66" t="s">
        <v>10</v>
      </c>
      <c r="E1959" s="61">
        <v>3800</v>
      </c>
      <c r="F1959" s="61">
        <v>3230</v>
      </c>
      <c r="G1959" s="89"/>
      <c r="H1959" s="90"/>
      <c r="I1959" s="89"/>
      <c r="J1959" s="69" t="s">
        <v>2726</v>
      </c>
      <c r="K1959" s="70">
        <v>6921734940681</v>
      </c>
      <c r="L1959" s="1"/>
      <c r="M1959" s="61">
        <f>F1959-(F1959*N$7)</f>
        <v>3230</v>
      </c>
      <c r="N1959" s="62"/>
      <c r="O1959" s="63">
        <f>N1959*M1959</f>
        <v>0</v>
      </c>
    </row>
    <row r="1960" spans="1:15" ht="39" customHeight="1" x14ac:dyDescent="0.2">
      <c r="A1960" s="64" t="s">
        <v>2731</v>
      </c>
      <c r="B1960" s="64" t="s">
        <v>16</v>
      </c>
      <c r="C1960" s="65" t="s">
        <v>2732</v>
      </c>
      <c r="D1960" s="66" t="s">
        <v>10</v>
      </c>
      <c r="E1960" s="61">
        <v>3800</v>
      </c>
      <c r="F1960" s="61">
        <v>3230</v>
      </c>
      <c r="G1960" s="89"/>
      <c r="H1960" s="90"/>
      <c r="I1960" s="89"/>
      <c r="J1960" s="69" t="s">
        <v>2726</v>
      </c>
      <c r="K1960" s="70">
        <v>6921734940674</v>
      </c>
      <c r="L1960" s="1"/>
      <c r="M1960" s="61">
        <f>F1960-(F1960*N$7)</f>
        <v>3230</v>
      </c>
      <c r="N1960" s="62"/>
      <c r="O1960" s="63">
        <f>N1960*M1960</f>
        <v>0</v>
      </c>
    </row>
    <row r="1961" spans="1:15" ht="39" customHeight="1" x14ac:dyDescent="0.2">
      <c r="A1961" s="64" t="s">
        <v>2737</v>
      </c>
      <c r="B1961" s="64" t="s">
        <v>16</v>
      </c>
      <c r="C1961" s="65" t="s">
        <v>2738</v>
      </c>
      <c r="D1961" s="66" t="s">
        <v>10</v>
      </c>
      <c r="E1961" s="61">
        <v>3800</v>
      </c>
      <c r="F1961" s="61">
        <v>3230</v>
      </c>
      <c r="G1961" s="89"/>
      <c r="H1961" s="90"/>
      <c r="I1961" s="89"/>
      <c r="J1961" s="69" t="s">
        <v>2726</v>
      </c>
      <c r="K1961" s="70">
        <v>6921734940667</v>
      </c>
      <c r="L1961" s="1"/>
      <c r="M1961" s="61">
        <f>F1961-(F1961*N$7)</f>
        <v>3230</v>
      </c>
      <c r="N1961" s="62"/>
      <c r="O1961" s="63">
        <f>N1961*M1961</f>
        <v>0</v>
      </c>
    </row>
    <row r="1962" spans="1:15" ht="39" customHeight="1" x14ac:dyDescent="0.2">
      <c r="A1962" s="64" t="s">
        <v>2743</v>
      </c>
      <c r="B1962" s="64" t="s">
        <v>16</v>
      </c>
      <c r="C1962" s="65" t="s">
        <v>2744</v>
      </c>
      <c r="D1962" s="66" t="s">
        <v>10</v>
      </c>
      <c r="E1962" s="61">
        <v>14000</v>
      </c>
      <c r="F1962" s="61">
        <v>11900</v>
      </c>
      <c r="G1962" s="89"/>
      <c r="H1962" s="90"/>
      <c r="I1962" s="89"/>
      <c r="J1962" s="69" t="s">
        <v>709</v>
      </c>
      <c r="K1962" s="70">
        <v>6921734941039</v>
      </c>
      <c r="L1962" s="1"/>
      <c r="M1962" s="61">
        <f>F1962-(F1962*N$7)</f>
        <v>11900</v>
      </c>
      <c r="N1962" s="62"/>
      <c r="O1962" s="63">
        <f>N1962*M1962</f>
        <v>0</v>
      </c>
    </row>
    <row r="1963" spans="1:15" ht="39" customHeight="1" x14ac:dyDescent="0.2">
      <c r="A1963" s="64" t="s">
        <v>2771</v>
      </c>
      <c r="B1963" s="64" t="s">
        <v>16</v>
      </c>
      <c r="C1963" s="65" t="s">
        <v>2772</v>
      </c>
      <c r="D1963" s="66" t="s">
        <v>10</v>
      </c>
      <c r="E1963" s="61">
        <v>3500</v>
      </c>
      <c r="F1963" s="61">
        <v>2975</v>
      </c>
      <c r="G1963" s="89"/>
      <c r="H1963" s="90"/>
      <c r="I1963" s="89"/>
      <c r="J1963" s="69" t="s">
        <v>2773</v>
      </c>
      <c r="K1963" s="70">
        <v>6935205369659</v>
      </c>
      <c r="L1963" s="1"/>
      <c r="M1963" s="61">
        <f>F1963-(F1963*N$7)</f>
        <v>2975</v>
      </c>
      <c r="N1963" s="62"/>
      <c r="O1963" s="63">
        <f>N1963*M1963</f>
        <v>0</v>
      </c>
    </row>
    <row r="1964" spans="1:15" ht="39" customHeight="1" x14ac:dyDescent="0.2">
      <c r="A1964" s="64" t="s">
        <v>2774</v>
      </c>
      <c r="B1964" s="71" t="s">
        <v>16</v>
      </c>
      <c r="C1964" s="65" t="s">
        <v>2775</v>
      </c>
      <c r="D1964" s="66" t="s">
        <v>10</v>
      </c>
      <c r="E1964" s="61">
        <v>3500</v>
      </c>
      <c r="F1964" s="61">
        <v>2975</v>
      </c>
      <c r="G1964" s="89"/>
      <c r="H1964" s="90"/>
      <c r="I1964" s="89"/>
      <c r="J1964" s="69" t="s">
        <v>2773</v>
      </c>
      <c r="K1964" s="70">
        <v>6935205369642</v>
      </c>
      <c r="L1964" s="1"/>
      <c r="M1964" s="61">
        <f>F1964-(F1964*N$7)</f>
        <v>2975</v>
      </c>
      <c r="N1964" s="62"/>
      <c r="O1964" s="63">
        <f>N1964*M1964</f>
        <v>0</v>
      </c>
    </row>
    <row r="1965" spans="1:15" ht="39" customHeight="1" x14ac:dyDescent="0.2">
      <c r="A1965" s="64" t="s">
        <v>2769</v>
      </c>
      <c r="B1965" s="64" t="s">
        <v>16</v>
      </c>
      <c r="C1965" s="65" t="s">
        <v>2770</v>
      </c>
      <c r="D1965" s="66" t="s">
        <v>10</v>
      </c>
      <c r="E1965" s="61">
        <v>2500</v>
      </c>
      <c r="F1965" s="61">
        <v>2125</v>
      </c>
      <c r="G1965" s="89"/>
      <c r="H1965" s="90"/>
      <c r="I1965" s="89"/>
      <c r="J1965" s="69" t="s">
        <v>2726</v>
      </c>
      <c r="K1965" s="70">
        <v>6935205303400</v>
      </c>
      <c r="L1965" s="1"/>
      <c r="M1965" s="61">
        <f>F1965-(F1965*N$7)</f>
        <v>2125</v>
      </c>
      <c r="N1965" s="62"/>
      <c r="O1965" s="63">
        <f>N1965*M1965</f>
        <v>0</v>
      </c>
    </row>
    <row r="1966" spans="1:15" ht="39" customHeight="1" x14ac:dyDescent="0.2">
      <c r="A1966" s="64" t="s">
        <v>2778</v>
      </c>
      <c r="B1966" s="64" t="s">
        <v>16</v>
      </c>
      <c r="C1966" s="65" t="s">
        <v>2779</v>
      </c>
      <c r="D1966" s="66" t="s">
        <v>10</v>
      </c>
      <c r="E1966" s="61">
        <v>19500</v>
      </c>
      <c r="F1966" s="61">
        <v>16575</v>
      </c>
      <c r="G1966" s="89"/>
      <c r="H1966" s="90"/>
      <c r="I1966" s="89"/>
      <c r="J1966" s="69" t="s">
        <v>709</v>
      </c>
      <c r="K1966" s="70">
        <v>6935205345882</v>
      </c>
      <c r="L1966" s="1"/>
      <c r="M1966" s="61">
        <f>F1966-(F1966*N$7)</f>
        <v>16575</v>
      </c>
      <c r="N1966" s="62"/>
      <c r="O1966" s="63">
        <f>N1966*M1966</f>
        <v>0</v>
      </c>
    </row>
    <row r="1967" spans="1:15" ht="39" customHeight="1" x14ac:dyDescent="0.2">
      <c r="A1967" s="64" t="s">
        <v>2780</v>
      </c>
      <c r="B1967" s="64" t="s">
        <v>16</v>
      </c>
      <c r="C1967" s="65" t="s">
        <v>2781</v>
      </c>
      <c r="D1967" s="66" t="s">
        <v>1563</v>
      </c>
      <c r="E1967" s="61">
        <v>39000</v>
      </c>
      <c r="F1967" s="61">
        <v>33150</v>
      </c>
      <c r="G1967" s="89"/>
      <c r="H1967" s="90"/>
      <c r="I1967" s="89"/>
      <c r="J1967" s="69" t="s">
        <v>1465</v>
      </c>
      <c r="K1967" s="70">
        <v>6941798493534</v>
      </c>
      <c r="L1967" s="1"/>
      <c r="M1967" s="61">
        <f>F1967-(F1967*N$7)</f>
        <v>33150</v>
      </c>
      <c r="N1967" s="62"/>
      <c r="O1967" s="63">
        <f>N1967*M1967</f>
        <v>0</v>
      </c>
    </row>
    <row r="1968" spans="1:15" ht="39" customHeight="1" x14ac:dyDescent="0.2">
      <c r="A1968" s="64" t="s">
        <v>2782</v>
      </c>
      <c r="B1968" s="64" t="s">
        <v>16</v>
      </c>
      <c r="C1968" s="65" t="s">
        <v>2783</v>
      </c>
      <c r="D1968" s="66" t="s">
        <v>1563</v>
      </c>
      <c r="E1968" s="61">
        <v>17000</v>
      </c>
      <c r="F1968" s="61">
        <v>14450</v>
      </c>
      <c r="G1968" s="89"/>
      <c r="H1968" s="90"/>
      <c r="I1968" s="89"/>
      <c r="J1968" s="69" t="s">
        <v>709</v>
      </c>
      <c r="K1968" s="70">
        <v>6935205326225</v>
      </c>
      <c r="L1968" s="1"/>
      <c r="M1968" s="61">
        <f>F1968-(F1968*N$7)</f>
        <v>14450</v>
      </c>
      <c r="N1968" s="62"/>
      <c r="O1968" s="63">
        <f>N1968*M1968</f>
        <v>0</v>
      </c>
    </row>
    <row r="1969" spans="1:15" ht="39" customHeight="1" x14ac:dyDescent="0.2">
      <c r="A1969" s="64" t="s">
        <v>2776</v>
      </c>
      <c r="B1969" s="64" t="s">
        <v>16</v>
      </c>
      <c r="C1969" s="65" t="s">
        <v>2777</v>
      </c>
      <c r="D1969" s="66" t="s">
        <v>1563</v>
      </c>
      <c r="E1969" s="61">
        <v>19000</v>
      </c>
      <c r="F1969" s="61">
        <v>16150</v>
      </c>
      <c r="G1969" s="89"/>
      <c r="H1969" s="90"/>
      <c r="I1969" s="89"/>
      <c r="J1969" s="69" t="s">
        <v>601</v>
      </c>
      <c r="K1969" s="70">
        <v>6935205372321</v>
      </c>
      <c r="L1969" s="1"/>
      <c r="M1969" s="61">
        <f>F1969-(F1969*N$7)</f>
        <v>16150</v>
      </c>
      <c r="N1969" s="62"/>
      <c r="O1969" s="63">
        <f>N1969*M1969</f>
        <v>0</v>
      </c>
    </row>
    <row r="1970" spans="1:15" ht="39" customHeight="1" x14ac:dyDescent="0.2">
      <c r="A1970" s="64" t="s">
        <v>2784</v>
      </c>
      <c r="B1970" s="71" t="s">
        <v>16</v>
      </c>
      <c r="C1970" s="65" t="s">
        <v>2785</v>
      </c>
      <c r="D1970" s="66" t="s">
        <v>10</v>
      </c>
      <c r="E1970" s="61">
        <v>26000</v>
      </c>
      <c r="F1970" s="61">
        <v>22100</v>
      </c>
      <c r="G1970" s="89"/>
      <c r="H1970" s="90"/>
      <c r="I1970" s="89"/>
      <c r="J1970" s="69" t="s">
        <v>709</v>
      </c>
      <c r="K1970" s="70">
        <v>6921734999009</v>
      </c>
      <c r="L1970" s="1"/>
      <c r="M1970" s="61">
        <f>F1970-(F1970*N$7)</f>
        <v>22100</v>
      </c>
      <c r="N1970" s="62"/>
      <c r="O1970" s="63">
        <f>N1970*M1970</f>
        <v>0</v>
      </c>
    </row>
    <row r="1971" spans="1:15" ht="39" customHeight="1" x14ac:dyDescent="0.2">
      <c r="A1971" s="72" t="s">
        <v>2786</v>
      </c>
      <c r="B1971" s="72" t="s">
        <v>16</v>
      </c>
      <c r="C1971" s="73" t="s">
        <v>2787</v>
      </c>
      <c r="D1971" s="74" t="s">
        <v>1563</v>
      </c>
      <c r="E1971" s="75">
        <v>25800</v>
      </c>
      <c r="F1971" s="75">
        <v>21930</v>
      </c>
      <c r="G1971" s="76" t="s">
        <v>9836</v>
      </c>
      <c r="H1971" s="91"/>
      <c r="I1971" s="92"/>
      <c r="J1971" s="77" t="s">
        <v>709</v>
      </c>
      <c r="K1971" s="78">
        <v>6932673723426</v>
      </c>
      <c r="L1971" s="1"/>
      <c r="M1971" s="61">
        <f>F1971-(F1971*N$7)</f>
        <v>21930</v>
      </c>
      <c r="N1971" s="62"/>
      <c r="O1971" s="63">
        <f>N1971*M1971</f>
        <v>0</v>
      </c>
    </row>
    <row r="1972" spans="1:15" ht="39" customHeight="1" x14ac:dyDescent="0.2">
      <c r="A1972" s="72" t="s">
        <v>2788</v>
      </c>
      <c r="B1972" s="72" t="s">
        <v>16</v>
      </c>
      <c r="C1972" s="73" t="s">
        <v>2789</v>
      </c>
      <c r="D1972" s="74" t="s">
        <v>1563</v>
      </c>
      <c r="E1972" s="75">
        <v>18000</v>
      </c>
      <c r="F1972" s="75">
        <v>15300</v>
      </c>
      <c r="G1972" s="76" t="s">
        <v>9836</v>
      </c>
      <c r="H1972" s="91"/>
      <c r="I1972" s="92"/>
      <c r="J1972" s="77" t="s">
        <v>709</v>
      </c>
      <c r="K1972" s="78">
        <v>6932673773285</v>
      </c>
      <c r="L1972" s="1"/>
      <c r="M1972" s="61">
        <f>F1972-(F1972*N$7)</f>
        <v>15300</v>
      </c>
      <c r="N1972" s="62"/>
      <c r="O1972" s="63">
        <f>N1972*M1972</f>
        <v>0</v>
      </c>
    </row>
    <row r="1973" spans="1:15" ht="39" customHeight="1" x14ac:dyDescent="0.2">
      <c r="A1973" s="64" t="s">
        <v>2790</v>
      </c>
      <c r="B1973" s="64" t="s">
        <v>16</v>
      </c>
      <c r="C1973" s="65" t="s">
        <v>2791</v>
      </c>
      <c r="D1973" s="66" t="s">
        <v>1563</v>
      </c>
      <c r="E1973" s="61">
        <v>17000</v>
      </c>
      <c r="F1973" s="61">
        <v>14450</v>
      </c>
      <c r="G1973" s="89"/>
      <c r="H1973" s="90"/>
      <c r="I1973" s="89"/>
      <c r="J1973" s="69" t="s">
        <v>712</v>
      </c>
      <c r="K1973" s="70">
        <v>6942233651397</v>
      </c>
      <c r="L1973" s="1"/>
      <c r="M1973" s="61">
        <f>F1973-(F1973*N$7)</f>
        <v>14450</v>
      </c>
      <c r="N1973" s="62"/>
      <c r="O1973" s="63">
        <f>N1973*M1973</f>
        <v>0</v>
      </c>
    </row>
    <row r="1974" spans="1:15" ht="39" customHeight="1" x14ac:dyDescent="0.2">
      <c r="A1974" s="64" t="s">
        <v>2792</v>
      </c>
      <c r="B1974" s="64" t="s">
        <v>16</v>
      </c>
      <c r="C1974" s="65" t="s">
        <v>2793</v>
      </c>
      <c r="D1974" s="66" t="s">
        <v>10</v>
      </c>
      <c r="E1974" s="61">
        <v>27000</v>
      </c>
      <c r="F1974" s="61">
        <v>22950</v>
      </c>
      <c r="G1974" s="89"/>
      <c r="H1974" s="90"/>
      <c r="I1974" s="89"/>
      <c r="J1974" s="69" t="s">
        <v>1601</v>
      </c>
      <c r="K1974" s="70">
        <v>6975055752010</v>
      </c>
      <c r="L1974" s="1"/>
      <c r="M1974" s="61">
        <f>F1974-(F1974*N$7)</f>
        <v>22950</v>
      </c>
      <c r="N1974" s="62"/>
      <c r="O1974" s="63">
        <f>N1974*M1974</f>
        <v>0</v>
      </c>
    </row>
    <row r="1975" spans="1:15" ht="39" customHeight="1" x14ac:dyDescent="0.2">
      <c r="A1975" s="64" t="s">
        <v>2794</v>
      </c>
      <c r="B1975" s="64" t="s">
        <v>16</v>
      </c>
      <c r="C1975" s="65" t="s">
        <v>2795</v>
      </c>
      <c r="D1975" s="66" t="s">
        <v>10</v>
      </c>
      <c r="E1975" s="61">
        <v>3600</v>
      </c>
      <c r="F1975" s="61">
        <v>3060</v>
      </c>
      <c r="G1975" s="89"/>
      <c r="H1975" s="90"/>
      <c r="I1975" s="89"/>
      <c r="J1975" s="69" t="s">
        <v>175</v>
      </c>
      <c r="K1975" s="70">
        <v>6921734951052</v>
      </c>
      <c r="L1975" s="1"/>
      <c r="M1975" s="61">
        <f>F1975-(F1975*N$7)</f>
        <v>3060</v>
      </c>
      <c r="N1975" s="62"/>
      <c r="O1975" s="63">
        <f>N1975*M1975</f>
        <v>0</v>
      </c>
    </row>
    <row r="1976" spans="1:15" ht="39" customHeight="1" x14ac:dyDescent="0.2">
      <c r="A1976" s="83" t="s">
        <v>2796</v>
      </c>
      <c r="B1976" s="83" t="s">
        <v>16</v>
      </c>
      <c r="C1976" s="84" t="s">
        <v>2797</v>
      </c>
      <c r="D1976" s="85" t="s">
        <v>10</v>
      </c>
      <c r="E1976" s="86">
        <v>3600</v>
      </c>
      <c r="F1976" s="86">
        <v>3060</v>
      </c>
      <c r="G1976" s="89"/>
      <c r="H1976" s="90"/>
      <c r="I1976" s="89"/>
      <c r="J1976" s="87" t="s">
        <v>175</v>
      </c>
      <c r="K1976" s="88">
        <v>6921734950796</v>
      </c>
      <c r="L1976" s="1"/>
      <c r="M1976" s="61">
        <f>F1976-(F1976*N$7)</f>
        <v>3060</v>
      </c>
      <c r="N1976" s="62"/>
      <c r="O1976" s="63">
        <f>N1976*M1976</f>
        <v>0</v>
      </c>
    </row>
    <row r="1977" spans="1:15" ht="39" customHeight="1" x14ac:dyDescent="0.2">
      <c r="A1977" s="64" t="s">
        <v>2798</v>
      </c>
      <c r="B1977" s="64" t="s">
        <v>16</v>
      </c>
      <c r="C1977" s="65" t="s">
        <v>2799</v>
      </c>
      <c r="D1977" s="66" t="s">
        <v>10</v>
      </c>
      <c r="E1977" s="61">
        <v>3600</v>
      </c>
      <c r="F1977" s="61">
        <v>3060</v>
      </c>
      <c r="G1977" s="89"/>
      <c r="H1977" s="90"/>
      <c r="I1977" s="89"/>
      <c r="J1977" s="69" t="s">
        <v>175</v>
      </c>
      <c r="K1977" s="70">
        <v>6921734950970</v>
      </c>
      <c r="L1977" s="1"/>
      <c r="M1977" s="61">
        <f>F1977-(F1977*N$7)</f>
        <v>3060</v>
      </c>
      <c r="N1977" s="62"/>
      <c r="O1977" s="63">
        <f>N1977*M1977</f>
        <v>0</v>
      </c>
    </row>
    <row r="1978" spans="1:15" ht="39" customHeight="1" x14ac:dyDescent="0.2">
      <c r="A1978" s="64" t="s">
        <v>2800</v>
      </c>
      <c r="B1978" s="64" t="s">
        <v>16</v>
      </c>
      <c r="C1978" s="65" t="s">
        <v>2801</v>
      </c>
      <c r="D1978" s="66" t="s">
        <v>10</v>
      </c>
      <c r="E1978" s="61">
        <v>3600</v>
      </c>
      <c r="F1978" s="61">
        <v>3060</v>
      </c>
      <c r="G1978" s="89"/>
      <c r="H1978" s="90"/>
      <c r="I1978" s="89"/>
      <c r="J1978" s="69" t="s">
        <v>175</v>
      </c>
      <c r="K1978" s="70">
        <v>6921734950857</v>
      </c>
      <c r="L1978" s="1"/>
      <c r="M1978" s="61">
        <f>F1978-(F1978*N$7)</f>
        <v>3060</v>
      </c>
      <c r="N1978" s="62"/>
      <c r="O1978" s="63">
        <f>N1978*M1978</f>
        <v>0</v>
      </c>
    </row>
    <row r="1979" spans="1:15" ht="39" customHeight="1" x14ac:dyDescent="0.2">
      <c r="A1979" s="64" t="s">
        <v>2802</v>
      </c>
      <c r="B1979" s="64" t="s">
        <v>16</v>
      </c>
      <c r="C1979" s="65" t="s">
        <v>2803</v>
      </c>
      <c r="D1979" s="66" t="s">
        <v>10</v>
      </c>
      <c r="E1979" s="61">
        <v>3600</v>
      </c>
      <c r="F1979" s="61">
        <v>3060</v>
      </c>
      <c r="G1979" s="89"/>
      <c r="H1979" s="90"/>
      <c r="I1979" s="89"/>
      <c r="J1979" s="69" t="s">
        <v>175</v>
      </c>
      <c r="K1979" s="70">
        <v>6935205326003</v>
      </c>
      <c r="L1979" s="1"/>
      <c r="M1979" s="61">
        <f>F1979-(F1979*N$7)</f>
        <v>3060</v>
      </c>
      <c r="N1979" s="62"/>
      <c r="O1979" s="63">
        <f>N1979*M1979</f>
        <v>0</v>
      </c>
    </row>
    <row r="1980" spans="1:15" ht="39" customHeight="1" x14ac:dyDescent="0.2">
      <c r="A1980" s="64" t="s">
        <v>2804</v>
      </c>
      <c r="B1980" s="64" t="s">
        <v>16</v>
      </c>
      <c r="C1980" s="65" t="s">
        <v>2805</v>
      </c>
      <c r="D1980" s="66" t="s">
        <v>10</v>
      </c>
      <c r="E1980" s="61">
        <v>3600</v>
      </c>
      <c r="F1980" s="61">
        <v>3060</v>
      </c>
      <c r="G1980" s="89"/>
      <c r="H1980" s="90"/>
      <c r="I1980" s="89"/>
      <c r="J1980" s="69" t="s">
        <v>175</v>
      </c>
      <c r="K1980" s="70">
        <v>6935205326003</v>
      </c>
      <c r="L1980" s="1"/>
      <c r="M1980" s="61">
        <f>F1980-(F1980*N$7)</f>
        <v>3060</v>
      </c>
      <c r="N1980" s="62"/>
      <c r="O1980" s="63">
        <f>N1980*M1980</f>
        <v>0</v>
      </c>
    </row>
    <row r="1981" spans="1:15" ht="39" customHeight="1" x14ac:dyDescent="0.2">
      <c r="A1981" s="64" t="s">
        <v>2806</v>
      </c>
      <c r="B1981" s="64" t="s">
        <v>16</v>
      </c>
      <c r="C1981" s="65" t="s">
        <v>2807</v>
      </c>
      <c r="D1981" s="66" t="s">
        <v>10</v>
      </c>
      <c r="E1981" s="61">
        <v>3900</v>
      </c>
      <c r="F1981" s="61">
        <v>3315</v>
      </c>
      <c r="G1981" s="89"/>
      <c r="H1981" s="90"/>
      <c r="I1981" s="89"/>
      <c r="J1981" s="69" t="s">
        <v>175</v>
      </c>
      <c r="K1981" s="70">
        <v>6921734951380</v>
      </c>
      <c r="L1981" s="1"/>
      <c r="M1981" s="61">
        <f>F1981-(F1981*N$7)</f>
        <v>3315</v>
      </c>
      <c r="N1981" s="62"/>
      <c r="O1981" s="63">
        <f>N1981*M1981</f>
        <v>0</v>
      </c>
    </row>
    <row r="1982" spans="1:15" ht="39" customHeight="1" x14ac:dyDescent="0.2">
      <c r="A1982" s="64" t="s">
        <v>2808</v>
      </c>
      <c r="B1982" s="64" t="s">
        <v>16</v>
      </c>
      <c r="C1982" s="65" t="s">
        <v>2809</v>
      </c>
      <c r="D1982" s="66" t="s">
        <v>10</v>
      </c>
      <c r="E1982" s="61">
        <v>3900</v>
      </c>
      <c r="F1982" s="61">
        <v>3315</v>
      </c>
      <c r="G1982" s="89"/>
      <c r="H1982" s="90"/>
      <c r="I1982" s="89"/>
      <c r="J1982" s="69" t="s">
        <v>175</v>
      </c>
      <c r="K1982" s="70">
        <v>6921734926500</v>
      </c>
      <c r="L1982" s="1"/>
      <c r="M1982" s="61">
        <f>F1982-(F1982*N$7)</f>
        <v>3315</v>
      </c>
      <c r="N1982" s="62"/>
      <c r="O1982" s="63">
        <f>N1982*M1982</f>
        <v>0</v>
      </c>
    </row>
    <row r="1983" spans="1:15" ht="39" customHeight="1" x14ac:dyDescent="0.2">
      <c r="A1983" s="64" t="s">
        <v>2810</v>
      </c>
      <c r="B1983" s="64" t="s">
        <v>16</v>
      </c>
      <c r="C1983" s="65" t="s">
        <v>2811</v>
      </c>
      <c r="D1983" s="66" t="s">
        <v>10</v>
      </c>
      <c r="E1983" s="61">
        <v>3900</v>
      </c>
      <c r="F1983" s="61">
        <v>3315</v>
      </c>
      <c r="G1983" s="89"/>
      <c r="H1983" s="90"/>
      <c r="I1983" s="89"/>
      <c r="J1983" s="69" t="s">
        <v>175</v>
      </c>
      <c r="K1983" s="70">
        <v>6921734926487</v>
      </c>
      <c r="L1983" s="1"/>
      <c r="M1983" s="61">
        <f>F1983-(F1983*N$7)</f>
        <v>3315</v>
      </c>
      <c r="N1983" s="62"/>
      <c r="O1983" s="63">
        <f>N1983*M1983</f>
        <v>0</v>
      </c>
    </row>
    <row r="1984" spans="1:15" ht="39" customHeight="1" x14ac:dyDescent="0.2">
      <c r="A1984" s="64" t="s">
        <v>2812</v>
      </c>
      <c r="B1984" s="64" t="s">
        <v>16</v>
      </c>
      <c r="C1984" s="65" t="s">
        <v>2813</v>
      </c>
      <c r="D1984" s="66" t="s">
        <v>10</v>
      </c>
      <c r="E1984" s="61">
        <v>3900</v>
      </c>
      <c r="F1984" s="61">
        <v>3315</v>
      </c>
      <c r="G1984" s="89"/>
      <c r="H1984" s="90"/>
      <c r="I1984" s="89"/>
      <c r="J1984" s="69" t="s">
        <v>175</v>
      </c>
      <c r="K1984" s="70">
        <v>6921734926463</v>
      </c>
      <c r="L1984" s="1"/>
      <c r="M1984" s="61">
        <f>F1984-(F1984*N$7)</f>
        <v>3315</v>
      </c>
      <c r="N1984" s="62"/>
      <c r="O1984" s="63">
        <f>N1984*M1984</f>
        <v>0</v>
      </c>
    </row>
    <row r="1985" spans="1:15" ht="39" customHeight="1" x14ac:dyDescent="0.2">
      <c r="A1985" s="64" t="s">
        <v>2814</v>
      </c>
      <c r="B1985" s="64" t="s">
        <v>16</v>
      </c>
      <c r="C1985" s="65" t="s">
        <v>2815</v>
      </c>
      <c r="D1985" s="66" t="s">
        <v>10</v>
      </c>
      <c r="E1985" s="61">
        <v>3900</v>
      </c>
      <c r="F1985" s="61">
        <v>3315</v>
      </c>
      <c r="G1985" s="89"/>
      <c r="H1985" s="90"/>
      <c r="I1985" s="89"/>
      <c r="J1985" s="69" t="s">
        <v>175</v>
      </c>
      <c r="K1985" s="70">
        <v>6935205326218</v>
      </c>
      <c r="L1985" s="1"/>
      <c r="M1985" s="61">
        <f>F1985-(F1985*N$7)</f>
        <v>3315</v>
      </c>
      <c r="N1985" s="62"/>
      <c r="O1985" s="63">
        <f>N1985*M1985</f>
        <v>0</v>
      </c>
    </row>
    <row r="1986" spans="1:15" ht="39" customHeight="1" x14ac:dyDescent="0.2">
      <c r="A1986" s="64" t="s">
        <v>2816</v>
      </c>
      <c r="B1986" s="64" t="s">
        <v>16</v>
      </c>
      <c r="C1986" s="65" t="s">
        <v>2817</v>
      </c>
      <c r="D1986" s="66" t="s">
        <v>10</v>
      </c>
      <c r="E1986" s="61">
        <v>3900</v>
      </c>
      <c r="F1986" s="61">
        <v>3315</v>
      </c>
      <c r="G1986" s="89"/>
      <c r="H1986" s="90"/>
      <c r="I1986" s="89"/>
      <c r="J1986" s="69" t="s">
        <v>175</v>
      </c>
      <c r="K1986" s="70">
        <v>6921734926524</v>
      </c>
      <c r="L1986" s="1"/>
      <c r="M1986" s="61">
        <f>F1986-(F1986*N$7)</f>
        <v>3315</v>
      </c>
      <c r="N1986" s="62"/>
      <c r="O1986" s="63">
        <f>N1986*M1986</f>
        <v>0</v>
      </c>
    </row>
    <row r="1987" spans="1:15" ht="39" customHeight="1" x14ac:dyDescent="0.2">
      <c r="A1987" s="64" t="s">
        <v>2818</v>
      </c>
      <c r="B1987" s="64" t="s">
        <v>16</v>
      </c>
      <c r="C1987" s="65" t="s">
        <v>2819</v>
      </c>
      <c r="D1987" s="66" t="s">
        <v>10</v>
      </c>
      <c r="E1987" s="61">
        <v>4000</v>
      </c>
      <c r="F1987" s="61">
        <v>3400</v>
      </c>
      <c r="G1987" s="89"/>
      <c r="H1987" s="90"/>
      <c r="I1987" s="89"/>
      <c r="J1987" s="69" t="s">
        <v>2661</v>
      </c>
      <c r="K1987" s="70">
        <v>6975055752041</v>
      </c>
      <c r="L1987" s="1"/>
      <c r="M1987" s="61">
        <f>F1987-(F1987*N$7)</f>
        <v>3400</v>
      </c>
      <c r="N1987" s="62"/>
      <c r="O1987" s="63">
        <f>N1987*M1987</f>
        <v>0</v>
      </c>
    </row>
    <row r="1988" spans="1:15" ht="39" customHeight="1" x14ac:dyDescent="0.2">
      <c r="A1988" s="64" t="s">
        <v>2820</v>
      </c>
      <c r="B1988" s="71" t="s">
        <v>16</v>
      </c>
      <c r="C1988" s="65" t="s">
        <v>2821</v>
      </c>
      <c r="D1988" s="66" t="s">
        <v>10</v>
      </c>
      <c r="E1988" s="61">
        <v>4000</v>
      </c>
      <c r="F1988" s="61">
        <v>3400</v>
      </c>
      <c r="G1988" s="89"/>
      <c r="H1988" s="90"/>
      <c r="I1988" s="89"/>
      <c r="J1988" s="69" t="s">
        <v>2661</v>
      </c>
      <c r="K1988" s="70">
        <v>6975055752034</v>
      </c>
      <c r="L1988" s="1"/>
      <c r="M1988" s="61">
        <f>F1988-(F1988*N$7)</f>
        <v>3400</v>
      </c>
      <c r="N1988" s="62"/>
      <c r="O1988" s="63">
        <f>N1988*M1988</f>
        <v>0</v>
      </c>
    </row>
    <row r="1989" spans="1:15" ht="39" customHeight="1" x14ac:dyDescent="0.2">
      <c r="A1989" s="64" t="s">
        <v>7959</v>
      </c>
      <c r="B1989" s="64" t="s">
        <v>7950</v>
      </c>
      <c r="C1989" s="65" t="s">
        <v>7960</v>
      </c>
      <c r="D1989" s="66" t="s">
        <v>10</v>
      </c>
      <c r="E1989" s="61">
        <v>44700</v>
      </c>
      <c r="F1989" s="61">
        <v>37995</v>
      </c>
      <c r="G1989" s="89"/>
      <c r="H1989" s="90"/>
      <c r="I1989" s="89"/>
      <c r="J1989" s="69" t="s">
        <v>1932</v>
      </c>
      <c r="K1989" s="70">
        <v>8801006711219</v>
      </c>
      <c r="L1989" s="1"/>
      <c r="M1989" s="61">
        <f>F1989-(F1989*N$7)</f>
        <v>37995</v>
      </c>
      <c r="N1989" s="62"/>
      <c r="O1989" s="63">
        <f>N1989*M1989</f>
        <v>0</v>
      </c>
    </row>
    <row r="1990" spans="1:15" ht="39" customHeight="1" x14ac:dyDescent="0.2">
      <c r="A1990" s="64" t="s">
        <v>2822</v>
      </c>
      <c r="B1990" s="64" t="s">
        <v>16</v>
      </c>
      <c r="C1990" s="65" t="s">
        <v>2823</v>
      </c>
      <c r="D1990" s="66" t="s">
        <v>10</v>
      </c>
      <c r="E1990" s="61">
        <v>65000</v>
      </c>
      <c r="F1990" s="61">
        <v>55250</v>
      </c>
      <c r="G1990" s="89"/>
      <c r="H1990" s="90"/>
      <c r="I1990" s="89"/>
      <c r="J1990" s="69" t="s">
        <v>601</v>
      </c>
      <c r="K1990" s="70">
        <v>6973504009715</v>
      </c>
      <c r="L1990" s="1"/>
      <c r="M1990" s="61">
        <f>F1990-(F1990*N$7)</f>
        <v>55250</v>
      </c>
      <c r="N1990" s="62"/>
      <c r="O1990" s="63">
        <f>N1990*M1990</f>
        <v>0</v>
      </c>
    </row>
    <row r="1991" spans="1:15" ht="39" customHeight="1" x14ac:dyDescent="0.2">
      <c r="A1991" s="64" t="s">
        <v>2824</v>
      </c>
      <c r="B1991" s="64" t="s">
        <v>16</v>
      </c>
      <c r="C1991" s="65" t="s">
        <v>2825</v>
      </c>
      <c r="D1991" s="66" t="s">
        <v>10</v>
      </c>
      <c r="E1991" s="61">
        <v>125000</v>
      </c>
      <c r="F1991" s="61">
        <v>106250</v>
      </c>
      <c r="G1991" s="89"/>
      <c r="H1991" s="90"/>
      <c r="I1991" s="89"/>
      <c r="J1991" s="69" t="s">
        <v>2826</v>
      </c>
      <c r="K1991" s="70">
        <v>6975055757015</v>
      </c>
      <c r="L1991" s="1"/>
      <c r="M1991" s="61">
        <f>F1991-(F1991*N$7)</f>
        <v>106250</v>
      </c>
      <c r="N1991" s="62"/>
      <c r="O1991" s="63">
        <f>N1991*M1991</f>
        <v>0</v>
      </c>
    </row>
    <row r="1992" spans="1:15" ht="39" customHeight="1" x14ac:dyDescent="0.2">
      <c r="A1992" s="64" t="s">
        <v>2827</v>
      </c>
      <c r="B1992" s="64" t="s">
        <v>16</v>
      </c>
      <c r="C1992" s="65" t="s">
        <v>2828</v>
      </c>
      <c r="D1992" s="66" t="s">
        <v>10</v>
      </c>
      <c r="E1992" s="61">
        <v>62000</v>
      </c>
      <c r="F1992" s="61">
        <v>52700</v>
      </c>
      <c r="G1992" s="89"/>
      <c r="H1992" s="90"/>
      <c r="I1992" s="89"/>
      <c r="J1992" s="69" t="s">
        <v>2829</v>
      </c>
      <c r="K1992" s="70">
        <v>6975055756995</v>
      </c>
      <c r="L1992" s="1"/>
      <c r="M1992" s="61">
        <f>F1992-(F1992*N$7)</f>
        <v>52700</v>
      </c>
      <c r="N1992" s="62"/>
      <c r="O1992" s="63">
        <f>N1992*M1992</f>
        <v>0</v>
      </c>
    </row>
    <row r="1993" spans="1:15" ht="39" customHeight="1" x14ac:dyDescent="0.2">
      <c r="A1993" s="64" t="s">
        <v>2830</v>
      </c>
      <c r="B1993" s="64" t="s">
        <v>16</v>
      </c>
      <c r="C1993" s="65" t="s">
        <v>2831</v>
      </c>
      <c r="D1993" s="66" t="s">
        <v>10</v>
      </c>
      <c r="E1993" s="61">
        <v>122800</v>
      </c>
      <c r="F1993" s="61">
        <v>104380</v>
      </c>
      <c r="G1993" s="89"/>
      <c r="H1993" s="90"/>
      <c r="I1993" s="89"/>
      <c r="J1993" s="69" t="s">
        <v>2832</v>
      </c>
      <c r="K1993" s="70">
        <v>6976099365044</v>
      </c>
      <c r="L1993" s="1"/>
      <c r="M1993" s="61">
        <f>F1993-(F1993*N$7)</f>
        <v>104380</v>
      </c>
      <c r="N1993" s="62"/>
      <c r="O1993" s="63">
        <f>N1993*M1993</f>
        <v>0</v>
      </c>
    </row>
    <row r="1994" spans="1:15" ht="39" customHeight="1" x14ac:dyDescent="0.2">
      <c r="A1994" s="83" t="s">
        <v>2833</v>
      </c>
      <c r="B1994" s="83" t="s">
        <v>16</v>
      </c>
      <c r="C1994" s="84" t="s">
        <v>2834</v>
      </c>
      <c r="D1994" s="85" t="s">
        <v>10</v>
      </c>
      <c r="E1994" s="86">
        <v>62200</v>
      </c>
      <c r="F1994" s="86">
        <v>52870</v>
      </c>
      <c r="G1994" s="89"/>
      <c r="H1994" s="90"/>
      <c r="I1994" s="89"/>
      <c r="J1994" s="87" t="s">
        <v>2835</v>
      </c>
      <c r="K1994" s="88">
        <v>6976099365013</v>
      </c>
      <c r="L1994" s="1"/>
      <c r="M1994" s="61">
        <f>F1994-(F1994*N$7)</f>
        <v>52870</v>
      </c>
      <c r="N1994" s="62"/>
      <c r="O1994" s="63">
        <f>N1994*M1994</f>
        <v>0</v>
      </c>
    </row>
    <row r="1995" spans="1:15" ht="39" customHeight="1" x14ac:dyDescent="0.2">
      <c r="A1995" s="64" t="s">
        <v>2836</v>
      </c>
      <c r="B1995" s="64" t="s">
        <v>16</v>
      </c>
      <c r="C1995" s="65" t="s">
        <v>2837</v>
      </c>
      <c r="D1995" s="66" t="s">
        <v>10</v>
      </c>
      <c r="E1995" s="61">
        <v>62200</v>
      </c>
      <c r="F1995" s="61">
        <v>52870</v>
      </c>
      <c r="G1995" s="89"/>
      <c r="H1995" s="90"/>
      <c r="I1995" s="89"/>
      <c r="J1995" s="69" t="s">
        <v>2835</v>
      </c>
      <c r="K1995" s="70">
        <v>6976099365037</v>
      </c>
      <c r="L1995" s="1"/>
      <c r="M1995" s="61">
        <f>F1995-(F1995*N$7)</f>
        <v>52870</v>
      </c>
      <c r="N1995" s="62"/>
      <c r="O1995" s="63">
        <f>N1995*M1995</f>
        <v>0</v>
      </c>
    </row>
    <row r="1996" spans="1:15" ht="39" customHeight="1" x14ac:dyDescent="0.2">
      <c r="A1996" s="64" t="s">
        <v>2839</v>
      </c>
      <c r="B1996" s="64" t="s">
        <v>16</v>
      </c>
      <c r="C1996" s="65" t="s">
        <v>2840</v>
      </c>
      <c r="D1996" s="66" t="s">
        <v>10</v>
      </c>
      <c r="E1996" s="61">
        <v>50000</v>
      </c>
      <c r="F1996" s="61">
        <v>42500</v>
      </c>
      <c r="G1996" s="89"/>
      <c r="H1996" s="90"/>
      <c r="I1996" s="89"/>
      <c r="J1996" s="69" t="s">
        <v>1582</v>
      </c>
      <c r="K1996" s="70">
        <v>6921734965745</v>
      </c>
      <c r="L1996" s="1"/>
      <c r="M1996" s="61">
        <f>F1996-(F1996*N$7)</f>
        <v>42500</v>
      </c>
      <c r="N1996" s="62"/>
      <c r="O1996" s="63">
        <f>N1996*M1996</f>
        <v>0</v>
      </c>
    </row>
    <row r="1997" spans="1:15" ht="39" customHeight="1" x14ac:dyDescent="0.2">
      <c r="A1997" s="64" t="s">
        <v>2841</v>
      </c>
      <c r="B1997" s="64" t="s">
        <v>16</v>
      </c>
      <c r="C1997" s="65" t="s">
        <v>2842</v>
      </c>
      <c r="D1997" s="66" t="s">
        <v>10</v>
      </c>
      <c r="E1997" s="61">
        <v>50000</v>
      </c>
      <c r="F1997" s="61">
        <v>42500</v>
      </c>
      <c r="G1997" s="89"/>
      <c r="H1997" s="90"/>
      <c r="I1997" s="89"/>
      <c r="J1997" s="69" t="s">
        <v>1582</v>
      </c>
      <c r="K1997" s="70">
        <v>6935205320124</v>
      </c>
      <c r="L1997" s="1"/>
      <c r="M1997" s="61">
        <f>F1997-(F1997*N$7)</f>
        <v>42500</v>
      </c>
      <c r="N1997" s="62"/>
      <c r="O1997" s="63">
        <f>N1997*M1997</f>
        <v>0</v>
      </c>
    </row>
    <row r="1998" spans="1:15" ht="39" customHeight="1" x14ac:dyDescent="0.2">
      <c r="A1998" s="64" t="s">
        <v>2843</v>
      </c>
      <c r="B1998" s="64" t="s">
        <v>16</v>
      </c>
      <c r="C1998" s="65" t="s">
        <v>2844</v>
      </c>
      <c r="D1998" s="66" t="s">
        <v>10</v>
      </c>
      <c r="E1998" s="61">
        <v>49000</v>
      </c>
      <c r="F1998" s="61">
        <v>41650</v>
      </c>
      <c r="G1998" s="89"/>
      <c r="H1998" s="90"/>
      <c r="I1998" s="89"/>
      <c r="J1998" s="69" t="s">
        <v>1582</v>
      </c>
      <c r="K1998" s="70">
        <v>6921734957894</v>
      </c>
      <c r="L1998" s="1"/>
      <c r="M1998" s="61">
        <f>F1998-(F1998*N$7)</f>
        <v>41650</v>
      </c>
      <c r="N1998" s="62"/>
      <c r="O1998" s="63">
        <f>N1998*M1998</f>
        <v>0</v>
      </c>
    </row>
    <row r="1999" spans="1:15" ht="39" customHeight="1" x14ac:dyDescent="0.2">
      <c r="A1999" s="64" t="s">
        <v>2845</v>
      </c>
      <c r="B1999" s="64" t="s">
        <v>16</v>
      </c>
      <c r="C1999" s="65" t="s">
        <v>2846</v>
      </c>
      <c r="D1999" s="66" t="s">
        <v>10</v>
      </c>
      <c r="E1999" s="61">
        <v>40000</v>
      </c>
      <c r="F1999" s="61">
        <v>34000</v>
      </c>
      <c r="G1999" s="89"/>
      <c r="H1999" s="90"/>
      <c r="I1999" s="89"/>
      <c r="J1999" s="69" t="s">
        <v>1582</v>
      </c>
      <c r="K1999" s="70">
        <v>6975055754168</v>
      </c>
      <c r="L1999" s="1"/>
      <c r="M1999" s="61">
        <f>F1999-(F1999*N$7)</f>
        <v>34000</v>
      </c>
      <c r="N1999" s="62"/>
      <c r="O1999" s="63">
        <f>N1999*M1999</f>
        <v>0</v>
      </c>
    </row>
    <row r="2000" spans="1:15" ht="39" customHeight="1" x14ac:dyDescent="0.2">
      <c r="A2000" s="64" t="s">
        <v>2847</v>
      </c>
      <c r="B2000" s="64" t="s">
        <v>16</v>
      </c>
      <c r="C2000" s="65" t="s">
        <v>2848</v>
      </c>
      <c r="D2000" s="66" t="s">
        <v>10</v>
      </c>
      <c r="E2000" s="61">
        <v>125000</v>
      </c>
      <c r="F2000" s="61">
        <v>106250</v>
      </c>
      <c r="G2000" s="89"/>
      <c r="H2000" s="90"/>
      <c r="I2000" s="89"/>
      <c r="J2000" s="69" t="s">
        <v>1022</v>
      </c>
      <c r="K2000" s="70">
        <v>6935205381491</v>
      </c>
      <c r="L2000" s="1"/>
      <c r="M2000" s="61">
        <f>F2000-(F2000*N$7)</f>
        <v>106250</v>
      </c>
      <c r="N2000" s="62"/>
      <c r="O2000" s="63">
        <f>N2000*M2000</f>
        <v>0</v>
      </c>
    </row>
    <row r="2001" spans="1:15" ht="39" customHeight="1" x14ac:dyDescent="0.2">
      <c r="A2001" s="64" t="s">
        <v>2849</v>
      </c>
      <c r="B2001" s="64" t="s">
        <v>16</v>
      </c>
      <c r="C2001" s="65" t="s">
        <v>2850</v>
      </c>
      <c r="D2001" s="66" t="s">
        <v>10</v>
      </c>
      <c r="E2001" s="61">
        <v>102000</v>
      </c>
      <c r="F2001" s="61">
        <v>86700</v>
      </c>
      <c r="G2001" s="89"/>
      <c r="H2001" s="90"/>
      <c r="I2001" s="89"/>
      <c r="J2001" s="69" t="s">
        <v>2851</v>
      </c>
      <c r="K2001" s="70">
        <v>6921734974723</v>
      </c>
      <c r="L2001" s="1"/>
      <c r="M2001" s="61">
        <f>F2001-(F2001*N$7)</f>
        <v>86700</v>
      </c>
      <c r="N2001" s="62"/>
      <c r="O2001" s="63">
        <f>N2001*M2001</f>
        <v>0</v>
      </c>
    </row>
    <row r="2002" spans="1:15" ht="39" customHeight="1" x14ac:dyDescent="0.2">
      <c r="A2002" s="64" t="s">
        <v>2852</v>
      </c>
      <c r="B2002" s="64" t="s">
        <v>16</v>
      </c>
      <c r="C2002" s="65" t="s">
        <v>2853</v>
      </c>
      <c r="D2002" s="66" t="s">
        <v>10</v>
      </c>
      <c r="E2002" s="61">
        <v>100000</v>
      </c>
      <c r="F2002" s="61">
        <v>85000</v>
      </c>
      <c r="G2002" s="89"/>
      <c r="H2002" s="90"/>
      <c r="I2002" s="89"/>
      <c r="J2002" s="69" t="s">
        <v>2073</v>
      </c>
      <c r="K2002" s="70">
        <v>6935205320131</v>
      </c>
      <c r="L2002" s="1"/>
      <c r="M2002" s="61">
        <f>F2002-(F2002*N$7)</f>
        <v>85000</v>
      </c>
      <c r="N2002" s="62"/>
      <c r="O2002" s="63">
        <f>N2002*M2002</f>
        <v>0</v>
      </c>
    </row>
    <row r="2003" spans="1:15" ht="39" customHeight="1" x14ac:dyDescent="0.2">
      <c r="A2003" s="64" t="s">
        <v>2854</v>
      </c>
      <c r="B2003" s="64" t="s">
        <v>16</v>
      </c>
      <c r="C2003" s="65" t="s">
        <v>2855</v>
      </c>
      <c r="D2003" s="66" t="s">
        <v>10</v>
      </c>
      <c r="E2003" s="61">
        <v>108000</v>
      </c>
      <c r="F2003" s="61">
        <v>91800</v>
      </c>
      <c r="G2003" s="89"/>
      <c r="H2003" s="90"/>
      <c r="I2003" s="89"/>
      <c r="J2003" s="69" t="s">
        <v>2856</v>
      </c>
      <c r="K2003" s="70">
        <v>6973083725952</v>
      </c>
      <c r="L2003" s="1"/>
      <c r="M2003" s="61">
        <f>F2003-(F2003*N$7)</f>
        <v>91800</v>
      </c>
      <c r="N2003" s="62"/>
      <c r="O2003" s="63">
        <f>N2003*M2003</f>
        <v>0</v>
      </c>
    </row>
    <row r="2004" spans="1:15" ht="39" customHeight="1" x14ac:dyDescent="0.2">
      <c r="A2004" s="64" t="s">
        <v>2857</v>
      </c>
      <c r="B2004" s="64" t="s">
        <v>16</v>
      </c>
      <c r="C2004" s="65" t="s">
        <v>2858</v>
      </c>
      <c r="D2004" s="66" t="s">
        <v>10</v>
      </c>
      <c r="E2004" s="61">
        <v>71000</v>
      </c>
      <c r="F2004" s="61">
        <v>60350</v>
      </c>
      <c r="G2004" s="89"/>
      <c r="H2004" s="90"/>
      <c r="I2004" s="89"/>
      <c r="J2004" s="69" t="s">
        <v>2073</v>
      </c>
      <c r="K2004" s="70">
        <v>6975055754175</v>
      </c>
      <c r="L2004" s="1"/>
      <c r="M2004" s="61">
        <f>F2004-(F2004*N$7)</f>
        <v>60350</v>
      </c>
      <c r="N2004" s="62"/>
      <c r="O2004" s="63">
        <f>N2004*M2004</f>
        <v>0</v>
      </c>
    </row>
    <row r="2005" spans="1:15" ht="39" customHeight="1" x14ac:dyDescent="0.2">
      <c r="A2005" s="64" t="s">
        <v>2859</v>
      </c>
      <c r="B2005" s="64" t="s">
        <v>16</v>
      </c>
      <c r="C2005" s="65" t="s">
        <v>2860</v>
      </c>
      <c r="D2005" s="66" t="s">
        <v>10</v>
      </c>
      <c r="E2005" s="61">
        <v>110000</v>
      </c>
      <c r="F2005" s="61">
        <v>93500</v>
      </c>
      <c r="G2005" s="89"/>
      <c r="H2005" s="90"/>
      <c r="I2005" s="89"/>
      <c r="J2005" s="69" t="s">
        <v>2073</v>
      </c>
      <c r="K2005" s="70">
        <v>6975165333505</v>
      </c>
      <c r="L2005" s="1"/>
      <c r="M2005" s="61">
        <f>F2005-(F2005*N$7)</f>
        <v>93500</v>
      </c>
      <c r="N2005" s="62"/>
      <c r="O2005" s="63">
        <f>N2005*M2005</f>
        <v>0</v>
      </c>
    </row>
    <row r="2006" spans="1:15" ht="39" customHeight="1" x14ac:dyDescent="0.2">
      <c r="A2006" s="64" t="s">
        <v>2861</v>
      </c>
      <c r="B2006" s="64" t="s">
        <v>16</v>
      </c>
      <c r="C2006" s="65" t="s">
        <v>2862</v>
      </c>
      <c r="D2006" s="66" t="s">
        <v>1563</v>
      </c>
      <c r="E2006" s="61">
        <v>120000</v>
      </c>
      <c r="F2006" s="61">
        <v>102000</v>
      </c>
      <c r="G2006" s="89"/>
      <c r="H2006" s="90"/>
      <c r="I2006" s="89"/>
      <c r="J2006" s="69" t="s">
        <v>2122</v>
      </c>
      <c r="K2006" s="70">
        <v>6973726140807</v>
      </c>
      <c r="L2006" s="1"/>
      <c r="M2006" s="61">
        <f>F2006-(F2006*N$7)</f>
        <v>102000</v>
      </c>
      <c r="N2006" s="62"/>
      <c r="O2006" s="63">
        <f>N2006*M2006</f>
        <v>0</v>
      </c>
    </row>
    <row r="2007" spans="1:15" ht="39" customHeight="1" x14ac:dyDescent="0.2">
      <c r="A2007" s="64" t="s">
        <v>2863</v>
      </c>
      <c r="B2007" s="64" t="s">
        <v>16</v>
      </c>
      <c r="C2007" s="65" t="s">
        <v>2864</v>
      </c>
      <c r="D2007" s="66" t="s">
        <v>10</v>
      </c>
      <c r="E2007" s="61">
        <v>127000</v>
      </c>
      <c r="F2007" s="61">
        <v>107950</v>
      </c>
      <c r="G2007" s="89"/>
      <c r="H2007" s="90"/>
      <c r="I2007" s="89"/>
      <c r="J2007" s="69" t="s">
        <v>2122</v>
      </c>
      <c r="K2007" s="70">
        <v>6973504006677</v>
      </c>
      <c r="L2007" s="1"/>
      <c r="M2007" s="61">
        <f>F2007-(F2007*N$7)</f>
        <v>107950</v>
      </c>
      <c r="N2007" s="62"/>
      <c r="O2007" s="63">
        <f>N2007*M2007</f>
        <v>0</v>
      </c>
    </row>
    <row r="2008" spans="1:15" ht="39" customHeight="1" x14ac:dyDescent="0.2">
      <c r="A2008" s="64" t="s">
        <v>2865</v>
      </c>
      <c r="B2008" s="64" t="s">
        <v>16</v>
      </c>
      <c r="C2008" s="65" t="s">
        <v>2866</v>
      </c>
      <c r="D2008" s="66" t="s">
        <v>10</v>
      </c>
      <c r="E2008" s="61">
        <v>137000</v>
      </c>
      <c r="F2008" s="61">
        <v>116450</v>
      </c>
      <c r="G2008" s="89"/>
      <c r="H2008" s="90"/>
      <c r="I2008" s="89"/>
      <c r="J2008" s="69" t="s">
        <v>2122</v>
      </c>
      <c r="K2008" s="70">
        <v>6941798433981</v>
      </c>
      <c r="L2008" s="1"/>
      <c r="M2008" s="61">
        <f>F2008-(F2008*N$7)</f>
        <v>116450</v>
      </c>
      <c r="N2008" s="62"/>
      <c r="O2008" s="63">
        <f>N2008*M2008</f>
        <v>0</v>
      </c>
    </row>
    <row r="2009" spans="1:15" ht="39" customHeight="1" x14ac:dyDescent="0.2">
      <c r="A2009" s="64" t="s">
        <v>2867</v>
      </c>
      <c r="B2009" s="64" t="s">
        <v>16</v>
      </c>
      <c r="C2009" s="65" t="s">
        <v>2868</v>
      </c>
      <c r="D2009" s="66" t="s">
        <v>10</v>
      </c>
      <c r="E2009" s="61">
        <v>180000</v>
      </c>
      <c r="F2009" s="61">
        <v>153000</v>
      </c>
      <c r="G2009" s="89"/>
      <c r="H2009" s="90"/>
      <c r="I2009" s="89"/>
      <c r="J2009" s="69" t="s">
        <v>2213</v>
      </c>
      <c r="K2009" s="70">
        <v>6935205381590</v>
      </c>
      <c r="L2009" s="1"/>
      <c r="M2009" s="61">
        <f>F2009-(F2009*N$7)</f>
        <v>153000</v>
      </c>
      <c r="N2009" s="62"/>
      <c r="O2009" s="63">
        <f>N2009*M2009</f>
        <v>0</v>
      </c>
    </row>
    <row r="2010" spans="1:15" ht="39" customHeight="1" x14ac:dyDescent="0.2">
      <c r="A2010" s="64" t="s">
        <v>2871</v>
      </c>
      <c r="B2010" s="64" t="s">
        <v>16</v>
      </c>
      <c r="C2010" s="65" t="s">
        <v>2872</v>
      </c>
      <c r="D2010" s="66" t="s">
        <v>10</v>
      </c>
      <c r="E2010" s="61">
        <v>152000</v>
      </c>
      <c r="F2010" s="61">
        <v>129200</v>
      </c>
      <c r="G2010" s="89"/>
      <c r="H2010" s="90"/>
      <c r="I2010" s="89"/>
      <c r="J2010" s="69" t="s">
        <v>1022</v>
      </c>
      <c r="K2010" s="70">
        <v>6935205320148</v>
      </c>
      <c r="L2010" s="1"/>
      <c r="M2010" s="61">
        <f>F2010-(F2010*N$7)</f>
        <v>129200</v>
      </c>
      <c r="N2010" s="62"/>
      <c r="O2010" s="63">
        <f>N2010*M2010</f>
        <v>0</v>
      </c>
    </row>
    <row r="2011" spans="1:15" ht="39" customHeight="1" x14ac:dyDescent="0.2">
      <c r="A2011" s="64" t="s">
        <v>2873</v>
      </c>
      <c r="B2011" s="71" t="s">
        <v>16</v>
      </c>
      <c r="C2011" s="65" t="s">
        <v>2874</v>
      </c>
      <c r="D2011" s="66" t="s">
        <v>10</v>
      </c>
      <c r="E2011" s="61">
        <v>163000</v>
      </c>
      <c r="F2011" s="61">
        <v>138550</v>
      </c>
      <c r="G2011" s="89"/>
      <c r="H2011" s="90"/>
      <c r="I2011" s="89"/>
      <c r="J2011" s="69" t="s">
        <v>2851</v>
      </c>
      <c r="K2011" s="70">
        <v>6973083725969</v>
      </c>
      <c r="L2011" s="1"/>
      <c r="M2011" s="61">
        <f>F2011-(F2011*N$7)</f>
        <v>138550</v>
      </c>
      <c r="N2011" s="62"/>
      <c r="O2011" s="63">
        <f>N2011*M2011</f>
        <v>0</v>
      </c>
    </row>
    <row r="2012" spans="1:15" ht="39" customHeight="1" x14ac:dyDescent="0.2">
      <c r="A2012" s="64" t="s">
        <v>2869</v>
      </c>
      <c r="B2012" s="64" t="s">
        <v>16</v>
      </c>
      <c r="C2012" s="65" t="s">
        <v>2870</v>
      </c>
      <c r="D2012" s="66" t="s">
        <v>10</v>
      </c>
      <c r="E2012" s="61">
        <v>153000</v>
      </c>
      <c r="F2012" s="61">
        <v>130050</v>
      </c>
      <c r="G2012" s="89"/>
      <c r="H2012" s="90"/>
      <c r="I2012" s="89"/>
      <c r="J2012" s="69" t="s">
        <v>2492</v>
      </c>
      <c r="K2012" s="70">
        <v>6921734983183</v>
      </c>
      <c r="L2012" s="1"/>
      <c r="M2012" s="61">
        <f>F2012-(F2012*N$7)</f>
        <v>130050</v>
      </c>
      <c r="N2012" s="62"/>
      <c r="O2012" s="63">
        <f>N2012*M2012</f>
        <v>0</v>
      </c>
    </row>
    <row r="2013" spans="1:15" ht="39" customHeight="1" x14ac:dyDescent="0.2">
      <c r="A2013" s="64" t="s">
        <v>2875</v>
      </c>
      <c r="B2013" s="64" t="s">
        <v>16</v>
      </c>
      <c r="C2013" s="65" t="s">
        <v>2876</v>
      </c>
      <c r="D2013" s="66" t="s">
        <v>10</v>
      </c>
      <c r="E2013" s="61">
        <v>104000</v>
      </c>
      <c r="F2013" s="61">
        <v>88400</v>
      </c>
      <c r="G2013" s="89"/>
      <c r="H2013" s="90"/>
      <c r="I2013" s="89"/>
      <c r="J2013" s="69" t="s">
        <v>1022</v>
      </c>
      <c r="K2013" s="70">
        <v>6975055754182</v>
      </c>
      <c r="L2013" s="1"/>
      <c r="M2013" s="61">
        <f>F2013-(F2013*N$7)</f>
        <v>88400</v>
      </c>
      <c r="N2013" s="62"/>
      <c r="O2013" s="63">
        <f>N2013*M2013</f>
        <v>0</v>
      </c>
    </row>
    <row r="2014" spans="1:15" ht="39" customHeight="1" x14ac:dyDescent="0.2">
      <c r="A2014" s="64" t="s">
        <v>2877</v>
      </c>
      <c r="B2014" s="64" t="s">
        <v>16</v>
      </c>
      <c r="C2014" s="65" t="s">
        <v>2878</v>
      </c>
      <c r="D2014" s="66" t="s">
        <v>10</v>
      </c>
      <c r="E2014" s="61">
        <v>168000</v>
      </c>
      <c r="F2014" s="61">
        <v>142800</v>
      </c>
      <c r="G2014" s="89"/>
      <c r="H2014" s="90"/>
      <c r="I2014" s="89"/>
      <c r="J2014" s="69" t="s">
        <v>1022</v>
      </c>
      <c r="K2014" s="70">
        <v>6975165333512</v>
      </c>
      <c r="L2014" s="1"/>
      <c r="M2014" s="61">
        <f>F2014-(F2014*N$7)</f>
        <v>142800</v>
      </c>
      <c r="N2014" s="62"/>
      <c r="O2014" s="63">
        <f>N2014*M2014</f>
        <v>0</v>
      </c>
    </row>
    <row r="2015" spans="1:15" ht="39" customHeight="1" x14ac:dyDescent="0.2">
      <c r="A2015" s="64" t="s">
        <v>2879</v>
      </c>
      <c r="B2015" s="64" t="s">
        <v>16</v>
      </c>
      <c r="C2015" s="65" t="s">
        <v>2880</v>
      </c>
      <c r="D2015" s="66" t="s">
        <v>10</v>
      </c>
      <c r="E2015" s="61">
        <v>160000</v>
      </c>
      <c r="F2015" s="61">
        <v>136000</v>
      </c>
      <c r="G2015" s="89"/>
      <c r="H2015" s="90"/>
      <c r="I2015" s="89"/>
      <c r="J2015" s="69" t="s">
        <v>883</v>
      </c>
      <c r="K2015" s="70">
        <v>6973726149374</v>
      </c>
      <c r="L2015" s="1"/>
      <c r="M2015" s="61">
        <f>F2015-(F2015*N$7)</f>
        <v>136000</v>
      </c>
      <c r="N2015" s="62"/>
      <c r="O2015" s="63">
        <f>N2015*M2015</f>
        <v>0</v>
      </c>
    </row>
    <row r="2016" spans="1:15" ht="39" customHeight="1" x14ac:dyDescent="0.2">
      <c r="A2016" s="64" t="s">
        <v>2881</v>
      </c>
      <c r="B2016" s="64" t="s">
        <v>16</v>
      </c>
      <c r="C2016" s="65" t="s">
        <v>2882</v>
      </c>
      <c r="D2016" s="66" t="s">
        <v>10</v>
      </c>
      <c r="E2016" s="61">
        <v>170000</v>
      </c>
      <c r="F2016" s="61">
        <v>144500</v>
      </c>
      <c r="G2016" s="89"/>
      <c r="H2016" s="90"/>
      <c r="I2016" s="89"/>
      <c r="J2016" s="69" t="s">
        <v>883</v>
      </c>
      <c r="K2016" s="70">
        <v>6973504006684</v>
      </c>
      <c r="L2016" s="1"/>
      <c r="M2016" s="61">
        <f>F2016-(F2016*N$7)</f>
        <v>144500</v>
      </c>
      <c r="N2016" s="62"/>
      <c r="O2016" s="63">
        <f>N2016*M2016</f>
        <v>0</v>
      </c>
    </row>
    <row r="2017" spans="1:15" ht="39" customHeight="1" x14ac:dyDescent="0.2">
      <c r="A2017" s="64" t="s">
        <v>2883</v>
      </c>
      <c r="B2017" s="64" t="s">
        <v>16</v>
      </c>
      <c r="C2017" s="65" t="s">
        <v>2884</v>
      </c>
      <c r="D2017" s="66" t="s">
        <v>10</v>
      </c>
      <c r="E2017" s="61">
        <v>183000</v>
      </c>
      <c r="F2017" s="61">
        <v>155550</v>
      </c>
      <c r="G2017" s="89"/>
      <c r="H2017" s="90"/>
      <c r="I2017" s="89"/>
      <c r="J2017" s="69" t="s">
        <v>883</v>
      </c>
      <c r="K2017" s="70">
        <v>6941798433998</v>
      </c>
      <c r="L2017" s="1"/>
      <c r="M2017" s="61">
        <f>F2017-(F2017*N$7)</f>
        <v>155550</v>
      </c>
      <c r="N2017" s="62"/>
      <c r="O2017" s="63">
        <f>N2017*M2017</f>
        <v>0</v>
      </c>
    </row>
    <row r="2018" spans="1:15" ht="39" customHeight="1" x14ac:dyDescent="0.2">
      <c r="A2018" s="64" t="s">
        <v>2887</v>
      </c>
      <c r="B2018" s="64" t="s">
        <v>16</v>
      </c>
      <c r="C2018" s="65" t="s">
        <v>2888</v>
      </c>
      <c r="D2018" s="66" t="s">
        <v>10</v>
      </c>
      <c r="E2018" s="61">
        <v>202000</v>
      </c>
      <c r="F2018" s="61">
        <v>171700</v>
      </c>
      <c r="G2018" s="89"/>
      <c r="H2018" s="90"/>
      <c r="I2018" s="89"/>
      <c r="J2018" s="69" t="s">
        <v>2648</v>
      </c>
      <c r="K2018" s="70">
        <v>6935205320155</v>
      </c>
      <c r="L2018" s="1"/>
      <c r="M2018" s="61">
        <f>F2018-(F2018*N$7)</f>
        <v>171700</v>
      </c>
      <c r="N2018" s="62"/>
      <c r="O2018" s="63">
        <f>N2018*M2018</f>
        <v>0</v>
      </c>
    </row>
    <row r="2019" spans="1:15" ht="39" customHeight="1" x14ac:dyDescent="0.2">
      <c r="A2019" s="64" t="s">
        <v>2889</v>
      </c>
      <c r="B2019" s="64" t="s">
        <v>16</v>
      </c>
      <c r="C2019" s="65" t="s">
        <v>2890</v>
      </c>
      <c r="D2019" s="66" t="s">
        <v>10</v>
      </c>
      <c r="E2019" s="61">
        <v>220000</v>
      </c>
      <c r="F2019" s="61">
        <v>187000</v>
      </c>
      <c r="G2019" s="89"/>
      <c r="H2019" s="90"/>
      <c r="I2019" s="89"/>
      <c r="J2019" s="69" t="s">
        <v>940</v>
      </c>
      <c r="K2019" s="70">
        <v>6973083725976</v>
      </c>
      <c r="L2019" s="1"/>
      <c r="M2019" s="61">
        <f>F2019-(F2019*N$7)</f>
        <v>187000</v>
      </c>
      <c r="N2019" s="62"/>
      <c r="O2019" s="63">
        <f>N2019*M2019</f>
        <v>0</v>
      </c>
    </row>
    <row r="2020" spans="1:15" ht="39" customHeight="1" x14ac:dyDescent="0.2">
      <c r="A2020" s="83" t="s">
        <v>2885</v>
      </c>
      <c r="B2020" s="83" t="s">
        <v>16</v>
      </c>
      <c r="C2020" s="84" t="s">
        <v>2886</v>
      </c>
      <c r="D2020" s="85" t="s">
        <v>10</v>
      </c>
      <c r="E2020" s="86">
        <v>205000</v>
      </c>
      <c r="F2020" s="86">
        <v>174250</v>
      </c>
      <c r="G2020" s="89"/>
      <c r="H2020" s="90"/>
      <c r="I2020" s="89"/>
      <c r="J2020" s="87" t="s">
        <v>2166</v>
      </c>
      <c r="K2020" s="88">
        <v>6921734983206</v>
      </c>
      <c r="L2020" s="1"/>
      <c r="M2020" s="61">
        <f>F2020-(F2020*N$7)</f>
        <v>174250</v>
      </c>
      <c r="N2020" s="62"/>
      <c r="O2020" s="63">
        <f>N2020*M2020</f>
        <v>0</v>
      </c>
    </row>
    <row r="2021" spans="1:15" ht="39" customHeight="1" x14ac:dyDescent="0.2">
      <c r="A2021" s="64" t="s">
        <v>2891</v>
      </c>
      <c r="B2021" s="64" t="s">
        <v>16</v>
      </c>
      <c r="C2021" s="65" t="s">
        <v>2892</v>
      </c>
      <c r="D2021" s="66" t="s">
        <v>10</v>
      </c>
      <c r="E2021" s="61">
        <v>194000</v>
      </c>
      <c r="F2021" s="61">
        <v>164900</v>
      </c>
      <c r="G2021" s="89"/>
      <c r="H2021" s="90"/>
      <c r="I2021" s="89"/>
      <c r="J2021" s="69" t="s">
        <v>2648</v>
      </c>
      <c r="K2021" s="70">
        <v>6921734962188</v>
      </c>
      <c r="L2021" s="1"/>
      <c r="M2021" s="61">
        <f>F2021-(F2021*N$7)</f>
        <v>164900</v>
      </c>
      <c r="N2021" s="62"/>
      <c r="O2021" s="63">
        <f>N2021*M2021</f>
        <v>0</v>
      </c>
    </row>
    <row r="2022" spans="1:15" ht="39" customHeight="1" x14ac:dyDescent="0.2">
      <c r="A2022" s="64" t="s">
        <v>2893</v>
      </c>
      <c r="B2022" s="64" t="s">
        <v>16</v>
      </c>
      <c r="C2022" s="65" t="s">
        <v>2894</v>
      </c>
      <c r="D2022" s="66" t="s">
        <v>10</v>
      </c>
      <c r="E2022" s="61">
        <v>165000</v>
      </c>
      <c r="F2022" s="61">
        <v>140250</v>
      </c>
      <c r="G2022" s="89"/>
      <c r="H2022" s="90"/>
      <c r="I2022" s="89"/>
      <c r="J2022" s="69" t="s">
        <v>2648</v>
      </c>
      <c r="K2022" s="70">
        <v>6975055754199</v>
      </c>
      <c r="L2022" s="1"/>
      <c r="M2022" s="61">
        <f>F2022-(F2022*N$7)</f>
        <v>140250</v>
      </c>
      <c r="N2022" s="62"/>
      <c r="O2022" s="63">
        <f>N2022*M2022</f>
        <v>0</v>
      </c>
    </row>
    <row r="2023" spans="1:15" ht="39" customHeight="1" x14ac:dyDescent="0.2">
      <c r="A2023" s="64" t="s">
        <v>2895</v>
      </c>
      <c r="B2023" s="64" t="s">
        <v>16</v>
      </c>
      <c r="C2023" s="65" t="s">
        <v>2896</v>
      </c>
      <c r="D2023" s="66" t="s">
        <v>10</v>
      </c>
      <c r="E2023" s="61">
        <v>220000</v>
      </c>
      <c r="F2023" s="61">
        <v>187000</v>
      </c>
      <c r="G2023" s="89"/>
      <c r="H2023" s="90"/>
      <c r="I2023" s="89"/>
      <c r="J2023" s="69" t="s">
        <v>2648</v>
      </c>
      <c r="K2023" s="70">
        <v>6975165333529</v>
      </c>
      <c r="L2023" s="1"/>
      <c r="M2023" s="61">
        <f>F2023-(F2023*N$7)</f>
        <v>187000</v>
      </c>
      <c r="N2023" s="62"/>
      <c r="O2023" s="63">
        <f>N2023*M2023</f>
        <v>0</v>
      </c>
    </row>
    <row r="2024" spans="1:15" ht="39" customHeight="1" x14ac:dyDescent="0.2">
      <c r="A2024" s="64" t="s">
        <v>2899</v>
      </c>
      <c r="B2024" s="71" t="s">
        <v>16</v>
      </c>
      <c r="C2024" s="65" t="s">
        <v>2900</v>
      </c>
      <c r="D2024" s="66" t="s">
        <v>10</v>
      </c>
      <c r="E2024" s="61">
        <v>253000</v>
      </c>
      <c r="F2024" s="61">
        <v>215050</v>
      </c>
      <c r="G2024" s="89"/>
      <c r="H2024" s="90"/>
      <c r="I2024" s="89"/>
      <c r="J2024" s="69" t="s">
        <v>2185</v>
      </c>
      <c r="K2024" s="70">
        <v>6935205320858</v>
      </c>
      <c r="L2024" s="1"/>
      <c r="M2024" s="61">
        <f>F2024-(F2024*N$7)</f>
        <v>215050</v>
      </c>
      <c r="N2024" s="62"/>
      <c r="O2024" s="63">
        <f>N2024*M2024</f>
        <v>0</v>
      </c>
    </row>
    <row r="2025" spans="1:15" ht="39" customHeight="1" x14ac:dyDescent="0.2">
      <c r="A2025" s="64" t="s">
        <v>2897</v>
      </c>
      <c r="B2025" s="64" t="s">
        <v>16</v>
      </c>
      <c r="C2025" s="65" t="s">
        <v>2898</v>
      </c>
      <c r="D2025" s="66" t="s">
        <v>10</v>
      </c>
      <c r="E2025" s="61">
        <v>255000</v>
      </c>
      <c r="F2025" s="61">
        <v>216750</v>
      </c>
      <c r="G2025" s="89"/>
      <c r="H2025" s="90"/>
      <c r="I2025" s="89"/>
      <c r="J2025" s="69" t="s">
        <v>2838</v>
      </c>
      <c r="K2025" s="70">
        <v>6921734989314</v>
      </c>
      <c r="L2025" s="1"/>
      <c r="M2025" s="61">
        <f>F2025-(F2025*N$7)</f>
        <v>216750</v>
      </c>
      <c r="N2025" s="62"/>
      <c r="O2025" s="63">
        <f>N2025*M2025</f>
        <v>0</v>
      </c>
    </row>
    <row r="2026" spans="1:15" ht="39" customHeight="1" x14ac:dyDescent="0.2">
      <c r="A2026" s="64" t="s">
        <v>2901</v>
      </c>
      <c r="B2026" s="64" t="s">
        <v>16</v>
      </c>
      <c r="C2026" s="65" t="s">
        <v>2898</v>
      </c>
      <c r="D2026" s="66" t="s">
        <v>10</v>
      </c>
      <c r="E2026" s="61">
        <v>245000</v>
      </c>
      <c r="F2026" s="61">
        <v>208250</v>
      </c>
      <c r="G2026" s="89"/>
      <c r="H2026" s="90"/>
      <c r="I2026" s="89"/>
      <c r="J2026" s="69" t="s">
        <v>2902</v>
      </c>
      <c r="K2026" s="70">
        <v>6973726149428</v>
      </c>
      <c r="L2026" s="1"/>
      <c r="M2026" s="61">
        <f>F2026-(F2026*N$7)</f>
        <v>208250</v>
      </c>
      <c r="N2026" s="62"/>
      <c r="O2026" s="63">
        <f>N2026*M2026</f>
        <v>0</v>
      </c>
    </row>
    <row r="2027" spans="1:15" ht="39" customHeight="1" x14ac:dyDescent="0.2">
      <c r="A2027" s="64" t="s">
        <v>2903</v>
      </c>
      <c r="B2027" s="64" t="s">
        <v>16</v>
      </c>
      <c r="C2027" s="65" t="s">
        <v>2904</v>
      </c>
      <c r="D2027" s="66" t="s">
        <v>10</v>
      </c>
      <c r="E2027" s="61">
        <v>260000</v>
      </c>
      <c r="F2027" s="61">
        <v>221000</v>
      </c>
      <c r="G2027" s="89"/>
      <c r="H2027" s="90"/>
      <c r="I2027" s="89"/>
      <c r="J2027" s="69" t="s">
        <v>2902</v>
      </c>
      <c r="K2027" s="70">
        <v>6973504006691</v>
      </c>
      <c r="L2027" s="1"/>
      <c r="M2027" s="61">
        <f>F2027-(F2027*N$7)</f>
        <v>221000</v>
      </c>
      <c r="N2027" s="62"/>
      <c r="O2027" s="63">
        <f>N2027*M2027</f>
        <v>0</v>
      </c>
    </row>
    <row r="2028" spans="1:15" ht="39" customHeight="1" x14ac:dyDescent="0.2">
      <c r="A2028" s="64" t="s">
        <v>2905</v>
      </c>
      <c r="B2028" s="64" t="s">
        <v>16</v>
      </c>
      <c r="C2028" s="65" t="s">
        <v>2906</v>
      </c>
      <c r="D2028" s="66" t="s">
        <v>10</v>
      </c>
      <c r="E2028" s="61">
        <v>205000</v>
      </c>
      <c r="F2028" s="61">
        <v>174250</v>
      </c>
      <c r="G2028" s="89"/>
      <c r="H2028" s="90"/>
      <c r="I2028" s="89"/>
      <c r="J2028" s="69" t="s">
        <v>2185</v>
      </c>
      <c r="K2028" s="70">
        <v>6975055754205</v>
      </c>
      <c r="L2028" s="1"/>
      <c r="M2028" s="61">
        <f>F2028-(F2028*N$7)</f>
        <v>174250</v>
      </c>
      <c r="N2028" s="62"/>
      <c r="O2028" s="63">
        <f>N2028*M2028</f>
        <v>0</v>
      </c>
    </row>
    <row r="2029" spans="1:15" ht="39" customHeight="1" x14ac:dyDescent="0.2">
      <c r="A2029" s="64" t="s">
        <v>2907</v>
      </c>
      <c r="B2029" s="64" t="s">
        <v>16</v>
      </c>
      <c r="C2029" s="65" t="s">
        <v>2908</v>
      </c>
      <c r="D2029" s="66" t="s">
        <v>10</v>
      </c>
      <c r="E2029" s="61">
        <v>279000</v>
      </c>
      <c r="F2029" s="61">
        <v>237150</v>
      </c>
      <c r="G2029" s="89"/>
      <c r="H2029" s="90"/>
      <c r="I2029" s="89"/>
      <c r="J2029" s="69" t="s">
        <v>2185</v>
      </c>
      <c r="K2029" s="70">
        <v>6975165333536</v>
      </c>
      <c r="L2029" s="1"/>
      <c r="M2029" s="61">
        <f>F2029-(F2029*N$7)</f>
        <v>237150</v>
      </c>
      <c r="N2029" s="62"/>
      <c r="O2029" s="63">
        <f>N2029*M2029</f>
        <v>0</v>
      </c>
    </row>
    <row r="2030" spans="1:15" ht="39" customHeight="1" x14ac:dyDescent="0.2">
      <c r="A2030" s="64" t="s">
        <v>2909</v>
      </c>
      <c r="B2030" s="64" t="s">
        <v>16</v>
      </c>
      <c r="C2030" s="65" t="s">
        <v>2910</v>
      </c>
      <c r="D2030" s="66" t="s">
        <v>10</v>
      </c>
      <c r="E2030" s="61">
        <v>274000</v>
      </c>
      <c r="F2030" s="61">
        <v>232900</v>
      </c>
      <c r="G2030" s="89"/>
      <c r="H2030" s="90"/>
      <c r="I2030" s="89"/>
      <c r="J2030" s="69" t="s">
        <v>2902</v>
      </c>
      <c r="K2030" s="70">
        <v>6941798434001</v>
      </c>
      <c r="L2030" s="1"/>
      <c r="M2030" s="61">
        <f>F2030-(F2030*N$7)</f>
        <v>232900</v>
      </c>
      <c r="N2030" s="62"/>
      <c r="O2030" s="63">
        <f>N2030*M2030</f>
        <v>0</v>
      </c>
    </row>
    <row r="2031" spans="1:15" ht="39" customHeight="1" x14ac:dyDescent="0.2">
      <c r="A2031" s="64" t="s">
        <v>2911</v>
      </c>
      <c r="B2031" s="64" t="s">
        <v>16</v>
      </c>
      <c r="C2031" s="65" t="s">
        <v>2912</v>
      </c>
      <c r="D2031" s="66" t="s">
        <v>10</v>
      </c>
      <c r="E2031" s="61">
        <v>330000</v>
      </c>
      <c r="F2031" s="61">
        <v>280500</v>
      </c>
      <c r="G2031" s="89"/>
      <c r="H2031" s="90"/>
      <c r="I2031" s="89"/>
      <c r="J2031" s="69" t="s">
        <v>2913</v>
      </c>
      <c r="K2031" s="70">
        <v>6973726149442</v>
      </c>
      <c r="L2031" s="1"/>
      <c r="M2031" s="61">
        <f>F2031-(F2031*N$7)</f>
        <v>280500</v>
      </c>
      <c r="N2031" s="62"/>
      <c r="O2031" s="63">
        <f>N2031*M2031</f>
        <v>0</v>
      </c>
    </row>
    <row r="2032" spans="1:15" ht="39" customHeight="1" x14ac:dyDescent="0.2">
      <c r="A2032" s="64" t="s">
        <v>2914</v>
      </c>
      <c r="B2032" s="64" t="s">
        <v>16</v>
      </c>
      <c r="C2032" s="65" t="s">
        <v>2915</v>
      </c>
      <c r="D2032" s="66" t="s">
        <v>10</v>
      </c>
      <c r="E2032" s="61">
        <v>217000</v>
      </c>
      <c r="F2032" s="61">
        <v>184450</v>
      </c>
      <c r="G2032" s="89"/>
      <c r="H2032" s="90"/>
      <c r="I2032" s="89"/>
      <c r="J2032" s="69" t="s">
        <v>2185</v>
      </c>
      <c r="K2032" s="70">
        <v>6975055754212</v>
      </c>
      <c r="L2032" s="1"/>
      <c r="M2032" s="61">
        <f>F2032-(F2032*N$7)</f>
        <v>184450</v>
      </c>
      <c r="N2032" s="62"/>
      <c r="O2032" s="63">
        <f>N2032*M2032</f>
        <v>0</v>
      </c>
    </row>
    <row r="2033" spans="1:15" ht="39" customHeight="1" x14ac:dyDescent="0.2">
      <c r="A2033" s="64" t="s">
        <v>2916</v>
      </c>
      <c r="B2033" s="64" t="s">
        <v>16</v>
      </c>
      <c r="C2033" s="65" t="s">
        <v>2917</v>
      </c>
      <c r="D2033" s="66" t="s">
        <v>10</v>
      </c>
      <c r="E2033" s="61">
        <v>363000</v>
      </c>
      <c r="F2033" s="61">
        <v>308550</v>
      </c>
      <c r="G2033" s="89"/>
      <c r="H2033" s="90"/>
      <c r="I2033" s="89"/>
      <c r="J2033" s="69" t="s">
        <v>2913</v>
      </c>
      <c r="K2033" s="70">
        <v>6941798434018</v>
      </c>
      <c r="L2033" s="1"/>
      <c r="M2033" s="61">
        <f>F2033-(F2033*N$7)</f>
        <v>308550</v>
      </c>
      <c r="N2033" s="62"/>
      <c r="O2033" s="63">
        <f>N2033*M2033</f>
        <v>0</v>
      </c>
    </row>
    <row r="2034" spans="1:15" ht="39" customHeight="1" x14ac:dyDescent="0.2">
      <c r="A2034" s="64" t="s">
        <v>7961</v>
      </c>
      <c r="B2034" s="64" t="s">
        <v>6204</v>
      </c>
      <c r="C2034" s="65" t="s">
        <v>7962</v>
      </c>
      <c r="D2034" s="66" t="s">
        <v>10</v>
      </c>
      <c r="E2034" s="61">
        <v>37400</v>
      </c>
      <c r="F2034" s="61">
        <v>31790</v>
      </c>
      <c r="G2034" s="89"/>
      <c r="H2034" s="90"/>
      <c r="I2034" s="89"/>
      <c r="J2034" s="69" t="s">
        <v>7963</v>
      </c>
      <c r="K2034" s="70">
        <v>4600395231469</v>
      </c>
      <c r="L2034" s="1"/>
      <c r="M2034" s="61">
        <f>F2034-(F2034*N$7)</f>
        <v>31790</v>
      </c>
      <c r="N2034" s="62"/>
      <c r="O2034" s="63">
        <f>N2034*M2034</f>
        <v>0</v>
      </c>
    </row>
    <row r="2035" spans="1:15" ht="39" customHeight="1" x14ac:dyDescent="0.2">
      <c r="A2035" s="64" t="s">
        <v>7964</v>
      </c>
      <c r="B2035" s="64" t="s">
        <v>6204</v>
      </c>
      <c r="C2035" s="65" t="s">
        <v>7965</v>
      </c>
      <c r="D2035" s="66" t="s">
        <v>10</v>
      </c>
      <c r="E2035" s="61">
        <v>30000</v>
      </c>
      <c r="F2035" s="61">
        <v>25500</v>
      </c>
      <c r="G2035" s="89"/>
      <c r="H2035" s="90"/>
      <c r="I2035" s="89"/>
      <c r="J2035" s="69" t="s">
        <v>7966</v>
      </c>
      <c r="K2035" s="70">
        <v>4600395227066</v>
      </c>
      <c r="L2035" s="1"/>
      <c r="M2035" s="61">
        <f>F2035-(F2035*N$7)</f>
        <v>25500</v>
      </c>
      <c r="N2035" s="62"/>
      <c r="O2035" s="63">
        <f>N2035*M2035</f>
        <v>0</v>
      </c>
    </row>
    <row r="2036" spans="1:15" ht="39" customHeight="1" x14ac:dyDescent="0.2">
      <c r="A2036" s="64" t="s">
        <v>7967</v>
      </c>
      <c r="B2036" s="64" t="s">
        <v>6204</v>
      </c>
      <c r="C2036" s="65" t="s">
        <v>7968</v>
      </c>
      <c r="D2036" s="66" t="s">
        <v>10</v>
      </c>
      <c r="E2036" s="61">
        <v>30000</v>
      </c>
      <c r="F2036" s="61">
        <v>25500</v>
      </c>
      <c r="G2036" s="89"/>
      <c r="H2036" s="90"/>
      <c r="I2036" s="89"/>
      <c r="J2036" s="69" t="s">
        <v>7966</v>
      </c>
      <c r="K2036" s="70">
        <v>4600395227127</v>
      </c>
      <c r="L2036" s="1"/>
      <c r="M2036" s="61">
        <f>F2036-(F2036*N$7)</f>
        <v>25500</v>
      </c>
      <c r="N2036" s="62"/>
      <c r="O2036" s="63">
        <f>N2036*M2036</f>
        <v>0</v>
      </c>
    </row>
    <row r="2037" spans="1:15" ht="39" customHeight="1" x14ac:dyDescent="0.2">
      <c r="A2037" s="64" t="s">
        <v>7969</v>
      </c>
      <c r="B2037" s="64" t="s">
        <v>6204</v>
      </c>
      <c r="C2037" s="65" t="s">
        <v>7970</v>
      </c>
      <c r="D2037" s="66" t="s">
        <v>10</v>
      </c>
      <c r="E2037" s="61">
        <v>32400</v>
      </c>
      <c r="F2037" s="61">
        <v>27540</v>
      </c>
      <c r="G2037" s="89"/>
      <c r="H2037" s="90"/>
      <c r="I2037" s="89"/>
      <c r="J2037" s="69" t="s">
        <v>331</v>
      </c>
      <c r="K2037" s="70">
        <v>4600395227103</v>
      </c>
      <c r="L2037" s="1"/>
      <c r="M2037" s="61">
        <f>F2037-(F2037*N$7)</f>
        <v>27540</v>
      </c>
      <c r="N2037" s="62"/>
      <c r="O2037" s="63">
        <f>N2037*M2037</f>
        <v>0</v>
      </c>
    </row>
    <row r="2038" spans="1:15" ht="39" customHeight="1" x14ac:dyDescent="0.2">
      <c r="A2038" s="64" t="s">
        <v>7971</v>
      </c>
      <c r="B2038" s="64" t="s">
        <v>6204</v>
      </c>
      <c r="C2038" s="65" t="s">
        <v>7972</v>
      </c>
      <c r="D2038" s="66" t="s">
        <v>10</v>
      </c>
      <c r="E2038" s="61">
        <v>41000</v>
      </c>
      <c r="F2038" s="61">
        <v>34850</v>
      </c>
      <c r="G2038" s="89"/>
      <c r="H2038" s="90"/>
      <c r="I2038" s="89"/>
      <c r="J2038" s="69" t="s">
        <v>1197</v>
      </c>
      <c r="K2038" s="70">
        <v>4600395227028</v>
      </c>
      <c r="L2038" s="1"/>
      <c r="M2038" s="61">
        <f>F2038-(F2038*N$7)</f>
        <v>34850</v>
      </c>
      <c r="N2038" s="62"/>
      <c r="O2038" s="63">
        <f>N2038*M2038</f>
        <v>0</v>
      </c>
    </row>
    <row r="2039" spans="1:15" ht="39" customHeight="1" x14ac:dyDescent="0.2">
      <c r="A2039" s="64" t="s">
        <v>7973</v>
      </c>
      <c r="B2039" s="64" t="s">
        <v>6204</v>
      </c>
      <c r="C2039" s="65" t="s">
        <v>7974</v>
      </c>
      <c r="D2039" s="66" t="s">
        <v>10</v>
      </c>
      <c r="E2039" s="61">
        <v>30000</v>
      </c>
      <c r="F2039" s="61">
        <v>25500</v>
      </c>
      <c r="G2039" s="89"/>
      <c r="H2039" s="90"/>
      <c r="I2039" s="89"/>
      <c r="J2039" s="69" t="s">
        <v>331</v>
      </c>
      <c r="K2039" s="70">
        <v>4600395227042</v>
      </c>
      <c r="L2039" s="1"/>
      <c r="M2039" s="61">
        <f>F2039-(F2039*N$7)</f>
        <v>25500</v>
      </c>
      <c r="N2039" s="62"/>
      <c r="O2039" s="63">
        <f>N2039*M2039</f>
        <v>0</v>
      </c>
    </row>
    <row r="2040" spans="1:15" ht="39" customHeight="1" x14ac:dyDescent="0.2">
      <c r="A2040" s="64" t="s">
        <v>7975</v>
      </c>
      <c r="B2040" s="64" t="s">
        <v>6204</v>
      </c>
      <c r="C2040" s="65" t="s">
        <v>7976</v>
      </c>
      <c r="D2040" s="66" t="s">
        <v>10</v>
      </c>
      <c r="E2040" s="61">
        <v>30000</v>
      </c>
      <c r="F2040" s="61">
        <v>25500</v>
      </c>
      <c r="G2040" s="89"/>
      <c r="H2040" s="90"/>
      <c r="I2040" s="89"/>
      <c r="J2040" s="69" t="s">
        <v>331</v>
      </c>
      <c r="K2040" s="70">
        <v>4600395227080</v>
      </c>
      <c r="L2040" s="1"/>
      <c r="M2040" s="61">
        <f>F2040-(F2040*N$7)</f>
        <v>25500</v>
      </c>
      <c r="N2040" s="62"/>
      <c r="O2040" s="63">
        <f>N2040*M2040</f>
        <v>0</v>
      </c>
    </row>
    <row r="2041" spans="1:15" ht="39" customHeight="1" x14ac:dyDescent="0.2">
      <c r="A2041" s="64" t="s">
        <v>2918</v>
      </c>
      <c r="B2041" s="64" t="s">
        <v>16</v>
      </c>
      <c r="C2041" s="65" t="s">
        <v>2919</v>
      </c>
      <c r="D2041" s="66" t="s">
        <v>10</v>
      </c>
      <c r="E2041" s="61">
        <v>129000</v>
      </c>
      <c r="F2041" s="61">
        <v>109650</v>
      </c>
      <c r="G2041" s="89"/>
      <c r="H2041" s="90"/>
      <c r="I2041" s="89"/>
      <c r="J2041" s="69" t="s">
        <v>2073</v>
      </c>
      <c r="K2041" s="70">
        <v>6921734975041</v>
      </c>
      <c r="L2041" s="1"/>
      <c r="M2041" s="61">
        <f>F2041-(F2041*N$7)</f>
        <v>109650</v>
      </c>
      <c r="N2041" s="62"/>
      <c r="O2041" s="63">
        <f>N2041*M2041</f>
        <v>0</v>
      </c>
    </row>
    <row r="2042" spans="1:15" ht="39" customHeight="1" x14ac:dyDescent="0.2">
      <c r="A2042" s="64" t="s">
        <v>2920</v>
      </c>
      <c r="B2042" s="64" t="s">
        <v>16</v>
      </c>
      <c r="C2042" s="65" t="s">
        <v>2921</v>
      </c>
      <c r="D2042" s="66" t="s">
        <v>10</v>
      </c>
      <c r="E2042" s="61">
        <v>211000</v>
      </c>
      <c r="F2042" s="61">
        <v>179350</v>
      </c>
      <c r="G2042" s="89"/>
      <c r="H2042" s="90"/>
      <c r="I2042" s="89"/>
      <c r="J2042" s="69" t="s">
        <v>2073</v>
      </c>
      <c r="K2042" s="70">
        <v>6921734975010</v>
      </c>
      <c r="L2042" s="1"/>
      <c r="M2042" s="61">
        <f>F2042-(F2042*N$7)</f>
        <v>179350</v>
      </c>
      <c r="N2042" s="62"/>
      <c r="O2042" s="63">
        <f>N2042*M2042</f>
        <v>0</v>
      </c>
    </row>
    <row r="2043" spans="1:15" ht="39" customHeight="1" x14ac:dyDescent="0.2">
      <c r="A2043" s="64" t="s">
        <v>2922</v>
      </c>
      <c r="B2043" s="64" t="s">
        <v>16</v>
      </c>
      <c r="C2043" s="65" t="s">
        <v>2923</v>
      </c>
      <c r="D2043" s="66" t="s">
        <v>10</v>
      </c>
      <c r="E2043" s="61">
        <v>490000</v>
      </c>
      <c r="F2043" s="61">
        <v>416500</v>
      </c>
      <c r="G2043" s="89"/>
      <c r="H2043" s="90"/>
      <c r="I2043" s="89"/>
      <c r="J2043" s="69" t="s">
        <v>11</v>
      </c>
      <c r="K2043" s="70">
        <v>6921734938701</v>
      </c>
      <c r="L2043" s="1"/>
      <c r="M2043" s="61">
        <f>F2043-(F2043*N$7)</f>
        <v>416500</v>
      </c>
      <c r="N2043" s="62"/>
      <c r="O2043" s="63">
        <f>N2043*M2043</f>
        <v>0</v>
      </c>
    </row>
    <row r="2044" spans="1:15" ht="39" customHeight="1" x14ac:dyDescent="0.2">
      <c r="A2044" s="64" t="s">
        <v>2924</v>
      </c>
      <c r="B2044" s="64" t="s">
        <v>16</v>
      </c>
      <c r="C2044" s="65" t="s">
        <v>2925</v>
      </c>
      <c r="D2044" s="66" t="s">
        <v>10</v>
      </c>
      <c r="E2044" s="61">
        <v>495000</v>
      </c>
      <c r="F2044" s="61">
        <v>420750</v>
      </c>
      <c r="G2044" s="89"/>
      <c r="H2044" s="90"/>
      <c r="I2044" s="89"/>
      <c r="J2044" s="69" t="s">
        <v>11</v>
      </c>
      <c r="K2044" s="70">
        <v>6921734938718</v>
      </c>
      <c r="L2044" s="1"/>
      <c r="M2044" s="61">
        <f>F2044-(F2044*N$7)</f>
        <v>420750</v>
      </c>
      <c r="N2044" s="62"/>
      <c r="O2044" s="63">
        <f>N2044*M2044</f>
        <v>0</v>
      </c>
    </row>
    <row r="2045" spans="1:15" ht="39" customHeight="1" x14ac:dyDescent="0.2">
      <c r="A2045" s="64" t="s">
        <v>2926</v>
      </c>
      <c r="B2045" s="64" t="s">
        <v>16</v>
      </c>
      <c r="C2045" s="65" t="s">
        <v>2927</v>
      </c>
      <c r="D2045" s="66" t="s">
        <v>10</v>
      </c>
      <c r="E2045" s="61">
        <v>830000</v>
      </c>
      <c r="F2045" s="61">
        <v>705500</v>
      </c>
      <c r="G2045" s="89"/>
      <c r="H2045" s="90"/>
      <c r="I2045" s="89"/>
      <c r="J2045" s="69" t="s">
        <v>11</v>
      </c>
      <c r="K2045" s="70">
        <v>6921734938725</v>
      </c>
      <c r="L2045" s="1"/>
      <c r="M2045" s="61">
        <f>F2045-(F2045*N$7)</f>
        <v>705500</v>
      </c>
      <c r="N2045" s="62"/>
      <c r="O2045" s="63">
        <f>N2045*M2045</f>
        <v>0</v>
      </c>
    </row>
    <row r="2046" spans="1:15" ht="39" customHeight="1" x14ac:dyDescent="0.2">
      <c r="A2046" s="64" t="s">
        <v>2928</v>
      </c>
      <c r="B2046" s="64" t="s">
        <v>16</v>
      </c>
      <c r="C2046" s="65" t="s">
        <v>2929</v>
      </c>
      <c r="D2046" s="66" t="s">
        <v>10</v>
      </c>
      <c r="E2046" s="61">
        <v>1390000</v>
      </c>
      <c r="F2046" s="61">
        <v>1181500</v>
      </c>
      <c r="G2046" s="89"/>
      <c r="H2046" s="90"/>
      <c r="I2046" s="89"/>
      <c r="J2046" s="69" t="s">
        <v>15</v>
      </c>
      <c r="K2046" s="70">
        <v>6921734938732</v>
      </c>
      <c r="L2046" s="1"/>
      <c r="M2046" s="61">
        <f>F2046-(F2046*N$7)</f>
        <v>1181500</v>
      </c>
      <c r="N2046" s="62"/>
      <c r="O2046" s="63">
        <f>N2046*M2046</f>
        <v>0</v>
      </c>
    </row>
    <row r="2047" spans="1:15" ht="39" customHeight="1" x14ac:dyDescent="0.2">
      <c r="A2047" s="64" t="s">
        <v>2930</v>
      </c>
      <c r="B2047" s="64" t="s">
        <v>16</v>
      </c>
      <c r="C2047" s="65" t="s">
        <v>2931</v>
      </c>
      <c r="D2047" s="66" t="s">
        <v>10</v>
      </c>
      <c r="E2047" s="61">
        <v>2100000</v>
      </c>
      <c r="F2047" s="61">
        <v>1785000</v>
      </c>
      <c r="G2047" s="89"/>
      <c r="H2047" s="90"/>
      <c r="I2047" s="89"/>
      <c r="J2047" s="69" t="s">
        <v>15</v>
      </c>
      <c r="K2047" s="70">
        <v>6921734938749</v>
      </c>
      <c r="L2047" s="1"/>
      <c r="M2047" s="61">
        <f>F2047-(F2047*N$7)</f>
        <v>1785000</v>
      </c>
      <c r="N2047" s="62"/>
      <c r="O2047" s="63">
        <f>N2047*M2047</f>
        <v>0</v>
      </c>
    </row>
    <row r="2048" spans="1:15" ht="39" customHeight="1" x14ac:dyDescent="0.2">
      <c r="A2048" s="72" t="s">
        <v>2932</v>
      </c>
      <c r="B2048" s="72" t="s">
        <v>16</v>
      </c>
      <c r="C2048" s="73" t="s">
        <v>2933</v>
      </c>
      <c r="D2048" s="74" t="s">
        <v>10</v>
      </c>
      <c r="E2048" s="75">
        <v>1550000</v>
      </c>
      <c r="F2048" s="75">
        <v>1317500</v>
      </c>
      <c r="G2048" s="76" t="s">
        <v>9836</v>
      </c>
      <c r="H2048" s="91"/>
      <c r="I2048" s="92"/>
      <c r="J2048" s="77" t="s">
        <v>17</v>
      </c>
      <c r="K2048" s="78">
        <v>6941625102851</v>
      </c>
      <c r="L2048" s="1"/>
      <c r="M2048" s="61">
        <f>F2048-(F2048*N$7)</f>
        <v>1317500</v>
      </c>
      <c r="N2048" s="62"/>
      <c r="O2048" s="63">
        <f>N2048*M2048</f>
        <v>0</v>
      </c>
    </row>
    <row r="2049" spans="1:15" ht="39" customHeight="1" x14ac:dyDescent="0.2">
      <c r="A2049" s="83" t="s">
        <v>6</v>
      </c>
      <c r="B2049" s="83" t="s">
        <v>7</v>
      </c>
      <c r="C2049" s="84" t="s">
        <v>9</v>
      </c>
      <c r="D2049" s="85" t="s">
        <v>10</v>
      </c>
      <c r="E2049" s="86">
        <v>1110000</v>
      </c>
      <c r="F2049" s="86">
        <v>943500</v>
      </c>
      <c r="G2049" s="89"/>
      <c r="H2049" s="90"/>
      <c r="I2049" s="89"/>
      <c r="J2049" s="87" t="s">
        <v>11</v>
      </c>
      <c r="K2049" s="88">
        <v>6923219800121</v>
      </c>
      <c r="L2049" s="1"/>
      <c r="M2049" s="61">
        <f>F2049-(F2049*N$7)</f>
        <v>943500</v>
      </c>
      <c r="N2049" s="62"/>
      <c r="O2049" s="63">
        <f>N2049*M2049</f>
        <v>0</v>
      </c>
    </row>
    <row r="2050" spans="1:15" ht="39" customHeight="1" x14ac:dyDescent="0.2">
      <c r="A2050" s="83" t="s">
        <v>13</v>
      </c>
      <c r="B2050" s="83" t="s">
        <v>7</v>
      </c>
      <c r="C2050" s="84" t="s">
        <v>14</v>
      </c>
      <c r="D2050" s="85" t="s">
        <v>10</v>
      </c>
      <c r="E2050" s="86">
        <v>1510000</v>
      </c>
      <c r="F2050" s="86">
        <v>1283500</v>
      </c>
      <c r="G2050" s="89"/>
      <c r="H2050" s="90"/>
      <c r="I2050" s="89"/>
      <c r="J2050" s="87" t="s">
        <v>15</v>
      </c>
      <c r="K2050" s="88">
        <v>6923219800206</v>
      </c>
      <c r="L2050" s="1"/>
      <c r="M2050" s="61">
        <f>F2050-(F2050*N$7)</f>
        <v>1283500</v>
      </c>
      <c r="N2050" s="62"/>
      <c r="O2050" s="63">
        <f>N2050*M2050</f>
        <v>0</v>
      </c>
    </row>
    <row r="2051" spans="1:15" ht="39" customHeight="1" x14ac:dyDescent="0.2">
      <c r="A2051" s="64" t="s">
        <v>2934</v>
      </c>
      <c r="B2051" s="64" t="s">
        <v>16</v>
      </c>
      <c r="C2051" s="65" t="s">
        <v>2935</v>
      </c>
      <c r="D2051" s="66" t="s">
        <v>10</v>
      </c>
      <c r="E2051" s="61">
        <v>1520000</v>
      </c>
      <c r="F2051" s="61">
        <v>1292000</v>
      </c>
      <c r="G2051" s="89"/>
      <c r="H2051" s="90"/>
      <c r="I2051" s="89"/>
      <c r="J2051" s="69" t="s">
        <v>17</v>
      </c>
      <c r="K2051" s="70">
        <v>6974776208769</v>
      </c>
      <c r="L2051" s="1"/>
      <c r="M2051" s="61">
        <f>F2051-(F2051*N$7)</f>
        <v>1292000</v>
      </c>
      <c r="N2051" s="62"/>
      <c r="O2051" s="63">
        <f>N2051*M2051</f>
        <v>0</v>
      </c>
    </row>
    <row r="2052" spans="1:15" ht="39" customHeight="1" x14ac:dyDescent="0.2">
      <c r="A2052" s="64" t="s">
        <v>2936</v>
      </c>
      <c r="B2052" s="64" t="s">
        <v>16</v>
      </c>
      <c r="C2052" s="65" t="s">
        <v>2937</v>
      </c>
      <c r="D2052" s="66" t="s">
        <v>10</v>
      </c>
      <c r="E2052" s="61">
        <v>1100000</v>
      </c>
      <c r="F2052" s="61">
        <v>935000</v>
      </c>
      <c r="G2052" s="89"/>
      <c r="H2052" s="90"/>
      <c r="I2052" s="89"/>
      <c r="J2052" s="69" t="s">
        <v>15</v>
      </c>
      <c r="K2052" s="70">
        <v>6921734938824</v>
      </c>
      <c r="L2052" s="1"/>
      <c r="M2052" s="61">
        <f>F2052-(F2052*N$7)</f>
        <v>935000</v>
      </c>
      <c r="N2052" s="62"/>
      <c r="O2052" s="63">
        <f>N2052*M2052</f>
        <v>0</v>
      </c>
    </row>
    <row r="2053" spans="1:15" ht="39" customHeight="1" x14ac:dyDescent="0.2">
      <c r="A2053" s="64" t="s">
        <v>2944</v>
      </c>
      <c r="B2053" s="64" t="s">
        <v>16</v>
      </c>
      <c r="C2053" s="65" t="s">
        <v>2945</v>
      </c>
      <c r="D2053" s="66" t="s">
        <v>10</v>
      </c>
      <c r="E2053" s="61">
        <v>560000</v>
      </c>
      <c r="F2053" s="61">
        <v>476000</v>
      </c>
      <c r="G2053" s="89"/>
      <c r="H2053" s="90"/>
      <c r="I2053" s="89"/>
      <c r="J2053" s="69" t="s">
        <v>2166</v>
      </c>
      <c r="K2053" s="70">
        <v>6935205344229</v>
      </c>
      <c r="L2053" s="1"/>
      <c r="M2053" s="61">
        <f>F2053-(F2053*N$7)</f>
        <v>476000</v>
      </c>
      <c r="N2053" s="62"/>
      <c r="O2053" s="63">
        <f>N2053*M2053</f>
        <v>0</v>
      </c>
    </row>
    <row r="2054" spans="1:15" ht="39" customHeight="1" x14ac:dyDescent="0.2">
      <c r="A2054" s="64" t="s">
        <v>2946</v>
      </c>
      <c r="B2054" s="64" t="s">
        <v>16</v>
      </c>
      <c r="C2054" s="65" t="s">
        <v>2947</v>
      </c>
      <c r="D2054" s="66" t="s">
        <v>10</v>
      </c>
      <c r="E2054" s="61">
        <v>760000</v>
      </c>
      <c r="F2054" s="61">
        <v>646000</v>
      </c>
      <c r="G2054" s="89"/>
      <c r="H2054" s="90"/>
      <c r="I2054" s="89"/>
      <c r="J2054" s="69" t="s">
        <v>17</v>
      </c>
      <c r="K2054" s="70">
        <v>6973083728458</v>
      </c>
      <c r="L2054" s="1"/>
      <c r="M2054" s="61">
        <f>F2054-(F2054*N$7)</f>
        <v>646000</v>
      </c>
      <c r="N2054" s="62"/>
      <c r="O2054" s="63">
        <f>N2054*M2054</f>
        <v>0</v>
      </c>
    </row>
    <row r="2055" spans="1:15" ht="39" customHeight="1" x14ac:dyDescent="0.2">
      <c r="A2055" s="64" t="s">
        <v>5460</v>
      </c>
      <c r="B2055" s="64" t="s">
        <v>5321</v>
      </c>
      <c r="C2055" s="65" t="s">
        <v>5461</v>
      </c>
      <c r="D2055" s="66" t="s">
        <v>10</v>
      </c>
      <c r="E2055" s="61">
        <v>550000</v>
      </c>
      <c r="F2055" s="61">
        <v>467500</v>
      </c>
      <c r="G2055" s="89"/>
      <c r="H2055" s="90"/>
      <c r="I2055" s="89"/>
      <c r="J2055" s="69" t="s">
        <v>25</v>
      </c>
      <c r="K2055" s="70">
        <v>6975102949424</v>
      </c>
      <c r="L2055" s="1"/>
      <c r="M2055" s="61">
        <f>F2055-(F2055*N$7)</f>
        <v>467500</v>
      </c>
      <c r="N2055" s="62"/>
      <c r="O2055" s="63">
        <f>N2055*M2055</f>
        <v>0</v>
      </c>
    </row>
    <row r="2056" spans="1:15" ht="39" customHeight="1" x14ac:dyDescent="0.2">
      <c r="A2056" s="64" t="s">
        <v>5462</v>
      </c>
      <c r="B2056" s="64" t="s">
        <v>5321</v>
      </c>
      <c r="C2056" s="65" t="s">
        <v>5463</v>
      </c>
      <c r="D2056" s="66" t="s">
        <v>10</v>
      </c>
      <c r="E2056" s="61">
        <v>1300000</v>
      </c>
      <c r="F2056" s="61">
        <v>1105000</v>
      </c>
      <c r="G2056" s="89"/>
      <c r="H2056" s="90"/>
      <c r="I2056" s="89"/>
      <c r="J2056" s="69" t="s">
        <v>15</v>
      </c>
      <c r="K2056" s="70">
        <v>6974173016905</v>
      </c>
      <c r="L2056" s="1"/>
      <c r="M2056" s="61">
        <f>F2056-(F2056*N$7)</f>
        <v>1105000</v>
      </c>
      <c r="N2056" s="62"/>
      <c r="O2056" s="63">
        <f>N2056*M2056</f>
        <v>0</v>
      </c>
    </row>
    <row r="2057" spans="1:15" ht="39" customHeight="1" x14ac:dyDescent="0.2">
      <c r="A2057" s="64" t="s">
        <v>5464</v>
      </c>
      <c r="B2057" s="64" t="s">
        <v>5321</v>
      </c>
      <c r="C2057" s="65" t="s">
        <v>5465</v>
      </c>
      <c r="D2057" s="66" t="s">
        <v>10</v>
      </c>
      <c r="E2057" s="61">
        <v>1330000</v>
      </c>
      <c r="F2057" s="61">
        <v>1130500</v>
      </c>
      <c r="G2057" s="89"/>
      <c r="H2057" s="90"/>
      <c r="I2057" s="89"/>
      <c r="J2057" s="69" t="s">
        <v>15</v>
      </c>
      <c r="K2057" s="70">
        <v>6975495598629</v>
      </c>
      <c r="L2057" s="1"/>
      <c r="M2057" s="61">
        <f>F2057-(F2057*N$7)</f>
        <v>1130500</v>
      </c>
      <c r="N2057" s="62"/>
      <c r="O2057" s="63">
        <f>N2057*M2057</f>
        <v>0</v>
      </c>
    </row>
    <row r="2058" spans="1:15" ht="39" customHeight="1" x14ac:dyDescent="0.2">
      <c r="A2058" s="64" t="s">
        <v>5466</v>
      </c>
      <c r="B2058" s="64" t="s">
        <v>5321</v>
      </c>
      <c r="C2058" s="65" t="s">
        <v>5467</v>
      </c>
      <c r="D2058" s="66" t="s">
        <v>10</v>
      </c>
      <c r="E2058" s="61">
        <v>475000</v>
      </c>
      <c r="F2058" s="61">
        <v>403750</v>
      </c>
      <c r="G2058" s="89"/>
      <c r="H2058" s="90"/>
      <c r="I2058" s="89"/>
      <c r="J2058" s="69" t="s">
        <v>25</v>
      </c>
      <c r="K2058" s="70">
        <v>6974173016899</v>
      </c>
      <c r="L2058" s="1"/>
      <c r="M2058" s="61">
        <f>F2058-(F2058*N$7)</f>
        <v>403750</v>
      </c>
      <c r="N2058" s="62"/>
      <c r="O2058" s="63">
        <f>N2058*M2058</f>
        <v>0</v>
      </c>
    </row>
    <row r="2059" spans="1:15" ht="39" customHeight="1" x14ac:dyDescent="0.2">
      <c r="A2059" s="64" t="s">
        <v>7977</v>
      </c>
      <c r="B2059" s="64" t="s">
        <v>6204</v>
      </c>
      <c r="C2059" s="65" t="s">
        <v>7978</v>
      </c>
      <c r="D2059" s="66" t="s">
        <v>10</v>
      </c>
      <c r="E2059" s="61">
        <v>500</v>
      </c>
      <c r="F2059" s="61">
        <v>425</v>
      </c>
      <c r="G2059" s="89"/>
      <c r="H2059" s="90"/>
      <c r="I2059" s="89"/>
      <c r="J2059" s="69" t="s">
        <v>7979</v>
      </c>
      <c r="K2059" s="70">
        <v>4600395011139</v>
      </c>
      <c r="L2059" s="1"/>
      <c r="M2059" s="61">
        <f>F2059-(F2059*N$7)</f>
        <v>425</v>
      </c>
      <c r="N2059" s="62"/>
      <c r="O2059" s="63">
        <f>N2059*M2059</f>
        <v>0</v>
      </c>
    </row>
    <row r="2060" spans="1:15" ht="39" customHeight="1" x14ac:dyDescent="0.2">
      <c r="A2060" s="64" t="s">
        <v>7980</v>
      </c>
      <c r="B2060" s="64" t="s">
        <v>6204</v>
      </c>
      <c r="C2060" s="65" t="s">
        <v>7981</v>
      </c>
      <c r="D2060" s="66" t="s">
        <v>21</v>
      </c>
      <c r="E2060" s="61">
        <v>48000</v>
      </c>
      <c r="F2060" s="61">
        <v>40800</v>
      </c>
      <c r="G2060" s="89"/>
      <c r="H2060" s="90"/>
      <c r="I2060" s="89"/>
      <c r="J2060" s="69" t="s">
        <v>2185</v>
      </c>
      <c r="K2060" s="70">
        <v>4600395230905</v>
      </c>
      <c r="L2060" s="1"/>
      <c r="M2060" s="61">
        <f>F2060-(F2060*N$7)</f>
        <v>40800</v>
      </c>
      <c r="N2060" s="62"/>
      <c r="O2060" s="63">
        <f>N2060*M2060</f>
        <v>0</v>
      </c>
    </row>
    <row r="2061" spans="1:15" ht="39" customHeight="1" x14ac:dyDescent="0.2">
      <c r="A2061" s="64" t="s">
        <v>7982</v>
      </c>
      <c r="B2061" s="64" t="s">
        <v>6204</v>
      </c>
      <c r="C2061" s="65" t="s">
        <v>7983</v>
      </c>
      <c r="D2061" s="66" t="s">
        <v>21</v>
      </c>
      <c r="E2061" s="61">
        <v>9000</v>
      </c>
      <c r="F2061" s="61">
        <v>7650</v>
      </c>
      <c r="G2061" s="89"/>
      <c r="H2061" s="90"/>
      <c r="I2061" s="89"/>
      <c r="J2061" s="69" t="s">
        <v>2073</v>
      </c>
      <c r="K2061" s="70">
        <v>4600395230875</v>
      </c>
      <c r="L2061" s="1"/>
      <c r="M2061" s="61">
        <f>F2061-(F2061*N$7)</f>
        <v>7650</v>
      </c>
      <c r="N2061" s="62"/>
      <c r="O2061" s="63">
        <f>N2061*M2061</f>
        <v>0</v>
      </c>
    </row>
    <row r="2062" spans="1:15" ht="39" customHeight="1" x14ac:dyDescent="0.2">
      <c r="A2062" s="64" t="s">
        <v>7984</v>
      </c>
      <c r="B2062" s="64" t="s">
        <v>6204</v>
      </c>
      <c r="C2062" s="65" t="s">
        <v>7985</v>
      </c>
      <c r="D2062" s="66" t="s">
        <v>21</v>
      </c>
      <c r="E2062" s="61">
        <v>9000</v>
      </c>
      <c r="F2062" s="61">
        <v>7650</v>
      </c>
      <c r="G2062" s="89"/>
      <c r="H2062" s="90"/>
      <c r="I2062" s="89"/>
      <c r="J2062" s="69" t="s">
        <v>2073</v>
      </c>
      <c r="K2062" s="70">
        <v>4600395231353</v>
      </c>
      <c r="L2062" s="1"/>
      <c r="M2062" s="61">
        <f>F2062-(F2062*N$7)</f>
        <v>7650</v>
      </c>
      <c r="N2062" s="62"/>
      <c r="O2062" s="63">
        <f>N2062*M2062</f>
        <v>0</v>
      </c>
    </row>
    <row r="2063" spans="1:15" ht="39" customHeight="1" x14ac:dyDescent="0.2">
      <c r="A2063" s="64" t="s">
        <v>7986</v>
      </c>
      <c r="B2063" s="64" t="s">
        <v>6204</v>
      </c>
      <c r="C2063" s="65" t="s">
        <v>7987</v>
      </c>
      <c r="D2063" s="66" t="s">
        <v>21</v>
      </c>
      <c r="E2063" s="61">
        <v>8300</v>
      </c>
      <c r="F2063" s="61">
        <v>7055</v>
      </c>
      <c r="G2063" s="89"/>
      <c r="H2063" s="90"/>
      <c r="I2063" s="89"/>
      <c r="J2063" s="69" t="s">
        <v>657</v>
      </c>
      <c r="K2063" s="70">
        <v>4600395229237</v>
      </c>
      <c r="L2063" s="1"/>
      <c r="M2063" s="61">
        <f>F2063-(F2063*N$7)</f>
        <v>7055</v>
      </c>
      <c r="N2063" s="62"/>
      <c r="O2063" s="63">
        <f>N2063*M2063</f>
        <v>0</v>
      </c>
    </row>
    <row r="2064" spans="1:15" ht="39" customHeight="1" x14ac:dyDescent="0.2">
      <c r="A2064" s="64" t="s">
        <v>7988</v>
      </c>
      <c r="B2064" s="64" t="s">
        <v>6204</v>
      </c>
      <c r="C2064" s="65" t="s">
        <v>7989</v>
      </c>
      <c r="D2064" s="66" t="s">
        <v>21</v>
      </c>
      <c r="E2064" s="61">
        <v>8500</v>
      </c>
      <c r="F2064" s="61">
        <v>7225</v>
      </c>
      <c r="G2064" s="89"/>
      <c r="H2064" s="90"/>
      <c r="I2064" s="89"/>
      <c r="J2064" s="69" t="s">
        <v>1465</v>
      </c>
      <c r="K2064" s="70">
        <v>4600395227424</v>
      </c>
      <c r="L2064" s="1"/>
      <c r="M2064" s="61">
        <f>F2064-(F2064*N$7)</f>
        <v>7225</v>
      </c>
      <c r="N2064" s="62"/>
      <c r="O2064" s="63">
        <f>N2064*M2064</f>
        <v>0</v>
      </c>
    </row>
    <row r="2065" spans="1:15" ht="39" customHeight="1" x14ac:dyDescent="0.2">
      <c r="A2065" s="64" t="s">
        <v>7990</v>
      </c>
      <c r="B2065" s="64" t="s">
        <v>6204</v>
      </c>
      <c r="C2065" s="65" t="s">
        <v>7991</v>
      </c>
      <c r="D2065" s="66" t="s">
        <v>21</v>
      </c>
      <c r="E2065" s="61">
        <v>21500</v>
      </c>
      <c r="F2065" s="61">
        <v>18275</v>
      </c>
      <c r="G2065" s="89"/>
      <c r="H2065" s="90"/>
      <c r="I2065" s="89"/>
      <c r="J2065" s="69" t="s">
        <v>1465</v>
      </c>
      <c r="K2065" s="70">
        <v>4600395227448</v>
      </c>
      <c r="L2065" s="1"/>
      <c r="M2065" s="61">
        <f>F2065-(F2065*N$7)</f>
        <v>18275</v>
      </c>
      <c r="N2065" s="62"/>
      <c r="O2065" s="63">
        <f>N2065*M2065</f>
        <v>0</v>
      </c>
    </row>
    <row r="2066" spans="1:15" ht="39" customHeight="1" x14ac:dyDescent="0.2">
      <c r="A2066" s="64" t="s">
        <v>7992</v>
      </c>
      <c r="B2066" s="64" t="s">
        <v>6204</v>
      </c>
      <c r="C2066" s="65" t="s">
        <v>7993</v>
      </c>
      <c r="D2066" s="66" t="s">
        <v>21</v>
      </c>
      <c r="E2066" s="61">
        <v>16000</v>
      </c>
      <c r="F2066" s="61">
        <v>13600</v>
      </c>
      <c r="G2066" s="89"/>
      <c r="H2066" s="90"/>
      <c r="I2066" s="89"/>
      <c r="J2066" s="69" t="s">
        <v>657</v>
      </c>
      <c r="K2066" s="70">
        <v>4600395227363</v>
      </c>
      <c r="L2066" s="1"/>
      <c r="M2066" s="61">
        <f>F2066-(F2066*N$7)</f>
        <v>13600</v>
      </c>
      <c r="N2066" s="62"/>
      <c r="O2066" s="63">
        <f>N2066*M2066</f>
        <v>0</v>
      </c>
    </row>
    <row r="2067" spans="1:15" ht="39" customHeight="1" x14ac:dyDescent="0.2">
      <c r="A2067" s="64" t="s">
        <v>2948</v>
      </c>
      <c r="B2067" s="64" t="s">
        <v>16</v>
      </c>
      <c r="C2067" s="65" t="s">
        <v>2949</v>
      </c>
      <c r="D2067" s="66" t="s">
        <v>21</v>
      </c>
      <c r="E2067" s="61">
        <v>81000</v>
      </c>
      <c r="F2067" s="61">
        <v>68850</v>
      </c>
      <c r="G2067" s="89"/>
      <c r="H2067" s="90"/>
      <c r="I2067" s="89"/>
      <c r="J2067" s="69" t="s">
        <v>1044</v>
      </c>
      <c r="K2067" s="70">
        <v>6935205317773</v>
      </c>
      <c r="L2067" s="1"/>
      <c r="M2067" s="61">
        <f>F2067-(F2067*N$7)</f>
        <v>68850</v>
      </c>
      <c r="N2067" s="62"/>
      <c r="O2067" s="63">
        <f>N2067*M2067</f>
        <v>0</v>
      </c>
    </row>
    <row r="2068" spans="1:15" ht="39" customHeight="1" x14ac:dyDescent="0.2">
      <c r="A2068" s="64" t="s">
        <v>2950</v>
      </c>
      <c r="B2068" s="64" t="s">
        <v>16</v>
      </c>
      <c r="C2068" s="65" t="s">
        <v>2951</v>
      </c>
      <c r="D2068" s="66" t="s">
        <v>21</v>
      </c>
      <c r="E2068" s="61">
        <v>19400</v>
      </c>
      <c r="F2068" s="61">
        <v>16490</v>
      </c>
      <c r="G2068" s="89"/>
      <c r="H2068" s="90"/>
      <c r="I2068" s="89"/>
      <c r="J2068" s="69" t="s">
        <v>1465</v>
      </c>
      <c r="K2068" s="70">
        <v>6935205317742</v>
      </c>
      <c r="L2068" s="1"/>
      <c r="M2068" s="61">
        <f>F2068-(F2068*N$7)</f>
        <v>16490</v>
      </c>
      <c r="N2068" s="62"/>
      <c r="O2068" s="63">
        <f>N2068*M2068</f>
        <v>0</v>
      </c>
    </row>
    <row r="2069" spans="1:15" ht="39" customHeight="1" x14ac:dyDescent="0.2">
      <c r="A2069" s="64" t="s">
        <v>2952</v>
      </c>
      <c r="B2069" s="64" t="s">
        <v>16</v>
      </c>
      <c r="C2069" s="65" t="s">
        <v>2953</v>
      </c>
      <c r="D2069" s="66" t="s">
        <v>21</v>
      </c>
      <c r="E2069" s="61">
        <v>24000</v>
      </c>
      <c r="F2069" s="61">
        <v>20400</v>
      </c>
      <c r="G2069" s="89"/>
      <c r="H2069" s="90"/>
      <c r="I2069" s="89"/>
      <c r="J2069" s="69" t="s">
        <v>601</v>
      </c>
      <c r="K2069" s="70">
        <v>6975239282159</v>
      </c>
      <c r="L2069" s="1"/>
      <c r="M2069" s="61">
        <f>F2069-(F2069*N$7)</f>
        <v>20400</v>
      </c>
      <c r="N2069" s="62"/>
      <c r="O2069" s="63">
        <f>N2069*M2069</f>
        <v>0</v>
      </c>
    </row>
    <row r="2070" spans="1:15" ht="39" customHeight="1" x14ac:dyDescent="0.2">
      <c r="A2070" s="64" t="s">
        <v>2954</v>
      </c>
      <c r="B2070" s="64" t="s">
        <v>16</v>
      </c>
      <c r="C2070" s="65" t="s">
        <v>2955</v>
      </c>
      <c r="D2070" s="66" t="s">
        <v>10</v>
      </c>
      <c r="E2070" s="61">
        <v>50500</v>
      </c>
      <c r="F2070" s="61">
        <v>42925</v>
      </c>
      <c r="G2070" s="89"/>
      <c r="H2070" s="90"/>
      <c r="I2070" s="89"/>
      <c r="J2070" s="69" t="s">
        <v>2956</v>
      </c>
      <c r="K2070" s="70">
        <v>6976099365617</v>
      </c>
      <c r="L2070" s="1"/>
      <c r="M2070" s="61">
        <f>F2070-(F2070*N$7)</f>
        <v>42925</v>
      </c>
      <c r="N2070" s="62"/>
      <c r="O2070" s="63">
        <f>N2070*M2070</f>
        <v>0</v>
      </c>
    </row>
    <row r="2071" spans="1:15" ht="39" customHeight="1" x14ac:dyDescent="0.2">
      <c r="A2071" s="64" t="s">
        <v>2957</v>
      </c>
      <c r="B2071" s="64" t="s">
        <v>16</v>
      </c>
      <c r="C2071" s="65" t="s">
        <v>2958</v>
      </c>
      <c r="D2071" s="66" t="s">
        <v>21</v>
      </c>
      <c r="E2071" s="61">
        <v>24000</v>
      </c>
      <c r="F2071" s="61">
        <v>20400</v>
      </c>
      <c r="G2071" s="89"/>
      <c r="H2071" s="90"/>
      <c r="I2071" s="89"/>
      <c r="J2071" s="69" t="s">
        <v>1002</v>
      </c>
      <c r="K2071" s="70">
        <v>6935205317759</v>
      </c>
      <c r="L2071" s="1"/>
      <c r="M2071" s="61">
        <f>F2071-(F2071*N$7)</f>
        <v>20400</v>
      </c>
      <c r="N2071" s="62"/>
      <c r="O2071" s="63">
        <f>N2071*M2071</f>
        <v>0</v>
      </c>
    </row>
    <row r="2072" spans="1:15" ht="39" customHeight="1" x14ac:dyDescent="0.2">
      <c r="A2072" s="64" t="s">
        <v>2959</v>
      </c>
      <c r="B2072" s="64" t="s">
        <v>16</v>
      </c>
      <c r="C2072" s="65" t="s">
        <v>2960</v>
      </c>
      <c r="D2072" s="66" t="s">
        <v>21</v>
      </c>
      <c r="E2072" s="61">
        <v>34500</v>
      </c>
      <c r="F2072" s="61">
        <v>29325</v>
      </c>
      <c r="G2072" s="89"/>
      <c r="H2072" s="90"/>
      <c r="I2072" s="89"/>
      <c r="J2072" s="69" t="s">
        <v>1002</v>
      </c>
      <c r="K2072" s="70">
        <v>6941798470016</v>
      </c>
      <c r="L2072" s="1"/>
      <c r="M2072" s="61">
        <f>F2072-(F2072*N$7)</f>
        <v>29325</v>
      </c>
      <c r="N2072" s="62"/>
      <c r="O2072" s="63">
        <f>N2072*M2072</f>
        <v>0</v>
      </c>
    </row>
    <row r="2073" spans="1:15" ht="39" customHeight="1" x14ac:dyDescent="0.2">
      <c r="A2073" s="64" t="s">
        <v>2961</v>
      </c>
      <c r="B2073" s="64" t="s">
        <v>16</v>
      </c>
      <c r="C2073" s="65" t="s">
        <v>2962</v>
      </c>
      <c r="D2073" s="66" t="s">
        <v>21</v>
      </c>
      <c r="E2073" s="61">
        <v>42000</v>
      </c>
      <c r="F2073" s="61">
        <v>35700</v>
      </c>
      <c r="G2073" s="89"/>
      <c r="H2073" s="90"/>
      <c r="I2073" s="89"/>
      <c r="J2073" s="69" t="s">
        <v>581</v>
      </c>
      <c r="K2073" s="70">
        <v>6941798470030</v>
      </c>
      <c r="L2073" s="1"/>
      <c r="M2073" s="61">
        <f>F2073-(F2073*N$7)</f>
        <v>35700</v>
      </c>
      <c r="N2073" s="62"/>
      <c r="O2073" s="63">
        <f>N2073*M2073</f>
        <v>0</v>
      </c>
    </row>
    <row r="2074" spans="1:15" ht="39" customHeight="1" x14ac:dyDescent="0.2">
      <c r="A2074" s="64" t="s">
        <v>2963</v>
      </c>
      <c r="B2074" s="64" t="s">
        <v>16</v>
      </c>
      <c r="C2074" s="65" t="s">
        <v>2964</v>
      </c>
      <c r="D2074" s="66" t="s">
        <v>10</v>
      </c>
      <c r="E2074" s="61">
        <v>98000</v>
      </c>
      <c r="F2074" s="61">
        <v>83300</v>
      </c>
      <c r="G2074" s="89"/>
      <c r="H2074" s="90"/>
      <c r="I2074" s="89"/>
      <c r="J2074" s="69" t="s">
        <v>2965</v>
      </c>
      <c r="K2074" s="70">
        <v>6976099365624</v>
      </c>
      <c r="L2074" s="1"/>
      <c r="M2074" s="61">
        <f>F2074-(F2074*N$7)</f>
        <v>83300</v>
      </c>
      <c r="N2074" s="62"/>
      <c r="O2074" s="63">
        <f>N2074*M2074</f>
        <v>0</v>
      </c>
    </row>
    <row r="2075" spans="1:15" ht="39" customHeight="1" x14ac:dyDescent="0.2">
      <c r="A2075" s="64" t="s">
        <v>2966</v>
      </c>
      <c r="B2075" s="64" t="s">
        <v>16</v>
      </c>
      <c r="C2075" s="65" t="s">
        <v>2967</v>
      </c>
      <c r="D2075" s="66" t="s">
        <v>10</v>
      </c>
      <c r="E2075" s="61">
        <v>140000</v>
      </c>
      <c r="F2075" s="61">
        <v>119000</v>
      </c>
      <c r="G2075" s="89"/>
      <c r="H2075" s="90"/>
      <c r="I2075" s="89"/>
      <c r="J2075" s="69" t="s">
        <v>2968</v>
      </c>
      <c r="K2075" s="70">
        <v>6976099365631</v>
      </c>
      <c r="L2075" s="1"/>
      <c r="M2075" s="61">
        <f>F2075-(F2075*N$7)</f>
        <v>119000</v>
      </c>
      <c r="N2075" s="62"/>
      <c r="O2075" s="63">
        <f>N2075*M2075</f>
        <v>0</v>
      </c>
    </row>
    <row r="2076" spans="1:15" ht="39" customHeight="1" x14ac:dyDescent="0.2">
      <c r="A2076" s="64" t="s">
        <v>2969</v>
      </c>
      <c r="B2076" s="64" t="s">
        <v>16</v>
      </c>
      <c r="C2076" s="65" t="s">
        <v>2970</v>
      </c>
      <c r="D2076" s="66" t="s">
        <v>21</v>
      </c>
      <c r="E2076" s="61">
        <v>17200</v>
      </c>
      <c r="F2076" s="61">
        <v>14620</v>
      </c>
      <c r="G2076" s="89"/>
      <c r="H2076" s="90"/>
      <c r="I2076" s="89"/>
      <c r="J2076" s="69" t="s">
        <v>2375</v>
      </c>
      <c r="K2076" s="70">
        <v>6921734941886</v>
      </c>
      <c r="L2076" s="1"/>
      <c r="M2076" s="61">
        <f>F2076-(F2076*N$7)</f>
        <v>14620</v>
      </c>
      <c r="N2076" s="62"/>
      <c r="O2076" s="63">
        <f>N2076*M2076</f>
        <v>0</v>
      </c>
    </row>
    <row r="2077" spans="1:15" ht="39" customHeight="1" x14ac:dyDescent="0.2">
      <c r="A2077" s="64" t="s">
        <v>2971</v>
      </c>
      <c r="B2077" s="64" t="s">
        <v>16</v>
      </c>
      <c r="C2077" s="65" t="s">
        <v>2972</v>
      </c>
      <c r="D2077" s="66" t="s">
        <v>21</v>
      </c>
      <c r="E2077" s="61">
        <v>12200</v>
      </c>
      <c r="F2077" s="61">
        <v>10370</v>
      </c>
      <c r="G2077" s="89"/>
      <c r="H2077" s="90"/>
      <c r="I2077" s="89"/>
      <c r="J2077" s="69" t="s">
        <v>2973</v>
      </c>
      <c r="K2077" s="70">
        <v>6921734963796</v>
      </c>
      <c r="L2077" s="1"/>
      <c r="M2077" s="61">
        <f>F2077-(F2077*N$7)</f>
        <v>10370</v>
      </c>
      <c r="N2077" s="62"/>
      <c r="O2077" s="63">
        <f>N2077*M2077</f>
        <v>0</v>
      </c>
    </row>
    <row r="2078" spans="1:15" ht="39" customHeight="1" x14ac:dyDescent="0.2">
      <c r="A2078" s="64" t="s">
        <v>2974</v>
      </c>
      <c r="B2078" s="64" t="s">
        <v>16</v>
      </c>
      <c r="C2078" s="65" t="s">
        <v>2975</v>
      </c>
      <c r="D2078" s="66" t="s">
        <v>21</v>
      </c>
      <c r="E2078" s="61">
        <v>30000</v>
      </c>
      <c r="F2078" s="61">
        <v>25500</v>
      </c>
      <c r="G2078" s="89"/>
      <c r="H2078" s="90"/>
      <c r="I2078" s="89"/>
      <c r="J2078" s="69" t="s">
        <v>581</v>
      </c>
      <c r="K2078" s="70">
        <v>6921734990693</v>
      </c>
      <c r="L2078" s="1"/>
      <c r="M2078" s="61">
        <f>F2078-(F2078*N$7)</f>
        <v>25500</v>
      </c>
      <c r="N2078" s="62"/>
      <c r="O2078" s="63">
        <f>N2078*M2078</f>
        <v>0</v>
      </c>
    </row>
    <row r="2079" spans="1:15" ht="39" customHeight="1" x14ac:dyDescent="0.2">
      <c r="A2079" s="64" t="s">
        <v>2976</v>
      </c>
      <c r="B2079" s="64" t="s">
        <v>16</v>
      </c>
      <c r="C2079" s="65" t="s">
        <v>2977</v>
      </c>
      <c r="D2079" s="66" t="s">
        <v>21</v>
      </c>
      <c r="E2079" s="61">
        <v>45000</v>
      </c>
      <c r="F2079" s="61">
        <v>38250</v>
      </c>
      <c r="G2079" s="89"/>
      <c r="H2079" s="90"/>
      <c r="I2079" s="89"/>
      <c r="J2079" s="69" t="s">
        <v>1002</v>
      </c>
      <c r="K2079" s="70">
        <v>6941798429151</v>
      </c>
      <c r="L2079" s="1"/>
      <c r="M2079" s="61">
        <f>F2079-(F2079*N$7)</f>
        <v>38250</v>
      </c>
      <c r="N2079" s="62"/>
      <c r="O2079" s="63">
        <f>N2079*M2079</f>
        <v>0</v>
      </c>
    </row>
    <row r="2080" spans="1:15" ht="39" customHeight="1" x14ac:dyDescent="0.2">
      <c r="A2080" s="64" t="s">
        <v>2978</v>
      </c>
      <c r="B2080" s="64" t="s">
        <v>16</v>
      </c>
      <c r="C2080" s="65" t="s">
        <v>2979</v>
      </c>
      <c r="D2080" s="66" t="s">
        <v>21</v>
      </c>
      <c r="E2080" s="61">
        <v>24000</v>
      </c>
      <c r="F2080" s="61">
        <v>20400</v>
      </c>
      <c r="G2080" s="89"/>
      <c r="H2080" s="90"/>
      <c r="I2080" s="89"/>
      <c r="J2080" s="69" t="s">
        <v>2980</v>
      </c>
      <c r="K2080" s="70">
        <v>6921734941893</v>
      </c>
      <c r="L2080" s="1"/>
      <c r="M2080" s="61">
        <f>F2080-(F2080*N$7)</f>
        <v>20400</v>
      </c>
      <c r="N2080" s="62"/>
      <c r="O2080" s="63">
        <f>N2080*M2080</f>
        <v>0</v>
      </c>
    </row>
    <row r="2081" spans="1:15" ht="39" customHeight="1" x14ac:dyDescent="0.2">
      <c r="A2081" s="64" t="s">
        <v>2981</v>
      </c>
      <c r="B2081" s="71" t="s">
        <v>16</v>
      </c>
      <c r="C2081" s="65" t="s">
        <v>2982</v>
      </c>
      <c r="D2081" s="66" t="s">
        <v>21</v>
      </c>
      <c r="E2081" s="61">
        <v>18000</v>
      </c>
      <c r="F2081" s="61">
        <v>15300</v>
      </c>
      <c r="G2081" s="89"/>
      <c r="H2081" s="90"/>
      <c r="I2081" s="89"/>
      <c r="J2081" s="69" t="s">
        <v>601</v>
      </c>
      <c r="K2081" s="70">
        <v>6921734963833</v>
      </c>
      <c r="L2081" s="1"/>
      <c r="M2081" s="61">
        <f>F2081-(F2081*N$7)</f>
        <v>15300</v>
      </c>
      <c r="N2081" s="62"/>
      <c r="O2081" s="63">
        <f>N2081*M2081</f>
        <v>0</v>
      </c>
    </row>
    <row r="2082" spans="1:15" ht="39" customHeight="1" x14ac:dyDescent="0.2">
      <c r="A2082" s="64" t="s">
        <v>2983</v>
      </c>
      <c r="B2082" s="64" t="s">
        <v>16</v>
      </c>
      <c r="C2082" s="65" t="s">
        <v>2984</v>
      </c>
      <c r="D2082" s="66" t="s">
        <v>21</v>
      </c>
      <c r="E2082" s="61">
        <v>60000</v>
      </c>
      <c r="F2082" s="61">
        <v>51000</v>
      </c>
      <c r="G2082" s="89"/>
      <c r="H2082" s="90"/>
      <c r="I2082" s="89"/>
      <c r="J2082" s="69" t="s">
        <v>1044</v>
      </c>
      <c r="K2082" s="70">
        <v>6921734991287</v>
      </c>
      <c r="L2082" s="1"/>
      <c r="M2082" s="61">
        <f>F2082-(F2082*N$7)</f>
        <v>51000</v>
      </c>
      <c r="N2082" s="62"/>
      <c r="O2082" s="63">
        <f>N2082*M2082</f>
        <v>0</v>
      </c>
    </row>
    <row r="2083" spans="1:15" ht="39" customHeight="1" x14ac:dyDescent="0.2">
      <c r="A2083" s="64" t="s">
        <v>2985</v>
      </c>
      <c r="B2083" s="64" t="s">
        <v>16</v>
      </c>
      <c r="C2083" s="65" t="s">
        <v>2986</v>
      </c>
      <c r="D2083" s="66" t="s">
        <v>21</v>
      </c>
      <c r="E2083" s="61">
        <v>88000</v>
      </c>
      <c r="F2083" s="61">
        <v>74800</v>
      </c>
      <c r="G2083" s="89"/>
      <c r="H2083" s="90"/>
      <c r="I2083" s="89"/>
      <c r="J2083" s="69" t="s">
        <v>1044</v>
      </c>
      <c r="K2083" s="70">
        <v>6941798429168</v>
      </c>
      <c r="L2083" s="1"/>
      <c r="M2083" s="61">
        <f>F2083-(F2083*N$7)</f>
        <v>74800</v>
      </c>
      <c r="N2083" s="62"/>
      <c r="O2083" s="63">
        <f>N2083*M2083</f>
        <v>0</v>
      </c>
    </row>
    <row r="2084" spans="1:15" ht="39" customHeight="1" x14ac:dyDescent="0.2">
      <c r="A2084" s="64" t="s">
        <v>2987</v>
      </c>
      <c r="B2084" s="64" t="s">
        <v>16</v>
      </c>
      <c r="C2084" s="65" t="s">
        <v>2988</v>
      </c>
      <c r="D2084" s="66" t="s">
        <v>21</v>
      </c>
      <c r="E2084" s="61">
        <v>90000</v>
      </c>
      <c r="F2084" s="61">
        <v>76500</v>
      </c>
      <c r="G2084" s="89"/>
      <c r="H2084" s="90"/>
      <c r="I2084" s="89"/>
      <c r="J2084" s="69" t="s">
        <v>1590</v>
      </c>
      <c r="K2084" s="70">
        <v>6935205306777</v>
      </c>
      <c r="L2084" s="1"/>
      <c r="M2084" s="61">
        <f>F2084-(F2084*N$7)</f>
        <v>76500</v>
      </c>
      <c r="N2084" s="62"/>
      <c r="O2084" s="63">
        <f>N2084*M2084</f>
        <v>0</v>
      </c>
    </row>
    <row r="2085" spans="1:15" ht="39" customHeight="1" x14ac:dyDescent="0.2">
      <c r="A2085" s="64" t="s">
        <v>2989</v>
      </c>
      <c r="B2085" s="64" t="s">
        <v>16</v>
      </c>
      <c r="C2085" s="65" t="s">
        <v>2990</v>
      </c>
      <c r="D2085" s="66" t="s">
        <v>21</v>
      </c>
      <c r="E2085" s="61">
        <v>120000</v>
      </c>
      <c r="F2085" s="61">
        <v>102000</v>
      </c>
      <c r="G2085" s="89"/>
      <c r="H2085" s="90"/>
      <c r="I2085" s="89"/>
      <c r="J2085" s="69" t="s">
        <v>883</v>
      </c>
      <c r="K2085" s="70">
        <v>6935205312419</v>
      </c>
      <c r="L2085" s="1"/>
      <c r="M2085" s="61">
        <f>F2085-(F2085*N$7)</f>
        <v>102000</v>
      </c>
      <c r="N2085" s="62"/>
      <c r="O2085" s="63">
        <f>N2085*M2085</f>
        <v>0</v>
      </c>
    </row>
    <row r="2086" spans="1:15" ht="39" customHeight="1" x14ac:dyDescent="0.2">
      <c r="A2086" s="64" t="s">
        <v>2991</v>
      </c>
      <c r="B2086" s="64" t="s">
        <v>16</v>
      </c>
      <c r="C2086" s="65" t="s">
        <v>2992</v>
      </c>
      <c r="D2086" s="66" t="s">
        <v>21</v>
      </c>
      <c r="E2086" s="61">
        <v>23500</v>
      </c>
      <c r="F2086" s="61">
        <v>19975</v>
      </c>
      <c r="G2086" s="89"/>
      <c r="H2086" s="90"/>
      <c r="I2086" s="89"/>
      <c r="J2086" s="69" t="s">
        <v>1465</v>
      </c>
      <c r="K2086" s="70">
        <v>6921734941794</v>
      </c>
      <c r="L2086" s="1"/>
      <c r="M2086" s="61">
        <f>F2086-(F2086*N$7)</f>
        <v>19975</v>
      </c>
      <c r="N2086" s="62"/>
      <c r="O2086" s="63">
        <f>N2086*M2086</f>
        <v>0</v>
      </c>
    </row>
    <row r="2087" spans="1:15" ht="39" customHeight="1" x14ac:dyDescent="0.2">
      <c r="A2087" s="64" t="s">
        <v>2993</v>
      </c>
      <c r="B2087" s="64" t="s">
        <v>16</v>
      </c>
      <c r="C2087" s="65" t="s">
        <v>2994</v>
      </c>
      <c r="D2087" s="66" t="s">
        <v>21</v>
      </c>
      <c r="E2087" s="61">
        <v>36000</v>
      </c>
      <c r="F2087" s="61">
        <v>30600</v>
      </c>
      <c r="G2087" s="89"/>
      <c r="H2087" s="90"/>
      <c r="I2087" s="89"/>
      <c r="J2087" s="69" t="s">
        <v>2995</v>
      </c>
      <c r="K2087" s="70">
        <v>6921734941862</v>
      </c>
      <c r="L2087" s="1"/>
      <c r="M2087" s="61">
        <f>F2087-(F2087*N$7)</f>
        <v>30600</v>
      </c>
      <c r="N2087" s="62"/>
      <c r="O2087" s="63">
        <f>N2087*M2087</f>
        <v>0</v>
      </c>
    </row>
    <row r="2088" spans="1:15" ht="39" customHeight="1" x14ac:dyDescent="0.2">
      <c r="A2088" s="64" t="s">
        <v>7994</v>
      </c>
      <c r="B2088" s="64" t="s">
        <v>6204</v>
      </c>
      <c r="C2088" s="65" t="s">
        <v>7995</v>
      </c>
      <c r="D2088" s="66" t="s">
        <v>21</v>
      </c>
      <c r="E2088" s="61">
        <v>10500</v>
      </c>
      <c r="F2088" s="61">
        <v>8925</v>
      </c>
      <c r="G2088" s="89"/>
      <c r="H2088" s="90"/>
      <c r="I2088" s="89"/>
      <c r="J2088" s="69" t="s">
        <v>657</v>
      </c>
      <c r="K2088" s="70">
        <v>4600395229220</v>
      </c>
      <c r="L2088" s="1"/>
      <c r="M2088" s="61">
        <f>F2088-(F2088*N$7)</f>
        <v>8925</v>
      </c>
      <c r="N2088" s="62"/>
      <c r="O2088" s="63">
        <f>N2088*M2088</f>
        <v>0</v>
      </c>
    </row>
    <row r="2089" spans="1:15" ht="39" customHeight="1" x14ac:dyDescent="0.2">
      <c r="A2089" s="64" t="s">
        <v>7996</v>
      </c>
      <c r="B2089" s="64" t="s">
        <v>6418</v>
      </c>
      <c r="C2089" s="65" t="s">
        <v>7997</v>
      </c>
      <c r="D2089" s="66" t="s">
        <v>21</v>
      </c>
      <c r="E2089" s="61">
        <v>26000</v>
      </c>
      <c r="F2089" s="61">
        <v>22100</v>
      </c>
      <c r="G2089" s="89"/>
      <c r="H2089" s="90"/>
      <c r="I2089" s="89"/>
      <c r="J2089" s="69" t="s">
        <v>64</v>
      </c>
      <c r="K2089" s="70">
        <v>4680211297237</v>
      </c>
      <c r="L2089" s="1"/>
      <c r="M2089" s="61">
        <f>F2089-(F2089*N$7)</f>
        <v>22100</v>
      </c>
      <c r="N2089" s="62"/>
      <c r="O2089" s="63">
        <f>N2089*M2089</f>
        <v>0</v>
      </c>
    </row>
    <row r="2090" spans="1:15" ht="39" customHeight="1" x14ac:dyDescent="0.2">
      <c r="A2090" s="64" t="s">
        <v>7998</v>
      </c>
      <c r="B2090" s="64" t="s">
        <v>6418</v>
      </c>
      <c r="C2090" s="65" t="s">
        <v>7999</v>
      </c>
      <c r="D2090" s="66" t="s">
        <v>21</v>
      </c>
      <c r="E2090" s="61">
        <v>6200</v>
      </c>
      <c r="F2090" s="61">
        <v>5270</v>
      </c>
      <c r="G2090" s="89"/>
      <c r="H2090" s="90"/>
      <c r="I2090" s="89"/>
      <c r="J2090" s="69" t="s">
        <v>8000</v>
      </c>
      <c r="K2090" s="70">
        <v>4680211091293</v>
      </c>
      <c r="L2090" s="1"/>
      <c r="M2090" s="61">
        <f>F2090-(F2090*N$7)</f>
        <v>5270</v>
      </c>
      <c r="N2090" s="62"/>
      <c r="O2090" s="63">
        <f>N2090*M2090</f>
        <v>0</v>
      </c>
    </row>
    <row r="2091" spans="1:15" ht="39" customHeight="1" x14ac:dyDescent="0.2">
      <c r="A2091" s="64" t="s">
        <v>8001</v>
      </c>
      <c r="B2091" s="64" t="s">
        <v>6204</v>
      </c>
      <c r="C2091" s="65" t="s">
        <v>8002</v>
      </c>
      <c r="D2091" s="66" t="s">
        <v>21</v>
      </c>
      <c r="E2091" s="61">
        <v>7000</v>
      </c>
      <c r="F2091" s="61">
        <v>5950</v>
      </c>
      <c r="G2091" s="89"/>
      <c r="H2091" s="90"/>
      <c r="I2091" s="89"/>
      <c r="J2091" s="69" t="s">
        <v>657</v>
      </c>
      <c r="K2091" s="70">
        <v>4600395239076</v>
      </c>
      <c r="L2091" s="1"/>
      <c r="M2091" s="61">
        <f>F2091-(F2091*N$7)</f>
        <v>5950</v>
      </c>
      <c r="N2091" s="62"/>
      <c r="O2091" s="63">
        <f>N2091*M2091</f>
        <v>0</v>
      </c>
    </row>
    <row r="2092" spans="1:15" ht="39" customHeight="1" x14ac:dyDescent="0.2">
      <c r="A2092" s="64" t="s">
        <v>8003</v>
      </c>
      <c r="B2092" s="71" t="s">
        <v>6204</v>
      </c>
      <c r="C2092" s="65" t="s">
        <v>8004</v>
      </c>
      <c r="D2092" s="66" t="s">
        <v>21</v>
      </c>
      <c r="E2092" s="61">
        <v>66000</v>
      </c>
      <c r="F2092" s="61">
        <v>56100</v>
      </c>
      <c r="G2092" s="89"/>
      <c r="H2092" s="90"/>
      <c r="I2092" s="89"/>
      <c r="J2092" s="69" t="s">
        <v>2185</v>
      </c>
      <c r="K2092" s="70">
        <v>4600395230899</v>
      </c>
      <c r="L2092" s="1"/>
      <c r="M2092" s="61">
        <f>F2092-(F2092*N$7)</f>
        <v>56100</v>
      </c>
      <c r="N2092" s="62"/>
      <c r="O2092" s="63">
        <f>N2092*M2092</f>
        <v>0</v>
      </c>
    </row>
    <row r="2093" spans="1:15" ht="39" customHeight="1" x14ac:dyDescent="0.2">
      <c r="A2093" s="64" t="s">
        <v>8005</v>
      </c>
      <c r="B2093" s="64" t="s">
        <v>6204</v>
      </c>
      <c r="C2093" s="65" t="s">
        <v>8006</v>
      </c>
      <c r="D2093" s="66" t="s">
        <v>21</v>
      </c>
      <c r="E2093" s="61">
        <v>9000</v>
      </c>
      <c r="F2093" s="61">
        <v>7650</v>
      </c>
      <c r="G2093" s="89"/>
      <c r="H2093" s="90"/>
      <c r="I2093" s="89"/>
      <c r="J2093" s="69" t="s">
        <v>2073</v>
      </c>
      <c r="K2093" s="70">
        <v>4600395230882</v>
      </c>
      <c r="L2093" s="1"/>
      <c r="M2093" s="61">
        <f>F2093-(F2093*N$7)</f>
        <v>7650</v>
      </c>
      <c r="N2093" s="62"/>
      <c r="O2093" s="63">
        <f>N2093*M2093</f>
        <v>0</v>
      </c>
    </row>
    <row r="2094" spans="1:15" ht="39" customHeight="1" x14ac:dyDescent="0.2">
      <c r="A2094" s="64" t="s">
        <v>8007</v>
      </c>
      <c r="B2094" s="64" t="s">
        <v>6204</v>
      </c>
      <c r="C2094" s="65" t="s">
        <v>8008</v>
      </c>
      <c r="D2094" s="66" t="s">
        <v>21</v>
      </c>
      <c r="E2094" s="61">
        <v>34000</v>
      </c>
      <c r="F2094" s="61">
        <v>28900</v>
      </c>
      <c r="G2094" s="89"/>
      <c r="H2094" s="90"/>
      <c r="I2094" s="89"/>
      <c r="J2094" s="69" t="s">
        <v>943</v>
      </c>
      <c r="K2094" s="70">
        <v>4600395004797</v>
      </c>
      <c r="L2094" s="1"/>
      <c r="M2094" s="61">
        <f>F2094-(F2094*N$7)</f>
        <v>28900</v>
      </c>
      <c r="N2094" s="62"/>
      <c r="O2094" s="63">
        <f>N2094*M2094</f>
        <v>0</v>
      </c>
    </row>
    <row r="2095" spans="1:15" ht="39" customHeight="1" x14ac:dyDescent="0.2">
      <c r="A2095" s="64" t="s">
        <v>8009</v>
      </c>
      <c r="B2095" s="64" t="s">
        <v>6204</v>
      </c>
      <c r="C2095" s="65" t="s">
        <v>8010</v>
      </c>
      <c r="D2095" s="66" t="s">
        <v>21</v>
      </c>
      <c r="E2095" s="61">
        <v>32000</v>
      </c>
      <c r="F2095" s="61">
        <v>27200</v>
      </c>
      <c r="G2095" s="89"/>
      <c r="H2095" s="90"/>
      <c r="I2095" s="89"/>
      <c r="J2095" s="69" t="s">
        <v>2648</v>
      </c>
      <c r="K2095" s="70">
        <v>4600395230929</v>
      </c>
      <c r="L2095" s="1"/>
      <c r="M2095" s="61">
        <f>F2095-(F2095*N$7)</f>
        <v>27200</v>
      </c>
      <c r="N2095" s="62"/>
      <c r="O2095" s="63">
        <f>N2095*M2095</f>
        <v>0</v>
      </c>
    </row>
    <row r="2096" spans="1:15" ht="39" customHeight="1" x14ac:dyDescent="0.2">
      <c r="A2096" s="64" t="s">
        <v>8011</v>
      </c>
      <c r="B2096" s="64" t="s">
        <v>6204</v>
      </c>
      <c r="C2096" s="65" t="s">
        <v>8012</v>
      </c>
      <c r="D2096" s="66" t="s">
        <v>10</v>
      </c>
      <c r="E2096" s="61">
        <v>7700</v>
      </c>
      <c r="F2096" s="61">
        <v>6545</v>
      </c>
      <c r="G2096" s="89"/>
      <c r="H2096" s="90"/>
      <c r="I2096" s="89"/>
      <c r="J2096" s="69" t="s">
        <v>6376</v>
      </c>
      <c r="K2096" s="70">
        <v>4600395239069</v>
      </c>
      <c r="L2096" s="1"/>
      <c r="M2096" s="61">
        <f>F2096-(F2096*N$7)</f>
        <v>6545</v>
      </c>
      <c r="N2096" s="62"/>
      <c r="O2096" s="63">
        <f>N2096*M2096</f>
        <v>0</v>
      </c>
    </row>
    <row r="2097" spans="1:15" ht="39" customHeight="1" x14ac:dyDescent="0.2">
      <c r="A2097" s="64" t="s">
        <v>8013</v>
      </c>
      <c r="B2097" s="64" t="s">
        <v>6204</v>
      </c>
      <c r="C2097" s="65" t="s">
        <v>8014</v>
      </c>
      <c r="D2097" s="66" t="s">
        <v>21</v>
      </c>
      <c r="E2097" s="61">
        <v>11200</v>
      </c>
      <c r="F2097" s="61">
        <v>9520</v>
      </c>
      <c r="G2097" s="89"/>
      <c r="H2097" s="90"/>
      <c r="I2097" s="89"/>
      <c r="J2097" s="69" t="s">
        <v>6590</v>
      </c>
      <c r="K2097" s="70">
        <v>4600395231377</v>
      </c>
      <c r="L2097" s="1"/>
      <c r="M2097" s="61">
        <f>F2097-(F2097*N$7)</f>
        <v>9520</v>
      </c>
      <c r="N2097" s="62"/>
      <c r="O2097" s="63">
        <f>N2097*M2097</f>
        <v>0</v>
      </c>
    </row>
    <row r="2098" spans="1:15" ht="39" customHeight="1" x14ac:dyDescent="0.2">
      <c r="A2098" s="64" t="s">
        <v>2996</v>
      </c>
      <c r="B2098" s="64" t="s">
        <v>16</v>
      </c>
      <c r="C2098" s="65" t="s">
        <v>2997</v>
      </c>
      <c r="D2098" s="66" t="s">
        <v>10</v>
      </c>
      <c r="E2098" s="61">
        <v>1100000</v>
      </c>
      <c r="F2098" s="61">
        <v>935000</v>
      </c>
      <c r="G2098" s="89"/>
      <c r="H2098" s="90"/>
      <c r="I2098" s="89"/>
      <c r="J2098" s="69" t="s">
        <v>2998</v>
      </c>
      <c r="K2098" s="70">
        <v>6921734989505</v>
      </c>
      <c r="L2098" s="1"/>
      <c r="M2098" s="61">
        <f>F2098-(F2098*N$7)</f>
        <v>935000</v>
      </c>
      <c r="N2098" s="62"/>
      <c r="O2098" s="63">
        <f>N2098*M2098</f>
        <v>0</v>
      </c>
    </row>
    <row r="2099" spans="1:15" ht="39" customHeight="1" x14ac:dyDescent="0.2">
      <c r="A2099" s="64" t="s">
        <v>5468</v>
      </c>
      <c r="B2099" s="64" t="s">
        <v>5321</v>
      </c>
      <c r="C2099" s="65" t="s">
        <v>5469</v>
      </c>
      <c r="D2099" s="66" t="s">
        <v>10</v>
      </c>
      <c r="E2099" s="61">
        <v>61000</v>
      </c>
      <c r="F2099" s="61">
        <v>51850</v>
      </c>
      <c r="G2099" s="89"/>
      <c r="H2099" s="90"/>
      <c r="I2099" s="89"/>
      <c r="J2099" s="69" t="s">
        <v>1590</v>
      </c>
      <c r="K2099" s="70">
        <v>6974173014338</v>
      </c>
      <c r="L2099" s="1"/>
      <c r="M2099" s="61">
        <f>F2099-(F2099*N$7)</f>
        <v>51850</v>
      </c>
      <c r="N2099" s="62"/>
      <c r="O2099" s="63">
        <f>N2099*M2099</f>
        <v>0</v>
      </c>
    </row>
    <row r="2100" spans="1:15" ht="39" customHeight="1" x14ac:dyDescent="0.2">
      <c r="A2100" s="64" t="s">
        <v>5470</v>
      </c>
      <c r="B2100" s="64" t="s">
        <v>5321</v>
      </c>
      <c r="C2100" s="65" t="s">
        <v>5471</v>
      </c>
      <c r="D2100" s="66" t="s">
        <v>10</v>
      </c>
      <c r="E2100" s="61">
        <v>79000</v>
      </c>
      <c r="F2100" s="61">
        <v>67150</v>
      </c>
      <c r="G2100" s="89"/>
      <c r="H2100" s="90"/>
      <c r="I2100" s="89"/>
      <c r="J2100" s="69" t="s">
        <v>5472</v>
      </c>
      <c r="K2100" s="70">
        <v>6974173014307</v>
      </c>
      <c r="L2100" s="1"/>
      <c r="M2100" s="61">
        <f>F2100-(F2100*N$7)</f>
        <v>67150</v>
      </c>
      <c r="N2100" s="62"/>
      <c r="O2100" s="63">
        <f>N2100*M2100</f>
        <v>0</v>
      </c>
    </row>
    <row r="2101" spans="1:15" ht="39" customHeight="1" x14ac:dyDescent="0.2">
      <c r="A2101" s="64" t="s">
        <v>5473</v>
      </c>
      <c r="B2101" s="64" t="s">
        <v>5321</v>
      </c>
      <c r="C2101" s="65" t="s">
        <v>5474</v>
      </c>
      <c r="D2101" s="66" t="s">
        <v>10</v>
      </c>
      <c r="E2101" s="61">
        <v>69000</v>
      </c>
      <c r="F2101" s="61">
        <v>58650</v>
      </c>
      <c r="G2101" s="89"/>
      <c r="H2101" s="90"/>
      <c r="I2101" s="89"/>
      <c r="J2101" s="69" t="s">
        <v>1590</v>
      </c>
      <c r="K2101" s="70">
        <v>6974173014352</v>
      </c>
      <c r="L2101" s="1"/>
      <c r="M2101" s="61">
        <f>F2101-(F2101*N$7)</f>
        <v>58650</v>
      </c>
      <c r="N2101" s="62"/>
      <c r="O2101" s="63">
        <f>N2101*M2101</f>
        <v>0</v>
      </c>
    </row>
    <row r="2102" spans="1:15" ht="39" customHeight="1" x14ac:dyDescent="0.2">
      <c r="A2102" s="64" t="s">
        <v>5475</v>
      </c>
      <c r="B2102" s="64" t="s">
        <v>5321</v>
      </c>
      <c r="C2102" s="65" t="s">
        <v>5476</v>
      </c>
      <c r="D2102" s="66" t="s">
        <v>10</v>
      </c>
      <c r="E2102" s="61">
        <v>63000</v>
      </c>
      <c r="F2102" s="61">
        <v>53550</v>
      </c>
      <c r="G2102" s="89"/>
      <c r="H2102" s="90"/>
      <c r="I2102" s="89"/>
      <c r="J2102" s="69" t="s">
        <v>1590</v>
      </c>
      <c r="K2102" s="70">
        <v>6973107487354</v>
      </c>
      <c r="L2102" s="1"/>
      <c r="M2102" s="61">
        <f>F2102-(F2102*N$7)</f>
        <v>53550</v>
      </c>
      <c r="N2102" s="62"/>
      <c r="O2102" s="63">
        <f>N2102*M2102</f>
        <v>0</v>
      </c>
    </row>
    <row r="2103" spans="1:15" ht="39" customHeight="1" x14ac:dyDescent="0.2">
      <c r="A2103" s="64" t="s">
        <v>2999</v>
      </c>
      <c r="B2103" s="64" t="s">
        <v>16</v>
      </c>
      <c r="C2103" s="65" t="s">
        <v>3000</v>
      </c>
      <c r="D2103" s="66" t="s">
        <v>10</v>
      </c>
      <c r="E2103" s="61">
        <v>290000</v>
      </c>
      <c r="F2103" s="61">
        <v>246500</v>
      </c>
      <c r="G2103" s="89"/>
      <c r="H2103" s="90"/>
      <c r="I2103" s="89"/>
      <c r="J2103" s="69" t="s">
        <v>943</v>
      </c>
      <c r="K2103" s="70">
        <v>6921734930576</v>
      </c>
      <c r="L2103" s="1"/>
      <c r="M2103" s="61">
        <f>F2103-(F2103*N$7)</f>
        <v>246500</v>
      </c>
      <c r="N2103" s="62"/>
      <c r="O2103" s="63">
        <f>N2103*M2103</f>
        <v>0</v>
      </c>
    </row>
    <row r="2104" spans="1:15" ht="39" customHeight="1" x14ac:dyDescent="0.2">
      <c r="A2104" s="64" t="s">
        <v>3001</v>
      </c>
      <c r="B2104" s="64" t="s">
        <v>16</v>
      </c>
      <c r="C2104" s="65" t="s">
        <v>3002</v>
      </c>
      <c r="D2104" s="66" t="s">
        <v>10</v>
      </c>
      <c r="E2104" s="61">
        <v>460000</v>
      </c>
      <c r="F2104" s="61">
        <v>391000</v>
      </c>
      <c r="G2104" s="89"/>
      <c r="H2104" s="90"/>
      <c r="I2104" s="89"/>
      <c r="J2104" s="69" t="s">
        <v>948</v>
      </c>
      <c r="K2104" s="70">
        <v>6921734930514</v>
      </c>
      <c r="L2104" s="1"/>
      <c r="M2104" s="61">
        <f>F2104-(F2104*N$7)</f>
        <v>391000</v>
      </c>
      <c r="N2104" s="62"/>
      <c r="O2104" s="63">
        <f>N2104*M2104</f>
        <v>0</v>
      </c>
    </row>
    <row r="2105" spans="1:15" ht="39" customHeight="1" x14ac:dyDescent="0.2">
      <c r="A2105" s="64" t="s">
        <v>8015</v>
      </c>
      <c r="B2105" s="64" t="s">
        <v>6204</v>
      </c>
      <c r="C2105" s="65" t="s">
        <v>8016</v>
      </c>
      <c r="D2105" s="66" t="s">
        <v>10</v>
      </c>
      <c r="E2105" s="61">
        <v>262000</v>
      </c>
      <c r="F2105" s="61">
        <v>222700</v>
      </c>
      <c r="G2105" s="89"/>
      <c r="H2105" s="90"/>
      <c r="I2105" s="89"/>
      <c r="J2105" s="69" t="s">
        <v>8017</v>
      </c>
      <c r="K2105" s="70">
        <v>4600395227769</v>
      </c>
      <c r="L2105" s="1"/>
      <c r="M2105" s="61">
        <f>F2105-(F2105*N$7)</f>
        <v>222700</v>
      </c>
      <c r="N2105" s="62"/>
      <c r="O2105" s="63">
        <f>N2105*M2105</f>
        <v>0</v>
      </c>
    </row>
    <row r="2106" spans="1:15" ht="39" customHeight="1" x14ac:dyDescent="0.2">
      <c r="A2106" s="64" t="s">
        <v>5477</v>
      </c>
      <c r="B2106" s="64" t="s">
        <v>5321</v>
      </c>
      <c r="C2106" s="65" t="s">
        <v>5478</v>
      </c>
      <c r="D2106" s="66" t="s">
        <v>10</v>
      </c>
      <c r="E2106" s="61">
        <v>136000</v>
      </c>
      <c r="F2106" s="61">
        <v>115600</v>
      </c>
      <c r="G2106" s="89"/>
      <c r="H2106" s="90"/>
      <c r="I2106" s="89"/>
      <c r="J2106" s="69" t="s">
        <v>1197</v>
      </c>
      <c r="K2106" s="70">
        <v>6974173011313</v>
      </c>
      <c r="L2106" s="1"/>
      <c r="M2106" s="61">
        <f>F2106-(F2106*N$7)</f>
        <v>115600</v>
      </c>
      <c r="N2106" s="62"/>
      <c r="O2106" s="63">
        <f>N2106*M2106</f>
        <v>0</v>
      </c>
    </row>
    <row r="2107" spans="1:15" ht="39" customHeight="1" x14ac:dyDescent="0.2">
      <c r="A2107" s="64" t="s">
        <v>5479</v>
      </c>
      <c r="B2107" s="64" t="s">
        <v>5321</v>
      </c>
      <c r="C2107" s="65" t="s">
        <v>5480</v>
      </c>
      <c r="D2107" s="66" t="s">
        <v>10</v>
      </c>
      <c r="E2107" s="61">
        <v>237000</v>
      </c>
      <c r="F2107" s="61">
        <v>201450</v>
      </c>
      <c r="G2107" s="89"/>
      <c r="H2107" s="90"/>
      <c r="I2107" s="89"/>
      <c r="J2107" s="69" t="s">
        <v>1197</v>
      </c>
      <c r="K2107" s="70">
        <v>6974173011344</v>
      </c>
      <c r="L2107" s="1"/>
      <c r="M2107" s="61">
        <f>F2107-(F2107*N$7)</f>
        <v>201450</v>
      </c>
      <c r="N2107" s="62"/>
      <c r="O2107" s="63">
        <f>N2107*M2107</f>
        <v>0</v>
      </c>
    </row>
    <row r="2108" spans="1:15" ht="39" customHeight="1" x14ac:dyDescent="0.2">
      <c r="A2108" s="64" t="s">
        <v>8018</v>
      </c>
      <c r="B2108" s="64" t="s">
        <v>6418</v>
      </c>
      <c r="C2108" s="65" t="s">
        <v>8019</v>
      </c>
      <c r="D2108" s="66" t="s">
        <v>21</v>
      </c>
      <c r="E2108" s="61">
        <v>44000</v>
      </c>
      <c r="F2108" s="61">
        <v>37400</v>
      </c>
      <c r="G2108" s="89"/>
      <c r="H2108" s="90"/>
      <c r="I2108" s="89"/>
      <c r="J2108" s="69" t="s">
        <v>6349</v>
      </c>
      <c r="K2108" s="70">
        <v>4680211511364</v>
      </c>
      <c r="L2108" s="1"/>
      <c r="M2108" s="61">
        <f>F2108-(F2108*N$7)</f>
        <v>37400</v>
      </c>
      <c r="N2108" s="62"/>
      <c r="O2108" s="63">
        <f>N2108*M2108</f>
        <v>0</v>
      </c>
    </row>
    <row r="2109" spans="1:15" ht="39" customHeight="1" x14ac:dyDescent="0.2">
      <c r="A2109" s="64" t="s">
        <v>8020</v>
      </c>
      <c r="B2109" s="64" t="s">
        <v>6521</v>
      </c>
      <c r="C2109" s="65" t="s">
        <v>8021</v>
      </c>
      <c r="D2109" s="66" t="s">
        <v>10</v>
      </c>
      <c r="E2109" s="61">
        <v>29000</v>
      </c>
      <c r="F2109" s="61">
        <v>24650</v>
      </c>
      <c r="G2109" s="89"/>
      <c r="H2109" s="90"/>
      <c r="I2109" s="89"/>
      <c r="J2109" s="69" t="s">
        <v>6785</v>
      </c>
      <c r="K2109" s="70">
        <v>4670004011201</v>
      </c>
      <c r="L2109" s="1"/>
      <c r="M2109" s="61">
        <f>F2109-(F2109*N$7)</f>
        <v>24650</v>
      </c>
      <c r="N2109" s="62"/>
      <c r="O2109" s="63">
        <f>N2109*M2109</f>
        <v>0</v>
      </c>
    </row>
    <row r="2110" spans="1:15" ht="39" customHeight="1" x14ac:dyDescent="0.2">
      <c r="A2110" s="64" t="s">
        <v>8022</v>
      </c>
      <c r="B2110" s="64" t="s">
        <v>6477</v>
      </c>
      <c r="C2110" s="65" t="s">
        <v>8023</v>
      </c>
      <c r="D2110" s="66" t="s">
        <v>10</v>
      </c>
      <c r="E2110" s="61">
        <v>30000</v>
      </c>
      <c r="F2110" s="61">
        <v>25500</v>
      </c>
      <c r="G2110" s="89"/>
      <c r="H2110" s="90"/>
      <c r="I2110" s="89"/>
      <c r="J2110" s="69" t="s">
        <v>601</v>
      </c>
      <c r="K2110" s="70">
        <v>4260107515111</v>
      </c>
      <c r="L2110" s="1"/>
      <c r="M2110" s="61">
        <f>F2110-(F2110*N$7)</f>
        <v>25500</v>
      </c>
      <c r="N2110" s="62"/>
      <c r="O2110" s="63">
        <f>N2110*M2110</f>
        <v>0</v>
      </c>
    </row>
    <row r="2111" spans="1:15" ht="39" customHeight="1" x14ac:dyDescent="0.2">
      <c r="A2111" s="64" t="s">
        <v>8024</v>
      </c>
      <c r="B2111" s="64" t="s">
        <v>6477</v>
      </c>
      <c r="C2111" s="65" t="s">
        <v>8025</v>
      </c>
      <c r="D2111" s="66" t="s">
        <v>10</v>
      </c>
      <c r="E2111" s="61">
        <v>21000</v>
      </c>
      <c r="F2111" s="61">
        <v>17850</v>
      </c>
      <c r="G2111" s="89"/>
      <c r="H2111" s="90"/>
      <c r="I2111" s="89"/>
      <c r="J2111" s="69" t="s">
        <v>8026</v>
      </c>
      <c r="K2111" s="70">
        <v>4260107515128</v>
      </c>
      <c r="L2111" s="1"/>
      <c r="M2111" s="61">
        <f>F2111-(F2111*N$7)</f>
        <v>17850</v>
      </c>
      <c r="N2111" s="62"/>
      <c r="O2111" s="63">
        <f>N2111*M2111</f>
        <v>0</v>
      </c>
    </row>
    <row r="2112" spans="1:15" ht="39" customHeight="1" x14ac:dyDescent="0.2">
      <c r="A2112" s="64" t="s">
        <v>8027</v>
      </c>
      <c r="B2112" s="64" t="s">
        <v>6477</v>
      </c>
      <c r="C2112" s="65" t="s">
        <v>8028</v>
      </c>
      <c r="D2112" s="66" t="s">
        <v>10</v>
      </c>
      <c r="E2112" s="61">
        <v>27000</v>
      </c>
      <c r="F2112" s="61">
        <v>22950</v>
      </c>
      <c r="G2112" s="89"/>
      <c r="H2112" s="90"/>
      <c r="I2112" s="89"/>
      <c r="J2112" s="69" t="s">
        <v>7311</v>
      </c>
      <c r="K2112" s="70">
        <v>4260107498919</v>
      </c>
      <c r="L2112" s="1"/>
      <c r="M2112" s="61">
        <f>F2112-(F2112*N$7)</f>
        <v>22950</v>
      </c>
      <c r="N2112" s="62"/>
      <c r="O2112" s="63">
        <f>N2112*M2112</f>
        <v>0</v>
      </c>
    </row>
    <row r="2113" spans="1:15" ht="39" customHeight="1" x14ac:dyDescent="0.2">
      <c r="A2113" s="64" t="s">
        <v>8029</v>
      </c>
      <c r="B2113" s="64" t="s">
        <v>6204</v>
      </c>
      <c r="C2113" s="65" t="s">
        <v>8030</v>
      </c>
      <c r="D2113" s="66" t="s">
        <v>10</v>
      </c>
      <c r="E2113" s="61">
        <v>80000</v>
      </c>
      <c r="F2113" s="61">
        <v>68000</v>
      </c>
      <c r="G2113" s="89"/>
      <c r="H2113" s="90"/>
      <c r="I2113" s="89"/>
      <c r="J2113" s="69" t="s">
        <v>475</v>
      </c>
      <c r="K2113" s="70">
        <v>4600395229121</v>
      </c>
      <c r="L2113" s="1"/>
      <c r="M2113" s="61">
        <f>F2113-(F2113*N$7)</f>
        <v>68000</v>
      </c>
      <c r="N2113" s="62"/>
      <c r="O2113" s="63">
        <f>N2113*M2113</f>
        <v>0</v>
      </c>
    </row>
    <row r="2114" spans="1:15" ht="39" customHeight="1" x14ac:dyDescent="0.2">
      <c r="A2114" s="64" t="s">
        <v>3003</v>
      </c>
      <c r="B2114" s="64" t="s">
        <v>16</v>
      </c>
      <c r="C2114" s="65" t="s">
        <v>3004</v>
      </c>
      <c r="D2114" s="66" t="s">
        <v>10</v>
      </c>
      <c r="E2114" s="61">
        <v>45000</v>
      </c>
      <c r="F2114" s="61">
        <v>38250</v>
      </c>
      <c r="G2114" s="89"/>
      <c r="H2114" s="90"/>
      <c r="I2114" s="89"/>
      <c r="J2114" s="69" t="s">
        <v>1044</v>
      </c>
      <c r="K2114" s="70">
        <v>6921734978592</v>
      </c>
      <c r="L2114" s="1"/>
      <c r="M2114" s="61">
        <f>F2114-(F2114*N$7)</f>
        <v>38250</v>
      </c>
      <c r="N2114" s="62"/>
      <c r="O2114" s="63">
        <f>N2114*M2114</f>
        <v>0</v>
      </c>
    </row>
    <row r="2115" spans="1:15" ht="39" customHeight="1" x14ac:dyDescent="0.2">
      <c r="A2115" s="64" t="s">
        <v>8031</v>
      </c>
      <c r="B2115" s="64" t="s">
        <v>6204</v>
      </c>
      <c r="C2115" s="65" t="s">
        <v>8032</v>
      </c>
      <c r="D2115" s="66" t="s">
        <v>10</v>
      </c>
      <c r="E2115" s="61">
        <v>195500</v>
      </c>
      <c r="F2115" s="61">
        <v>166175</v>
      </c>
      <c r="G2115" s="89"/>
      <c r="H2115" s="90"/>
      <c r="I2115" s="89"/>
      <c r="J2115" s="69" t="s">
        <v>11</v>
      </c>
      <c r="K2115" s="70">
        <v>4600395240409</v>
      </c>
      <c r="L2115" s="1"/>
      <c r="M2115" s="61">
        <f>F2115-(F2115*N$7)</f>
        <v>166175</v>
      </c>
      <c r="N2115" s="62"/>
      <c r="O2115" s="63">
        <f>N2115*M2115</f>
        <v>0</v>
      </c>
    </row>
    <row r="2116" spans="1:15" ht="39" customHeight="1" x14ac:dyDescent="0.2">
      <c r="A2116" s="64" t="s">
        <v>8033</v>
      </c>
      <c r="B2116" s="64" t="s">
        <v>6204</v>
      </c>
      <c r="C2116" s="65" t="s">
        <v>8034</v>
      </c>
      <c r="D2116" s="66" t="s">
        <v>10</v>
      </c>
      <c r="E2116" s="61">
        <v>184000</v>
      </c>
      <c r="F2116" s="61">
        <v>156400</v>
      </c>
      <c r="G2116" s="89"/>
      <c r="H2116" s="90"/>
      <c r="I2116" s="89"/>
      <c r="J2116" s="69" t="s">
        <v>11</v>
      </c>
      <c r="K2116" s="70">
        <v>4600395240386</v>
      </c>
      <c r="L2116" s="1"/>
      <c r="M2116" s="61">
        <f>F2116-(F2116*N$7)</f>
        <v>156400</v>
      </c>
      <c r="N2116" s="62"/>
      <c r="O2116" s="63">
        <f>N2116*M2116</f>
        <v>0</v>
      </c>
    </row>
    <row r="2117" spans="1:15" ht="39" customHeight="1" x14ac:dyDescent="0.2">
      <c r="A2117" s="64" t="s">
        <v>8035</v>
      </c>
      <c r="B2117" s="64" t="s">
        <v>6204</v>
      </c>
      <c r="C2117" s="65" t="s">
        <v>8036</v>
      </c>
      <c r="D2117" s="66" t="s">
        <v>10</v>
      </c>
      <c r="E2117" s="61">
        <v>113000</v>
      </c>
      <c r="F2117" s="61">
        <v>96050</v>
      </c>
      <c r="G2117" s="89"/>
      <c r="H2117" s="90"/>
      <c r="I2117" s="89"/>
      <c r="J2117" s="69" t="s">
        <v>11</v>
      </c>
      <c r="K2117" s="70">
        <v>4600395240393</v>
      </c>
      <c r="L2117" s="1"/>
      <c r="M2117" s="61">
        <f>F2117-(F2117*N$7)</f>
        <v>96050</v>
      </c>
      <c r="N2117" s="62"/>
      <c r="O2117" s="63">
        <f>N2117*M2117</f>
        <v>0</v>
      </c>
    </row>
    <row r="2118" spans="1:15" ht="39" customHeight="1" x14ac:dyDescent="0.2">
      <c r="A2118" s="64" t="s">
        <v>8037</v>
      </c>
      <c r="B2118" s="64" t="s">
        <v>6204</v>
      </c>
      <c r="C2118" s="65" t="s">
        <v>8038</v>
      </c>
      <c r="D2118" s="66" t="s">
        <v>10</v>
      </c>
      <c r="E2118" s="61">
        <v>241500</v>
      </c>
      <c r="F2118" s="61">
        <v>205275</v>
      </c>
      <c r="G2118" s="89"/>
      <c r="H2118" s="90"/>
      <c r="I2118" s="89"/>
      <c r="J2118" s="69" t="s">
        <v>11</v>
      </c>
      <c r="K2118" s="70">
        <v>4600395229572</v>
      </c>
      <c r="L2118" s="1"/>
      <c r="M2118" s="61">
        <f>F2118-(F2118*N$7)</f>
        <v>205275</v>
      </c>
      <c r="N2118" s="62"/>
      <c r="O2118" s="63">
        <f>N2118*M2118</f>
        <v>0</v>
      </c>
    </row>
    <row r="2119" spans="1:15" ht="39" customHeight="1" x14ac:dyDescent="0.2">
      <c r="A2119" s="64" t="s">
        <v>3005</v>
      </c>
      <c r="B2119" s="64" t="s">
        <v>16</v>
      </c>
      <c r="C2119" s="65" t="s">
        <v>3006</v>
      </c>
      <c r="D2119" s="66" t="s">
        <v>1563</v>
      </c>
      <c r="E2119" s="61">
        <v>560000</v>
      </c>
      <c r="F2119" s="61">
        <v>476000</v>
      </c>
      <c r="G2119" s="89"/>
      <c r="H2119" s="90"/>
      <c r="I2119" s="89"/>
      <c r="J2119" s="69" t="s">
        <v>948</v>
      </c>
      <c r="K2119" s="70">
        <v>6935025366894</v>
      </c>
      <c r="L2119" s="1"/>
      <c r="M2119" s="61">
        <f>F2119-(F2119*N$7)</f>
        <v>476000</v>
      </c>
      <c r="N2119" s="62"/>
      <c r="O2119" s="63">
        <f>N2119*M2119</f>
        <v>0</v>
      </c>
    </row>
    <row r="2120" spans="1:15" ht="39" customHeight="1" x14ac:dyDescent="0.2">
      <c r="A2120" s="64" t="s">
        <v>3007</v>
      </c>
      <c r="B2120" s="64" t="s">
        <v>16</v>
      </c>
      <c r="C2120" s="65" t="s">
        <v>3008</v>
      </c>
      <c r="D2120" s="66" t="s">
        <v>1563</v>
      </c>
      <c r="E2120" s="61">
        <v>575000</v>
      </c>
      <c r="F2120" s="61">
        <v>488750</v>
      </c>
      <c r="G2120" s="89"/>
      <c r="H2120" s="90"/>
      <c r="I2120" s="89"/>
      <c r="J2120" s="69" t="s">
        <v>3009</v>
      </c>
      <c r="K2120" s="70">
        <v>6935205361301</v>
      </c>
      <c r="L2120" s="1"/>
      <c r="M2120" s="61">
        <f>F2120-(F2120*N$7)</f>
        <v>488750</v>
      </c>
      <c r="N2120" s="62"/>
      <c r="O2120" s="63">
        <f>N2120*M2120</f>
        <v>0</v>
      </c>
    </row>
    <row r="2121" spans="1:15" ht="39" customHeight="1" x14ac:dyDescent="0.2">
      <c r="A2121" s="64" t="s">
        <v>8039</v>
      </c>
      <c r="B2121" s="64" t="s">
        <v>6477</v>
      </c>
      <c r="C2121" s="65" t="s">
        <v>8040</v>
      </c>
      <c r="D2121" s="66" t="s">
        <v>10</v>
      </c>
      <c r="E2121" s="61">
        <v>63000</v>
      </c>
      <c r="F2121" s="61">
        <v>53550</v>
      </c>
      <c r="G2121" s="89"/>
      <c r="H2121" s="90"/>
      <c r="I2121" s="89"/>
      <c r="J2121" s="69" t="s">
        <v>4693</v>
      </c>
      <c r="K2121" s="70">
        <v>4260765531744</v>
      </c>
      <c r="L2121" s="1"/>
      <c r="M2121" s="61">
        <f>F2121-(F2121*N$7)</f>
        <v>53550</v>
      </c>
      <c r="N2121" s="62"/>
      <c r="O2121" s="63">
        <f>N2121*M2121</f>
        <v>0</v>
      </c>
    </row>
    <row r="2122" spans="1:15" ht="39" customHeight="1" x14ac:dyDescent="0.2">
      <c r="A2122" s="64" t="s">
        <v>8041</v>
      </c>
      <c r="B2122" s="64" t="s">
        <v>7007</v>
      </c>
      <c r="C2122" s="65" t="s">
        <v>8042</v>
      </c>
      <c r="D2122" s="66" t="s">
        <v>10</v>
      </c>
      <c r="E2122" s="61">
        <v>27000</v>
      </c>
      <c r="F2122" s="61">
        <v>22950</v>
      </c>
      <c r="G2122" s="89"/>
      <c r="H2122" s="90"/>
      <c r="I2122" s="89"/>
      <c r="J2122" s="69" t="s">
        <v>8043</v>
      </c>
      <c r="K2122" s="70">
        <v>4680211464745</v>
      </c>
      <c r="L2122" s="1"/>
      <c r="M2122" s="61">
        <f>F2122-(F2122*N$7)</f>
        <v>22950</v>
      </c>
      <c r="N2122" s="62"/>
      <c r="O2122" s="63">
        <f>N2122*M2122</f>
        <v>0</v>
      </c>
    </row>
    <row r="2123" spans="1:15" ht="39" customHeight="1" x14ac:dyDescent="0.2">
      <c r="A2123" s="64" t="s">
        <v>8044</v>
      </c>
      <c r="B2123" s="64" t="s">
        <v>7007</v>
      </c>
      <c r="C2123" s="65" t="s">
        <v>8045</v>
      </c>
      <c r="D2123" s="66" t="s">
        <v>10</v>
      </c>
      <c r="E2123" s="61">
        <v>16200</v>
      </c>
      <c r="F2123" s="61">
        <v>13770</v>
      </c>
      <c r="G2123" s="89"/>
      <c r="H2123" s="90"/>
      <c r="I2123" s="89"/>
      <c r="J2123" s="69" t="s">
        <v>8046</v>
      </c>
      <c r="K2123" s="70">
        <v>4680211464738</v>
      </c>
      <c r="L2123" s="1"/>
      <c r="M2123" s="61">
        <f>F2123-(F2123*N$7)</f>
        <v>13770</v>
      </c>
      <c r="N2123" s="62"/>
      <c r="O2123" s="63">
        <f>N2123*M2123</f>
        <v>0</v>
      </c>
    </row>
    <row r="2124" spans="1:15" ht="39" customHeight="1" x14ac:dyDescent="0.2">
      <c r="A2124" s="64" t="s">
        <v>8047</v>
      </c>
      <c r="B2124" s="64" t="s">
        <v>6360</v>
      </c>
      <c r="C2124" s="65" t="s">
        <v>8048</v>
      </c>
      <c r="D2124" s="66" t="s">
        <v>10</v>
      </c>
      <c r="E2124" s="61">
        <v>20800</v>
      </c>
      <c r="F2124" s="61">
        <v>17680</v>
      </c>
      <c r="G2124" s="89"/>
      <c r="H2124" s="90"/>
      <c r="I2124" s="89"/>
      <c r="J2124" s="69" t="s">
        <v>1880</v>
      </c>
      <c r="K2124" s="70">
        <v>4680211183806</v>
      </c>
      <c r="L2124" s="1"/>
      <c r="M2124" s="61">
        <f>F2124-(F2124*N$7)</f>
        <v>17680</v>
      </c>
      <c r="N2124" s="62"/>
      <c r="O2124" s="63">
        <f>N2124*M2124</f>
        <v>0</v>
      </c>
    </row>
    <row r="2125" spans="1:15" ht="39" customHeight="1" x14ac:dyDescent="0.2">
      <c r="A2125" s="64" t="s">
        <v>8049</v>
      </c>
      <c r="B2125" s="64" t="s">
        <v>6360</v>
      </c>
      <c r="C2125" s="65" t="s">
        <v>8050</v>
      </c>
      <c r="D2125" s="66" t="s">
        <v>10</v>
      </c>
      <c r="E2125" s="61">
        <v>22000</v>
      </c>
      <c r="F2125" s="61">
        <v>18700</v>
      </c>
      <c r="G2125" s="89"/>
      <c r="H2125" s="90"/>
      <c r="I2125" s="89"/>
      <c r="J2125" s="69" t="s">
        <v>855</v>
      </c>
      <c r="K2125" s="70">
        <v>4680211003821</v>
      </c>
      <c r="L2125" s="1"/>
      <c r="M2125" s="61">
        <f>F2125-(F2125*N$7)</f>
        <v>18700</v>
      </c>
      <c r="N2125" s="62"/>
      <c r="O2125" s="63">
        <f>N2125*M2125</f>
        <v>0</v>
      </c>
    </row>
    <row r="2126" spans="1:15" ht="39" customHeight="1" x14ac:dyDescent="0.2">
      <c r="A2126" s="64" t="s">
        <v>8051</v>
      </c>
      <c r="B2126" s="64" t="s">
        <v>6360</v>
      </c>
      <c r="C2126" s="65" t="s">
        <v>8052</v>
      </c>
      <c r="D2126" s="66" t="s">
        <v>10</v>
      </c>
      <c r="E2126" s="61">
        <v>20800</v>
      </c>
      <c r="F2126" s="61">
        <v>17680</v>
      </c>
      <c r="G2126" s="89"/>
      <c r="H2126" s="90"/>
      <c r="I2126" s="89"/>
      <c r="J2126" s="69" t="s">
        <v>855</v>
      </c>
      <c r="K2126" s="70">
        <v>4680211003845</v>
      </c>
      <c r="L2126" s="1"/>
      <c r="M2126" s="61">
        <f>F2126-(F2126*N$7)</f>
        <v>17680</v>
      </c>
      <c r="N2126" s="62"/>
      <c r="O2126" s="63">
        <f>N2126*M2126</f>
        <v>0</v>
      </c>
    </row>
    <row r="2127" spans="1:15" ht="39" customHeight="1" x14ac:dyDescent="0.2">
      <c r="A2127" s="64" t="s">
        <v>8053</v>
      </c>
      <c r="B2127" s="64" t="s">
        <v>6204</v>
      </c>
      <c r="C2127" s="65" t="s">
        <v>8054</v>
      </c>
      <c r="D2127" s="66" t="s">
        <v>10</v>
      </c>
      <c r="E2127" s="61">
        <v>43000</v>
      </c>
      <c r="F2127" s="61">
        <v>36550</v>
      </c>
      <c r="G2127" s="89"/>
      <c r="H2127" s="90"/>
      <c r="I2127" s="89"/>
      <c r="J2127" s="69" t="s">
        <v>319</v>
      </c>
      <c r="K2127" s="70">
        <v>4600395223495</v>
      </c>
      <c r="L2127" s="1"/>
      <c r="M2127" s="61">
        <f>F2127-(F2127*N$7)</f>
        <v>36550</v>
      </c>
      <c r="N2127" s="62"/>
      <c r="O2127" s="63">
        <f>N2127*M2127</f>
        <v>0</v>
      </c>
    </row>
    <row r="2128" spans="1:15" ht="39" customHeight="1" x14ac:dyDescent="0.2">
      <c r="A2128" s="64" t="s">
        <v>8055</v>
      </c>
      <c r="B2128" s="64" t="s">
        <v>6418</v>
      </c>
      <c r="C2128" s="65" t="s">
        <v>8056</v>
      </c>
      <c r="D2128" s="66" t="s">
        <v>10</v>
      </c>
      <c r="E2128" s="61">
        <v>52800</v>
      </c>
      <c r="F2128" s="61">
        <v>44880</v>
      </c>
      <c r="G2128" s="89"/>
      <c r="H2128" s="90"/>
      <c r="I2128" s="89"/>
      <c r="J2128" s="69" t="s">
        <v>7039</v>
      </c>
      <c r="K2128" s="70">
        <v>4680211510022</v>
      </c>
      <c r="L2128" s="1"/>
      <c r="M2128" s="61">
        <f>F2128-(F2128*N$7)</f>
        <v>44880</v>
      </c>
      <c r="N2128" s="62"/>
      <c r="O2128" s="63">
        <f>N2128*M2128</f>
        <v>0</v>
      </c>
    </row>
    <row r="2129" spans="1:15" ht="39" customHeight="1" x14ac:dyDescent="0.2">
      <c r="A2129" s="64" t="s">
        <v>8057</v>
      </c>
      <c r="B2129" s="64" t="s">
        <v>6544</v>
      </c>
      <c r="C2129" s="65" t="s">
        <v>8058</v>
      </c>
      <c r="D2129" s="66" t="s">
        <v>10</v>
      </c>
      <c r="E2129" s="61">
        <v>22000</v>
      </c>
      <c r="F2129" s="61">
        <v>18700</v>
      </c>
      <c r="G2129" s="89"/>
      <c r="H2129" s="90"/>
      <c r="I2129" s="89"/>
      <c r="J2129" s="69" t="s">
        <v>709</v>
      </c>
      <c r="K2129" s="70">
        <v>4680211389116</v>
      </c>
      <c r="L2129" s="1"/>
      <c r="M2129" s="61">
        <f>F2129-(F2129*N$7)</f>
        <v>18700</v>
      </c>
      <c r="N2129" s="62"/>
      <c r="O2129" s="63">
        <f>N2129*M2129</f>
        <v>0</v>
      </c>
    </row>
    <row r="2130" spans="1:15" ht="39" customHeight="1" x14ac:dyDescent="0.2">
      <c r="A2130" s="64" t="s">
        <v>8059</v>
      </c>
      <c r="B2130" s="64" t="s">
        <v>6544</v>
      </c>
      <c r="C2130" s="65" t="s">
        <v>8060</v>
      </c>
      <c r="D2130" s="66" t="s">
        <v>10</v>
      </c>
      <c r="E2130" s="61">
        <v>26500</v>
      </c>
      <c r="F2130" s="61">
        <v>22525</v>
      </c>
      <c r="G2130" s="89"/>
      <c r="H2130" s="90"/>
      <c r="I2130" s="89"/>
      <c r="J2130" s="69" t="s">
        <v>709</v>
      </c>
      <c r="K2130" s="70">
        <v>4680211389055</v>
      </c>
      <c r="L2130" s="1"/>
      <c r="M2130" s="61">
        <f>F2130-(F2130*N$7)</f>
        <v>22525</v>
      </c>
      <c r="N2130" s="62"/>
      <c r="O2130" s="63">
        <f>N2130*M2130</f>
        <v>0</v>
      </c>
    </row>
    <row r="2131" spans="1:15" ht="39" customHeight="1" x14ac:dyDescent="0.2">
      <c r="A2131" s="64" t="s">
        <v>8061</v>
      </c>
      <c r="B2131" s="64" t="s">
        <v>6544</v>
      </c>
      <c r="C2131" s="65" t="s">
        <v>8062</v>
      </c>
      <c r="D2131" s="66" t="s">
        <v>10</v>
      </c>
      <c r="E2131" s="61">
        <v>23000</v>
      </c>
      <c r="F2131" s="61">
        <v>19550</v>
      </c>
      <c r="G2131" s="89"/>
      <c r="H2131" s="90"/>
      <c r="I2131" s="89"/>
      <c r="J2131" s="69" t="s">
        <v>7039</v>
      </c>
      <c r="K2131" s="70">
        <v>4680211389192</v>
      </c>
      <c r="L2131" s="1"/>
      <c r="M2131" s="61">
        <f>F2131-(F2131*N$7)</f>
        <v>19550</v>
      </c>
      <c r="N2131" s="62"/>
      <c r="O2131" s="63">
        <f>N2131*M2131</f>
        <v>0</v>
      </c>
    </row>
    <row r="2132" spans="1:15" ht="39" customHeight="1" x14ac:dyDescent="0.2">
      <c r="A2132" s="64" t="s">
        <v>8063</v>
      </c>
      <c r="B2132" s="64" t="s">
        <v>6544</v>
      </c>
      <c r="C2132" s="65" t="s">
        <v>8064</v>
      </c>
      <c r="D2132" s="66" t="s">
        <v>10</v>
      </c>
      <c r="E2132" s="61">
        <v>26500</v>
      </c>
      <c r="F2132" s="61">
        <v>22525</v>
      </c>
      <c r="G2132" s="89"/>
      <c r="H2132" s="90"/>
      <c r="I2132" s="89"/>
      <c r="J2132" s="69" t="s">
        <v>709</v>
      </c>
      <c r="K2132" s="70">
        <v>4680211389239</v>
      </c>
      <c r="L2132" s="1"/>
      <c r="M2132" s="61">
        <f>F2132-(F2132*N$7)</f>
        <v>22525</v>
      </c>
      <c r="N2132" s="62"/>
      <c r="O2132" s="63">
        <f>N2132*M2132</f>
        <v>0</v>
      </c>
    </row>
    <row r="2133" spans="1:15" ht="39" customHeight="1" x14ac:dyDescent="0.2">
      <c r="A2133" s="64" t="s">
        <v>8065</v>
      </c>
      <c r="B2133" s="64" t="s">
        <v>6544</v>
      </c>
      <c r="C2133" s="65" t="s">
        <v>8066</v>
      </c>
      <c r="D2133" s="66" t="s">
        <v>10</v>
      </c>
      <c r="E2133" s="61">
        <v>27000</v>
      </c>
      <c r="F2133" s="61">
        <v>22950</v>
      </c>
      <c r="G2133" s="89"/>
      <c r="H2133" s="90"/>
      <c r="I2133" s="89"/>
      <c r="J2133" s="69" t="s">
        <v>709</v>
      </c>
      <c r="K2133" s="70">
        <v>4680211388997</v>
      </c>
      <c r="L2133" s="1"/>
      <c r="M2133" s="61">
        <f>F2133-(F2133*N$7)</f>
        <v>22950</v>
      </c>
      <c r="N2133" s="62"/>
      <c r="O2133" s="63">
        <f>N2133*M2133</f>
        <v>0</v>
      </c>
    </row>
    <row r="2134" spans="1:15" ht="39" customHeight="1" x14ac:dyDescent="0.2">
      <c r="A2134" s="64" t="s">
        <v>8067</v>
      </c>
      <c r="B2134" s="64" t="s">
        <v>6544</v>
      </c>
      <c r="C2134" s="65" t="s">
        <v>8068</v>
      </c>
      <c r="D2134" s="66" t="s">
        <v>10</v>
      </c>
      <c r="E2134" s="61">
        <v>23500</v>
      </c>
      <c r="F2134" s="61">
        <v>19975</v>
      </c>
      <c r="G2134" s="89"/>
      <c r="H2134" s="90"/>
      <c r="I2134" s="89"/>
      <c r="J2134" s="69" t="s">
        <v>8069</v>
      </c>
      <c r="K2134" s="70">
        <v>4680211388935</v>
      </c>
      <c r="L2134" s="1"/>
      <c r="M2134" s="61">
        <f>F2134-(F2134*N$7)</f>
        <v>19975</v>
      </c>
      <c r="N2134" s="62"/>
      <c r="O2134" s="63">
        <f>N2134*M2134</f>
        <v>0</v>
      </c>
    </row>
    <row r="2135" spans="1:15" ht="39" customHeight="1" x14ac:dyDescent="0.2">
      <c r="A2135" s="64" t="s">
        <v>8070</v>
      </c>
      <c r="B2135" s="64" t="s">
        <v>6544</v>
      </c>
      <c r="C2135" s="65" t="s">
        <v>8071</v>
      </c>
      <c r="D2135" s="66" t="s">
        <v>10</v>
      </c>
      <c r="E2135" s="61">
        <v>22000</v>
      </c>
      <c r="F2135" s="61">
        <v>18700</v>
      </c>
      <c r="G2135" s="89"/>
      <c r="H2135" s="90"/>
      <c r="I2135" s="89"/>
      <c r="J2135" s="69" t="s">
        <v>8069</v>
      </c>
      <c r="K2135" s="70">
        <v>4680211389031</v>
      </c>
      <c r="L2135" s="1"/>
      <c r="M2135" s="61">
        <f>F2135-(F2135*N$7)</f>
        <v>18700</v>
      </c>
      <c r="N2135" s="62"/>
      <c r="O2135" s="63">
        <f>N2135*M2135</f>
        <v>0</v>
      </c>
    </row>
    <row r="2136" spans="1:15" ht="39" customHeight="1" x14ac:dyDescent="0.2">
      <c r="A2136" s="64" t="s">
        <v>8072</v>
      </c>
      <c r="B2136" s="64" t="s">
        <v>6544</v>
      </c>
      <c r="C2136" s="65" t="s">
        <v>8073</v>
      </c>
      <c r="D2136" s="66" t="s">
        <v>10</v>
      </c>
      <c r="E2136" s="61">
        <v>23000</v>
      </c>
      <c r="F2136" s="61">
        <v>19550</v>
      </c>
      <c r="G2136" s="89"/>
      <c r="H2136" s="90"/>
      <c r="I2136" s="89"/>
      <c r="J2136" s="69" t="s">
        <v>8069</v>
      </c>
      <c r="K2136" s="70">
        <v>4680211389178</v>
      </c>
      <c r="L2136" s="1"/>
      <c r="M2136" s="61">
        <f>F2136-(F2136*N$7)</f>
        <v>19550</v>
      </c>
      <c r="N2136" s="62"/>
      <c r="O2136" s="63">
        <f>N2136*M2136</f>
        <v>0</v>
      </c>
    </row>
    <row r="2137" spans="1:15" ht="39" customHeight="1" x14ac:dyDescent="0.2">
      <c r="A2137" s="64" t="s">
        <v>8074</v>
      </c>
      <c r="B2137" s="64" t="s">
        <v>6367</v>
      </c>
      <c r="C2137" s="65" t="s">
        <v>8075</v>
      </c>
      <c r="D2137" s="66" t="s">
        <v>10</v>
      </c>
      <c r="E2137" s="61">
        <v>7000</v>
      </c>
      <c r="F2137" s="61">
        <v>5950</v>
      </c>
      <c r="G2137" s="89"/>
      <c r="H2137" s="90"/>
      <c r="I2137" s="89"/>
      <c r="J2137" s="69" t="s">
        <v>6376</v>
      </c>
      <c r="K2137" s="70">
        <v>4690326128692</v>
      </c>
      <c r="L2137" s="1"/>
      <c r="M2137" s="61">
        <f>F2137-(F2137*N$7)</f>
        <v>5950</v>
      </c>
      <c r="N2137" s="62"/>
      <c r="O2137" s="63">
        <f>N2137*M2137</f>
        <v>0</v>
      </c>
    </row>
    <row r="2138" spans="1:15" ht="39" customHeight="1" x14ac:dyDescent="0.2">
      <c r="A2138" s="64" t="s">
        <v>8076</v>
      </c>
      <c r="B2138" s="64" t="s">
        <v>6477</v>
      </c>
      <c r="C2138" s="65" t="s">
        <v>8077</v>
      </c>
      <c r="D2138" s="66" t="s">
        <v>10</v>
      </c>
      <c r="E2138" s="61">
        <v>35500</v>
      </c>
      <c r="F2138" s="61">
        <v>30175</v>
      </c>
      <c r="G2138" s="89"/>
      <c r="H2138" s="90"/>
      <c r="I2138" s="89"/>
      <c r="J2138" s="69" t="s">
        <v>4693</v>
      </c>
      <c r="K2138" s="70">
        <v>4260765529406</v>
      </c>
      <c r="L2138" s="1"/>
      <c r="M2138" s="61">
        <f>F2138-(F2138*N$7)</f>
        <v>30175</v>
      </c>
      <c r="N2138" s="62"/>
      <c r="O2138" s="63">
        <f>N2138*M2138</f>
        <v>0</v>
      </c>
    </row>
    <row r="2139" spans="1:15" ht="39" customHeight="1" x14ac:dyDescent="0.2">
      <c r="A2139" s="64" t="s">
        <v>8078</v>
      </c>
      <c r="B2139" s="64" t="s">
        <v>6477</v>
      </c>
      <c r="C2139" s="65" t="s">
        <v>8079</v>
      </c>
      <c r="D2139" s="66" t="s">
        <v>10</v>
      </c>
      <c r="E2139" s="61">
        <v>35500</v>
      </c>
      <c r="F2139" s="61">
        <v>30175</v>
      </c>
      <c r="G2139" s="89"/>
      <c r="H2139" s="90"/>
      <c r="I2139" s="89"/>
      <c r="J2139" s="69" t="s">
        <v>4693</v>
      </c>
      <c r="K2139" s="70">
        <v>4260765529376</v>
      </c>
      <c r="L2139" s="1"/>
      <c r="M2139" s="61">
        <f>F2139-(F2139*N$7)</f>
        <v>30175</v>
      </c>
      <c r="N2139" s="62"/>
      <c r="O2139" s="63">
        <f>N2139*M2139</f>
        <v>0</v>
      </c>
    </row>
    <row r="2140" spans="1:15" ht="39" customHeight="1" x14ac:dyDescent="0.2">
      <c r="A2140" s="64" t="s">
        <v>8080</v>
      </c>
      <c r="B2140" s="64" t="s">
        <v>6477</v>
      </c>
      <c r="C2140" s="65" t="s">
        <v>8081</v>
      </c>
      <c r="D2140" s="66" t="s">
        <v>10</v>
      </c>
      <c r="E2140" s="61">
        <v>35500</v>
      </c>
      <c r="F2140" s="61">
        <v>30175</v>
      </c>
      <c r="G2140" s="89"/>
      <c r="H2140" s="90"/>
      <c r="I2140" s="89"/>
      <c r="J2140" s="69" t="s">
        <v>4693</v>
      </c>
      <c r="K2140" s="70">
        <v>4260765529345</v>
      </c>
      <c r="L2140" s="1"/>
      <c r="M2140" s="61">
        <f>F2140-(F2140*N$7)</f>
        <v>30175</v>
      </c>
      <c r="N2140" s="62"/>
      <c r="O2140" s="63">
        <f>N2140*M2140</f>
        <v>0</v>
      </c>
    </row>
    <row r="2141" spans="1:15" ht="39" customHeight="1" x14ac:dyDescent="0.2">
      <c r="A2141" s="64" t="s">
        <v>8082</v>
      </c>
      <c r="B2141" s="64" t="s">
        <v>6477</v>
      </c>
      <c r="C2141" s="65" t="s">
        <v>8083</v>
      </c>
      <c r="D2141" s="66" t="s">
        <v>10</v>
      </c>
      <c r="E2141" s="61">
        <v>23500</v>
      </c>
      <c r="F2141" s="61">
        <v>19975</v>
      </c>
      <c r="G2141" s="89"/>
      <c r="H2141" s="90"/>
      <c r="I2141" s="89"/>
      <c r="J2141" s="69" t="s">
        <v>4693</v>
      </c>
      <c r="K2141" s="70">
        <v>4260765529284</v>
      </c>
      <c r="L2141" s="1"/>
      <c r="M2141" s="61">
        <f>F2141-(F2141*N$7)</f>
        <v>19975</v>
      </c>
      <c r="N2141" s="62"/>
      <c r="O2141" s="63">
        <f>N2141*M2141</f>
        <v>0</v>
      </c>
    </row>
    <row r="2142" spans="1:15" ht="39" customHeight="1" x14ac:dyDescent="0.2">
      <c r="A2142" s="64" t="s">
        <v>8084</v>
      </c>
      <c r="B2142" s="64" t="s">
        <v>6544</v>
      </c>
      <c r="C2142" s="65" t="s">
        <v>8085</v>
      </c>
      <c r="D2142" s="66" t="s">
        <v>10</v>
      </c>
      <c r="E2142" s="61">
        <v>55000</v>
      </c>
      <c r="F2142" s="61">
        <v>46750</v>
      </c>
      <c r="G2142" s="89"/>
      <c r="H2142" s="90"/>
      <c r="I2142" s="89"/>
      <c r="J2142" s="69" t="s">
        <v>581</v>
      </c>
      <c r="K2142" s="70">
        <v>4680211369446</v>
      </c>
      <c r="L2142" s="1"/>
      <c r="M2142" s="61">
        <f>F2142-(F2142*N$7)</f>
        <v>46750</v>
      </c>
      <c r="N2142" s="62"/>
      <c r="O2142" s="63">
        <f>N2142*M2142</f>
        <v>0</v>
      </c>
    </row>
    <row r="2143" spans="1:15" ht="39" customHeight="1" x14ac:dyDescent="0.2">
      <c r="A2143" s="64" t="s">
        <v>8086</v>
      </c>
      <c r="B2143" s="64" t="s">
        <v>6544</v>
      </c>
      <c r="C2143" s="65" t="s">
        <v>8087</v>
      </c>
      <c r="D2143" s="66" t="s">
        <v>10</v>
      </c>
      <c r="E2143" s="61">
        <v>55000</v>
      </c>
      <c r="F2143" s="61">
        <v>46750</v>
      </c>
      <c r="G2143" s="89"/>
      <c r="H2143" s="90"/>
      <c r="I2143" s="89"/>
      <c r="J2143" s="69" t="s">
        <v>581</v>
      </c>
      <c r="K2143" s="70">
        <v>4680211369460</v>
      </c>
      <c r="L2143" s="1"/>
      <c r="M2143" s="61">
        <f>F2143-(F2143*N$7)</f>
        <v>46750</v>
      </c>
      <c r="N2143" s="62"/>
      <c r="O2143" s="63">
        <f>N2143*M2143</f>
        <v>0</v>
      </c>
    </row>
    <row r="2144" spans="1:15" ht="39" customHeight="1" x14ac:dyDescent="0.2">
      <c r="A2144" s="64" t="s">
        <v>3010</v>
      </c>
      <c r="B2144" s="64" t="s">
        <v>16</v>
      </c>
      <c r="C2144" s="65" t="s">
        <v>3011</v>
      </c>
      <c r="D2144" s="66" t="s">
        <v>1563</v>
      </c>
      <c r="E2144" s="61">
        <v>240000</v>
      </c>
      <c r="F2144" s="61">
        <v>204000</v>
      </c>
      <c r="G2144" s="89"/>
      <c r="H2144" s="90"/>
      <c r="I2144" s="89"/>
      <c r="J2144" s="69" t="s">
        <v>943</v>
      </c>
      <c r="K2144" s="70">
        <v>6935205341655</v>
      </c>
      <c r="L2144" s="1"/>
      <c r="M2144" s="61">
        <f>F2144-(F2144*N$7)</f>
        <v>204000</v>
      </c>
      <c r="N2144" s="62"/>
      <c r="O2144" s="63">
        <f>N2144*M2144</f>
        <v>0</v>
      </c>
    </row>
    <row r="2145" spans="1:15" ht="39" customHeight="1" x14ac:dyDescent="0.2">
      <c r="A2145" s="64" t="s">
        <v>3012</v>
      </c>
      <c r="B2145" s="64" t="s">
        <v>16</v>
      </c>
      <c r="C2145" s="65" t="s">
        <v>3013</v>
      </c>
      <c r="D2145" s="66" t="s">
        <v>1563</v>
      </c>
      <c r="E2145" s="61">
        <v>240000</v>
      </c>
      <c r="F2145" s="61">
        <v>204000</v>
      </c>
      <c r="G2145" s="89"/>
      <c r="H2145" s="90"/>
      <c r="I2145" s="89"/>
      <c r="J2145" s="69" t="s">
        <v>943</v>
      </c>
      <c r="K2145" s="70">
        <v>6935205341679</v>
      </c>
      <c r="L2145" s="1"/>
      <c r="M2145" s="61">
        <f>F2145-(F2145*N$7)</f>
        <v>204000</v>
      </c>
      <c r="N2145" s="62"/>
      <c r="O2145" s="63">
        <f>N2145*M2145</f>
        <v>0</v>
      </c>
    </row>
    <row r="2146" spans="1:15" ht="39" customHeight="1" x14ac:dyDescent="0.2">
      <c r="A2146" s="64" t="s">
        <v>3014</v>
      </c>
      <c r="B2146" s="64" t="s">
        <v>16</v>
      </c>
      <c r="C2146" s="65" t="s">
        <v>3015</v>
      </c>
      <c r="D2146" s="66" t="s">
        <v>1563</v>
      </c>
      <c r="E2146" s="61">
        <v>210000</v>
      </c>
      <c r="F2146" s="61">
        <v>178500</v>
      </c>
      <c r="G2146" s="89"/>
      <c r="H2146" s="90"/>
      <c r="I2146" s="89"/>
      <c r="J2146" s="69" t="s">
        <v>943</v>
      </c>
      <c r="K2146" s="70">
        <v>6970914810023</v>
      </c>
      <c r="L2146" s="1"/>
      <c r="M2146" s="61">
        <f>F2146-(F2146*N$7)</f>
        <v>178500</v>
      </c>
      <c r="N2146" s="62"/>
      <c r="O2146" s="63">
        <f>N2146*M2146</f>
        <v>0</v>
      </c>
    </row>
    <row r="2147" spans="1:15" ht="39" customHeight="1" x14ac:dyDescent="0.2">
      <c r="A2147" s="64" t="s">
        <v>3016</v>
      </c>
      <c r="B2147" s="64" t="s">
        <v>16</v>
      </c>
      <c r="C2147" s="65" t="s">
        <v>3017</v>
      </c>
      <c r="D2147" s="66" t="s">
        <v>1563</v>
      </c>
      <c r="E2147" s="61">
        <v>210000</v>
      </c>
      <c r="F2147" s="61">
        <v>178500</v>
      </c>
      <c r="G2147" s="89"/>
      <c r="H2147" s="90"/>
      <c r="I2147" s="89"/>
      <c r="J2147" s="69" t="s">
        <v>943</v>
      </c>
      <c r="K2147" s="70">
        <v>6970914810030</v>
      </c>
      <c r="L2147" s="1"/>
      <c r="M2147" s="61">
        <f>F2147-(F2147*N$7)</f>
        <v>178500</v>
      </c>
      <c r="N2147" s="62"/>
      <c r="O2147" s="63">
        <f>N2147*M2147</f>
        <v>0</v>
      </c>
    </row>
    <row r="2148" spans="1:15" ht="39" customHeight="1" x14ac:dyDescent="0.2">
      <c r="A2148" s="64" t="s">
        <v>3018</v>
      </c>
      <c r="B2148" s="64" t="s">
        <v>16</v>
      </c>
      <c r="C2148" s="65" t="s">
        <v>3019</v>
      </c>
      <c r="D2148" s="66" t="s">
        <v>1563</v>
      </c>
      <c r="E2148" s="61">
        <v>1050000</v>
      </c>
      <c r="F2148" s="61">
        <v>892500</v>
      </c>
      <c r="G2148" s="89"/>
      <c r="H2148" s="90"/>
      <c r="I2148" s="89"/>
      <c r="J2148" s="69" t="s">
        <v>3020</v>
      </c>
      <c r="K2148" s="70">
        <v>6970914810450</v>
      </c>
      <c r="L2148" s="1"/>
      <c r="M2148" s="61">
        <f>F2148-(F2148*N$7)</f>
        <v>892500</v>
      </c>
      <c r="N2148" s="62"/>
      <c r="O2148" s="63">
        <f>N2148*M2148</f>
        <v>0</v>
      </c>
    </row>
    <row r="2149" spans="1:15" ht="39" customHeight="1" x14ac:dyDescent="0.2">
      <c r="A2149" s="64" t="s">
        <v>5806</v>
      </c>
      <c r="B2149" s="64" t="s">
        <v>5807</v>
      </c>
      <c r="C2149" s="65" t="s">
        <v>5808</v>
      </c>
      <c r="D2149" s="66" t="s">
        <v>1563</v>
      </c>
      <c r="E2149" s="61">
        <v>56000</v>
      </c>
      <c r="F2149" s="61">
        <v>47600</v>
      </c>
      <c r="G2149" s="89"/>
      <c r="H2149" s="90"/>
      <c r="I2149" s="89"/>
      <c r="J2149" s="69" t="s">
        <v>1022</v>
      </c>
      <c r="K2149" s="70">
        <v>4719853524590</v>
      </c>
      <c r="L2149" s="1"/>
      <c r="M2149" s="61">
        <f>F2149-(F2149*N$7)</f>
        <v>47600</v>
      </c>
      <c r="N2149" s="62"/>
      <c r="O2149" s="63">
        <f>N2149*M2149</f>
        <v>0</v>
      </c>
    </row>
    <row r="2150" spans="1:15" ht="39" customHeight="1" x14ac:dyDescent="0.2">
      <c r="A2150" s="64" t="s">
        <v>8088</v>
      </c>
      <c r="B2150" s="64" t="s">
        <v>6360</v>
      </c>
      <c r="C2150" s="65" t="s">
        <v>8089</v>
      </c>
      <c r="D2150" s="66" t="s">
        <v>10</v>
      </c>
      <c r="E2150" s="61">
        <v>17500</v>
      </c>
      <c r="F2150" s="61">
        <v>14875</v>
      </c>
      <c r="G2150" s="89"/>
      <c r="H2150" s="90"/>
      <c r="I2150" s="89"/>
      <c r="J2150" s="69" t="s">
        <v>365</v>
      </c>
      <c r="K2150" s="70">
        <v>4680211043889</v>
      </c>
      <c r="L2150" s="1"/>
      <c r="M2150" s="61">
        <f>F2150-(F2150*N$7)</f>
        <v>14875</v>
      </c>
      <c r="N2150" s="62"/>
      <c r="O2150" s="63">
        <f>N2150*M2150</f>
        <v>0</v>
      </c>
    </row>
    <row r="2151" spans="1:15" ht="39" customHeight="1" x14ac:dyDescent="0.2">
      <c r="A2151" s="64" t="s">
        <v>8090</v>
      </c>
      <c r="B2151" s="64" t="s">
        <v>6204</v>
      </c>
      <c r="C2151" s="65" t="s">
        <v>8091</v>
      </c>
      <c r="D2151" s="66" t="s">
        <v>10</v>
      </c>
      <c r="E2151" s="61">
        <v>13000</v>
      </c>
      <c r="F2151" s="61">
        <v>11050</v>
      </c>
      <c r="G2151" s="89"/>
      <c r="H2151" s="90"/>
      <c r="I2151" s="89"/>
      <c r="J2151" s="69" t="s">
        <v>657</v>
      </c>
      <c r="K2151" s="70">
        <v>4600395017216</v>
      </c>
      <c r="L2151" s="1"/>
      <c r="M2151" s="61">
        <f>F2151-(F2151*N$7)</f>
        <v>11050</v>
      </c>
      <c r="N2151" s="62"/>
      <c r="O2151" s="63">
        <f>N2151*M2151</f>
        <v>0</v>
      </c>
    </row>
    <row r="2152" spans="1:15" ht="39" customHeight="1" x14ac:dyDescent="0.2">
      <c r="A2152" s="64" t="s">
        <v>8092</v>
      </c>
      <c r="B2152" s="64" t="s">
        <v>6360</v>
      </c>
      <c r="C2152" s="65" t="s">
        <v>8093</v>
      </c>
      <c r="D2152" s="66" t="s">
        <v>10</v>
      </c>
      <c r="E2152" s="61">
        <v>9500</v>
      </c>
      <c r="F2152" s="61">
        <v>8075</v>
      </c>
      <c r="G2152" s="89"/>
      <c r="H2152" s="90"/>
      <c r="I2152" s="89"/>
      <c r="J2152" s="69" t="s">
        <v>8094</v>
      </c>
      <c r="K2152" s="70">
        <v>4680211073466</v>
      </c>
      <c r="L2152" s="1"/>
      <c r="M2152" s="61">
        <f>F2152-(F2152*N$7)</f>
        <v>8075</v>
      </c>
      <c r="N2152" s="62"/>
      <c r="O2152" s="63">
        <f>N2152*M2152</f>
        <v>0</v>
      </c>
    </row>
    <row r="2153" spans="1:15" ht="39" customHeight="1" x14ac:dyDescent="0.2">
      <c r="A2153" s="64" t="s">
        <v>8095</v>
      </c>
      <c r="B2153" s="71" t="s">
        <v>6521</v>
      </c>
      <c r="C2153" s="65" t="s">
        <v>8096</v>
      </c>
      <c r="D2153" s="66" t="s">
        <v>10</v>
      </c>
      <c r="E2153" s="61">
        <v>8000</v>
      </c>
      <c r="F2153" s="61">
        <v>6800</v>
      </c>
      <c r="G2153" s="89"/>
      <c r="H2153" s="90"/>
      <c r="I2153" s="89"/>
      <c r="J2153" s="69" t="s">
        <v>8097</v>
      </c>
      <c r="K2153" s="70">
        <v>4620000632573</v>
      </c>
      <c r="L2153" s="1"/>
      <c r="M2153" s="61">
        <f>F2153-(F2153*N$7)</f>
        <v>6800</v>
      </c>
      <c r="N2153" s="62"/>
      <c r="O2153" s="63">
        <f>N2153*M2153</f>
        <v>0</v>
      </c>
    </row>
    <row r="2154" spans="1:15" ht="39" customHeight="1" x14ac:dyDescent="0.2">
      <c r="A2154" s="64" t="s">
        <v>8098</v>
      </c>
      <c r="B2154" s="64" t="s">
        <v>6477</v>
      </c>
      <c r="C2154" s="65" t="s">
        <v>8099</v>
      </c>
      <c r="D2154" s="66" t="s">
        <v>10</v>
      </c>
      <c r="E2154" s="61">
        <v>32000</v>
      </c>
      <c r="F2154" s="61">
        <v>27200</v>
      </c>
      <c r="G2154" s="89"/>
      <c r="H2154" s="90"/>
      <c r="I2154" s="89"/>
      <c r="J2154" s="69" t="s">
        <v>8100</v>
      </c>
      <c r="K2154" s="70">
        <v>4260107517269</v>
      </c>
      <c r="L2154" s="1"/>
      <c r="M2154" s="61">
        <f>F2154-(F2154*N$7)</f>
        <v>27200</v>
      </c>
      <c r="N2154" s="62"/>
      <c r="O2154" s="63">
        <f>N2154*M2154</f>
        <v>0</v>
      </c>
    </row>
    <row r="2155" spans="1:15" ht="39" customHeight="1" x14ac:dyDescent="0.2">
      <c r="A2155" s="64" t="s">
        <v>8101</v>
      </c>
      <c r="B2155" s="64" t="s">
        <v>6477</v>
      </c>
      <c r="C2155" s="65" t="s">
        <v>8102</v>
      </c>
      <c r="D2155" s="66" t="s">
        <v>10</v>
      </c>
      <c r="E2155" s="61">
        <v>31000</v>
      </c>
      <c r="F2155" s="61">
        <v>26350</v>
      </c>
      <c r="G2155" s="89"/>
      <c r="H2155" s="90"/>
      <c r="I2155" s="89"/>
      <c r="J2155" s="69" t="s">
        <v>8103</v>
      </c>
      <c r="K2155" s="70">
        <v>4260107510857</v>
      </c>
      <c r="L2155" s="1"/>
      <c r="M2155" s="61">
        <f>F2155-(F2155*N$7)</f>
        <v>26350</v>
      </c>
      <c r="N2155" s="62"/>
      <c r="O2155" s="63">
        <f>N2155*M2155</f>
        <v>0</v>
      </c>
    </row>
    <row r="2156" spans="1:15" ht="39" customHeight="1" x14ac:dyDescent="0.2">
      <c r="A2156" s="64" t="s">
        <v>5481</v>
      </c>
      <c r="B2156" s="64" t="s">
        <v>5321</v>
      </c>
      <c r="C2156" s="65" t="s">
        <v>5482</v>
      </c>
      <c r="D2156" s="66" t="s">
        <v>10</v>
      </c>
      <c r="E2156" s="61">
        <v>680000</v>
      </c>
      <c r="F2156" s="61">
        <v>578000</v>
      </c>
      <c r="G2156" s="89"/>
      <c r="H2156" s="90"/>
      <c r="I2156" s="89"/>
      <c r="J2156" s="69" t="s">
        <v>22</v>
      </c>
      <c r="K2156" s="70">
        <v>6973107486555</v>
      </c>
      <c r="L2156" s="1"/>
      <c r="M2156" s="61">
        <f>F2156-(F2156*N$7)</f>
        <v>578000</v>
      </c>
      <c r="N2156" s="62"/>
      <c r="O2156" s="63">
        <f>N2156*M2156</f>
        <v>0</v>
      </c>
    </row>
    <row r="2157" spans="1:15" ht="39" customHeight="1" x14ac:dyDescent="0.2">
      <c r="A2157" s="83" t="s">
        <v>5483</v>
      </c>
      <c r="B2157" s="83" t="s">
        <v>5321</v>
      </c>
      <c r="C2157" s="84" t="s">
        <v>5484</v>
      </c>
      <c r="D2157" s="85" t="s">
        <v>10</v>
      </c>
      <c r="E2157" s="86">
        <v>420000</v>
      </c>
      <c r="F2157" s="86">
        <v>357000</v>
      </c>
      <c r="G2157" s="89"/>
      <c r="H2157" s="90"/>
      <c r="I2157" s="89"/>
      <c r="J2157" s="87" t="s">
        <v>943</v>
      </c>
      <c r="K2157" s="88">
        <v>6973107486548</v>
      </c>
      <c r="L2157" s="1"/>
      <c r="M2157" s="61">
        <f>F2157-(F2157*N$7)</f>
        <v>357000</v>
      </c>
      <c r="N2157" s="62"/>
      <c r="O2157" s="63">
        <f>N2157*M2157</f>
        <v>0</v>
      </c>
    </row>
    <row r="2158" spans="1:15" ht="39" customHeight="1" x14ac:dyDescent="0.2">
      <c r="A2158" s="64" t="s">
        <v>8104</v>
      </c>
      <c r="B2158" s="64" t="s">
        <v>6360</v>
      </c>
      <c r="C2158" s="65" t="s">
        <v>8105</v>
      </c>
      <c r="D2158" s="66" t="s">
        <v>10</v>
      </c>
      <c r="E2158" s="61">
        <v>85000</v>
      </c>
      <c r="F2158" s="61">
        <v>72250</v>
      </c>
      <c r="G2158" s="89"/>
      <c r="H2158" s="90"/>
      <c r="I2158" s="89"/>
      <c r="J2158" s="69" t="s">
        <v>6476</v>
      </c>
      <c r="K2158" s="70">
        <v>4680211435653</v>
      </c>
      <c r="L2158" s="1"/>
      <c r="M2158" s="61">
        <f>F2158-(F2158*N$7)</f>
        <v>72250</v>
      </c>
      <c r="N2158" s="62"/>
      <c r="O2158" s="63">
        <f>N2158*M2158</f>
        <v>0</v>
      </c>
    </row>
    <row r="2159" spans="1:15" ht="39" customHeight="1" x14ac:dyDescent="0.2">
      <c r="A2159" s="64" t="s">
        <v>9771</v>
      </c>
      <c r="B2159" s="64" t="s">
        <v>9756</v>
      </c>
      <c r="C2159" s="65" t="s">
        <v>9772</v>
      </c>
      <c r="D2159" s="66" t="s">
        <v>21</v>
      </c>
      <c r="E2159" s="61">
        <v>14700</v>
      </c>
      <c r="F2159" s="61">
        <v>12495</v>
      </c>
      <c r="G2159" s="89"/>
      <c r="H2159" s="90"/>
      <c r="I2159" s="89"/>
      <c r="J2159" s="69" t="s">
        <v>172</v>
      </c>
      <c r="K2159" s="70">
        <v>4606008235909</v>
      </c>
      <c r="L2159" s="1"/>
      <c r="M2159" s="61">
        <f>F2159-(F2159*N$7)</f>
        <v>12495</v>
      </c>
      <c r="N2159" s="62"/>
      <c r="O2159" s="63">
        <f>N2159*M2159</f>
        <v>0</v>
      </c>
    </row>
    <row r="2160" spans="1:15" ht="39" customHeight="1" x14ac:dyDescent="0.2">
      <c r="A2160" s="64" t="s">
        <v>8106</v>
      </c>
      <c r="B2160" s="64" t="s">
        <v>6360</v>
      </c>
      <c r="C2160" s="65" t="s">
        <v>8107</v>
      </c>
      <c r="D2160" s="66" t="s">
        <v>21</v>
      </c>
      <c r="E2160" s="61">
        <v>35500</v>
      </c>
      <c r="F2160" s="61">
        <v>30175</v>
      </c>
      <c r="G2160" s="89"/>
      <c r="H2160" s="90"/>
      <c r="I2160" s="89"/>
      <c r="J2160" s="69" t="s">
        <v>25</v>
      </c>
      <c r="K2160" s="70">
        <v>4680211266677</v>
      </c>
      <c r="L2160" s="1"/>
      <c r="M2160" s="61">
        <f>F2160-(F2160*N$7)</f>
        <v>30175</v>
      </c>
      <c r="N2160" s="62"/>
      <c r="O2160" s="63">
        <f>N2160*M2160</f>
        <v>0</v>
      </c>
    </row>
    <row r="2161" spans="1:15" ht="39" customHeight="1" x14ac:dyDescent="0.2">
      <c r="A2161" s="64" t="s">
        <v>8108</v>
      </c>
      <c r="B2161" s="64" t="s">
        <v>6360</v>
      </c>
      <c r="C2161" s="65" t="s">
        <v>8109</v>
      </c>
      <c r="D2161" s="66" t="s">
        <v>10</v>
      </c>
      <c r="E2161" s="61">
        <v>18000</v>
      </c>
      <c r="F2161" s="61">
        <v>15300</v>
      </c>
      <c r="G2161" s="89"/>
      <c r="H2161" s="90"/>
      <c r="I2161" s="89"/>
      <c r="J2161" s="69" t="s">
        <v>64</v>
      </c>
      <c r="K2161" s="70">
        <v>4680211266660</v>
      </c>
      <c r="L2161" s="1"/>
      <c r="M2161" s="61">
        <f>F2161-(F2161*N$7)</f>
        <v>15300</v>
      </c>
      <c r="N2161" s="62"/>
      <c r="O2161" s="63">
        <f>N2161*M2161</f>
        <v>0</v>
      </c>
    </row>
    <row r="2162" spans="1:15" ht="39" customHeight="1" x14ac:dyDescent="0.2">
      <c r="A2162" s="64" t="s">
        <v>8110</v>
      </c>
      <c r="B2162" s="64" t="s">
        <v>6521</v>
      </c>
      <c r="C2162" s="65" t="s">
        <v>8111</v>
      </c>
      <c r="D2162" s="66" t="s">
        <v>10</v>
      </c>
      <c r="E2162" s="61">
        <v>17500</v>
      </c>
      <c r="F2162" s="61">
        <v>14875</v>
      </c>
      <c r="G2162" s="89"/>
      <c r="H2162" s="90"/>
      <c r="I2162" s="89"/>
      <c r="J2162" s="69" t="s">
        <v>7325</v>
      </c>
      <c r="K2162" s="70">
        <v>4620000631187</v>
      </c>
      <c r="L2162" s="1"/>
      <c r="M2162" s="61">
        <f>F2162-(F2162*N$7)</f>
        <v>14875</v>
      </c>
      <c r="N2162" s="62"/>
      <c r="O2162" s="63">
        <f>N2162*M2162</f>
        <v>0</v>
      </c>
    </row>
    <row r="2163" spans="1:15" ht="39" customHeight="1" x14ac:dyDescent="0.2">
      <c r="A2163" s="64" t="s">
        <v>8112</v>
      </c>
      <c r="B2163" s="64" t="s">
        <v>6521</v>
      </c>
      <c r="C2163" s="65" t="s">
        <v>8113</v>
      </c>
      <c r="D2163" s="66" t="s">
        <v>10</v>
      </c>
      <c r="E2163" s="61">
        <v>7500</v>
      </c>
      <c r="F2163" s="61">
        <v>6375</v>
      </c>
      <c r="G2163" s="89"/>
      <c r="H2163" s="90"/>
      <c r="I2163" s="89"/>
      <c r="J2163" s="69" t="s">
        <v>315</v>
      </c>
      <c r="K2163" s="70">
        <v>4620000638032</v>
      </c>
      <c r="L2163" s="1"/>
      <c r="M2163" s="61">
        <f>F2163-(F2163*N$7)</f>
        <v>6375</v>
      </c>
      <c r="N2163" s="62"/>
      <c r="O2163" s="63">
        <f>N2163*M2163</f>
        <v>0</v>
      </c>
    </row>
    <row r="2164" spans="1:15" ht="39" customHeight="1" x14ac:dyDescent="0.2">
      <c r="A2164" s="64" t="s">
        <v>8114</v>
      </c>
      <c r="B2164" s="64" t="s">
        <v>6521</v>
      </c>
      <c r="C2164" s="65" t="s">
        <v>8115</v>
      </c>
      <c r="D2164" s="66" t="s">
        <v>10</v>
      </c>
      <c r="E2164" s="61">
        <v>12000</v>
      </c>
      <c r="F2164" s="61">
        <v>10200</v>
      </c>
      <c r="G2164" s="89"/>
      <c r="H2164" s="90"/>
      <c r="I2164" s="89"/>
      <c r="J2164" s="69" t="s">
        <v>898</v>
      </c>
      <c r="K2164" s="70">
        <v>4620000638056</v>
      </c>
      <c r="L2164" s="1"/>
      <c r="M2164" s="61">
        <f>F2164-(F2164*N$7)</f>
        <v>10200</v>
      </c>
      <c r="N2164" s="62"/>
      <c r="O2164" s="63">
        <f>N2164*M2164</f>
        <v>0</v>
      </c>
    </row>
    <row r="2165" spans="1:15" ht="39" customHeight="1" x14ac:dyDescent="0.2">
      <c r="A2165" s="64" t="s">
        <v>8116</v>
      </c>
      <c r="B2165" s="64" t="s">
        <v>6521</v>
      </c>
      <c r="C2165" s="65" t="s">
        <v>8117</v>
      </c>
      <c r="D2165" s="66" t="s">
        <v>10</v>
      </c>
      <c r="E2165" s="61">
        <v>7500</v>
      </c>
      <c r="F2165" s="61">
        <v>6375</v>
      </c>
      <c r="G2165" s="89"/>
      <c r="H2165" s="90"/>
      <c r="I2165" s="89"/>
      <c r="J2165" s="69" t="s">
        <v>4636</v>
      </c>
      <c r="K2165" s="70">
        <v>4610091305203</v>
      </c>
      <c r="L2165" s="1"/>
      <c r="M2165" s="61">
        <f>F2165-(F2165*N$7)</f>
        <v>6375</v>
      </c>
      <c r="N2165" s="62"/>
      <c r="O2165" s="63">
        <f>N2165*M2165</f>
        <v>0</v>
      </c>
    </row>
    <row r="2166" spans="1:15" ht="39" customHeight="1" x14ac:dyDescent="0.2">
      <c r="A2166" s="64" t="s">
        <v>8118</v>
      </c>
      <c r="B2166" s="64" t="s">
        <v>6521</v>
      </c>
      <c r="C2166" s="65" t="s">
        <v>8119</v>
      </c>
      <c r="D2166" s="66" t="s">
        <v>10</v>
      </c>
      <c r="E2166" s="61">
        <v>16000</v>
      </c>
      <c r="F2166" s="61">
        <v>13600</v>
      </c>
      <c r="G2166" s="89"/>
      <c r="H2166" s="90"/>
      <c r="I2166" s="89"/>
      <c r="J2166" s="69" t="s">
        <v>6489</v>
      </c>
      <c r="K2166" s="70">
        <v>4610091305234</v>
      </c>
      <c r="L2166" s="1"/>
      <c r="M2166" s="61">
        <f>F2166-(F2166*N$7)</f>
        <v>13600</v>
      </c>
      <c r="N2166" s="62"/>
      <c r="O2166" s="63">
        <f>N2166*M2166</f>
        <v>0</v>
      </c>
    </row>
    <row r="2167" spans="1:15" ht="39" customHeight="1" x14ac:dyDescent="0.2">
      <c r="A2167" s="64" t="s">
        <v>8120</v>
      </c>
      <c r="B2167" s="64" t="s">
        <v>6521</v>
      </c>
      <c r="C2167" s="65" t="s">
        <v>8121</v>
      </c>
      <c r="D2167" s="66" t="s">
        <v>10</v>
      </c>
      <c r="E2167" s="61">
        <v>4800</v>
      </c>
      <c r="F2167" s="61">
        <v>4080</v>
      </c>
      <c r="G2167" s="89"/>
      <c r="H2167" s="90"/>
      <c r="I2167" s="89"/>
      <c r="J2167" s="69" t="s">
        <v>6455</v>
      </c>
      <c r="K2167" s="70">
        <v>4610091304312</v>
      </c>
      <c r="L2167" s="1"/>
      <c r="M2167" s="61">
        <f>F2167-(F2167*N$7)</f>
        <v>4080</v>
      </c>
      <c r="N2167" s="62"/>
      <c r="O2167" s="63">
        <f>N2167*M2167</f>
        <v>0</v>
      </c>
    </row>
    <row r="2168" spans="1:15" ht="39" customHeight="1" x14ac:dyDescent="0.2">
      <c r="A2168" s="64" t="s">
        <v>5485</v>
      </c>
      <c r="B2168" s="64" t="s">
        <v>5321</v>
      </c>
      <c r="C2168" s="65" t="s">
        <v>5486</v>
      </c>
      <c r="D2168" s="66" t="s">
        <v>10</v>
      </c>
      <c r="E2168" s="61">
        <v>785000</v>
      </c>
      <c r="F2168" s="61">
        <v>667250</v>
      </c>
      <c r="G2168" s="89"/>
      <c r="H2168" s="90"/>
      <c r="I2168" s="89"/>
      <c r="J2168" s="69" t="s">
        <v>2838</v>
      </c>
      <c r="K2168" s="70">
        <v>6974173016288</v>
      </c>
      <c r="L2168" s="1"/>
      <c r="M2168" s="61">
        <f>F2168-(F2168*N$7)</f>
        <v>667250</v>
      </c>
      <c r="N2168" s="62"/>
      <c r="O2168" s="63">
        <f>N2168*M2168</f>
        <v>0</v>
      </c>
    </row>
    <row r="2169" spans="1:15" ht="39" customHeight="1" x14ac:dyDescent="0.2">
      <c r="A2169" s="64" t="s">
        <v>5487</v>
      </c>
      <c r="B2169" s="64" t="s">
        <v>5321</v>
      </c>
      <c r="C2169" s="65" t="s">
        <v>5488</v>
      </c>
      <c r="D2169" s="66" t="s">
        <v>10</v>
      </c>
      <c r="E2169" s="61">
        <v>815000</v>
      </c>
      <c r="F2169" s="61">
        <v>692750</v>
      </c>
      <c r="G2169" s="89"/>
      <c r="H2169" s="90"/>
      <c r="I2169" s="89"/>
      <c r="J2169" s="69" t="s">
        <v>2166</v>
      </c>
      <c r="K2169" s="70">
        <v>6973107484339</v>
      </c>
      <c r="L2169" s="1"/>
      <c r="M2169" s="61">
        <f>F2169-(F2169*N$7)</f>
        <v>692750</v>
      </c>
      <c r="N2169" s="62"/>
      <c r="O2169" s="63">
        <f>N2169*M2169</f>
        <v>0</v>
      </c>
    </row>
    <row r="2170" spans="1:15" ht="39" customHeight="1" x14ac:dyDescent="0.2">
      <c r="A2170" s="64" t="s">
        <v>3066</v>
      </c>
      <c r="B2170" s="64" t="s">
        <v>16</v>
      </c>
      <c r="C2170" s="65" t="s">
        <v>3067</v>
      </c>
      <c r="D2170" s="66" t="s">
        <v>10</v>
      </c>
      <c r="E2170" s="61">
        <v>19000</v>
      </c>
      <c r="F2170" s="61">
        <v>16150</v>
      </c>
      <c r="G2170" s="89"/>
      <c r="H2170" s="90"/>
      <c r="I2170" s="89"/>
      <c r="J2170" s="69" t="s">
        <v>601</v>
      </c>
      <c r="K2170" s="70">
        <v>6921734920416</v>
      </c>
      <c r="L2170" s="1"/>
      <c r="M2170" s="61">
        <f>F2170-(F2170*N$7)</f>
        <v>16150</v>
      </c>
      <c r="N2170" s="62"/>
      <c r="O2170" s="63">
        <f>N2170*M2170</f>
        <v>0</v>
      </c>
    </row>
    <row r="2171" spans="1:15" ht="39" customHeight="1" x14ac:dyDescent="0.2">
      <c r="A2171" s="64" t="s">
        <v>3072</v>
      </c>
      <c r="B2171" s="64" t="s">
        <v>16</v>
      </c>
      <c r="C2171" s="65" t="s">
        <v>3073</v>
      </c>
      <c r="D2171" s="66" t="s">
        <v>10</v>
      </c>
      <c r="E2171" s="61">
        <v>50000</v>
      </c>
      <c r="F2171" s="61">
        <v>42500</v>
      </c>
      <c r="G2171" s="89"/>
      <c r="H2171" s="90"/>
      <c r="I2171" s="89"/>
      <c r="J2171" s="69" t="s">
        <v>601</v>
      </c>
      <c r="K2171" s="70">
        <v>6921734920577</v>
      </c>
      <c r="L2171" s="1"/>
      <c r="M2171" s="61">
        <f>F2171-(F2171*N$7)</f>
        <v>42500</v>
      </c>
      <c r="N2171" s="62"/>
      <c r="O2171" s="63">
        <f>N2171*M2171</f>
        <v>0</v>
      </c>
    </row>
    <row r="2172" spans="1:15" ht="39" customHeight="1" x14ac:dyDescent="0.2">
      <c r="A2172" s="64" t="s">
        <v>3025</v>
      </c>
      <c r="B2172" s="64" t="s">
        <v>16</v>
      </c>
      <c r="C2172" s="65" t="s">
        <v>3026</v>
      </c>
      <c r="D2172" s="66" t="s">
        <v>10</v>
      </c>
      <c r="E2172" s="61">
        <v>5700</v>
      </c>
      <c r="F2172" s="61">
        <v>4845</v>
      </c>
      <c r="G2172" s="89"/>
      <c r="H2172" s="90"/>
      <c r="I2172" s="89"/>
      <c r="J2172" s="69" t="s">
        <v>1880</v>
      </c>
      <c r="K2172" s="70">
        <v>6921734920010</v>
      </c>
      <c r="L2172" s="1"/>
      <c r="M2172" s="61">
        <f>F2172-(F2172*N$7)</f>
        <v>4845</v>
      </c>
      <c r="N2172" s="62"/>
      <c r="O2172" s="63">
        <f>N2172*M2172</f>
        <v>0</v>
      </c>
    </row>
    <row r="2173" spans="1:15" ht="39" customHeight="1" x14ac:dyDescent="0.2">
      <c r="A2173" s="64" t="s">
        <v>3068</v>
      </c>
      <c r="B2173" s="64" t="s">
        <v>16</v>
      </c>
      <c r="C2173" s="65" t="s">
        <v>3069</v>
      </c>
      <c r="D2173" s="66" t="s">
        <v>10</v>
      </c>
      <c r="E2173" s="61">
        <v>40000</v>
      </c>
      <c r="F2173" s="61">
        <v>34000</v>
      </c>
      <c r="G2173" s="89"/>
      <c r="H2173" s="90"/>
      <c r="I2173" s="89"/>
      <c r="J2173" s="69" t="s">
        <v>601</v>
      </c>
      <c r="K2173" s="70">
        <v>6921734920454</v>
      </c>
      <c r="L2173" s="1"/>
      <c r="M2173" s="61">
        <f>F2173-(F2173*N$7)</f>
        <v>34000</v>
      </c>
      <c r="N2173" s="62"/>
      <c r="O2173" s="63">
        <f>N2173*M2173</f>
        <v>0</v>
      </c>
    </row>
    <row r="2174" spans="1:15" ht="39" customHeight="1" x14ac:dyDescent="0.2">
      <c r="A2174" s="64" t="s">
        <v>3070</v>
      </c>
      <c r="B2174" s="64" t="s">
        <v>16</v>
      </c>
      <c r="C2174" s="65" t="s">
        <v>3071</v>
      </c>
      <c r="D2174" s="66" t="s">
        <v>10</v>
      </c>
      <c r="E2174" s="61">
        <v>22500</v>
      </c>
      <c r="F2174" s="61">
        <v>19125</v>
      </c>
      <c r="G2174" s="89"/>
      <c r="H2174" s="90"/>
      <c r="I2174" s="89"/>
      <c r="J2174" s="69" t="s">
        <v>601</v>
      </c>
      <c r="K2174" s="70">
        <v>6921734920478</v>
      </c>
      <c r="L2174" s="1"/>
      <c r="M2174" s="61">
        <f>F2174-(F2174*N$7)</f>
        <v>19125</v>
      </c>
      <c r="N2174" s="62"/>
      <c r="O2174" s="63">
        <f>N2174*M2174</f>
        <v>0</v>
      </c>
    </row>
    <row r="2175" spans="1:15" ht="39" customHeight="1" x14ac:dyDescent="0.2">
      <c r="A2175" s="64" t="s">
        <v>3074</v>
      </c>
      <c r="B2175" s="64" t="s">
        <v>16</v>
      </c>
      <c r="C2175" s="65" t="s">
        <v>3075</v>
      </c>
      <c r="D2175" s="66" t="s">
        <v>10</v>
      </c>
      <c r="E2175" s="61">
        <v>11400</v>
      </c>
      <c r="F2175" s="61">
        <v>9690</v>
      </c>
      <c r="G2175" s="89"/>
      <c r="H2175" s="90"/>
      <c r="I2175" s="89"/>
      <c r="J2175" s="69" t="s">
        <v>3076</v>
      </c>
      <c r="K2175" s="70">
        <v>6921734920614</v>
      </c>
      <c r="L2175" s="1"/>
      <c r="M2175" s="61">
        <f>F2175-(F2175*N$7)</f>
        <v>9690</v>
      </c>
      <c r="N2175" s="62"/>
      <c r="O2175" s="63">
        <f>N2175*M2175</f>
        <v>0</v>
      </c>
    </row>
    <row r="2176" spans="1:15" ht="39" customHeight="1" x14ac:dyDescent="0.2">
      <c r="A2176" s="72" t="s">
        <v>3021</v>
      </c>
      <c r="B2176" s="72" t="s">
        <v>16</v>
      </c>
      <c r="C2176" s="73" t="s">
        <v>3022</v>
      </c>
      <c r="D2176" s="74" t="s">
        <v>10</v>
      </c>
      <c r="E2176" s="75">
        <v>6000</v>
      </c>
      <c r="F2176" s="75">
        <v>5100</v>
      </c>
      <c r="G2176" s="76" t="s">
        <v>9836</v>
      </c>
      <c r="H2176" s="91"/>
      <c r="I2176" s="92"/>
      <c r="J2176" s="77" t="s">
        <v>1880</v>
      </c>
      <c r="K2176" s="78">
        <v>6932673793320</v>
      </c>
      <c r="L2176" s="1"/>
      <c r="M2176" s="61">
        <f>F2176-(F2176*N$7)</f>
        <v>5100</v>
      </c>
      <c r="N2176" s="62"/>
      <c r="O2176" s="63">
        <f>N2176*M2176</f>
        <v>0</v>
      </c>
    </row>
    <row r="2177" spans="1:15" ht="39" customHeight="1" x14ac:dyDescent="0.2">
      <c r="A2177" s="72" t="s">
        <v>3023</v>
      </c>
      <c r="B2177" s="72" t="s">
        <v>16</v>
      </c>
      <c r="C2177" s="73" t="s">
        <v>3024</v>
      </c>
      <c r="D2177" s="74" t="s">
        <v>10</v>
      </c>
      <c r="E2177" s="75">
        <v>46500</v>
      </c>
      <c r="F2177" s="75">
        <v>39525</v>
      </c>
      <c r="G2177" s="76" t="s">
        <v>9836</v>
      </c>
      <c r="H2177" s="91"/>
      <c r="I2177" s="92"/>
      <c r="J2177" s="77" t="s">
        <v>601</v>
      </c>
      <c r="K2177" s="78">
        <v>6932673792743</v>
      </c>
      <c r="L2177" s="1"/>
      <c r="M2177" s="61">
        <f>F2177-(F2177*N$7)</f>
        <v>39525</v>
      </c>
      <c r="N2177" s="62"/>
      <c r="O2177" s="63">
        <f>N2177*M2177</f>
        <v>0</v>
      </c>
    </row>
    <row r="2178" spans="1:15" ht="39" customHeight="1" x14ac:dyDescent="0.2">
      <c r="A2178" s="64" t="s">
        <v>3027</v>
      </c>
      <c r="B2178" s="64" t="s">
        <v>16</v>
      </c>
      <c r="C2178" s="65" t="s">
        <v>3028</v>
      </c>
      <c r="D2178" s="66" t="s">
        <v>10</v>
      </c>
      <c r="E2178" s="61">
        <v>34000</v>
      </c>
      <c r="F2178" s="61">
        <v>28900</v>
      </c>
      <c r="G2178" s="89"/>
      <c r="H2178" s="90"/>
      <c r="I2178" s="89"/>
      <c r="J2178" s="69" t="s">
        <v>1002</v>
      </c>
      <c r="K2178" s="70">
        <v>6935205301680</v>
      </c>
      <c r="L2178" s="1"/>
      <c r="M2178" s="61">
        <f>F2178-(F2178*N$7)</f>
        <v>28900</v>
      </c>
      <c r="N2178" s="62"/>
      <c r="O2178" s="63">
        <f>N2178*M2178</f>
        <v>0</v>
      </c>
    </row>
    <row r="2179" spans="1:15" ht="39" customHeight="1" x14ac:dyDescent="0.2">
      <c r="A2179" s="64" t="s">
        <v>3029</v>
      </c>
      <c r="B2179" s="64" t="s">
        <v>16</v>
      </c>
      <c r="C2179" s="65" t="s">
        <v>3030</v>
      </c>
      <c r="D2179" s="66" t="s">
        <v>10</v>
      </c>
      <c r="E2179" s="61">
        <v>26000</v>
      </c>
      <c r="F2179" s="61">
        <v>22100</v>
      </c>
      <c r="G2179" s="89"/>
      <c r="H2179" s="90"/>
      <c r="I2179" s="89"/>
      <c r="J2179" s="69" t="s">
        <v>601</v>
      </c>
      <c r="K2179" s="70">
        <v>6974776208035</v>
      </c>
      <c r="L2179" s="1"/>
      <c r="M2179" s="61">
        <f>F2179-(F2179*N$7)</f>
        <v>22100</v>
      </c>
      <c r="N2179" s="62"/>
      <c r="O2179" s="63">
        <f>N2179*M2179</f>
        <v>0</v>
      </c>
    </row>
    <row r="2180" spans="1:15" ht="39" customHeight="1" x14ac:dyDescent="0.2">
      <c r="A2180" s="64" t="s">
        <v>3031</v>
      </c>
      <c r="B2180" s="64" t="s">
        <v>16</v>
      </c>
      <c r="C2180" s="65" t="s">
        <v>3032</v>
      </c>
      <c r="D2180" s="66" t="s">
        <v>10</v>
      </c>
      <c r="E2180" s="61">
        <v>26000</v>
      </c>
      <c r="F2180" s="61">
        <v>22100</v>
      </c>
      <c r="G2180" s="89"/>
      <c r="H2180" s="90"/>
      <c r="I2180" s="89"/>
      <c r="J2180" s="69" t="s">
        <v>601</v>
      </c>
      <c r="K2180" s="70">
        <v>6974776208059</v>
      </c>
      <c r="L2180" s="1"/>
      <c r="M2180" s="61">
        <f>F2180-(F2180*N$7)</f>
        <v>22100</v>
      </c>
      <c r="N2180" s="62"/>
      <c r="O2180" s="63">
        <f>N2180*M2180</f>
        <v>0</v>
      </c>
    </row>
    <row r="2181" spans="1:15" ht="39" customHeight="1" x14ac:dyDescent="0.2">
      <c r="A2181" s="64" t="s">
        <v>3033</v>
      </c>
      <c r="B2181" s="64" t="s">
        <v>16</v>
      </c>
      <c r="C2181" s="65" t="s">
        <v>3034</v>
      </c>
      <c r="D2181" s="66" t="s">
        <v>10</v>
      </c>
      <c r="E2181" s="61">
        <v>26000</v>
      </c>
      <c r="F2181" s="61">
        <v>22100</v>
      </c>
      <c r="G2181" s="89"/>
      <c r="H2181" s="90"/>
      <c r="I2181" s="89"/>
      <c r="J2181" s="69" t="s">
        <v>601</v>
      </c>
      <c r="K2181" s="70">
        <v>6974776208042</v>
      </c>
      <c r="L2181" s="1"/>
      <c r="M2181" s="61">
        <f>F2181-(F2181*N$7)</f>
        <v>22100</v>
      </c>
      <c r="N2181" s="62"/>
      <c r="O2181" s="63">
        <f>N2181*M2181</f>
        <v>0</v>
      </c>
    </row>
    <row r="2182" spans="1:15" ht="39" customHeight="1" x14ac:dyDescent="0.2">
      <c r="A2182" s="64" t="s">
        <v>3091</v>
      </c>
      <c r="B2182" s="64" t="s">
        <v>16</v>
      </c>
      <c r="C2182" s="65" t="s">
        <v>3092</v>
      </c>
      <c r="D2182" s="66" t="s">
        <v>10</v>
      </c>
      <c r="E2182" s="61">
        <v>9500</v>
      </c>
      <c r="F2182" s="61">
        <v>8075</v>
      </c>
      <c r="G2182" s="89"/>
      <c r="H2182" s="90"/>
      <c r="I2182" s="89"/>
      <c r="J2182" s="69" t="s">
        <v>601</v>
      </c>
      <c r="K2182" s="70">
        <v>6921734920317</v>
      </c>
      <c r="L2182" s="1"/>
      <c r="M2182" s="61">
        <f>F2182-(F2182*N$7)</f>
        <v>8075</v>
      </c>
      <c r="N2182" s="62"/>
      <c r="O2182" s="63">
        <f>N2182*M2182</f>
        <v>0</v>
      </c>
    </row>
    <row r="2183" spans="1:15" ht="39" customHeight="1" x14ac:dyDescent="0.2">
      <c r="A2183" s="64" t="s">
        <v>3103</v>
      </c>
      <c r="B2183" s="64" t="s">
        <v>16</v>
      </c>
      <c r="C2183" s="65" t="s">
        <v>3104</v>
      </c>
      <c r="D2183" s="66" t="s">
        <v>10</v>
      </c>
      <c r="E2183" s="61">
        <v>5900</v>
      </c>
      <c r="F2183" s="61">
        <v>5015</v>
      </c>
      <c r="G2183" s="89"/>
      <c r="H2183" s="90"/>
      <c r="I2183" s="89"/>
      <c r="J2183" s="69" t="s">
        <v>706</v>
      </c>
      <c r="K2183" s="70">
        <v>6921734920539</v>
      </c>
      <c r="L2183" s="1"/>
      <c r="M2183" s="61">
        <f>F2183-(F2183*N$7)</f>
        <v>5015</v>
      </c>
      <c r="N2183" s="62"/>
      <c r="O2183" s="63">
        <f>N2183*M2183</f>
        <v>0</v>
      </c>
    </row>
    <row r="2184" spans="1:15" ht="39" customHeight="1" x14ac:dyDescent="0.2">
      <c r="A2184" s="64" t="s">
        <v>3107</v>
      </c>
      <c r="B2184" s="64" t="s">
        <v>16</v>
      </c>
      <c r="C2184" s="65" t="s">
        <v>3108</v>
      </c>
      <c r="D2184" s="66" t="s">
        <v>10</v>
      </c>
      <c r="E2184" s="61">
        <v>21500</v>
      </c>
      <c r="F2184" s="61">
        <v>18275</v>
      </c>
      <c r="G2184" s="89"/>
      <c r="H2184" s="90"/>
      <c r="I2184" s="89"/>
      <c r="J2184" s="69" t="s">
        <v>489</v>
      </c>
      <c r="K2184" s="70">
        <v>6921734920560</v>
      </c>
      <c r="L2184" s="1"/>
      <c r="M2184" s="61">
        <f>F2184-(F2184*N$7)</f>
        <v>18275</v>
      </c>
      <c r="N2184" s="62"/>
      <c r="O2184" s="63">
        <f>N2184*M2184</f>
        <v>0</v>
      </c>
    </row>
    <row r="2185" spans="1:15" ht="39" customHeight="1" x14ac:dyDescent="0.2">
      <c r="A2185" s="64" t="s">
        <v>3081</v>
      </c>
      <c r="B2185" s="71" t="s">
        <v>16</v>
      </c>
      <c r="C2185" s="65" t="s">
        <v>3082</v>
      </c>
      <c r="D2185" s="66" t="s">
        <v>10</v>
      </c>
      <c r="E2185" s="61">
        <v>8000</v>
      </c>
      <c r="F2185" s="61">
        <v>6800</v>
      </c>
      <c r="G2185" s="89"/>
      <c r="H2185" s="90"/>
      <c r="I2185" s="89"/>
      <c r="J2185" s="69" t="s">
        <v>1848</v>
      </c>
      <c r="K2185" s="70">
        <v>6921734920584</v>
      </c>
      <c r="L2185" s="1"/>
      <c r="M2185" s="61">
        <f>F2185-(F2185*N$7)</f>
        <v>6800</v>
      </c>
      <c r="N2185" s="62"/>
      <c r="O2185" s="63">
        <f>N2185*M2185</f>
        <v>0</v>
      </c>
    </row>
    <row r="2186" spans="1:15" ht="39" customHeight="1" x14ac:dyDescent="0.2">
      <c r="A2186" s="64" t="s">
        <v>3051</v>
      </c>
      <c r="B2186" s="64" t="s">
        <v>16</v>
      </c>
      <c r="C2186" s="65" t="s">
        <v>3052</v>
      </c>
      <c r="D2186" s="66" t="s">
        <v>10</v>
      </c>
      <c r="E2186" s="61">
        <v>4000</v>
      </c>
      <c r="F2186" s="61">
        <v>3400</v>
      </c>
      <c r="G2186" s="89"/>
      <c r="H2186" s="90"/>
      <c r="I2186" s="89"/>
      <c r="J2186" s="69" t="s">
        <v>3053</v>
      </c>
      <c r="K2186" s="70">
        <v>6921734920201</v>
      </c>
      <c r="L2186" s="1"/>
      <c r="M2186" s="61">
        <f>F2186-(F2186*N$7)</f>
        <v>3400</v>
      </c>
      <c r="N2186" s="62"/>
      <c r="O2186" s="63">
        <f>N2186*M2186</f>
        <v>0</v>
      </c>
    </row>
    <row r="2187" spans="1:15" ht="39" customHeight="1" x14ac:dyDescent="0.2">
      <c r="A2187" s="64" t="s">
        <v>3089</v>
      </c>
      <c r="B2187" s="64" t="s">
        <v>16</v>
      </c>
      <c r="C2187" s="65" t="s">
        <v>3090</v>
      </c>
      <c r="D2187" s="66" t="s">
        <v>10</v>
      </c>
      <c r="E2187" s="61">
        <v>3700</v>
      </c>
      <c r="F2187" s="61">
        <v>3145</v>
      </c>
      <c r="G2187" s="89"/>
      <c r="H2187" s="90"/>
      <c r="I2187" s="89"/>
      <c r="J2187" s="69" t="s">
        <v>692</v>
      </c>
      <c r="K2187" s="70">
        <v>6921734920256</v>
      </c>
      <c r="L2187" s="1"/>
      <c r="M2187" s="61">
        <f>F2187-(F2187*N$7)</f>
        <v>3145</v>
      </c>
      <c r="N2187" s="62"/>
      <c r="O2187" s="63">
        <f>N2187*M2187</f>
        <v>0</v>
      </c>
    </row>
    <row r="2188" spans="1:15" ht="39" customHeight="1" x14ac:dyDescent="0.2">
      <c r="A2188" s="64" t="s">
        <v>3093</v>
      </c>
      <c r="B2188" s="64" t="s">
        <v>16</v>
      </c>
      <c r="C2188" s="65" t="s">
        <v>3094</v>
      </c>
      <c r="D2188" s="66" t="s">
        <v>10</v>
      </c>
      <c r="E2188" s="61">
        <v>12500</v>
      </c>
      <c r="F2188" s="61">
        <v>10625</v>
      </c>
      <c r="G2188" s="89"/>
      <c r="H2188" s="90"/>
      <c r="I2188" s="89"/>
      <c r="J2188" s="69" t="s">
        <v>489</v>
      </c>
      <c r="K2188" s="70">
        <v>6921734920362</v>
      </c>
      <c r="L2188" s="1"/>
      <c r="M2188" s="61">
        <f>F2188-(F2188*N$7)</f>
        <v>10625</v>
      </c>
      <c r="N2188" s="62"/>
      <c r="O2188" s="63">
        <f>N2188*M2188</f>
        <v>0</v>
      </c>
    </row>
    <row r="2189" spans="1:15" ht="39" customHeight="1" x14ac:dyDescent="0.2">
      <c r="A2189" s="64" t="s">
        <v>3097</v>
      </c>
      <c r="B2189" s="64" t="s">
        <v>16</v>
      </c>
      <c r="C2189" s="65" t="s">
        <v>3098</v>
      </c>
      <c r="D2189" s="66" t="s">
        <v>10</v>
      </c>
      <c r="E2189" s="61">
        <v>11000</v>
      </c>
      <c r="F2189" s="61">
        <v>9350</v>
      </c>
      <c r="G2189" s="89"/>
      <c r="H2189" s="90"/>
      <c r="I2189" s="89"/>
      <c r="J2189" s="69" t="s">
        <v>3099</v>
      </c>
      <c r="K2189" s="70">
        <v>6921734920393</v>
      </c>
      <c r="L2189" s="1"/>
      <c r="M2189" s="61">
        <f>F2189-(F2189*N$7)</f>
        <v>9350</v>
      </c>
      <c r="N2189" s="62"/>
      <c r="O2189" s="63">
        <f>N2189*M2189</f>
        <v>0</v>
      </c>
    </row>
    <row r="2190" spans="1:15" ht="39" customHeight="1" x14ac:dyDescent="0.2">
      <c r="A2190" s="64" t="s">
        <v>3100</v>
      </c>
      <c r="B2190" s="64" t="s">
        <v>16</v>
      </c>
      <c r="C2190" s="65" t="s">
        <v>3101</v>
      </c>
      <c r="D2190" s="66" t="s">
        <v>10</v>
      </c>
      <c r="E2190" s="61">
        <v>3000</v>
      </c>
      <c r="F2190" s="61">
        <v>2550</v>
      </c>
      <c r="G2190" s="89"/>
      <c r="H2190" s="90"/>
      <c r="I2190" s="89"/>
      <c r="J2190" s="69" t="s">
        <v>3102</v>
      </c>
      <c r="K2190" s="70">
        <v>6921734920515</v>
      </c>
      <c r="L2190" s="1"/>
      <c r="M2190" s="61">
        <f>F2190-(F2190*N$7)</f>
        <v>2550</v>
      </c>
      <c r="N2190" s="62"/>
      <c r="O2190" s="63">
        <f>N2190*M2190</f>
        <v>0</v>
      </c>
    </row>
    <row r="2191" spans="1:15" ht="39" customHeight="1" x14ac:dyDescent="0.2">
      <c r="A2191" s="64" t="s">
        <v>3105</v>
      </c>
      <c r="B2191" s="64" t="s">
        <v>16</v>
      </c>
      <c r="C2191" s="65" t="s">
        <v>3106</v>
      </c>
      <c r="D2191" s="66" t="s">
        <v>10</v>
      </c>
      <c r="E2191" s="61">
        <v>4100</v>
      </c>
      <c r="F2191" s="61">
        <v>3485</v>
      </c>
      <c r="G2191" s="89"/>
      <c r="H2191" s="90"/>
      <c r="I2191" s="89"/>
      <c r="J2191" s="69" t="s">
        <v>3102</v>
      </c>
      <c r="K2191" s="70">
        <v>6921734920546</v>
      </c>
      <c r="L2191" s="1"/>
      <c r="M2191" s="61">
        <f>F2191-(F2191*N$7)</f>
        <v>3485</v>
      </c>
      <c r="N2191" s="62"/>
      <c r="O2191" s="63">
        <f>N2191*M2191</f>
        <v>0</v>
      </c>
    </row>
    <row r="2192" spans="1:15" ht="39" customHeight="1" x14ac:dyDescent="0.2">
      <c r="A2192" s="64" t="s">
        <v>3109</v>
      </c>
      <c r="B2192" s="64" t="s">
        <v>16</v>
      </c>
      <c r="C2192" s="65" t="s">
        <v>3110</v>
      </c>
      <c r="D2192" s="66" t="s">
        <v>10</v>
      </c>
      <c r="E2192" s="61">
        <v>4000</v>
      </c>
      <c r="F2192" s="61">
        <v>3400</v>
      </c>
      <c r="G2192" s="89"/>
      <c r="H2192" s="90"/>
      <c r="I2192" s="89"/>
      <c r="J2192" s="69" t="s">
        <v>706</v>
      </c>
      <c r="K2192" s="70">
        <v>6921734920669</v>
      </c>
      <c r="L2192" s="1"/>
      <c r="M2192" s="61">
        <f>F2192-(F2192*N$7)</f>
        <v>3400</v>
      </c>
      <c r="N2192" s="62"/>
      <c r="O2192" s="63">
        <f>N2192*M2192</f>
        <v>0</v>
      </c>
    </row>
    <row r="2193" spans="1:15" ht="39" customHeight="1" x14ac:dyDescent="0.2">
      <c r="A2193" s="64" t="s">
        <v>3083</v>
      </c>
      <c r="B2193" s="64" t="s">
        <v>16</v>
      </c>
      <c r="C2193" s="65" t="s">
        <v>3084</v>
      </c>
      <c r="D2193" s="66" t="s">
        <v>10</v>
      </c>
      <c r="E2193" s="61">
        <v>7000</v>
      </c>
      <c r="F2193" s="61">
        <v>5950</v>
      </c>
      <c r="G2193" s="89"/>
      <c r="H2193" s="90"/>
      <c r="I2193" s="89"/>
      <c r="J2193" s="69" t="s">
        <v>1848</v>
      </c>
      <c r="K2193" s="70">
        <v>6921734920348</v>
      </c>
      <c r="L2193" s="1"/>
      <c r="M2193" s="61">
        <f>F2193-(F2193*N$7)</f>
        <v>5950</v>
      </c>
      <c r="N2193" s="62"/>
      <c r="O2193" s="63">
        <f>N2193*M2193</f>
        <v>0</v>
      </c>
    </row>
    <row r="2194" spans="1:15" ht="39" customHeight="1" x14ac:dyDescent="0.2">
      <c r="A2194" s="72" t="s">
        <v>3035</v>
      </c>
      <c r="B2194" s="81" t="s">
        <v>16</v>
      </c>
      <c r="C2194" s="73" t="s">
        <v>3036</v>
      </c>
      <c r="D2194" s="74" t="s">
        <v>10</v>
      </c>
      <c r="E2194" s="75">
        <v>11800</v>
      </c>
      <c r="F2194" s="75">
        <v>10030</v>
      </c>
      <c r="G2194" s="76" t="s">
        <v>9836</v>
      </c>
      <c r="H2194" s="91"/>
      <c r="I2194" s="92"/>
      <c r="J2194" s="77" t="s">
        <v>489</v>
      </c>
      <c r="K2194" s="78">
        <v>6932673792774</v>
      </c>
      <c r="L2194" s="1"/>
      <c r="M2194" s="61">
        <f>F2194-(F2194*N$7)</f>
        <v>10030</v>
      </c>
      <c r="N2194" s="62"/>
      <c r="O2194" s="63">
        <f>N2194*M2194</f>
        <v>0</v>
      </c>
    </row>
    <row r="2195" spans="1:15" ht="39" customHeight="1" x14ac:dyDescent="0.2">
      <c r="A2195" s="72" t="s">
        <v>3037</v>
      </c>
      <c r="B2195" s="81" t="s">
        <v>16</v>
      </c>
      <c r="C2195" s="73" t="s">
        <v>3038</v>
      </c>
      <c r="D2195" s="74" t="s">
        <v>10</v>
      </c>
      <c r="E2195" s="75">
        <v>6500</v>
      </c>
      <c r="F2195" s="75">
        <v>5525</v>
      </c>
      <c r="G2195" s="76" t="s">
        <v>9836</v>
      </c>
      <c r="H2195" s="91"/>
      <c r="I2195" s="92"/>
      <c r="J2195" s="77" t="s">
        <v>706</v>
      </c>
      <c r="K2195" s="78">
        <v>6932673793313</v>
      </c>
      <c r="L2195" s="1"/>
      <c r="M2195" s="61">
        <f>F2195-(F2195*N$7)</f>
        <v>5525</v>
      </c>
      <c r="N2195" s="62"/>
      <c r="O2195" s="63">
        <f>N2195*M2195</f>
        <v>0</v>
      </c>
    </row>
    <row r="2196" spans="1:15" ht="39" customHeight="1" x14ac:dyDescent="0.2">
      <c r="A2196" s="64" t="s">
        <v>3039</v>
      </c>
      <c r="B2196" s="71" t="s">
        <v>16</v>
      </c>
      <c r="C2196" s="65" t="s">
        <v>3040</v>
      </c>
      <c r="D2196" s="66" t="s">
        <v>10</v>
      </c>
      <c r="E2196" s="61">
        <v>14000</v>
      </c>
      <c r="F2196" s="61">
        <v>11900</v>
      </c>
      <c r="G2196" s="89"/>
      <c r="H2196" s="90"/>
      <c r="I2196" s="89"/>
      <c r="J2196" s="69" t="s">
        <v>709</v>
      </c>
      <c r="K2196" s="70">
        <v>6974776208066</v>
      </c>
      <c r="L2196" s="1"/>
      <c r="M2196" s="61">
        <f>F2196-(F2196*N$7)</f>
        <v>11900</v>
      </c>
      <c r="N2196" s="62"/>
      <c r="O2196" s="63">
        <f>N2196*M2196</f>
        <v>0</v>
      </c>
    </row>
    <row r="2197" spans="1:15" ht="39" customHeight="1" x14ac:dyDescent="0.2">
      <c r="A2197" s="64" t="s">
        <v>3041</v>
      </c>
      <c r="B2197" s="64" t="s">
        <v>16</v>
      </c>
      <c r="C2197" s="65" t="s">
        <v>3042</v>
      </c>
      <c r="D2197" s="66" t="s">
        <v>10</v>
      </c>
      <c r="E2197" s="61">
        <v>14000</v>
      </c>
      <c r="F2197" s="61">
        <v>11900</v>
      </c>
      <c r="G2197" s="89"/>
      <c r="H2197" s="90"/>
      <c r="I2197" s="89"/>
      <c r="J2197" s="69" t="s">
        <v>709</v>
      </c>
      <c r="K2197" s="70">
        <v>6974776208080</v>
      </c>
      <c r="L2197" s="1"/>
      <c r="M2197" s="61">
        <f>F2197-(F2197*N$7)</f>
        <v>11900</v>
      </c>
      <c r="N2197" s="62"/>
      <c r="O2197" s="63">
        <f>N2197*M2197</f>
        <v>0</v>
      </c>
    </row>
    <row r="2198" spans="1:15" ht="39" customHeight="1" x14ac:dyDescent="0.2">
      <c r="A2198" s="64" t="s">
        <v>3043</v>
      </c>
      <c r="B2198" s="64" t="s">
        <v>16</v>
      </c>
      <c r="C2198" s="65" t="s">
        <v>3044</v>
      </c>
      <c r="D2198" s="66" t="s">
        <v>10</v>
      </c>
      <c r="E2198" s="61">
        <v>14000</v>
      </c>
      <c r="F2198" s="61">
        <v>11900</v>
      </c>
      <c r="G2198" s="89"/>
      <c r="H2198" s="90"/>
      <c r="I2198" s="89"/>
      <c r="J2198" s="69" t="s">
        <v>709</v>
      </c>
      <c r="K2198" s="70">
        <v>6974776208073</v>
      </c>
      <c r="L2198" s="1"/>
      <c r="M2198" s="61">
        <f>F2198-(F2198*N$7)</f>
        <v>11900</v>
      </c>
      <c r="N2198" s="62"/>
      <c r="O2198" s="63">
        <f>N2198*M2198</f>
        <v>0</v>
      </c>
    </row>
    <row r="2199" spans="1:15" ht="39" customHeight="1" x14ac:dyDescent="0.2">
      <c r="A2199" s="64" t="s">
        <v>3045</v>
      </c>
      <c r="B2199" s="64" t="s">
        <v>16</v>
      </c>
      <c r="C2199" s="65" t="s">
        <v>3046</v>
      </c>
      <c r="D2199" s="66" t="s">
        <v>10</v>
      </c>
      <c r="E2199" s="61">
        <v>9200</v>
      </c>
      <c r="F2199" s="61">
        <v>7820</v>
      </c>
      <c r="G2199" s="89"/>
      <c r="H2199" s="90"/>
      <c r="I2199" s="89"/>
      <c r="J2199" s="69" t="s">
        <v>709</v>
      </c>
      <c r="K2199" s="70">
        <v>6975165333970</v>
      </c>
      <c r="L2199" s="1"/>
      <c r="M2199" s="61">
        <f>F2199-(F2199*N$7)</f>
        <v>7820</v>
      </c>
      <c r="N2199" s="62"/>
      <c r="O2199" s="63">
        <f>N2199*M2199</f>
        <v>0</v>
      </c>
    </row>
    <row r="2200" spans="1:15" ht="39" customHeight="1" x14ac:dyDescent="0.2">
      <c r="A2200" s="64" t="s">
        <v>3047</v>
      </c>
      <c r="B2200" s="64" t="s">
        <v>16</v>
      </c>
      <c r="C2200" s="65" t="s">
        <v>3048</v>
      </c>
      <c r="D2200" s="66" t="s">
        <v>10</v>
      </c>
      <c r="E2200" s="61">
        <v>9200</v>
      </c>
      <c r="F2200" s="61">
        <v>7820</v>
      </c>
      <c r="G2200" s="89"/>
      <c r="H2200" s="90"/>
      <c r="I2200" s="89"/>
      <c r="J2200" s="69" t="s">
        <v>709</v>
      </c>
      <c r="K2200" s="70">
        <v>6975165333963</v>
      </c>
      <c r="L2200" s="1"/>
      <c r="M2200" s="61">
        <f>F2200-(F2200*N$7)</f>
        <v>7820</v>
      </c>
      <c r="N2200" s="62"/>
      <c r="O2200" s="63">
        <f>N2200*M2200</f>
        <v>0</v>
      </c>
    </row>
    <row r="2201" spans="1:15" ht="39" customHeight="1" x14ac:dyDescent="0.2">
      <c r="A2201" s="64" t="s">
        <v>3049</v>
      </c>
      <c r="B2201" s="64" t="s">
        <v>16</v>
      </c>
      <c r="C2201" s="65" t="s">
        <v>3050</v>
      </c>
      <c r="D2201" s="66" t="s">
        <v>10</v>
      </c>
      <c r="E2201" s="61">
        <v>42000</v>
      </c>
      <c r="F2201" s="61">
        <v>35700</v>
      </c>
      <c r="G2201" s="89"/>
      <c r="H2201" s="90"/>
      <c r="I2201" s="89"/>
      <c r="J2201" s="69" t="s">
        <v>1465</v>
      </c>
      <c r="K2201" s="70">
        <v>6935205393852</v>
      </c>
      <c r="L2201" s="1"/>
      <c r="M2201" s="61">
        <f>F2201-(F2201*N$7)</f>
        <v>35700</v>
      </c>
      <c r="N2201" s="62"/>
      <c r="O2201" s="63">
        <f>N2201*M2201</f>
        <v>0</v>
      </c>
    </row>
    <row r="2202" spans="1:15" ht="39" customHeight="1" x14ac:dyDescent="0.2">
      <c r="A2202" s="64" t="s">
        <v>3054</v>
      </c>
      <c r="B2202" s="64" t="s">
        <v>16</v>
      </c>
      <c r="C2202" s="65" t="s">
        <v>3055</v>
      </c>
      <c r="D2202" s="66" t="s">
        <v>10</v>
      </c>
      <c r="E2202" s="61">
        <v>13200</v>
      </c>
      <c r="F2202" s="61">
        <v>11220</v>
      </c>
      <c r="G2202" s="89"/>
      <c r="H2202" s="90"/>
      <c r="I2202" s="89"/>
      <c r="J2202" s="69" t="s">
        <v>489</v>
      </c>
      <c r="K2202" s="70">
        <v>6921734994073</v>
      </c>
      <c r="L2202" s="1"/>
      <c r="M2202" s="61">
        <f>F2202-(F2202*N$7)</f>
        <v>11220</v>
      </c>
      <c r="N2202" s="62"/>
      <c r="O2202" s="63">
        <f>N2202*M2202</f>
        <v>0</v>
      </c>
    </row>
    <row r="2203" spans="1:15" ht="39" customHeight="1" x14ac:dyDescent="0.2">
      <c r="A2203" s="72" t="s">
        <v>3056</v>
      </c>
      <c r="B2203" s="72" t="s">
        <v>16</v>
      </c>
      <c r="C2203" s="73" t="s">
        <v>3057</v>
      </c>
      <c r="D2203" s="74" t="s">
        <v>10</v>
      </c>
      <c r="E2203" s="75">
        <v>22300</v>
      </c>
      <c r="F2203" s="75">
        <v>18955</v>
      </c>
      <c r="G2203" s="76" t="s">
        <v>9836</v>
      </c>
      <c r="H2203" s="91"/>
      <c r="I2203" s="92"/>
      <c r="J2203" s="77" t="s">
        <v>709</v>
      </c>
      <c r="K2203" s="78">
        <v>6932673745176</v>
      </c>
      <c r="L2203" s="1"/>
      <c r="M2203" s="61">
        <f>F2203-(F2203*N$7)</f>
        <v>18955</v>
      </c>
      <c r="N2203" s="62"/>
      <c r="O2203" s="63">
        <f>N2203*M2203</f>
        <v>0</v>
      </c>
    </row>
    <row r="2204" spans="1:15" ht="39" customHeight="1" x14ac:dyDescent="0.2">
      <c r="A2204" s="64" t="s">
        <v>3058</v>
      </c>
      <c r="B2204" s="64" t="s">
        <v>16</v>
      </c>
      <c r="C2204" s="65" t="s">
        <v>3059</v>
      </c>
      <c r="D2204" s="66" t="s">
        <v>10</v>
      </c>
      <c r="E2204" s="61">
        <v>5700</v>
      </c>
      <c r="F2204" s="61">
        <v>4845</v>
      </c>
      <c r="G2204" s="89"/>
      <c r="H2204" s="90"/>
      <c r="I2204" s="89"/>
      <c r="J2204" s="69" t="s">
        <v>706</v>
      </c>
      <c r="K2204" s="70">
        <v>6975239288625</v>
      </c>
      <c r="L2204" s="1"/>
      <c r="M2204" s="61">
        <f>F2204-(F2204*N$7)</f>
        <v>4845</v>
      </c>
      <c r="N2204" s="62"/>
      <c r="O2204" s="63">
        <f>N2204*M2204</f>
        <v>0</v>
      </c>
    </row>
    <row r="2205" spans="1:15" ht="39" customHeight="1" x14ac:dyDescent="0.2">
      <c r="A2205" s="64" t="s">
        <v>3060</v>
      </c>
      <c r="B2205" s="64" t="s">
        <v>16</v>
      </c>
      <c r="C2205" s="65" t="s">
        <v>3061</v>
      </c>
      <c r="D2205" s="66" t="s">
        <v>10</v>
      </c>
      <c r="E2205" s="61">
        <v>20000</v>
      </c>
      <c r="F2205" s="61">
        <v>17000</v>
      </c>
      <c r="G2205" s="89"/>
      <c r="H2205" s="90"/>
      <c r="I2205" s="89"/>
      <c r="J2205" s="69" t="s">
        <v>1718</v>
      </c>
      <c r="K2205" s="70">
        <v>6921734920645</v>
      </c>
      <c r="L2205" s="1"/>
      <c r="M2205" s="61">
        <f>F2205-(F2205*N$7)</f>
        <v>17000</v>
      </c>
      <c r="N2205" s="62"/>
      <c r="O2205" s="63">
        <f>N2205*M2205</f>
        <v>0</v>
      </c>
    </row>
    <row r="2206" spans="1:15" ht="39" customHeight="1" x14ac:dyDescent="0.2">
      <c r="A2206" s="64" t="s">
        <v>3062</v>
      </c>
      <c r="B2206" s="64" t="s">
        <v>16</v>
      </c>
      <c r="C2206" s="65" t="s">
        <v>3063</v>
      </c>
      <c r="D2206" s="66" t="s">
        <v>10</v>
      </c>
      <c r="E2206" s="61">
        <v>17500</v>
      </c>
      <c r="F2206" s="61">
        <v>14875</v>
      </c>
      <c r="G2206" s="89"/>
      <c r="H2206" s="90"/>
      <c r="I2206" s="89"/>
      <c r="J2206" s="69" t="s">
        <v>601</v>
      </c>
      <c r="K2206" s="70">
        <v>6935205358028</v>
      </c>
      <c r="L2206" s="1"/>
      <c r="M2206" s="61">
        <f>F2206-(F2206*N$7)</f>
        <v>14875</v>
      </c>
      <c r="N2206" s="62"/>
      <c r="O2206" s="63">
        <f>N2206*M2206</f>
        <v>0</v>
      </c>
    </row>
    <row r="2207" spans="1:15" ht="39" customHeight="1" x14ac:dyDescent="0.2">
      <c r="A2207" s="64" t="s">
        <v>3064</v>
      </c>
      <c r="B2207" s="64" t="s">
        <v>16</v>
      </c>
      <c r="C2207" s="65" t="s">
        <v>3065</v>
      </c>
      <c r="D2207" s="66" t="s">
        <v>10</v>
      </c>
      <c r="E2207" s="61">
        <v>16500</v>
      </c>
      <c r="F2207" s="61">
        <v>14025</v>
      </c>
      <c r="G2207" s="89"/>
      <c r="H2207" s="90"/>
      <c r="I2207" s="89"/>
      <c r="J2207" s="69" t="s">
        <v>601</v>
      </c>
      <c r="K2207" s="70">
        <v>6935205358035</v>
      </c>
      <c r="L2207" s="1"/>
      <c r="M2207" s="61">
        <f>F2207-(F2207*N$7)</f>
        <v>14025</v>
      </c>
      <c r="N2207" s="62"/>
      <c r="O2207" s="63">
        <f>N2207*M2207</f>
        <v>0</v>
      </c>
    </row>
    <row r="2208" spans="1:15" ht="39" customHeight="1" x14ac:dyDescent="0.2">
      <c r="A2208" s="64" t="s">
        <v>3079</v>
      </c>
      <c r="B2208" s="64" t="s">
        <v>16</v>
      </c>
      <c r="C2208" s="65" t="s">
        <v>3080</v>
      </c>
      <c r="D2208" s="66" t="s">
        <v>10</v>
      </c>
      <c r="E2208" s="61">
        <v>18000</v>
      </c>
      <c r="F2208" s="61">
        <v>15300</v>
      </c>
      <c r="G2208" s="89"/>
      <c r="H2208" s="90"/>
      <c r="I2208" s="89"/>
      <c r="J2208" s="69" t="s">
        <v>601</v>
      </c>
      <c r="K2208" s="70">
        <v>6921734920447</v>
      </c>
      <c r="L2208" s="1"/>
      <c r="M2208" s="61">
        <f>F2208-(F2208*N$7)</f>
        <v>15300</v>
      </c>
      <c r="N2208" s="62"/>
      <c r="O2208" s="63">
        <f>N2208*M2208</f>
        <v>0</v>
      </c>
    </row>
    <row r="2209" spans="1:15" ht="39" customHeight="1" x14ac:dyDescent="0.2">
      <c r="A2209" s="64" t="s">
        <v>8122</v>
      </c>
      <c r="B2209" s="64" t="s">
        <v>6477</v>
      </c>
      <c r="C2209" s="65" t="s">
        <v>8123</v>
      </c>
      <c r="D2209" s="66" t="s">
        <v>10</v>
      </c>
      <c r="E2209" s="61">
        <v>11500</v>
      </c>
      <c r="F2209" s="61">
        <v>9775</v>
      </c>
      <c r="G2209" s="89"/>
      <c r="H2209" s="90"/>
      <c r="I2209" s="89"/>
      <c r="J2209" s="69" t="s">
        <v>8124</v>
      </c>
      <c r="K2209" s="70">
        <v>4260107536796</v>
      </c>
      <c r="L2209" s="1"/>
      <c r="M2209" s="61">
        <f>F2209-(F2209*N$7)</f>
        <v>9775</v>
      </c>
      <c r="N2209" s="62"/>
      <c r="O2209" s="63">
        <f>N2209*M2209</f>
        <v>0</v>
      </c>
    </row>
    <row r="2210" spans="1:15" ht="39" customHeight="1" x14ac:dyDescent="0.2">
      <c r="A2210" s="64" t="s">
        <v>3077</v>
      </c>
      <c r="B2210" s="64" t="s">
        <v>16</v>
      </c>
      <c r="C2210" s="65" t="s">
        <v>3078</v>
      </c>
      <c r="D2210" s="66" t="s">
        <v>10</v>
      </c>
      <c r="E2210" s="61">
        <v>26800</v>
      </c>
      <c r="F2210" s="61">
        <v>22780</v>
      </c>
      <c r="G2210" s="89"/>
      <c r="H2210" s="90"/>
      <c r="I2210" s="89"/>
      <c r="J2210" s="69" t="s">
        <v>1002</v>
      </c>
      <c r="K2210" s="70">
        <v>6974173012747</v>
      </c>
      <c r="L2210" s="1"/>
      <c r="M2210" s="61">
        <f>F2210-(F2210*N$7)</f>
        <v>22780</v>
      </c>
      <c r="N2210" s="62"/>
      <c r="O2210" s="63">
        <f>N2210*M2210</f>
        <v>0</v>
      </c>
    </row>
    <row r="2211" spans="1:15" ht="39" customHeight="1" x14ac:dyDescent="0.2">
      <c r="A2211" s="64" t="s">
        <v>3085</v>
      </c>
      <c r="B2211" s="64" t="s">
        <v>16</v>
      </c>
      <c r="C2211" s="65" t="s">
        <v>3086</v>
      </c>
      <c r="D2211" s="66" t="s">
        <v>10</v>
      </c>
      <c r="E2211" s="61">
        <v>10400</v>
      </c>
      <c r="F2211" s="61">
        <v>8840</v>
      </c>
      <c r="G2211" s="89"/>
      <c r="H2211" s="90"/>
      <c r="I2211" s="89"/>
      <c r="J2211" s="69" t="s">
        <v>709</v>
      </c>
      <c r="K2211" s="70">
        <v>935205357014</v>
      </c>
      <c r="L2211" s="1"/>
      <c r="M2211" s="61">
        <f>F2211-(F2211*N$7)</f>
        <v>8840</v>
      </c>
      <c r="N2211" s="62"/>
      <c r="O2211" s="63">
        <f>N2211*M2211</f>
        <v>0</v>
      </c>
    </row>
    <row r="2212" spans="1:15" ht="39" customHeight="1" x14ac:dyDescent="0.2">
      <c r="A2212" s="64" t="s">
        <v>3087</v>
      </c>
      <c r="B2212" s="64" t="s">
        <v>16</v>
      </c>
      <c r="C2212" s="65" t="s">
        <v>3088</v>
      </c>
      <c r="D2212" s="66" t="s">
        <v>10</v>
      </c>
      <c r="E2212" s="61">
        <v>10400</v>
      </c>
      <c r="F2212" s="61">
        <v>8840</v>
      </c>
      <c r="G2212" s="89"/>
      <c r="H2212" s="90"/>
      <c r="I2212" s="89"/>
      <c r="J2212" s="69" t="s">
        <v>709</v>
      </c>
      <c r="K2212" s="70">
        <v>935205357021</v>
      </c>
      <c r="L2212" s="1"/>
      <c r="M2212" s="61">
        <f>F2212-(F2212*N$7)</f>
        <v>8840</v>
      </c>
      <c r="N2212" s="62"/>
      <c r="O2212" s="63">
        <f>N2212*M2212</f>
        <v>0</v>
      </c>
    </row>
    <row r="2213" spans="1:15" ht="39" customHeight="1" x14ac:dyDescent="0.2">
      <c r="A2213" s="64" t="s">
        <v>3095</v>
      </c>
      <c r="B2213" s="64" t="s">
        <v>16</v>
      </c>
      <c r="C2213" s="65" t="s">
        <v>3096</v>
      </c>
      <c r="D2213" s="66" t="s">
        <v>10</v>
      </c>
      <c r="E2213" s="61">
        <v>23000</v>
      </c>
      <c r="F2213" s="61">
        <v>19550</v>
      </c>
      <c r="G2213" s="89"/>
      <c r="H2213" s="90"/>
      <c r="I2213" s="89"/>
      <c r="J2213" s="69" t="s">
        <v>489</v>
      </c>
      <c r="K2213" s="70">
        <v>6921734930002</v>
      </c>
      <c r="L2213" s="1"/>
      <c r="M2213" s="61">
        <f>F2213-(F2213*N$7)</f>
        <v>19550</v>
      </c>
      <c r="N2213" s="62"/>
      <c r="O2213" s="63">
        <f>N2213*M2213</f>
        <v>0</v>
      </c>
    </row>
    <row r="2214" spans="1:15" ht="39" customHeight="1" x14ac:dyDescent="0.2">
      <c r="A2214" s="72" t="s">
        <v>3111</v>
      </c>
      <c r="B2214" s="72" t="s">
        <v>16</v>
      </c>
      <c r="C2214" s="73" t="s">
        <v>3112</v>
      </c>
      <c r="D2214" s="74" t="s">
        <v>10</v>
      </c>
      <c r="E2214" s="75">
        <v>10400</v>
      </c>
      <c r="F2214" s="75">
        <v>8840</v>
      </c>
      <c r="G2214" s="76" t="s">
        <v>9836</v>
      </c>
      <c r="H2214" s="91"/>
      <c r="I2214" s="92"/>
      <c r="J2214" s="77" t="s">
        <v>669</v>
      </c>
      <c r="K2214" s="78">
        <v>6932673740362</v>
      </c>
      <c r="L2214" s="1"/>
      <c r="M2214" s="61">
        <f>F2214-(F2214*N$7)</f>
        <v>8840</v>
      </c>
      <c r="N2214" s="62"/>
      <c r="O2214" s="63">
        <f>N2214*M2214</f>
        <v>0</v>
      </c>
    </row>
    <row r="2215" spans="1:15" ht="39" customHeight="1" x14ac:dyDescent="0.2">
      <c r="A2215" s="72" t="s">
        <v>3113</v>
      </c>
      <c r="B2215" s="81" t="s">
        <v>16</v>
      </c>
      <c r="C2215" s="73" t="s">
        <v>3114</v>
      </c>
      <c r="D2215" s="74" t="s">
        <v>10</v>
      </c>
      <c r="E2215" s="75">
        <v>10400</v>
      </c>
      <c r="F2215" s="75">
        <v>8840</v>
      </c>
      <c r="G2215" s="76" t="s">
        <v>9836</v>
      </c>
      <c r="H2215" s="91"/>
      <c r="I2215" s="92"/>
      <c r="J2215" s="77" t="s">
        <v>669</v>
      </c>
      <c r="K2215" s="78">
        <v>6932673740386</v>
      </c>
      <c r="L2215" s="1"/>
      <c r="M2215" s="61">
        <f>F2215-(F2215*N$7)</f>
        <v>8840</v>
      </c>
      <c r="N2215" s="62"/>
      <c r="O2215" s="63">
        <f>N2215*M2215</f>
        <v>0</v>
      </c>
    </row>
    <row r="2216" spans="1:15" ht="39" customHeight="1" x14ac:dyDescent="0.2">
      <c r="A2216" s="72" t="s">
        <v>3115</v>
      </c>
      <c r="B2216" s="72" t="s">
        <v>16</v>
      </c>
      <c r="C2216" s="73" t="s">
        <v>3116</v>
      </c>
      <c r="D2216" s="74" t="s">
        <v>10</v>
      </c>
      <c r="E2216" s="75">
        <v>10400</v>
      </c>
      <c r="F2216" s="75">
        <v>8840</v>
      </c>
      <c r="G2216" s="76" t="s">
        <v>9836</v>
      </c>
      <c r="H2216" s="91"/>
      <c r="I2216" s="92"/>
      <c r="J2216" s="77" t="s">
        <v>669</v>
      </c>
      <c r="K2216" s="78">
        <v>6932673740379</v>
      </c>
      <c r="L2216" s="1"/>
      <c r="M2216" s="61">
        <f>F2216-(F2216*N$7)</f>
        <v>8840</v>
      </c>
      <c r="N2216" s="62"/>
      <c r="O2216" s="63">
        <f>N2216*M2216</f>
        <v>0</v>
      </c>
    </row>
    <row r="2217" spans="1:15" ht="39" customHeight="1" x14ac:dyDescent="0.2">
      <c r="A2217" s="64" t="s">
        <v>3117</v>
      </c>
      <c r="B2217" s="64" t="s">
        <v>16</v>
      </c>
      <c r="C2217" s="65" t="s">
        <v>3118</v>
      </c>
      <c r="D2217" s="66" t="s">
        <v>10</v>
      </c>
      <c r="E2217" s="61">
        <v>4900</v>
      </c>
      <c r="F2217" s="61">
        <v>4165</v>
      </c>
      <c r="G2217" s="89"/>
      <c r="H2217" s="90"/>
      <c r="I2217" s="89"/>
      <c r="J2217" s="69" t="s">
        <v>893</v>
      </c>
      <c r="K2217" s="70">
        <v>6973107482762</v>
      </c>
      <c r="L2217" s="1"/>
      <c r="M2217" s="61">
        <f>F2217-(F2217*N$7)</f>
        <v>4165</v>
      </c>
      <c r="N2217" s="62"/>
      <c r="O2217" s="63">
        <f>N2217*M2217</f>
        <v>0</v>
      </c>
    </row>
    <row r="2218" spans="1:15" ht="39" customHeight="1" x14ac:dyDescent="0.2">
      <c r="A2218" s="64" t="s">
        <v>8125</v>
      </c>
      <c r="B2218" s="64" t="s">
        <v>6477</v>
      </c>
      <c r="C2218" s="65" t="s">
        <v>8126</v>
      </c>
      <c r="D2218" s="66" t="s">
        <v>10</v>
      </c>
      <c r="E2218" s="61">
        <v>26000</v>
      </c>
      <c r="F2218" s="61">
        <v>22100</v>
      </c>
      <c r="G2218" s="89"/>
      <c r="H2218" s="90"/>
      <c r="I2218" s="89"/>
      <c r="J2218" s="69" t="s">
        <v>8127</v>
      </c>
      <c r="K2218" s="70">
        <v>4260765539245</v>
      </c>
      <c r="L2218" s="1"/>
      <c r="M2218" s="61">
        <f>F2218-(F2218*N$7)</f>
        <v>22100</v>
      </c>
      <c r="N2218" s="62"/>
      <c r="O2218" s="63">
        <f>N2218*M2218</f>
        <v>0</v>
      </c>
    </row>
    <row r="2219" spans="1:15" ht="39" customHeight="1" x14ac:dyDescent="0.2">
      <c r="A2219" s="64" t="s">
        <v>8128</v>
      </c>
      <c r="B2219" s="64" t="s">
        <v>6477</v>
      </c>
      <c r="C2219" s="65" t="s">
        <v>8129</v>
      </c>
      <c r="D2219" s="66" t="s">
        <v>10</v>
      </c>
      <c r="E2219" s="61">
        <v>31500</v>
      </c>
      <c r="F2219" s="61">
        <v>26775</v>
      </c>
      <c r="G2219" s="89"/>
      <c r="H2219" s="90"/>
      <c r="I2219" s="89"/>
      <c r="J2219" s="69" t="s">
        <v>8130</v>
      </c>
      <c r="K2219" s="70">
        <v>4260765539214</v>
      </c>
      <c r="L2219" s="1"/>
      <c r="M2219" s="61">
        <f>F2219-(F2219*N$7)</f>
        <v>26775</v>
      </c>
      <c r="N2219" s="62"/>
      <c r="O2219" s="63">
        <f>N2219*M2219</f>
        <v>0</v>
      </c>
    </row>
    <row r="2220" spans="1:15" ht="39" customHeight="1" x14ac:dyDescent="0.2">
      <c r="A2220" s="64" t="s">
        <v>8131</v>
      </c>
      <c r="B2220" s="64" t="s">
        <v>6477</v>
      </c>
      <c r="C2220" s="65" t="s">
        <v>8132</v>
      </c>
      <c r="D2220" s="66" t="s">
        <v>10</v>
      </c>
      <c r="E2220" s="61">
        <v>18800</v>
      </c>
      <c r="F2220" s="61">
        <v>15980</v>
      </c>
      <c r="G2220" s="89"/>
      <c r="H2220" s="90"/>
      <c r="I2220" s="89"/>
      <c r="J2220" s="69" t="s">
        <v>171</v>
      </c>
      <c r="K2220" s="70">
        <v>4262455941659</v>
      </c>
      <c r="L2220" s="1"/>
      <c r="M2220" s="61">
        <f>F2220-(F2220*N$7)</f>
        <v>15980</v>
      </c>
      <c r="N2220" s="62"/>
      <c r="O2220" s="63">
        <f>N2220*M2220</f>
        <v>0</v>
      </c>
    </row>
    <row r="2221" spans="1:15" ht="39" customHeight="1" x14ac:dyDescent="0.2">
      <c r="A2221" s="72" t="s">
        <v>3119</v>
      </c>
      <c r="B2221" s="81" t="s">
        <v>16</v>
      </c>
      <c r="C2221" s="73" t="s">
        <v>3120</v>
      </c>
      <c r="D2221" s="74" t="s">
        <v>10</v>
      </c>
      <c r="E2221" s="75">
        <v>4000</v>
      </c>
      <c r="F2221" s="75">
        <v>3400</v>
      </c>
      <c r="G2221" s="76" t="s">
        <v>9836</v>
      </c>
      <c r="H2221" s="91"/>
      <c r="I2221" s="92"/>
      <c r="J2221" s="77" t="s">
        <v>3121</v>
      </c>
      <c r="K2221" s="78">
        <v>6932673741970</v>
      </c>
      <c r="L2221" s="1"/>
      <c r="M2221" s="61">
        <f>F2221-(F2221*N$7)</f>
        <v>3400</v>
      </c>
      <c r="N2221" s="62"/>
      <c r="O2221" s="63">
        <f>N2221*M2221</f>
        <v>0</v>
      </c>
    </row>
    <row r="2222" spans="1:15" ht="39" customHeight="1" x14ac:dyDescent="0.2">
      <c r="A2222" s="64" t="s">
        <v>3122</v>
      </c>
      <c r="B2222" s="64" t="s">
        <v>16</v>
      </c>
      <c r="C2222" s="65" t="s">
        <v>3123</v>
      </c>
      <c r="D2222" s="66" t="s">
        <v>10</v>
      </c>
      <c r="E2222" s="61">
        <v>29800</v>
      </c>
      <c r="F2222" s="61">
        <v>25330</v>
      </c>
      <c r="G2222" s="89"/>
      <c r="H2222" s="90"/>
      <c r="I2222" s="89"/>
      <c r="J2222" s="69" t="s">
        <v>709</v>
      </c>
      <c r="K2222" s="70">
        <v>6942233698910</v>
      </c>
      <c r="L2222" s="1"/>
      <c r="M2222" s="61">
        <f>F2222-(F2222*N$7)</f>
        <v>25330</v>
      </c>
      <c r="N2222" s="62"/>
      <c r="O2222" s="63">
        <f>N2222*M2222</f>
        <v>0</v>
      </c>
    </row>
    <row r="2223" spans="1:15" ht="39" customHeight="1" x14ac:dyDescent="0.2">
      <c r="A2223" s="64" t="s">
        <v>3124</v>
      </c>
      <c r="B2223" s="64" t="s">
        <v>16</v>
      </c>
      <c r="C2223" s="65" t="s">
        <v>3125</v>
      </c>
      <c r="D2223" s="66" t="s">
        <v>10</v>
      </c>
      <c r="E2223" s="61">
        <v>28000</v>
      </c>
      <c r="F2223" s="61">
        <v>23800</v>
      </c>
      <c r="G2223" s="89"/>
      <c r="H2223" s="90"/>
      <c r="I2223" s="89"/>
      <c r="J2223" s="69" t="s">
        <v>1465</v>
      </c>
      <c r="K2223" s="70">
        <v>6935205324733</v>
      </c>
      <c r="L2223" s="1"/>
      <c r="M2223" s="61">
        <f>F2223-(F2223*N$7)</f>
        <v>23800</v>
      </c>
      <c r="N2223" s="62"/>
      <c r="O2223" s="63">
        <f>N2223*M2223</f>
        <v>0</v>
      </c>
    </row>
    <row r="2224" spans="1:15" ht="39" customHeight="1" x14ac:dyDescent="0.2">
      <c r="A2224" s="64" t="s">
        <v>3126</v>
      </c>
      <c r="B2224" s="64" t="s">
        <v>16</v>
      </c>
      <c r="C2224" s="65" t="s">
        <v>3127</v>
      </c>
      <c r="D2224" s="66" t="s">
        <v>10</v>
      </c>
      <c r="E2224" s="61">
        <v>11800</v>
      </c>
      <c r="F2224" s="61">
        <v>10030</v>
      </c>
      <c r="G2224" s="89"/>
      <c r="H2224" s="90"/>
      <c r="I2224" s="89"/>
      <c r="J2224" s="69" t="s">
        <v>886</v>
      </c>
      <c r="K2224" s="70">
        <v>6921734906038</v>
      </c>
      <c r="L2224" s="1"/>
      <c r="M2224" s="61">
        <f>F2224-(F2224*N$7)</f>
        <v>10030</v>
      </c>
      <c r="N2224" s="62"/>
      <c r="O2224" s="63">
        <f>N2224*M2224</f>
        <v>0</v>
      </c>
    </row>
    <row r="2225" spans="1:15" ht="39" customHeight="1" x14ac:dyDescent="0.2">
      <c r="A2225" s="64" t="s">
        <v>3130</v>
      </c>
      <c r="B2225" s="64" t="s">
        <v>16</v>
      </c>
      <c r="C2225" s="65" t="s">
        <v>3131</v>
      </c>
      <c r="D2225" s="66" t="s">
        <v>10</v>
      </c>
      <c r="E2225" s="61">
        <v>15500</v>
      </c>
      <c r="F2225" s="61">
        <v>13175</v>
      </c>
      <c r="G2225" s="89"/>
      <c r="H2225" s="90"/>
      <c r="I2225" s="89"/>
      <c r="J2225" s="69" t="s">
        <v>886</v>
      </c>
      <c r="K2225" s="70">
        <v>6932673700304</v>
      </c>
      <c r="L2225" s="1"/>
      <c r="M2225" s="61">
        <f>F2225-(F2225*N$7)</f>
        <v>13175</v>
      </c>
      <c r="N2225" s="62"/>
      <c r="O2225" s="63">
        <f>N2225*M2225</f>
        <v>0</v>
      </c>
    </row>
    <row r="2226" spans="1:15" ht="39" customHeight="1" x14ac:dyDescent="0.2">
      <c r="A2226" s="72" t="s">
        <v>3132</v>
      </c>
      <c r="B2226" s="72" t="s">
        <v>16</v>
      </c>
      <c r="C2226" s="73" t="s">
        <v>3133</v>
      </c>
      <c r="D2226" s="74" t="s">
        <v>10</v>
      </c>
      <c r="E2226" s="75">
        <v>29600</v>
      </c>
      <c r="F2226" s="75">
        <v>25160</v>
      </c>
      <c r="G2226" s="76" t="s">
        <v>9836</v>
      </c>
      <c r="H2226" s="91"/>
      <c r="I2226" s="92"/>
      <c r="J2226" s="77" t="s">
        <v>601</v>
      </c>
      <c r="K2226" s="78">
        <v>6932673727325</v>
      </c>
      <c r="L2226" s="1"/>
      <c r="M2226" s="61">
        <f>F2226-(F2226*N$7)</f>
        <v>25160</v>
      </c>
      <c r="N2226" s="62"/>
      <c r="O2226" s="63">
        <f>N2226*M2226</f>
        <v>0</v>
      </c>
    </row>
    <row r="2227" spans="1:15" ht="39" customHeight="1" x14ac:dyDescent="0.2">
      <c r="A2227" s="72" t="s">
        <v>3136</v>
      </c>
      <c r="B2227" s="72" t="s">
        <v>16</v>
      </c>
      <c r="C2227" s="73" t="s">
        <v>3137</v>
      </c>
      <c r="D2227" s="74" t="s">
        <v>10</v>
      </c>
      <c r="E2227" s="75">
        <v>29600</v>
      </c>
      <c r="F2227" s="75">
        <v>25160</v>
      </c>
      <c r="G2227" s="76" t="s">
        <v>9836</v>
      </c>
      <c r="H2227" s="91"/>
      <c r="I2227" s="92"/>
      <c r="J2227" s="77" t="s">
        <v>601</v>
      </c>
      <c r="K2227" s="78">
        <v>6932673727363</v>
      </c>
      <c r="L2227" s="1"/>
      <c r="M2227" s="61">
        <f>F2227-(F2227*N$7)</f>
        <v>25160</v>
      </c>
      <c r="N2227" s="62"/>
      <c r="O2227" s="63">
        <f>N2227*M2227</f>
        <v>0</v>
      </c>
    </row>
    <row r="2228" spans="1:15" ht="39" customHeight="1" x14ac:dyDescent="0.2">
      <c r="A2228" s="64" t="s">
        <v>3140</v>
      </c>
      <c r="B2228" s="64" t="s">
        <v>16</v>
      </c>
      <c r="C2228" s="65" t="s">
        <v>3141</v>
      </c>
      <c r="D2228" s="66" t="s">
        <v>10</v>
      </c>
      <c r="E2228" s="61">
        <v>18000</v>
      </c>
      <c r="F2228" s="61">
        <v>15300</v>
      </c>
      <c r="G2228" s="89"/>
      <c r="H2228" s="90"/>
      <c r="I2228" s="89"/>
      <c r="J2228" s="69" t="s">
        <v>886</v>
      </c>
      <c r="K2228" s="70">
        <v>6932673700212</v>
      </c>
      <c r="L2228" s="1"/>
      <c r="M2228" s="61">
        <f>F2228-(F2228*N$7)</f>
        <v>15300</v>
      </c>
      <c r="N2228" s="62"/>
      <c r="O2228" s="63">
        <f>N2228*M2228</f>
        <v>0</v>
      </c>
    </row>
    <row r="2229" spans="1:15" ht="39" customHeight="1" x14ac:dyDescent="0.2">
      <c r="A2229" s="64" t="s">
        <v>3142</v>
      </c>
      <c r="B2229" s="64" t="s">
        <v>16</v>
      </c>
      <c r="C2229" s="65" t="s">
        <v>3143</v>
      </c>
      <c r="D2229" s="66" t="s">
        <v>10</v>
      </c>
      <c r="E2229" s="61">
        <v>65800</v>
      </c>
      <c r="F2229" s="61">
        <v>55930</v>
      </c>
      <c r="G2229" s="89"/>
      <c r="H2229" s="90"/>
      <c r="I2229" s="89"/>
      <c r="J2229" s="69" t="s">
        <v>1138</v>
      </c>
      <c r="K2229" s="70">
        <v>6974776204938</v>
      </c>
      <c r="L2229" s="1"/>
      <c r="M2229" s="61">
        <f>F2229-(F2229*N$7)</f>
        <v>55930</v>
      </c>
      <c r="N2229" s="62"/>
      <c r="O2229" s="63">
        <f>N2229*M2229</f>
        <v>0</v>
      </c>
    </row>
    <row r="2230" spans="1:15" ht="39" customHeight="1" x14ac:dyDescent="0.2">
      <c r="A2230" s="72" t="s">
        <v>3144</v>
      </c>
      <c r="B2230" s="72" t="s">
        <v>16</v>
      </c>
      <c r="C2230" s="73" t="s">
        <v>3145</v>
      </c>
      <c r="D2230" s="74" t="s">
        <v>10</v>
      </c>
      <c r="E2230" s="75">
        <v>10500</v>
      </c>
      <c r="F2230" s="75">
        <v>8925</v>
      </c>
      <c r="G2230" s="76" t="s">
        <v>9836</v>
      </c>
      <c r="H2230" s="91"/>
      <c r="I2230" s="92"/>
      <c r="J2230" s="77" t="s">
        <v>601</v>
      </c>
      <c r="K2230" s="78">
        <v>6941798415598</v>
      </c>
      <c r="L2230" s="1"/>
      <c r="M2230" s="61">
        <f>F2230-(F2230*N$7)</f>
        <v>8925</v>
      </c>
      <c r="N2230" s="62"/>
      <c r="O2230" s="63">
        <f>N2230*M2230</f>
        <v>0</v>
      </c>
    </row>
    <row r="2231" spans="1:15" ht="39" customHeight="1" x14ac:dyDescent="0.2">
      <c r="A2231" s="64" t="s">
        <v>3148</v>
      </c>
      <c r="B2231" s="64" t="s">
        <v>16</v>
      </c>
      <c r="C2231" s="65" t="s">
        <v>3149</v>
      </c>
      <c r="D2231" s="66" t="s">
        <v>10</v>
      </c>
      <c r="E2231" s="61">
        <v>29000</v>
      </c>
      <c r="F2231" s="61">
        <v>24650</v>
      </c>
      <c r="G2231" s="89"/>
      <c r="H2231" s="90"/>
      <c r="I2231" s="89"/>
      <c r="J2231" s="69" t="s">
        <v>601</v>
      </c>
      <c r="K2231" s="70">
        <v>6921734989321</v>
      </c>
      <c r="L2231" s="1"/>
      <c r="M2231" s="61">
        <f>F2231-(F2231*N$7)</f>
        <v>24650</v>
      </c>
      <c r="N2231" s="62"/>
      <c r="O2231" s="63">
        <f>N2231*M2231</f>
        <v>0</v>
      </c>
    </row>
    <row r="2232" spans="1:15" ht="39" customHeight="1" x14ac:dyDescent="0.2">
      <c r="A2232" s="64" t="s">
        <v>3150</v>
      </c>
      <c r="B2232" s="64" t="s">
        <v>16</v>
      </c>
      <c r="C2232" s="65" t="s">
        <v>3151</v>
      </c>
      <c r="D2232" s="66" t="s">
        <v>10</v>
      </c>
      <c r="E2232" s="61">
        <v>29000</v>
      </c>
      <c r="F2232" s="61">
        <v>24650</v>
      </c>
      <c r="G2232" s="89"/>
      <c r="H2232" s="90"/>
      <c r="I2232" s="89"/>
      <c r="J2232" s="69" t="s">
        <v>601</v>
      </c>
      <c r="K2232" s="70">
        <v>6935205354952</v>
      </c>
      <c r="L2232" s="1"/>
      <c r="M2232" s="61">
        <f>F2232-(F2232*N$7)</f>
        <v>24650</v>
      </c>
      <c r="N2232" s="62"/>
      <c r="O2232" s="63">
        <f>N2232*M2232</f>
        <v>0</v>
      </c>
    </row>
    <row r="2233" spans="1:15" ht="39" customHeight="1" x14ac:dyDescent="0.2">
      <c r="A2233" s="72" t="s">
        <v>3152</v>
      </c>
      <c r="B2233" s="72" t="s">
        <v>16</v>
      </c>
      <c r="C2233" s="73" t="s">
        <v>3153</v>
      </c>
      <c r="D2233" s="74" t="s">
        <v>10</v>
      </c>
      <c r="E2233" s="75">
        <v>13000</v>
      </c>
      <c r="F2233" s="75">
        <v>11050</v>
      </c>
      <c r="G2233" s="76" t="s">
        <v>9836</v>
      </c>
      <c r="H2233" s="91"/>
      <c r="I2233" s="92"/>
      <c r="J2233" s="77" t="s">
        <v>601</v>
      </c>
      <c r="K2233" s="78">
        <v>6941798415611</v>
      </c>
      <c r="L2233" s="1"/>
      <c r="M2233" s="61">
        <f>F2233-(F2233*N$7)</f>
        <v>11050</v>
      </c>
      <c r="N2233" s="62"/>
      <c r="O2233" s="63">
        <f>N2233*M2233</f>
        <v>0</v>
      </c>
    </row>
    <row r="2234" spans="1:15" ht="39" customHeight="1" x14ac:dyDescent="0.2">
      <c r="A2234" s="64" t="s">
        <v>3154</v>
      </c>
      <c r="B2234" s="64" t="s">
        <v>16</v>
      </c>
      <c r="C2234" s="65" t="s">
        <v>3155</v>
      </c>
      <c r="D2234" s="66" t="s">
        <v>10</v>
      </c>
      <c r="E2234" s="61">
        <v>23000</v>
      </c>
      <c r="F2234" s="61">
        <v>19550</v>
      </c>
      <c r="G2234" s="89"/>
      <c r="H2234" s="90"/>
      <c r="I2234" s="89"/>
      <c r="J2234" s="69" t="s">
        <v>601</v>
      </c>
      <c r="K2234" s="70">
        <v>6935205383693</v>
      </c>
      <c r="L2234" s="1"/>
      <c r="M2234" s="61">
        <f>F2234-(F2234*N$7)</f>
        <v>19550</v>
      </c>
      <c r="N2234" s="62"/>
      <c r="O2234" s="63">
        <f>N2234*M2234</f>
        <v>0</v>
      </c>
    </row>
    <row r="2235" spans="1:15" ht="39" customHeight="1" x14ac:dyDescent="0.2">
      <c r="A2235" s="64" t="s">
        <v>3146</v>
      </c>
      <c r="B2235" s="64" t="s">
        <v>16</v>
      </c>
      <c r="C2235" s="65" t="s">
        <v>3147</v>
      </c>
      <c r="D2235" s="66" t="s">
        <v>10</v>
      </c>
      <c r="E2235" s="61">
        <v>23000</v>
      </c>
      <c r="F2235" s="61">
        <v>19550</v>
      </c>
      <c r="G2235" s="89"/>
      <c r="H2235" s="90"/>
      <c r="I2235" s="89"/>
      <c r="J2235" s="69" t="s">
        <v>601</v>
      </c>
      <c r="K2235" s="70">
        <v>6921734960016</v>
      </c>
      <c r="L2235" s="1"/>
      <c r="M2235" s="61">
        <f>F2235-(F2235*N$7)</f>
        <v>19550</v>
      </c>
      <c r="N2235" s="62"/>
      <c r="O2235" s="63">
        <f>N2235*M2235</f>
        <v>0</v>
      </c>
    </row>
    <row r="2236" spans="1:15" ht="39" customHeight="1" x14ac:dyDescent="0.2">
      <c r="A2236" s="64" t="s">
        <v>3156</v>
      </c>
      <c r="B2236" s="64" t="s">
        <v>16</v>
      </c>
      <c r="C2236" s="65" t="s">
        <v>3157</v>
      </c>
      <c r="D2236" s="66" t="s">
        <v>10</v>
      </c>
      <c r="E2236" s="61">
        <v>20000</v>
      </c>
      <c r="F2236" s="61">
        <v>17000</v>
      </c>
      <c r="G2236" s="89"/>
      <c r="H2236" s="90"/>
      <c r="I2236" s="89"/>
      <c r="J2236" s="69" t="s">
        <v>601</v>
      </c>
      <c r="K2236" s="70">
        <v>6921734960023</v>
      </c>
      <c r="L2236" s="1"/>
      <c r="M2236" s="61">
        <f>F2236-(F2236*N$7)</f>
        <v>17000</v>
      </c>
      <c r="N2236" s="62"/>
      <c r="O2236" s="63">
        <f>N2236*M2236</f>
        <v>0</v>
      </c>
    </row>
    <row r="2237" spans="1:15" ht="39" customHeight="1" x14ac:dyDescent="0.2">
      <c r="A2237" s="64" t="s">
        <v>3158</v>
      </c>
      <c r="B2237" s="64" t="s">
        <v>16</v>
      </c>
      <c r="C2237" s="65" t="s">
        <v>3159</v>
      </c>
      <c r="D2237" s="66" t="s">
        <v>10</v>
      </c>
      <c r="E2237" s="61">
        <v>14300</v>
      </c>
      <c r="F2237" s="61">
        <v>12155</v>
      </c>
      <c r="G2237" s="89"/>
      <c r="H2237" s="90"/>
      <c r="I2237" s="89"/>
      <c r="J2237" s="69" t="s">
        <v>886</v>
      </c>
      <c r="K2237" s="70">
        <v>6921734960030</v>
      </c>
      <c r="L2237" s="1"/>
      <c r="M2237" s="61">
        <f>F2237-(F2237*N$7)</f>
        <v>12155</v>
      </c>
      <c r="N2237" s="62"/>
      <c r="O2237" s="63">
        <f>N2237*M2237</f>
        <v>0</v>
      </c>
    </row>
    <row r="2238" spans="1:15" ht="39" customHeight="1" x14ac:dyDescent="0.2">
      <c r="A2238" s="64" t="s">
        <v>3128</v>
      </c>
      <c r="B2238" s="64" t="s">
        <v>16</v>
      </c>
      <c r="C2238" s="65" t="s">
        <v>3129</v>
      </c>
      <c r="D2238" s="66" t="s">
        <v>10</v>
      </c>
      <c r="E2238" s="61">
        <v>13500</v>
      </c>
      <c r="F2238" s="61">
        <v>11475</v>
      </c>
      <c r="G2238" s="89"/>
      <c r="H2238" s="90"/>
      <c r="I2238" s="89"/>
      <c r="J2238" s="69" t="s">
        <v>1069</v>
      </c>
      <c r="K2238" s="70">
        <v>6921734960054</v>
      </c>
      <c r="L2238" s="1"/>
      <c r="M2238" s="61">
        <f>F2238-(F2238*N$7)</f>
        <v>11475</v>
      </c>
      <c r="N2238" s="62"/>
      <c r="O2238" s="63">
        <f>N2238*M2238</f>
        <v>0</v>
      </c>
    </row>
    <row r="2239" spans="1:15" ht="39" customHeight="1" x14ac:dyDescent="0.2">
      <c r="A2239" s="64" t="s">
        <v>3138</v>
      </c>
      <c r="B2239" s="64" t="s">
        <v>16</v>
      </c>
      <c r="C2239" s="65" t="s">
        <v>3139</v>
      </c>
      <c r="D2239" s="66" t="s">
        <v>10</v>
      </c>
      <c r="E2239" s="61">
        <v>13000</v>
      </c>
      <c r="F2239" s="61">
        <v>11050</v>
      </c>
      <c r="G2239" s="89"/>
      <c r="H2239" s="90"/>
      <c r="I2239" s="89"/>
      <c r="J2239" s="69" t="s">
        <v>886</v>
      </c>
      <c r="K2239" s="70">
        <v>6921734960092</v>
      </c>
      <c r="L2239" s="1"/>
      <c r="M2239" s="61">
        <f>F2239-(F2239*N$7)</f>
        <v>11050</v>
      </c>
      <c r="N2239" s="62"/>
      <c r="O2239" s="63">
        <f>N2239*M2239</f>
        <v>0</v>
      </c>
    </row>
    <row r="2240" spans="1:15" ht="39" customHeight="1" x14ac:dyDescent="0.2">
      <c r="A2240" s="64" t="s">
        <v>3160</v>
      </c>
      <c r="B2240" s="64" t="s">
        <v>16</v>
      </c>
      <c r="C2240" s="65" t="s">
        <v>3161</v>
      </c>
      <c r="D2240" s="66" t="s">
        <v>10</v>
      </c>
      <c r="E2240" s="61">
        <v>19500</v>
      </c>
      <c r="F2240" s="61">
        <v>16575</v>
      </c>
      <c r="G2240" s="89"/>
      <c r="H2240" s="90"/>
      <c r="I2240" s="89"/>
      <c r="J2240" s="69" t="s">
        <v>601</v>
      </c>
      <c r="K2240" s="70">
        <v>6921734960108</v>
      </c>
      <c r="L2240" s="1"/>
      <c r="M2240" s="61">
        <f>F2240-(F2240*N$7)</f>
        <v>16575</v>
      </c>
      <c r="N2240" s="62"/>
      <c r="O2240" s="63">
        <f>N2240*M2240</f>
        <v>0</v>
      </c>
    </row>
    <row r="2241" spans="1:15" ht="39" customHeight="1" x14ac:dyDescent="0.2">
      <c r="A2241" s="64" t="s">
        <v>3191</v>
      </c>
      <c r="B2241" s="64" t="s">
        <v>16</v>
      </c>
      <c r="C2241" s="65" t="s">
        <v>3192</v>
      </c>
      <c r="D2241" s="66" t="s">
        <v>10</v>
      </c>
      <c r="E2241" s="61">
        <v>7500</v>
      </c>
      <c r="F2241" s="61">
        <v>6375</v>
      </c>
      <c r="G2241" s="89"/>
      <c r="H2241" s="90"/>
      <c r="I2241" s="89"/>
      <c r="J2241" s="69" t="s">
        <v>709</v>
      </c>
      <c r="K2241" s="70">
        <v>6935205319142</v>
      </c>
      <c r="L2241" s="1"/>
      <c r="M2241" s="61">
        <f>F2241-(F2241*N$7)</f>
        <v>6375</v>
      </c>
      <c r="N2241" s="62"/>
      <c r="O2241" s="63">
        <f>N2241*M2241</f>
        <v>0</v>
      </c>
    </row>
    <row r="2242" spans="1:15" ht="39" customHeight="1" x14ac:dyDescent="0.2">
      <c r="A2242" s="64" t="s">
        <v>3162</v>
      </c>
      <c r="B2242" s="64" t="s">
        <v>16</v>
      </c>
      <c r="C2242" s="65" t="s">
        <v>3163</v>
      </c>
      <c r="D2242" s="66" t="s">
        <v>10</v>
      </c>
      <c r="E2242" s="61">
        <v>18000</v>
      </c>
      <c r="F2242" s="61">
        <v>15300</v>
      </c>
      <c r="G2242" s="89"/>
      <c r="H2242" s="90"/>
      <c r="I2242" s="89"/>
      <c r="J2242" s="69" t="s">
        <v>601</v>
      </c>
      <c r="K2242" s="70">
        <v>6921734960139</v>
      </c>
      <c r="L2242" s="1"/>
      <c r="M2242" s="61">
        <f>F2242-(F2242*N$7)</f>
        <v>15300</v>
      </c>
      <c r="N2242" s="62"/>
      <c r="O2242" s="63">
        <f>N2242*M2242</f>
        <v>0</v>
      </c>
    </row>
    <row r="2243" spans="1:15" ht="39" customHeight="1" x14ac:dyDescent="0.2">
      <c r="A2243" s="64" t="s">
        <v>3183</v>
      </c>
      <c r="B2243" s="64" t="s">
        <v>16</v>
      </c>
      <c r="C2243" s="65" t="s">
        <v>3184</v>
      </c>
      <c r="D2243" s="66" t="s">
        <v>10</v>
      </c>
      <c r="E2243" s="61">
        <v>7400</v>
      </c>
      <c r="F2243" s="61">
        <v>6290</v>
      </c>
      <c r="G2243" s="89"/>
      <c r="H2243" s="90"/>
      <c r="I2243" s="89"/>
      <c r="J2243" s="69" t="s">
        <v>709</v>
      </c>
      <c r="K2243" s="70">
        <v>6935205319166</v>
      </c>
      <c r="L2243" s="1"/>
      <c r="M2243" s="61">
        <f>F2243-(F2243*N$7)</f>
        <v>6290</v>
      </c>
      <c r="N2243" s="62"/>
      <c r="O2243" s="63">
        <f>N2243*M2243</f>
        <v>0</v>
      </c>
    </row>
    <row r="2244" spans="1:15" ht="39" customHeight="1" x14ac:dyDescent="0.2">
      <c r="A2244" s="64" t="s">
        <v>3164</v>
      </c>
      <c r="B2244" s="64" t="s">
        <v>16</v>
      </c>
      <c r="C2244" s="65" t="s">
        <v>3165</v>
      </c>
      <c r="D2244" s="66" t="s">
        <v>10</v>
      </c>
      <c r="E2244" s="61">
        <v>8500</v>
      </c>
      <c r="F2244" s="61">
        <v>7225</v>
      </c>
      <c r="G2244" s="89"/>
      <c r="H2244" s="90"/>
      <c r="I2244" s="89"/>
      <c r="J2244" s="69" t="s">
        <v>3166</v>
      </c>
      <c r="K2244" s="70">
        <v>6921734960214</v>
      </c>
      <c r="L2244" s="1"/>
      <c r="M2244" s="61">
        <f>F2244-(F2244*N$7)</f>
        <v>7225</v>
      </c>
      <c r="N2244" s="62"/>
      <c r="O2244" s="63">
        <f>N2244*M2244</f>
        <v>0</v>
      </c>
    </row>
    <row r="2245" spans="1:15" ht="39" customHeight="1" x14ac:dyDescent="0.2">
      <c r="A2245" s="64" t="s">
        <v>3167</v>
      </c>
      <c r="B2245" s="64" t="s">
        <v>16</v>
      </c>
      <c r="C2245" s="65" t="s">
        <v>3168</v>
      </c>
      <c r="D2245" s="66" t="s">
        <v>10</v>
      </c>
      <c r="E2245" s="61">
        <v>32000</v>
      </c>
      <c r="F2245" s="61">
        <v>27200</v>
      </c>
      <c r="G2245" s="89"/>
      <c r="H2245" s="90"/>
      <c r="I2245" s="89"/>
      <c r="J2245" s="69" t="s">
        <v>601</v>
      </c>
      <c r="K2245" s="70">
        <v>6921734960276</v>
      </c>
      <c r="L2245" s="1"/>
      <c r="M2245" s="61">
        <f>F2245-(F2245*N$7)</f>
        <v>27200</v>
      </c>
      <c r="N2245" s="62"/>
      <c r="O2245" s="63">
        <f>N2245*M2245</f>
        <v>0</v>
      </c>
    </row>
    <row r="2246" spans="1:15" ht="39" customHeight="1" x14ac:dyDescent="0.2">
      <c r="A2246" s="64" t="s">
        <v>3169</v>
      </c>
      <c r="B2246" s="64" t="s">
        <v>16</v>
      </c>
      <c r="C2246" s="65" t="s">
        <v>3170</v>
      </c>
      <c r="D2246" s="66" t="s">
        <v>10</v>
      </c>
      <c r="E2246" s="61">
        <v>12000</v>
      </c>
      <c r="F2246" s="61">
        <v>10200</v>
      </c>
      <c r="G2246" s="89"/>
      <c r="H2246" s="90"/>
      <c r="I2246" s="89"/>
      <c r="J2246" s="69" t="s">
        <v>886</v>
      </c>
      <c r="K2246" s="70">
        <v>6921734960344</v>
      </c>
      <c r="L2246" s="1"/>
      <c r="M2246" s="61">
        <f>F2246-(F2246*N$7)</f>
        <v>10200</v>
      </c>
      <c r="N2246" s="62"/>
      <c r="O2246" s="63">
        <f>N2246*M2246</f>
        <v>0</v>
      </c>
    </row>
    <row r="2247" spans="1:15" ht="39" customHeight="1" x14ac:dyDescent="0.2">
      <c r="A2247" s="64" t="s">
        <v>3171</v>
      </c>
      <c r="B2247" s="64" t="s">
        <v>16</v>
      </c>
      <c r="C2247" s="65" t="s">
        <v>3172</v>
      </c>
      <c r="D2247" s="66" t="s">
        <v>10</v>
      </c>
      <c r="E2247" s="61">
        <v>13000</v>
      </c>
      <c r="F2247" s="61">
        <v>11050</v>
      </c>
      <c r="G2247" s="89"/>
      <c r="H2247" s="90"/>
      <c r="I2247" s="89"/>
      <c r="J2247" s="69" t="s">
        <v>886</v>
      </c>
      <c r="K2247" s="70">
        <v>6921734960351</v>
      </c>
      <c r="L2247" s="1"/>
      <c r="M2247" s="61">
        <f>F2247-(F2247*N$7)</f>
        <v>11050</v>
      </c>
      <c r="N2247" s="62"/>
      <c r="O2247" s="63">
        <f>N2247*M2247</f>
        <v>0</v>
      </c>
    </row>
    <row r="2248" spans="1:15" ht="39" customHeight="1" x14ac:dyDescent="0.2">
      <c r="A2248" s="64" t="s">
        <v>3173</v>
      </c>
      <c r="B2248" s="64" t="s">
        <v>16</v>
      </c>
      <c r="C2248" s="65" t="s">
        <v>3174</v>
      </c>
      <c r="D2248" s="66" t="s">
        <v>10</v>
      </c>
      <c r="E2248" s="61">
        <v>17000</v>
      </c>
      <c r="F2248" s="61">
        <v>14450</v>
      </c>
      <c r="G2248" s="89"/>
      <c r="H2248" s="90"/>
      <c r="I2248" s="89"/>
      <c r="J2248" s="69" t="s">
        <v>601</v>
      </c>
      <c r="K2248" s="70">
        <v>6921734960368</v>
      </c>
      <c r="L2248" s="1"/>
      <c r="M2248" s="61">
        <f>F2248-(F2248*N$7)</f>
        <v>14450</v>
      </c>
      <c r="N2248" s="62"/>
      <c r="O2248" s="63">
        <f>N2248*M2248</f>
        <v>0</v>
      </c>
    </row>
    <row r="2249" spans="1:15" ht="39" customHeight="1" x14ac:dyDescent="0.2">
      <c r="A2249" s="64" t="s">
        <v>3175</v>
      </c>
      <c r="B2249" s="64" t="s">
        <v>16</v>
      </c>
      <c r="C2249" s="65" t="s">
        <v>3176</v>
      </c>
      <c r="D2249" s="66" t="s">
        <v>10</v>
      </c>
      <c r="E2249" s="61">
        <v>34000</v>
      </c>
      <c r="F2249" s="61">
        <v>28900</v>
      </c>
      <c r="G2249" s="89"/>
      <c r="H2249" s="90"/>
      <c r="I2249" s="89"/>
      <c r="J2249" s="69" t="s">
        <v>601</v>
      </c>
      <c r="K2249" s="70">
        <v>6921734960504</v>
      </c>
      <c r="L2249" s="1"/>
      <c r="M2249" s="61">
        <f>F2249-(F2249*N$7)</f>
        <v>28900</v>
      </c>
      <c r="N2249" s="62"/>
      <c r="O2249" s="63">
        <f>N2249*M2249</f>
        <v>0</v>
      </c>
    </row>
    <row r="2250" spans="1:15" ht="39" customHeight="1" x14ac:dyDescent="0.2">
      <c r="A2250" s="64" t="s">
        <v>3134</v>
      </c>
      <c r="B2250" s="64" t="s">
        <v>16</v>
      </c>
      <c r="C2250" s="65" t="s">
        <v>3135</v>
      </c>
      <c r="D2250" s="66" t="s">
        <v>10</v>
      </c>
      <c r="E2250" s="61">
        <v>40500</v>
      </c>
      <c r="F2250" s="61">
        <v>34425</v>
      </c>
      <c r="G2250" s="89"/>
      <c r="H2250" s="90"/>
      <c r="I2250" s="89"/>
      <c r="J2250" s="69" t="s">
        <v>601</v>
      </c>
      <c r="K2250" s="70">
        <v>6921734960542</v>
      </c>
      <c r="L2250" s="1"/>
      <c r="M2250" s="61">
        <f>F2250-(F2250*N$7)</f>
        <v>34425</v>
      </c>
      <c r="N2250" s="62"/>
      <c r="O2250" s="63">
        <f>N2250*M2250</f>
        <v>0</v>
      </c>
    </row>
    <row r="2251" spans="1:15" ht="39" customHeight="1" x14ac:dyDescent="0.2">
      <c r="A2251" s="64" t="s">
        <v>3177</v>
      </c>
      <c r="B2251" s="64" t="s">
        <v>16</v>
      </c>
      <c r="C2251" s="65" t="s">
        <v>3178</v>
      </c>
      <c r="D2251" s="66" t="s">
        <v>10</v>
      </c>
      <c r="E2251" s="61">
        <v>20500</v>
      </c>
      <c r="F2251" s="61">
        <v>17425</v>
      </c>
      <c r="G2251" s="89"/>
      <c r="H2251" s="90"/>
      <c r="I2251" s="89"/>
      <c r="J2251" s="69" t="s">
        <v>886</v>
      </c>
      <c r="K2251" s="70">
        <v>6921734960580</v>
      </c>
      <c r="L2251" s="1"/>
      <c r="M2251" s="61">
        <f>F2251-(F2251*N$7)</f>
        <v>17425</v>
      </c>
      <c r="N2251" s="62"/>
      <c r="O2251" s="63">
        <f>N2251*M2251</f>
        <v>0</v>
      </c>
    </row>
    <row r="2252" spans="1:15" ht="39" customHeight="1" x14ac:dyDescent="0.2">
      <c r="A2252" s="64" t="s">
        <v>3179</v>
      </c>
      <c r="B2252" s="64" t="s">
        <v>16</v>
      </c>
      <c r="C2252" s="65" t="s">
        <v>3180</v>
      </c>
      <c r="D2252" s="66" t="s">
        <v>10</v>
      </c>
      <c r="E2252" s="61">
        <v>10500</v>
      </c>
      <c r="F2252" s="61">
        <v>8925</v>
      </c>
      <c r="G2252" s="89"/>
      <c r="H2252" s="90"/>
      <c r="I2252" s="89"/>
      <c r="J2252" s="69" t="s">
        <v>3166</v>
      </c>
      <c r="K2252" s="70">
        <v>6921734960603</v>
      </c>
      <c r="L2252" s="1"/>
      <c r="M2252" s="61">
        <f>F2252-(F2252*N$7)</f>
        <v>8925</v>
      </c>
      <c r="N2252" s="62"/>
      <c r="O2252" s="63">
        <f>N2252*M2252</f>
        <v>0</v>
      </c>
    </row>
    <row r="2253" spans="1:15" ht="39" customHeight="1" x14ac:dyDescent="0.2">
      <c r="A2253" s="64" t="s">
        <v>3220</v>
      </c>
      <c r="B2253" s="64" t="s">
        <v>16</v>
      </c>
      <c r="C2253" s="65" t="s">
        <v>3221</v>
      </c>
      <c r="D2253" s="66" t="s">
        <v>10</v>
      </c>
      <c r="E2253" s="61">
        <v>14000</v>
      </c>
      <c r="F2253" s="61">
        <v>11900</v>
      </c>
      <c r="G2253" s="89"/>
      <c r="H2253" s="90"/>
      <c r="I2253" s="89"/>
      <c r="J2253" s="69" t="s">
        <v>695</v>
      </c>
      <c r="K2253" s="70">
        <v>6921734960658</v>
      </c>
      <c r="L2253" s="1"/>
      <c r="M2253" s="61">
        <f>F2253-(F2253*N$7)</f>
        <v>11900</v>
      </c>
      <c r="N2253" s="62"/>
      <c r="O2253" s="63">
        <f>N2253*M2253</f>
        <v>0</v>
      </c>
    </row>
    <row r="2254" spans="1:15" ht="39" customHeight="1" x14ac:dyDescent="0.2">
      <c r="A2254" s="64" t="s">
        <v>3216</v>
      </c>
      <c r="B2254" s="64" t="s">
        <v>16</v>
      </c>
      <c r="C2254" s="65" t="s">
        <v>3217</v>
      </c>
      <c r="D2254" s="66" t="s">
        <v>10</v>
      </c>
      <c r="E2254" s="61">
        <v>8500</v>
      </c>
      <c r="F2254" s="61">
        <v>7225</v>
      </c>
      <c r="G2254" s="89"/>
      <c r="H2254" s="90"/>
      <c r="I2254" s="89"/>
      <c r="J2254" s="69" t="s">
        <v>3166</v>
      </c>
      <c r="K2254" s="70">
        <v>6921734924520</v>
      </c>
      <c r="L2254" s="1"/>
      <c r="M2254" s="61">
        <f>F2254-(F2254*N$7)</f>
        <v>7225</v>
      </c>
      <c r="N2254" s="62"/>
      <c r="O2254" s="63">
        <f>N2254*M2254</f>
        <v>0</v>
      </c>
    </row>
    <row r="2255" spans="1:15" ht="39" customHeight="1" x14ac:dyDescent="0.2">
      <c r="A2255" s="64" t="s">
        <v>3218</v>
      </c>
      <c r="B2255" s="64" t="s">
        <v>16</v>
      </c>
      <c r="C2255" s="65" t="s">
        <v>3219</v>
      </c>
      <c r="D2255" s="66" t="s">
        <v>10</v>
      </c>
      <c r="E2255" s="61">
        <v>14200</v>
      </c>
      <c r="F2255" s="61">
        <v>12070</v>
      </c>
      <c r="G2255" s="89"/>
      <c r="H2255" s="90"/>
      <c r="I2255" s="89"/>
      <c r="J2255" s="69" t="s">
        <v>695</v>
      </c>
      <c r="K2255" s="70">
        <v>6921734952752</v>
      </c>
      <c r="L2255" s="1"/>
      <c r="M2255" s="61">
        <f>F2255-(F2255*N$7)</f>
        <v>12070</v>
      </c>
      <c r="N2255" s="62"/>
      <c r="O2255" s="63">
        <f>N2255*M2255</f>
        <v>0</v>
      </c>
    </row>
    <row r="2256" spans="1:15" ht="39" customHeight="1" x14ac:dyDescent="0.2">
      <c r="A2256" s="64" t="s">
        <v>3181</v>
      </c>
      <c r="B2256" s="64" t="s">
        <v>16</v>
      </c>
      <c r="C2256" s="65" t="s">
        <v>3182</v>
      </c>
      <c r="D2256" s="66" t="s">
        <v>10</v>
      </c>
      <c r="E2256" s="61">
        <v>35500</v>
      </c>
      <c r="F2256" s="61">
        <v>30175</v>
      </c>
      <c r="G2256" s="89"/>
      <c r="H2256" s="90"/>
      <c r="I2256" s="89"/>
      <c r="J2256" s="69" t="s">
        <v>601</v>
      </c>
      <c r="K2256" s="70">
        <v>6935205392527</v>
      </c>
      <c r="L2256" s="1"/>
      <c r="M2256" s="61">
        <f>F2256-(F2256*N$7)</f>
        <v>30175</v>
      </c>
      <c r="N2256" s="62"/>
      <c r="O2256" s="63">
        <f>N2256*M2256</f>
        <v>0</v>
      </c>
    </row>
    <row r="2257" spans="1:15" ht="39" customHeight="1" x14ac:dyDescent="0.2">
      <c r="A2257" s="64" t="s">
        <v>8133</v>
      </c>
      <c r="B2257" s="64" t="s">
        <v>6477</v>
      </c>
      <c r="C2257" s="65" t="s">
        <v>8134</v>
      </c>
      <c r="D2257" s="66" t="s">
        <v>10</v>
      </c>
      <c r="E2257" s="61">
        <v>44600</v>
      </c>
      <c r="F2257" s="61">
        <v>37910</v>
      </c>
      <c r="G2257" s="89"/>
      <c r="H2257" s="90"/>
      <c r="I2257" s="89"/>
      <c r="J2257" s="69" t="s">
        <v>7325</v>
      </c>
      <c r="K2257" s="70">
        <v>4260709088228</v>
      </c>
      <c r="L2257" s="1"/>
      <c r="M2257" s="61">
        <f>F2257-(F2257*N$7)</f>
        <v>37910</v>
      </c>
      <c r="N2257" s="62"/>
      <c r="O2257" s="63">
        <f>N2257*M2257</f>
        <v>0</v>
      </c>
    </row>
    <row r="2258" spans="1:15" ht="39" customHeight="1" x14ac:dyDescent="0.2">
      <c r="A2258" s="64" t="s">
        <v>8135</v>
      </c>
      <c r="B2258" s="64" t="s">
        <v>6477</v>
      </c>
      <c r="C2258" s="65" t="s">
        <v>8136</v>
      </c>
      <c r="D2258" s="66" t="s">
        <v>10</v>
      </c>
      <c r="E2258" s="61">
        <v>29600</v>
      </c>
      <c r="F2258" s="61">
        <v>25160</v>
      </c>
      <c r="G2258" s="89"/>
      <c r="H2258" s="90"/>
      <c r="I2258" s="89"/>
      <c r="J2258" s="69" t="s">
        <v>601</v>
      </c>
      <c r="K2258" s="70">
        <v>4260738990721</v>
      </c>
      <c r="L2258" s="1"/>
      <c r="M2258" s="61">
        <f>F2258-(F2258*N$7)</f>
        <v>25160</v>
      </c>
      <c r="N2258" s="62"/>
      <c r="O2258" s="63">
        <f>N2258*M2258</f>
        <v>0</v>
      </c>
    </row>
    <row r="2259" spans="1:15" ht="39" customHeight="1" x14ac:dyDescent="0.2">
      <c r="A2259" s="64" t="s">
        <v>3185</v>
      </c>
      <c r="B2259" s="64" t="s">
        <v>16</v>
      </c>
      <c r="C2259" s="65" t="s">
        <v>3186</v>
      </c>
      <c r="D2259" s="66" t="s">
        <v>10</v>
      </c>
      <c r="E2259" s="61">
        <v>8800</v>
      </c>
      <c r="F2259" s="61">
        <v>7480</v>
      </c>
      <c r="G2259" s="89"/>
      <c r="H2259" s="90"/>
      <c r="I2259" s="89"/>
      <c r="J2259" s="69" t="s">
        <v>3187</v>
      </c>
      <c r="K2259" s="70">
        <v>6942233673924</v>
      </c>
      <c r="L2259" s="1"/>
      <c r="M2259" s="61">
        <f>F2259-(F2259*N$7)</f>
        <v>7480</v>
      </c>
      <c r="N2259" s="62"/>
      <c r="O2259" s="63">
        <f>N2259*M2259</f>
        <v>0</v>
      </c>
    </row>
    <row r="2260" spans="1:15" ht="39" customHeight="1" x14ac:dyDescent="0.2">
      <c r="A2260" s="64" t="s">
        <v>3188</v>
      </c>
      <c r="B2260" s="64" t="s">
        <v>16</v>
      </c>
      <c r="C2260" s="65" t="s">
        <v>3189</v>
      </c>
      <c r="D2260" s="66" t="s">
        <v>10</v>
      </c>
      <c r="E2260" s="61">
        <v>17200</v>
      </c>
      <c r="F2260" s="61">
        <v>14620</v>
      </c>
      <c r="G2260" s="89"/>
      <c r="H2260" s="90"/>
      <c r="I2260" s="89"/>
      <c r="J2260" s="69" t="s">
        <v>3190</v>
      </c>
      <c r="K2260" s="70">
        <v>6942233673955</v>
      </c>
      <c r="L2260" s="1"/>
      <c r="M2260" s="61">
        <f>F2260-(F2260*N$7)</f>
        <v>14620</v>
      </c>
      <c r="N2260" s="62"/>
      <c r="O2260" s="63">
        <f>N2260*M2260</f>
        <v>0</v>
      </c>
    </row>
    <row r="2261" spans="1:15" ht="39" customHeight="1" x14ac:dyDescent="0.2">
      <c r="A2261" s="64" t="s">
        <v>3193</v>
      </c>
      <c r="B2261" s="64" t="s">
        <v>16</v>
      </c>
      <c r="C2261" s="65" t="s">
        <v>3194</v>
      </c>
      <c r="D2261" s="66" t="s">
        <v>10</v>
      </c>
      <c r="E2261" s="61">
        <v>30000</v>
      </c>
      <c r="F2261" s="61">
        <v>25500</v>
      </c>
      <c r="G2261" s="89"/>
      <c r="H2261" s="90"/>
      <c r="I2261" s="89"/>
      <c r="J2261" s="69" t="s">
        <v>601</v>
      </c>
      <c r="K2261" s="70">
        <v>6935205316783</v>
      </c>
      <c r="L2261" s="1"/>
      <c r="M2261" s="61">
        <f>F2261-(F2261*N$7)</f>
        <v>25500</v>
      </c>
      <c r="N2261" s="62"/>
      <c r="O2261" s="63">
        <f>N2261*M2261</f>
        <v>0</v>
      </c>
    </row>
    <row r="2262" spans="1:15" ht="39" customHeight="1" x14ac:dyDescent="0.2">
      <c r="A2262" s="64" t="s">
        <v>3195</v>
      </c>
      <c r="B2262" s="64" t="s">
        <v>16</v>
      </c>
      <c r="C2262" s="65" t="s">
        <v>3196</v>
      </c>
      <c r="D2262" s="66" t="s">
        <v>10</v>
      </c>
      <c r="E2262" s="61">
        <v>30000</v>
      </c>
      <c r="F2262" s="61">
        <v>25500</v>
      </c>
      <c r="G2262" s="89"/>
      <c r="H2262" s="90"/>
      <c r="I2262" s="89"/>
      <c r="J2262" s="69" t="s">
        <v>601</v>
      </c>
      <c r="K2262" s="70">
        <v>6974776204969</v>
      </c>
      <c r="L2262" s="1"/>
      <c r="M2262" s="61">
        <f>F2262-(F2262*N$7)</f>
        <v>25500</v>
      </c>
      <c r="N2262" s="62"/>
      <c r="O2262" s="63">
        <f>N2262*M2262</f>
        <v>0</v>
      </c>
    </row>
    <row r="2263" spans="1:15" ht="39" customHeight="1" x14ac:dyDescent="0.2">
      <c r="A2263" s="64" t="s">
        <v>3197</v>
      </c>
      <c r="B2263" s="71" t="s">
        <v>16</v>
      </c>
      <c r="C2263" s="65" t="s">
        <v>3198</v>
      </c>
      <c r="D2263" s="66" t="s">
        <v>10</v>
      </c>
      <c r="E2263" s="61">
        <v>30000</v>
      </c>
      <c r="F2263" s="61">
        <v>25500</v>
      </c>
      <c r="G2263" s="89"/>
      <c r="H2263" s="90"/>
      <c r="I2263" s="89"/>
      <c r="J2263" s="69" t="s">
        <v>601</v>
      </c>
      <c r="K2263" s="70">
        <v>6974776204952</v>
      </c>
      <c r="L2263" s="1"/>
      <c r="M2263" s="61">
        <f>F2263-(F2263*N$7)</f>
        <v>25500</v>
      </c>
      <c r="N2263" s="62"/>
      <c r="O2263" s="63">
        <f>N2263*M2263</f>
        <v>0</v>
      </c>
    </row>
    <row r="2264" spans="1:15" ht="39" customHeight="1" x14ac:dyDescent="0.2">
      <c r="A2264" s="64" t="s">
        <v>3199</v>
      </c>
      <c r="B2264" s="71" t="s">
        <v>16</v>
      </c>
      <c r="C2264" s="65" t="s">
        <v>3200</v>
      </c>
      <c r="D2264" s="66" t="s">
        <v>10</v>
      </c>
      <c r="E2264" s="61">
        <v>25000</v>
      </c>
      <c r="F2264" s="61">
        <v>21250</v>
      </c>
      <c r="G2264" s="89"/>
      <c r="H2264" s="90"/>
      <c r="I2264" s="89"/>
      <c r="J2264" s="69" t="s">
        <v>601</v>
      </c>
      <c r="K2264" s="70">
        <v>6974776205003</v>
      </c>
      <c r="L2264" s="1"/>
      <c r="M2264" s="61">
        <f>F2264-(F2264*N$7)</f>
        <v>21250</v>
      </c>
      <c r="N2264" s="62"/>
      <c r="O2264" s="63">
        <f>N2264*M2264</f>
        <v>0</v>
      </c>
    </row>
    <row r="2265" spans="1:15" ht="39" customHeight="1" x14ac:dyDescent="0.2">
      <c r="A2265" s="64" t="s">
        <v>3201</v>
      </c>
      <c r="B2265" s="71" t="s">
        <v>16</v>
      </c>
      <c r="C2265" s="65" t="s">
        <v>3202</v>
      </c>
      <c r="D2265" s="66" t="s">
        <v>10</v>
      </c>
      <c r="E2265" s="61">
        <v>25000</v>
      </c>
      <c r="F2265" s="61">
        <v>21250</v>
      </c>
      <c r="G2265" s="89"/>
      <c r="H2265" s="90"/>
      <c r="I2265" s="89"/>
      <c r="J2265" s="69" t="s">
        <v>601</v>
      </c>
      <c r="K2265" s="70">
        <v>6974776204990</v>
      </c>
      <c r="L2265" s="1"/>
      <c r="M2265" s="61">
        <f>F2265-(F2265*N$7)</f>
        <v>21250</v>
      </c>
      <c r="N2265" s="62"/>
      <c r="O2265" s="63">
        <f>N2265*M2265</f>
        <v>0</v>
      </c>
    </row>
    <row r="2266" spans="1:15" ht="39" customHeight="1" x14ac:dyDescent="0.2">
      <c r="A2266" s="64" t="s">
        <v>3203</v>
      </c>
      <c r="B2266" s="64" t="s">
        <v>16</v>
      </c>
      <c r="C2266" s="65" t="s">
        <v>3204</v>
      </c>
      <c r="D2266" s="66" t="s">
        <v>10</v>
      </c>
      <c r="E2266" s="61">
        <v>25000</v>
      </c>
      <c r="F2266" s="61">
        <v>21250</v>
      </c>
      <c r="G2266" s="89"/>
      <c r="H2266" s="90"/>
      <c r="I2266" s="89"/>
      <c r="J2266" s="69" t="s">
        <v>601</v>
      </c>
      <c r="K2266" s="70">
        <v>6974776204983</v>
      </c>
      <c r="L2266" s="1"/>
      <c r="M2266" s="61">
        <f>F2266-(F2266*N$7)</f>
        <v>21250</v>
      </c>
      <c r="N2266" s="62"/>
      <c r="O2266" s="63">
        <f>N2266*M2266</f>
        <v>0</v>
      </c>
    </row>
    <row r="2267" spans="1:15" ht="39" customHeight="1" x14ac:dyDescent="0.2">
      <c r="A2267" s="64" t="s">
        <v>3205</v>
      </c>
      <c r="B2267" s="64" t="s">
        <v>16</v>
      </c>
      <c r="C2267" s="65" t="s">
        <v>3206</v>
      </c>
      <c r="D2267" s="66" t="s">
        <v>10</v>
      </c>
      <c r="E2267" s="61">
        <v>29000</v>
      </c>
      <c r="F2267" s="61">
        <v>24650</v>
      </c>
      <c r="G2267" s="89"/>
      <c r="H2267" s="90"/>
      <c r="I2267" s="89"/>
      <c r="J2267" s="69" t="s">
        <v>601</v>
      </c>
      <c r="K2267" s="70">
        <v>6941798417233</v>
      </c>
      <c r="L2267" s="1"/>
      <c r="M2267" s="61">
        <f>F2267-(F2267*N$7)</f>
        <v>24650</v>
      </c>
      <c r="N2267" s="62"/>
      <c r="O2267" s="63">
        <f>N2267*M2267</f>
        <v>0</v>
      </c>
    </row>
    <row r="2268" spans="1:15" ht="39" customHeight="1" x14ac:dyDescent="0.2">
      <c r="A2268" s="64" t="s">
        <v>3207</v>
      </c>
      <c r="B2268" s="71" t="s">
        <v>16</v>
      </c>
      <c r="C2268" s="65" t="s">
        <v>3208</v>
      </c>
      <c r="D2268" s="66" t="s">
        <v>10</v>
      </c>
      <c r="E2268" s="61">
        <v>33000</v>
      </c>
      <c r="F2268" s="61">
        <v>28050</v>
      </c>
      <c r="G2268" s="89"/>
      <c r="H2268" s="90"/>
      <c r="I2268" s="89"/>
      <c r="J2268" s="69" t="s">
        <v>601</v>
      </c>
      <c r="K2268" s="70">
        <v>6941798417332</v>
      </c>
      <c r="L2268" s="1"/>
      <c r="M2268" s="61">
        <f>F2268-(F2268*N$7)</f>
        <v>28050</v>
      </c>
      <c r="N2268" s="62"/>
      <c r="O2268" s="63">
        <f>N2268*M2268</f>
        <v>0</v>
      </c>
    </row>
    <row r="2269" spans="1:15" ht="39" customHeight="1" x14ac:dyDescent="0.2">
      <c r="A2269" s="64" t="s">
        <v>3209</v>
      </c>
      <c r="B2269" s="64" t="s">
        <v>16</v>
      </c>
      <c r="C2269" s="65" t="s">
        <v>3210</v>
      </c>
      <c r="D2269" s="66" t="s">
        <v>10</v>
      </c>
      <c r="E2269" s="61">
        <v>9900</v>
      </c>
      <c r="F2269" s="61">
        <v>8415</v>
      </c>
      <c r="G2269" s="89"/>
      <c r="H2269" s="90"/>
      <c r="I2269" s="89"/>
      <c r="J2269" s="69" t="s">
        <v>3166</v>
      </c>
      <c r="K2269" s="70">
        <v>6921734960238</v>
      </c>
      <c r="L2269" s="1"/>
      <c r="M2269" s="61">
        <f>F2269-(F2269*N$7)</f>
        <v>8415</v>
      </c>
      <c r="N2269" s="62"/>
      <c r="O2269" s="63">
        <f>N2269*M2269</f>
        <v>0</v>
      </c>
    </row>
    <row r="2270" spans="1:15" ht="39" customHeight="1" x14ac:dyDescent="0.2">
      <c r="A2270" s="72" t="s">
        <v>3211</v>
      </c>
      <c r="B2270" s="81" t="s">
        <v>16</v>
      </c>
      <c r="C2270" s="73" t="s">
        <v>3212</v>
      </c>
      <c r="D2270" s="74" t="s">
        <v>10</v>
      </c>
      <c r="E2270" s="75">
        <v>5900</v>
      </c>
      <c r="F2270" s="75">
        <v>5015</v>
      </c>
      <c r="G2270" s="76" t="s">
        <v>9836</v>
      </c>
      <c r="H2270" s="91"/>
      <c r="I2270" s="92"/>
      <c r="J2270" s="77" t="s">
        <v>3166</v>
      </c>
      <c r="K2270" s="78">
        <v>6932673795348</v>
      </c>
      <c r="L2270" s="1"/>
      <c r="M2270" s="61">
        <f>F2270-(F2270*N$7)</f>
        <v>5015</v>
      </c>
      <c r="N2270" s="62"/>
      <c r="O2270" s="63">
        <f>N2270*M2270</f>
        <v>0</v>
      </c>
    </row>
    <row r="2271" spans="1:15" ht="39" customHeight="1" x14ac:dyDescent="0.2">
      <c r="A2271" s="64" t="s">
        <v>3213</v>
      </c>
      <c r="B2271" s="64" t="s">
        <v>16</v>
      </c>
      <c r="C2271" s="65" t="s">
        <v>3214</v>
      </c>
      <c r="D2271" s="66" t="s">
        <v>10</v>
      </c>
      <c r="E2271" s="61">
        <v>12000</v>
      </c>
      <c r="F2271" s="61">
        <v>10200</v>
      </c>
      <c r="G2271" s="89"/>
      <c r="H2271" s="90"/>
      <c r="I2271" s="89"/>
      <c r="J2271" s="69" t="s">
        <v>3215</v>
      </c>
      <c r="K2271" s="70">
        <v>6935205339133</v>
      </c>
      <c r="L2271" s="1"/>
      <c r="M2271" s="61">
        <f>F2271-(F2271*N$7)</f>
        <v>10200</v>
      </c>
      <c r="N2271" s="62"/>
      <c r="O2271" s="63">
        <f>N2271*M2271</f>
        <v>0</v>
      </c>
    </row>
    <row r="2272" spans="1:15" ht="39" customHeight="1" x14ac:dyDescent="0.2">
      <c r="A2272" s="64" t="s">
        <v>5489</v>
      </c>
      <c r="B2272" s="64" t="s">
        <v>5321</v>
      </c>
      <c r="C2272" s="65" t="s">
        <v>5490</v>
      </c>
      <c r="D2272" s="66" t="s">
        <v>10</v>
      </c>
      <c r="E2272" s="61">
        <v>86000</v>
      </c>
      <c r="F2272" s="61">
        <v>73100</v>
      </c>
      <c r="G2272" s="89"/>
      <c r="H2272" s="90"/>
      <c r="I2272" s="89"/>
      <c r="J2272" s="69" t="s">
        <v>1019</v>
      </c>
      <c r="K2272" s="70">
        <v>6973107487231</v>
      </c>
      <c r="L2272" s="1"/>
      <c r="M2272" s="61">
        <f>F2272-(F2272*N$7)</f>
        <v>73100</v>
      </c>
      <c r="N2272" s="62"/>
      <c r="O2272" s="63">
        <f>N2272*M2272</f>
        <v>0</v>
      </c>
    </row>
    <row r="2273" spans="1:15" ht="39" customHeight="1" x14ac:dyDescent="0.2">
      <c r="A2273" s="64" t="s">
        <v>3222</v>
      </c>
      <c r="B2273" s="64" t="s">
        <v>16</v>
      </c>
      <c r="C2273" s="65" t="s">
        <v>3223</v>
      </c>
      <c r="D2273" s="66" t="s">
        <v>10</v>
      </c>
      <c r="E2273" s="61">
        <v>10900</v>
      </c>
      <c r="F2273" s="61">
        <v>9265</v>
      </c>
      <c r="G2273" s="89"/>
      <c r="H2273" s="90"/>
      <c r="I2273" s="89"/>
      <c r="J2273" s="69" t="s">
        <v>1069</v>
      </c>
      <c r="K2273" s="70">
        <v>6921734960078</v>
      </c>
      <c r="L2273" s="1"/>
      <c r="M2273" s="61">
        <f>F2273-(F2273*N$7)</f>
        <v>9265</v>
      </c>
      <c r="N2273" s="62"/>
      <c r="O2273" s="63">
        <f>N2273*M2273</f>
        <v>0</v>
      </c>
    </row>
    <row r="2274" spans="1:15" ht="39" customHeight="1" x14ac:dyDescent="0.2">
      <c r="A2274" s="64" t="s">
        <v>5491</v>
      </c>
      <c r="B2274" s="64" t="s">
        <v>5321</v>
      </c>
      <c r="C2274" s="65" t="s">
        <v>5492</v>
      </c>
      <c r="D2274" s="66" t="s">
        <v>10</v>
      </c>
      <c r="E2274" s="61">
        <v>52000</v>
      </c>
      <c r="F2274" s="61">
        <v>44200</v>
      </c>
      <c r="G2274" s="89"/>
      <c r="H2274" s="90"/>
      <c r="I2274" s="89"/>
      <c r="J2274" s="69" t="s">
        <v>1590</v>
      </c>
      <c r="K2274" s="70">
        <v>6974173017216</v>
      </c>
      <c r="L2274" s="1"/>
      <c r="M2274" s="61">
        <f>F2274-(F2274*N$7)</f>
        <v>44200</v>
      </c>
      <c r="N2274" s="62"/>
      <c r="O2274" s="63">
        <f>N2274*M2274</f>
        <v>0</v>
      </c>
    </row>
    <row r="2275" spans="1:15" ht="39" customHeight="1" x14ac:dyDescent="0.2">
      <c r="A2275" s="64" t="s">
        <v>5493</v>
      </c>
      <c r="B2275" s="64" t="s">
        <v>5321</v>
      </c>
      <c r="C2275" s="65" t="s">
        <v>5494</v>
      </c>
      <c r="D2275" s="66" t="s">
        <v>10</v>
      </c>
      <c r="E2275" s="61">
        <v>22000</v>
      </c>
      <c r="F2275" s="61">
        <v>18700</v>
      </c>
      <c r="G2275" s="89"/>
      <c r="H2275" s="90"/>
      <c r="I2275" s="89"/>
      <c r="J2275" s="69" t="s">
        <v>1880</v>
      </c>
      <c r="K2275" s="70">
        <v>6975495598353</v>
      </c>
      <c r="L2275" s="1"/>
      <c r="M2275" s="61">
        <f>F2275-(F2275*N$7)</f>
        <v>18700</v>
      </c>
      <c r="N2275" s="62"/>
      <c r="O2275" s="63">
        <f>N2275*M2275</f>
        <v>0</v>
      </c>
    </row>
    <row r="2276" spans="1:15" ht="39" customHeight="1" x14ac:dyDescent="0.2">
      <c r="A2276" s="64" t="s">
        <v>3224</v>
      </c>
      <c r="B2276" s="64" t="s">
        <v>16</v>
      </c>
      <c r="C2276" s="65" t="s">
        <v>3225</v>
      </c>
      <c r="D2276" s="66" t="s">
        <v>10</v>
      </c>
      <c r="E2276" s="61">
        <v>152000</v>
      </c>
      <c r="F2276" s="61">
        <v>129200</v>
      </c>
      <c r="G2276" s="89"/>
      <c r="H2276" s="90"/>
      <c r="I2276" s="89"/>
      <c r="J2276" s="69" t="s">
        <v>64</v>
      </c>
      <c r="K2276" s="70">
        <v>6921734975065</v>
      </c>
      <c r="L2276" s="1"/>
      <c r="M2276" s="61">
        <f>F2276-(F2276*N$7)</f>
        <v>129200</v>
      </c>
      <c r="N2276" s="62"/>
      <c r="O2276" s="63">
        <f>N2276*M2276</f>
        <v>0</v>
      </c>
    </row>
    <row r="2277" spans="1:15" ht="39" customHeight="1" x14ac:dyDescent="0.2">
      <c r="A2277" s="64" t="s">
        <v>3226</v>
      </c>
      <c r="B2277" s="64" t="s">
        <v>16</v>
      </c>
      <c r="C2277" s="65" t="s">
        <v>3227</v>
      </c>
      <c r="D2277" s="66" t="s">
        <v>10</v>
      </c>
      <c r="E2277" s="61">
        <v>157000</v>
      </c>
      <c r="F2277" s="61">
        <v>133450</v>
      </c>
      <c r="G2277" s="89"/>
      <c r="H2277" s="90"/>
      <c r="I2277" s="89"/>
      <c r="J2277" s="69" t="s">
        <v>64</v>
      </c>
      <c r="K2277" s="70">
        <v>6921734975072</v>
      </c>
      <c r="L2277" s="1"/>
      <c r="M2277" s="61">
        <f>F2277-(F2277*N$7)</f>
        <v>133450</v>
      </c>
      <c r="N2277" s="62"/>
      <c r="O2277" s="63">
        <f>N2277*M2277</f>
        <v>0</v>
      </c>
    </row>
    <row r="2278" spans="1:15" ht="39" customHeight="1" x14ac:dyDescent="0.2">
      <c r="A2278" s="64" t="s">
        <v>3228</v>
      </c>
      <c r="B2278" s="64" t="s">
        <v>16</v>
      </c>
      <c r="C2278" s="65" t="s">
        <v>3229</v>
      </c>
      <c r="D2278" s="66" t="s">
        <v>10</v>
      </c>
      <c r="E2278" s="61">
        <v>210000</v>
      </c>
      <c r="F2278" s="61">
        <v>178500</v>
      </c>
      <c r="G2278" s="89"/>
      <c r="H2278" s="90"/>
      <c r="I2278" s="89"/>
      <c r="J2278" s="69" t="s">
        <v>64</v>
      </c>
      <c r="K2278" s="70">
        <v>6921734975089</v>
      </c>
      <c r="L2278" s="1"/>
      <c r="M2278" s="61">
        <f>F2278-(F2278*N$7)</f>
        <v>178500</v>
      </c>
      <c r="N2278" s="62"/>
      <c r="O2278" s="63">
        <f>N2278*M2278</f>
        <v>0</v>
      </c>
    </row>
    <row r="2279" spans="1:15" ht="39" customHeight="1" x14ac:dyDescent="0.2">
      <c r="A2279" s="64" t="s">
        <v>361</v>
      </c>
      <c r="B2279" s="64" t="s">
        <v>317</v>
      </c>
      <c r="C2279" s="65" t="s">
        <v>362</v>
      </c>
      <c r="D2279" s="66" t="s">
        <v>10</v>
      </c>
      <c r="E2279" s="61">
        <v>227000</v>
      </c>
      <c r="F2279" s="61">
        <v>192950</v>
      </c>
      <c r="G2279" s="89"/>
      <c r="H2279" s="90"/>
      <c r="I2279" s="89"/>
      <c r="J2279" s="69" t="s">
        <v>17</v>
      </c>
      <c r="K2279" s="70">
        <v>9004362365549</v>
      </c>
      <c r="L2279" s="1"/>
      <c r="M2279" s="61">
        <f>F2279-(F2279*N$7)</f>
        <v>192950</v>
      </c>
      <c r="N2279" s="62"/>
      <c r="O2279" s="63">
        <f>N2279*M2279</f>
        <v>0</v>
      </c>
    </row>
    <row r="2280" spans="1:15" ht="39" customHeight="1" x14ac:dyDescent="0.2">
      <c r="A2280" s="64" t="s">
        <v>363</v>
      </c>
      <c r="B2280" s="64" t="s">
        <v>317</v>
      </c>
      <c r="C2280" s="65" t="s">
        <v>364</v>
      </c>
      <c r="D2280" s="66" t="s">
        <v>10</v>
      </c>
      <c r="E2280" s="61">
        <v>70000</v>
      </c>
      <c r="F2280" s="61">
        <v>59500</v>
      </c>
      <c r="G2280" s="89"/>
      <c r="H2280" s="90"/>
      <c r="I2280" s="89"/>
      <c r="J2280" s="69" t="s">
        <v>365</v>
      </c>
      <c r="K2280" s="70">
        <v>9004362345237</v>
      </c>
      <c r="L2280" s="1"/>
      <c r="M2280" s="61">
        <f>F2280-(F2280*N$7)</f>
        <v>59500</v>
      </c>
      <c r="N2280" s="62"/>
      <c r="O2280" s="63">
        <f>N2280*M2280</f>
        <v>0</v>
      </c>
    </row>
    <row r="2281" spans="1:15" ht="39" customHeight="1" x14ac:dyDescent="0.2">
      <c r="A2281" s="64" t="s">
        <v>8137</v>
      </c>
      <c r="B2281" s="64" t="s">
        <v>6360</v>
      </c>
      <c r="C2281" s="65" t="s">
        <v>8138</v>
      </c>
      <c r="D2281" s="66" t="s">
        <v>10</v>
      </c>
      <c r="E2281" s="61">
        <v>1000</v>
      </c>
      <c r="F2281" s="61">
        <v>850</v>
      </c>
      <c r="G2281" s="89"/>
      <c r="H2281" s="90"/>
      <c r="I2281" s="89"/>
      <c r="J2281" s="69" t="s">
        <v>193</v>
      </c>
      <c r="K2281" s="70">
        <v>4680211079345</v>
      </c>
      <c r="L2281" s="1"/>
      <c r="M2281" s="61">
        <f>F2281-(F2281*N$7)</f>
        <v>850</v>
      </c>
      <c r="N2281" s="62"/>
      <c r="O2281" s="63">
        <f>N2281*M2281</f>
        <v>0</v>
      </c>
    </row>
    <row r="2282" spans="1:15" ht="39" customHeight="1" x14ac:dyDescent="0.2">
      <c r="A2282" s="83" t="s">
        <v>19</v>
      </c>
      <c r="B2282" s="83" t="s">
        <v>8</v>
      </c>
      <c r="C2282" s="84" t="s">
        <v>20</v>
      </c>
      <c r="D2282" s="85" t="s">
        <v>21</v>
      </c>
      <c r="E2282" s="86">
        <v>190000</v>
      </c>
      <c r="F2282" s="86">
        <v>161500</v>
      </c>
      <c r="G2282" s="89"/>
      <c r="H2282" s="90"/>
      <c r="I2282" s="89"/>
      <c r="J2282" s="87" t="s">
        <v>22</v>
      </c>
      <c r="K2282" s="88">
        <v>6222100041051</v>
      </c>
      <c r="L2282" s="1"/>
      <c r="M2282" s="61">
        <f>F2282-(F2282*N$7)</f>
        <v>161500</v>
      </c>
      <c r="N2282" s="62"/>
      <c r="O2282" s="63">
        <f>N2282*M2282</f>
        <v>0</v>
      </c>
    </row>
    <row r="2283" spans="1:15" ht="39" customHeight="1" x14ac:dyDescent="0.2">
      <c r="A2283" s="83" t="s">
        <v>23</v>
      </c>
      <c r="B2283" s="83" t="s">
        <v>8</v>
      </c>
      <c r="C2283" s="84" t="s">
        <v>24</v>
      </c>
      <c r="D2283" s="85" t="s">
        <v>21</v>
      </c>
      <c r="E2283" s="86">
        <v>79000</v>
      </c>
      <c r="F2283" s="86">
        <v>67150</v>
      </c>
      <c r="G2283" s="89"/>
      <c r="H2283" s="90"/>
      <c r="I2283" s="89"/>
      <c r="J2283" s="87" t="s">
        <v>25</v>
      </c>
      <c r="K2283" s="88">
        <v>6222100041051</v>
      </c>
      <c r="L2283" s="1"/>
      <c r="M2283" s="61">
        <f>F2283-(F2283*N$7)</f>
        <v>67150</v>
      </c>
      <c r="N2283" s="62"/>
      <c r="O2283" s="63">
        <f>N2283*M2283</f>
        <v>0</v>
      </c>
    </row>
    <row r="2284" spans="1:15" ht="39" customHeight="1" x14ac:dyDescent="0.2">
      <c r="A2284" s="83" t="s">
        <v>26</v>
      </c>
      <c r="B2284" s="83" t="s">
        <v>8</v>
      </c>
      <c r="C2284" s="84" t="s">
        <v>27</v>
      </c>
      <c r="D2284" s="85" t="s">
        <v>21</v>
      </c>
      <c r="E2284" s="86">
        <v>79000</v>
      </c>
      <c r="F2284" s="86">
        <v>67150</v>
      </c>
      <c r="G2284" s="89"/>
      <c r="H2284" s="90"/>
      <c r="I2284" s="89"/>
      <c r="J2284" s="87" t="s">
        <v>25</v>
      </c>
      <c r="K2284" s="88">
        <v>6222100041051</v>
      </c>
      <c r="L2284" s="1"/>
      <c r="M2284" s="61">
        <f>F2284-(F2284*N$7)</f>
        <v>67150</v>
      </c>
      <c r="N2284" s="62"/>
      <c r="O2284" s="63">
        <f>N2284*M2284</f>
        <v>0</v>
      </c>
    </row>
    <row r="2285" spans="1:15" ht="39" customHeight="1" x14ac:dyDescent="0.2">
      <c r="A2285" s="83" t="s">
        <v>28</v>
      </c>
      <c r="B2285" s="83" t="s">
        <v>8</v>
      </c>
      <c r="C2285" s="84" t="s">
        <v>29</v>
      </c>
      <c r="D2285" s="85" t="s">
        <v>21</v>
      </c>
      <c r="E2285" s="86">
        <v>79000</v>
      </c>
      <c r="F2285" s="86">
        <v>67150</v>
      </c>
      <c r="G2285" s="89"/>
      <c r="H2285" s="90"/>
      <c r="I2285" s="89"/>
      <c r="J2285" s="87" t="s">
        <v>25</v>
      </c>
      <c r="K2285" s="88">
        <v>6222100041051</v>
      </c>
      <c r="L2285" s="1"/>
      <c r="M2285" s="61">
        <f>F2285-(F2285*N$7)</f>
        <v>67150</v>
      </c>
      <c r="N2285" s="62"/>
      <c r="O2285" s="63">
        <f>N2285*M2285</f>
        <v>0</v>
      </c>
    </row>
    <row r="2286" spans="1:15" ht="39" customHeight="1" x14ac:dyDescent="0.2">
      <c r="A2286" s="83" t="s">
        <v>30</v>
      </c>
      <c r="B2286" s="83" t="s">
        <v>8</v>
      </c>
      <c r="C2286" s="84" t="s">
        <v>31</v>
      </c>
      <c r="D2286" s="85" t="s">
        <v>21</v>
      </c>
      <c r="E2286" s="86">
        <v>79000</v>
      </c>
      <c r="F2286" s="86">
        <v>67150</v>
      </c>
      <c r="G2286" s="89"/>
      <c r="H2286" s="90"/>
      <c r="I2286" s="89"/>
      <c r="J2286" s="87" t="s">
        <v>25</v>
      </c>
      <c r="K2286" s="88">
        <v>6222100041051</v>
      </c>
      <c r="L2286" s="1"/>
      <c r="M2286" s="61">
        <f>F2286-(F2286*N$7)</f>
        <v>67150</v>
      </c>
      <c r="N2286" s="62"/>
      <c r="O2286" s="63">
        <f>N2286*M2286</f>
        <v>0</v>
      </c>
    </row>
    <row r="2287" spans="1:15" ht="39" customHeight="1" x14ac:dyDescent="0.2">
      <c r="A2287" s="83" t="s">
        <v>32</v>
      </c>
      <c r="B2287" s="83" t="s">
        <v>8</v>
      </c>
      <c r="C2287" s="84" t="s">
        <v>33</v>
      </c>
      <c r="D2287" s="85" t="s">
        <v>21</v>
      </c>
      <c r="E2287" s="86">
        <v>79000</v>
      </c>
      <c r="F2287" s="86">
        <v>67150</v>
      </c>
      <c r="G2287" s="89"/>
      <c r="H2287" s="90"/>
      <c r="I2287" s="89"/>
      <c r="J2287" s="87" t="s">
        <v>25</v>
      </c>
      <c r="K2287" s="88">
        <v>6222100041051</v>
      </c>
      <c r="L2287" s="1"/>
      <c r="M2287" s="61">
        <f>F2287-(F2287*N$7)</f>
        <v>67150</v>
      </c>
      <c r="N2287" s="62"/>
      <c r="O2287" s="63">
        <f>N2287*M2287</f>
        <v>0</v>
      </c>
    </row>
    <row r="2288" spans="1:15" ht="39" customHeight="1" x14ac:dyDescent="0.2">
      <c r="A2288" s="83" t="s">
        <v>34</v>
      </c>
      <c r="B2288" s="83" t="s">
        <v>8</v>
      </c>
      <c r="C2288" s="84" t="s">
        <v>35</v>
      </c>
      <c r="D2288" s="85" t="s">
        <v>21</v>
      </c>
      <c r="E2288" s="86">
        <v>94000</v>
      </c>
      <c r="F2288" s="86">
        <v>79900</v>
      </c>
      <c r="G2288" s="89"/>
      <c r="H2288" s="90"/>
      <c r="I2288" s="89"/>
      <c r="J2288" s="87" t="s">
        <v>25</v>
      </c>
      <c r="K2288" s="88">
        <v>6222100041051</v>
      </c>
      <c r="L2288" s="1"/>
      <c r="M2288" s="61">
        <f>F2288-(F2288*N$7)</f>
        <v>79900</v>
      </c>
      <c r="N2288" s="62"/>
      <c r="O2288" s="63">
        <f>N2288*M2288</f>
        <v>0</v>
      </c>
    </row>
    <row r="2289" spans="1:15" ht="39" customHeight="1" x14ac:dyDescent="0.2">
      <c r="A2289" s="83" t="s">
        <v>36</v>
      </c>
      <c r="B2289" s="83" t="s">
        <v>8</v>
      </c>
      <c r="C2289" s="84" t="s">
        <v>37</v>
      </c>
      <c r="D2289" s="85" t="s">
        <v>21</v>
      </c>
      <c r="E2289" s="86">
        <v>94000</v>
      </c>
      <c r="F2289" s="86">
        <v>79900</v>
      </c>
      <c r="G2289" s="89"/>
      <c r="H2289" s="90"/>
      <c r="I2289" s="89"/>
      <c r="J2289" s="87" t="s">
        <v>25</v>
      </c>
      <c r="K2289" s="88">
        <v>6222100041051</v>
      </c>
      <c r="L2289" s="1"/>
      <c r="M2289" s="61">
        <f>F2289-(F2289*N$7)</f>
        <v>79900</v>
      </c>
      <c r="N2289" s="62"/>
      <c r="O2289" s="63">
        <f>N2289*M2289</f>
        <v>0</v>
      </c>
    </row>
    <row r="2290" spans="1:15" ht="39" customHeight="1" x14ac:dyDescent="0.2">
      <c r="A2290" s="83" t="s">
        <v>38</v>
      </c>
      <c r="B2290" s="83" t="s">
        <v>8</v>
      </c>
      <c r="C2290" s="84" t="s">
        <v>39</v>
      </c>
      <c r="D2290" s="85" t="s">
        <v>21</v>
      </c>
      <c r="E2290" s="86">
        <v>99000</v>
      </c>
      <c r="F2290" s="86">
        <v>84150</v>
      </c>
      <c r="G2290" s="89"/>
      <c r="H2290" s="90"/>
      <c r="I2290" s="89"/>
      <c r="J2290" s="87" t="s">
        <v>25</v>
      </c>
      <c r="K2290" s="88" t="s">
        <v>12</v>
      </c>
      <c r="L2290" s="1"/>
      <c r="M2290" s="61">
        <f>F2290-(F2290*N$7)</f>
        <v>84150</v>
      </c>
      <c r="N2290" s="62"/>
      <c r="O2290" s="63">
        <f>N2290*M2290</f>
        <v>0</v>
      </c>
    </row>
    <row r="2291" spans="1:15" ht="39" customHeight="1" x14ac:dyDescent="0.2">
      <c r="A2291" s="83" t="s">
        <v>40</v>
      </c>
      <c r="B2291" s="83" t="s">
        <v>8</v>
      </c>
      <c r="C2291" s="84" t="s">
        <v>41</v>
      </c>
      <c r="D2291" s="85" t="s">
        <v>21</v>
      </c>
      <c r="E2291" s="86">
        <v>90000</v>
      </c>
      <c r="F2291" s="86">
        <v>76500</v>
      </c>
      <c r="G2291" s="89"/>
      <c r="H2291" s="90"/>
      <c r="I2291" s="89"/>
      <c r="J2291" s="87" t="s">
        <v>25</v>
      </c>
      <c r="K2291" s="88" t="s">
        <v>12</v>
      </c>
      <c r="L2291" s="1"/>
      <c r="M2291" s="61">
        <f>F2291-(F2291*N$7)</f>
        <v>76500</v>
      </c>
      <c r="N2291" s="62"/>
      <c r="O2291" s="63">
        <f>N2291*M2291</f>
        <v>0</v>
      </c>
    </row>
    <row r="2292" spans="1:15" ht="39" customHeight="1" x14ac:dyDescent="0.2">
      <c r="A2292" s="83" t="s">
        <v>42</v>
      </c>
      <c r="B2292" s="83" t="s">
        <v>8</v>
      </c>
      <c r="C2292" s="84" t="s">
        <v>43</v>
      </c>
      <c r="D2292" s="85" t="s">
        <v>21</v>
      </c>
      <c r="E2292" s="86">
        <v>99000</v>
      </c>
      <c r="F2292" s="86">
        <v>84150</v>
      </c>
      <c r="G2292" s="89"/>
      <c r="H2292" s="90"/>
      <c r="I2292" s="89"/>
      <c r="J2292" s="87" t="s">
        <v>25</v>
      </c>
      <c r="K2292" s="88" t="s">
        <v>12</v>
      </c>
      <c r="L2292" s="1"/>
      <c r="M2292" s="61">
        <f>F2292-(F2292*N$7)</f>
        <v>84150</v>
      </c>
      <c r="N2292" s="62"/>
      <c r="O2292" s="63">
        <f>N2292*M2292</f>
        <v>0</v>
      </c>
    </row>
    <row r="2293" spans="1:15" ht="39" customHeight="1" x14ac:dyDescent="0.2">
      <c r="A2293" s="83" t="s">
        <v>44</v>
      </c>
      <c r="B2293" s="83" t="s">
        <v>8</v>
      </c>
      <c r="C2293" s="84" t="s">
        <v>45</v>
      </c>
      <c r="D2293" s="85" t="s">
        <v>21</v>
      </c>
      <c r="E2293" s="86">
        <v>115000</v>
      </c>
      <c r="F2293" s="86">
        <v>97750</v>
      </c>
      <c r="G2293" s="89"/>
      <c r="H2293" s="90"/>
      <c r="I2293" s="89"/>
      <c r="J2293" s="87" t="s">
        <v>25</v>
      </c>
      <c r="K2293" s="88" t="s">
        <v>12</v>
      </c>
      <c r="L2293" s="1"/>
      <c r="M2293" s="61">
        <f>F2293-(F2293*N$7)</f>
        <v>97750</v>
      </c>
      <c r="N2293" s="62"/>
      <c r="O2293" s="63">
        <f>N2293*M2293</f>
        <v>0</v>
      </c>
    </row>
    <row r="2294" spans="1:15" ht="39" customHeight="1" x14ac:dyDescent="0.2">
      <c r="A2294" s="83" t="s">
        <v>46</v>
      </c>
      <c r="B2294" s="83" t="s">
        <v>8</v>
      </c>
      <c r="C2294" s="84" t="s">
        <v>47</v>
      </c>
      <c r="D2294" s="85" t="s">
        <v>21</v>
      </c>
      <c r="E2294" s="86">
        <v>118000</v>
      </c>
      <c r="F2294" s="86">
        <v>100300</v>
      </c>
      <c r="G2294" s="89"/>
      <c r="H2294" s="90"/>
      <c r="I2294" s="89"/>
      <c r="J2294" s="87" t="s">
        <v>25</v>
      </c>
      <c r="K2294" s="88" t="s">
        <v>12</v>
      </c>
      <c r="L2294" s="1"/>
      <c r="M2294" s="61">
        <f>F2294-(F2294*N$7)</f>
        <v>100300</v>
      </c>
      <c r="N2294" s="62"/>
      <c r="O2294" s="63">
        <f>N2294*M2294</f>
        <v>0</v>
      </c>
    </row>
    <row r="2295" spans="1:15" ht="39" customHeight="1" x14ac:dyDescent="0.2">
      <c r="A2295" s="83" t="s">
        <v>48</v>
      </c>
      <c r="B2295" s="83" t="s">
        <v>8</v>
      </c>
      <c r="C2295" s="84" t="s">
        <v>49</v>
      </c>
      <c r="D2295" s="85" t="s">
        <v>21</v>
      </c>
      <c r="E2295" s="86">
        <v>115000</v>
      </c>
      <c r="F2295" s="86">
        <v>97750</v>
      </c>
      <c r="G2295" s="89"/>
      <c r="H2295" s="90"/>
      <c r="I2295" s="89"/>
      <c r="J2295" s="87" t="s">
        <v>25</v>
      </c>
      <c r="K2295" s="88" t="s">
        <v>12</v>
      </c>
      <c r="L2295" s="1"/>
      <c r="M2295" s="61">
        <f>F2295-(F2295*N$7)</f>
        <v>97750</v>
      </c>
      <c r="N2295" s="62"/>
      <c r="O2295" s="63">
        <f>N2295*M2295</f>
        <v>0</v>
      </c>
    </row>
    <row r="2296" spans="1:15" ht="39" customHeight="1" x14ac:dyDescent="0.2">
      <c r="A2296" s="64" t="s">
        <v>50</v>
      </c>
      <c r="B2296" s="64" t="s">
        <v>8</v>
      </c>
      <c r="C2296" s="65" t="s">
        <v>51</v>
      </c>
      <c r="D2296" s="66" t="s">
        <v>21</v>
      </c>
      <c r="E2296" s="61">
        <v>124000</v>
      </c>
      <c r="F2296" s="61">
        <v>105400</v>
      </c>
      <c r="G2296" s="89"/>
      <c r="H2296" s="90"/>
      <c r="I2296" s="89"/>
      <c r="J2296" s="69" t="s">
        <v>25</v>
      </c>
      <c r="K2296" s="70" t="s">
        <v>12</v>
      </c>
      <c r="L2296" s="1"/>
      <c r="M2296" s="61">
        <f>F2296-(F2296*N$7)</f>
        <v>105400</v>
      </c>
      <c r="N2296" s="62"/>
      <c r="O2296" s="63">
        <f>N2296*M2296</f>
        <v>0</v>
      </c>
    </row>
    <row r="2297" spans="1:15" ht="39" customHeight="1" x14ac:dyDescent="0.2">
      <c r="A2297" s="64" t="s">
        <v>52</v>
      </c>
      <c r="B2297" s="64" t="s">
        <v>8</v>
      </c>
      <c r="C2297" s="65" t="s">
        <v>53</v>
      </c>
      <c r="D2297" s="66" t="s">
        <v>21</v>
      </c>
      <c r="E2297" s="61">
        <v>224000</v>
      </c>
      <c r="F2297" s="61">
        <v>190400</v>
      </c>
      <c r="G2297" s="89"/>
      <c r="H2297" s="90"/>
      <c r="I2297" s="89"/>
      <c r="J2297" s="69" t="s">
        <v>22</v>
      </c>
      <c r="K2297" s="70" t="s">
        <v>12</v>
      </c>
      <c r="L2297" s="1"/>
      <c r="M2297" s="61">
        <f>F2297-(F2297*N$7)</f>
        <v>190400</v>
      </c>
      <c r="N2297" s="62"/>
      <c r="O2297" s="63">
        <f>N2297*M2297</f>
        <v>0</v>
      </c>
    </row>
    <row r="2298" spans="1:15" ht="39" customHeight="1" x14ac:dyDescent="0.2">
      <c r="A2298" s="64" t="s">
        <v>54</v>
      </c>
      <c r="B2298" s="64" t="s">
        <v>8</v>
      </c>
      <c r="C2298" s="65" t="s">
        <v>55</v>
      </c>
      <c r="D2298" s="66" t="s">
        <v>21</v>
      </c>
      <c r="E2298" s="61">
        <v>113000</v>
      </c>
      <c r="F2298" s="61">
        <v>96050</v>
      </c>
      <c r="G2298" s="89"/>
      <c r="H2298" s="90"/>
      <c r="I2298" s="89"/>
      <c r="J2298" s="69" t="s">
        <v>25</v>
      </c>
      <c r="K2298" s="70" t="s">
        <v>12</v>
      </c>
      <c r="L2298" s="1"/>
      <c r="M2298" s="61">
        <f>F2298-(F2298*N$7)</f>
        <v>96050</v>
      </c>
      <c r="N2298" s="62"/>
      <c r="O2298" s="63">
        <f>N2298*M2298</f>
        <v>0</v>
      </c>
    </row>
    <row r="2299" spans="1:15" ht="39" customHeight="1" x14ac:dyDescent="0.2">
      <c r="A2299" s="64" t="s">
        <v>3230</v>
      </c>
      <c r="B2299" s="64" t="s">
        <v>16</v>
      </c>
      <c r="C2299" s="65" t="s">
        <v>3231</v>
      </c>
      <c r="D2299" s="66" t="s">
        <v>21</v>
      </c>
      <c r="E2299" s="61">
        <v>54000</v>
      </c>
      <c r="F2299" s="61">
        <v>45900</v>
      </c>
      <c r="G2299" s="89"/>
      <c r="H2299" s="90"/>
      <c r="I2299" s="89"/>
      <c r="J2299" s="69" t="s">
        <v>503</v>
      </c>
      <c r="K2299" s="70">
        <v>6921734938657</v>
      </c>
      <c r="L2299" s="1"/>
      <c r="M2299" s="61">
        <f>F2299-(F2299*N$7)</f>
        <v>45900</v>
      </c>
      <c r="N2299" s="62"/>
      <c r="O2299" s="63">
        <f>N2299*M2299</f>
        <v>0</v>
      </c>
    </row>
    <row r="2300" spans="1:15" ht="39" customHeight="1" x14ac:dyDescent="0.2">
      <c r="A2300" s="64" t="s">
        <v>3232</v>
      </c>
      <c r="B2300" s="64" t="s">
        <v>16</v>
      </c>
      <c r="C2300" s="65" t="s">
        <v>3233</v>
      </c>
      <c r="D2300" s="66" t="s">
        <v>21</v>
      </c>
      <c r="E2300" s="61">
        <v>54000</v>
      </c>
      <c r="F2300" s="61">
        <v>45900</v>
      </c>
      <c r="G2300" s="89"/>
      <c r="H2300" s="90"/>
      <c r="I2300" s="89"/>
      <c r="J2300" s="69" t="s">
        <v>1582</v>
      </c>
      <c r="K2300" s="70">
        <v>6921734938664</v>
      </c>
      <c r="L2300" s="1"/>
      <c r="M2300" s="61">
        <f>F2300-(F2300*N$7)</f>
        <v>45900</v>
      </c>
      <c r="N2300" s="62"/>
      <c r="O2300" s="63">
        <f>N2300*M2300</f>
        <v>0</v>
      </c>
    </row>
    <row r="2301" spans="1:15" ht="39" customHeight="1" x14ac:dyDescent="0.2">
      <c r="A2301" s="64" t="s">
        <v>3234</v>
      </c>
      <c r="B2301" s="64" t="s">
        <v>16</v>
      </c>
      <c r="C2301" s="65" t="s">
        <v>3235</v>
      </c>
      <c r="D2301" s="66" t="s">
        <v>21</v>
      </c>
      <c r="E2301" s="61">
        <v>54000</v>
      </c>
      <c r="F2301" s="61">
        <v>45900</v>
      </c>
      <c r="G2301" s="89"/>
      <c r="H2301" s="90"/>
      <c r="I2301" s="89"/>
      <c r="J2301" s="69" t="s">
        <v>1582</v>
      </c>
      <c r="K2301" s="70">
        <v>6921734938671</v>
      </c>
      <c r="L2301" s="1"/>
      <c r="M2301" s="61">
        <f>F2301-(F2301*N$7)</f>
        <v>45900</v>
      </c>
      <c r="N2301" s="62"/>
      <c r="O2301" s="63">
        <f>N2301*M2301</f>
        <v>0</v>
      </c>
    </row>
    <row r="2302" spans="1:15" ht="39" customHeight="1" x14ac:dyDescent="0.2">
      <c r="A2302" s="64" t="s">
        <v>5495</v>
      </c>
      <c r="B2302" s="64" t="s">
        <v>5321</v>
      </c>
      <c r="C2302" s="65" t="s">
        <v>5496</v>
      </c>
      <c r="D2302" s="66" t="s">
        <v>10</v>
      </c>
      <c r="E2302" s="61">
        <v>188000</v>
      </c>
      <c r="F2302" s="61">
        <v>159800</v>
      </c>
      <c r="G2302" s="89"/>
      <c r="H2302" s="90"/>
      <c r="I2302" s="89"/>
      <c r="J2302" s="69" t="s">
        <v>478</v>
      </c>
      <c r="K2302" s="70">
        <v>6973107483233</v>
      </c>
      <c r="L2302" s="1"/>
      <c r="M2302" s="61">
        <f>F2302-(F2302*N$7)</f>
        <v>159800</v>
      </c>
      <c r="N2302" s="62"/>
      <c r="O2302" s="63">
        <f>N2302*M2302</f>
        <v>0</v>
      </c>
    </row>
    <row r="2303" spans="1:15" ht="39" customHeight="1" x14ac:dyDescent="0.2">
      <c r="A2303" s="64" t="s">
        <v>3236</v>
      </c>
      <c r="B2303" s="64" t="s">
        <v>16</v>
      </c>
      <c r="C2303" s="65" t="s">
        <v>3237</v>
      </c>
      <c r="D2303" s="66" t="s">
        <v>10</v>
      </c>
      <c r="E2303" s="61">
        <v>126000</v>
      </c>
      <c r="F2303" s="61">
        <v>107100</v>
      </c>
      <c r="G2303" s="89"/>
      <c r="H2303" s="90"/>
      <c r="I2303" s="89"/>
      <c r="J2303" s="69" t="s">
        <v>17</v>
      </c>
      <c r="K2303" s="70">
        <v>6942233691874</v>
      </c>
      <c r="L2303" s="1"/>
      <c r="M2303" s="61">
        <f>F2303-(F2303*N$7)</f>
        <v>107100</v>
      </c>
      <c r="N2303" s="62"/>
      <c r="O2303" s="63">
        <f>N2303*M2303</f>
        <v>0</v>
      </c>
    </row>
    <row r="2304" spans="1:15" ht="39" customHeight="1" x14ac:dyDescent="0.2">
      <c r="A2304" s="64" t="s">
        <v>3238</v>
      </c>
      <c r="B2304" s="64" t="s">
        <v>16</v>
      </c>
      <c r="C2304" s="65" t="s">
        <v>3239</v>
      </c>
      <c r="D2304" s="66" t="s">
        <v>10</v>
      </c>
      <c r="E2304" s="61">
        <v>92000</v>
      </c>
      <c r="F2304" s="61">
        <v>78200</v>
      </c>
      <c r="G2304" s="89"/>
      <c r="H2304" s="90"/>
      <c r="I2304" s="89"/>
      <c r="J2304" s="69" t="s">
        <v>1022</v>
      </c>
      <c r="K2304" s="70">
        <v>6935205382504</v>
      </c>
      <c r="L2304" s="1"/>
      <c r="M2304" s="61">
        <f>F2304-(F2304*N$7)</f>
        <v>78200</v>
      </c>
      <c r="N2304" s="62"/>
      <c r="O2304" s="63">
        <f>N2304*M2304</f>
        <v>0</v>
      </c>
    </row>
    <row r="2305" spans="1:15" ht="39" customHeight="1" x14ac:dyDescent="0.2">
      <c r="A2305" s="64" t="s">
        <v>3240</v>
      </c>
      <c r="B2305" s="64" t="s">
        <v>16</v>
      </c>
      <c r="C2305" s="65" t="s">
        <v>3241</v>
      </c>
      <c r="D2305" s="66" t="s">
        <v>10</v>
      </c>
      <c r="E2305" s="61">
        <v>108000</v>
      </c>
      <c r="F2305" s="61">
        <v>91800</v>
      </c>
      <c r="G2305" s="89"/>
      <c r="H2305" s="90"/>
      <c r="I2305" s="89"/>
      <c r="J2305" s="69" t="s">
        <v>1022</v>
      </c>
      <c r="K2305" s="70">
        <v>6935205382511</v>
      </c>
      <c r="L2305" s="1"/>
      <c r="M2305" s="61">
        <f>F2305-(F2305*N$7)</f>
        <v>91800</v>
      </c>
      <c r="N2305" s="62"/>
      <c r="O2305" s="63">
        <f>N2305*M2305</f>
        <v>0</v>
      </c>
    </row>
    <row r="2306" spans="1:15" ht="39" customHeight="1" x14ac:dyDescent="0.2">
      <c r="A2306" s="64" t="s">
        <v>3242</v>
      </c>
      <c r="B2306" s="64" t="s">
        <v>16</v>
      </c>
      <c r="C2306" s="65" t="s">
        <v>3243</v>
      </c>
      <c r="D2306" s="66" t="s">
        <v>10</v>
      </c>
      <c r="E2306" s="61">
        <v>111000</v>
      </c>
      <c r="F2306" s="61">
        <v>94350</v>
      </c>
      <c r="G2306" s="89"/>
      <c r="H2306" s="90"/>
      <c r="I2306" s="89"/>
      <c r="J2306" s="69" t="s">
        <v>1022</v>
      </c>
      <c r="K2306" s="70">
        <v>6935205382528</v>
      </c>
      <c r="L2306" s="1"/>
      <c r="M2306" s="61">
        <f>F2306-(F2306*N$7)</f>
        <v>94350</v>
      </c>
      <c r="N2306" s="62"/>
      <c r="O2306" s="63">
        <f>N2306*M2306</f>
        <v>0</v>
      </c>
    </row>
    <row r="2307" spans="1:15" ht="39" customHeight="1" x14ac:dyDescent="0.2">
      <c r="A2307" s="64" t="s">
        <v>3244</v>
      </c>
      <c r="B2307" s="64" t="s">
        <v>16</v>
      </c>
      <c r="C2307" s="65" t="s">
        <v>3245</v>
      </c>
      <c r="D2307" s="66" t="s">
        <v>10</v>
      </c>
      <c r="E2307" s="61">
        <v>72000</v>
      </c>
      <c r="F2307" s="61">
        <v>61200</v>
      </c>
      <c r="G2307" s="89"/>
      <c r="H2307" s="90"/>
      <c r="I2307" s="89"/>
      <c r="J2307" s="69" t="s">
        <v>1022</v>
      </c>
      <c r="K2307" s="70">
        <v>6973504002143</v>
      </c>
      <c r="L2307" s="1"/>
      <c r="M2307" s="61">
        <f>F2307-(F2307*N$7)</f>
        <v>61200</v>
      </c>
      <c r="N2307" s="62"/>
      <c r="O2307" s="63">
        <f>N2307*M2307</f>
        <v>0</v>
      </c>
    </row>
    <row r="2308" spans="1:15" ht="39" customHeight="1" x14ac:dyDescent="0.2">
      <c r="A2308" s="64" t="s">
        <v>3246</v>
      </c>
      <c r="B2308" s="64" t="s">
        <v>16</v>
      </c>
      <c r="C2308" s="65" t="s">
        <v>3247</v>
      </c>
      <c r="D2308" s="66" t="s">
        <v>10</v>
      </c>
      <c r="E2308" s="61">
        <v>102000</v>
      </c>
      <c r="F2308" s="61">
        <v>86700</v>
      </c>
      <c r="G2308" s="89"/>
      <c r="H2308" s="90"/>
      <c r="I2308" s="89"/>
      <c r="J2308" s="69" t="s">
        <v>636</v>
      </c>
      <c r="K2308" s="70">
        <v>6973504002150</v>
      </c>
      <c r="L2308" s="1"/>
      <c r="M2308" s="61">
        <f>F2308-(F2308*N$7)</f>
        <v>86700</v>
      </c>
      <c r="N2308" s="62"/>
      <c r="O2308" s="63">
        <f>N2308*M2308</f>
        <v>0</v>
      </c>
    </row>
    <row r="2309" spans="1:15" ht="39" customHeight="1" x14ac:dyDescent="0.2">
      <c r="A2309" s="64" t="s">
        <v>3248</v>
      </c>
      <c r="B2309" s="64" t="s">
        <v>16</v>
      </c>
      <c r="C2309" s="65" t="s">
        <v>3249</v>
      </c>
      <c r="D2309" s="66" t="s">
        <v>10</v>
      </c>
      <c r="E2309" s="61">
        <v>54000</v>
      </c>
      <c r="F2309" s="61">
        <v>45900</v>
      </c>
      <c r="G2309" s="89"/>
      <c r="H2309" s="90"/>
      <c r="I2309" s="89"/>
      <c r="J2309" s="69" t="s">
        <v>898</v>
      </c>
      <c r="K2309" s="70">
        <v>6973726145130</v>
      </c>
      <c r="L2309" s="1"/>
      <c r="M2309" s="61">
        <f>F2309-(F2309*N$7)</f>
        <v>45900</v>
      </c>
      <c r="N2309" s="62"/>
      <c r="O2309" s="63">
        <f>N2309*M2309</f>
        <v>0</v>
      </c>
    </row>
    <row r="2310" spans="1:15" ht="39" customHeight="1" x14ac:dyDescent="0.2">
      <c r="A2310" s="64" t="s">
        <v>3250</v>
      </c>
      <c r="B2310" s="71" t="s">
        <v>16</v>
      </c>
      <c r="C2310" s="65" t="s">
        <v>3251</v>
      </c>
      <c r="D2310" s="66" t="s">
        <v>10</v>
      </c>
      <c r="E2310" s="61">
        <v>54000</v>
      </c>
      <c r="F2310" s="61">
        <v>45900</v>
      </c>
      <c r="G2310" s="89"/>
      <c r="H2310" s="90"/>
      <c r="I2310" s="89"/>
      <c r="J2310" s="69" t="s">
        <v>898</v>
      </c>
      <c r="K2310" s="70">
        <v>6973726145154</v>
      </c>
      <c r="L2310" s="1"/>
      <c r="M2310" s="61">
        <f>F2310-(F2310*N$7)</f>
        <v>45900</v>
      </c>
      <c r="N2310" s="62"/>
      <c r="O2310" s="63">
        <f>N2310*M2310</f>
        <v>0</v>
      </c>
    </row>
    <row r="2311" spans="1:15" ht="39" customHeight="1" x14ac:dyDescent="0.2">
      <c r="A2311" s="64" t="s">
        <v>3252</v>
      </c>
      <c r="B2311" s="64" t="s">
        <v>16</v>
      </c>
      <c r="C2311" s="65" t="s">
        <v>3253</v>
      </c>
      <c r="D2311" s="66" t="s">
        <v>10</v>
      </c>
      <c r="E2311" s="61">
        <v>54000</v>
      </c>
      <c r="F2311" s="61">
        <v>45900</v>
      </c>
      <c r="G2311" s="89"/>
      <c r="H2311" s="90"/>
      <c r="I2311" s="89"/>
      <c r="J2311" s="69" t="s">
        <v>898</v>
      </c>
      <c r="K2311" s="70">
        <v>6973726145178</v>
      </c>
      <c r="L2311" s="1"/>
      <c r="M2311" s="61">
        <f>F2311-(F2311*N$7)</f>
        <v>45900</v>
      </c>
      <c r="N2311" s="62"/>
      <c r="O2311" s="63">
        <f>N2311*M2311</f>
        <v>0</v>
      </c>
    </row>
    <row r="2312" spans="1:15" ht="39" customHeight="1" x14ac:dyDescent="0.2">
      <c r="A2312" s="64" t="s">
        <v>3254</v>
      </c>
      <c r="B2312" s="64" t="s">
        <v>16</v>
      </c>
      <c r="C2312" s="65" t="s">
        <v>3255</v>
      </c>
      <c r="D2312" s="66" t="s">
        <v>10</v>
      </c>
      <c r="E2312" s="61">
        <v>54000</v>
      </c>
      <c r="F2312" s="61">
        <v>45900</v>
      </c>
      <c r="G2312" s="89"/>
      <c r="H2312" s="90"/>
      <c r="I2312" s="89"/>
      <c r="J2312" s="69" t="s">
        <v>898</v>
      </c>
      <c r="K2312" s="70">
        <v>6973726142870</v>
      </c>
      <c r="L2312" s="1"/>
      <c r="M2312" s="61">
        <f>F2312-(F2312*N$7)</f>
        <v>45900</v>
      </c>
      <c r="N2312" s="62"/>
      <c r="O2312" s="63">
        <f>N2312*M2312</f>
        <v>0</v>
      </c>
    </row>
    <row r="2313" spans="1:15" ht="39" customHeight="1" x14ac:dyDescent="0.2">
      <c r="A2313" s="64" t="s">
        <v>5809</v>
      </c>
      <c r="B2313" s="71" t="s">
        <v>5807</v>
      </c>
      <c r="C2313" s="65" t="s">
        <v>5810</v>
      </c>
      <c r="D2313" s="66" t="s">
        <v>1563</v>
      </c>
      <c r="E2313" s="61">
        <v>48000</v>
      </c>
      <c r="F2313" s="61">
        <v>40800</v>
      </c>
      <c r="G2313" s="89"/>
      <c r="H2313" s="90"/>
      <c r="I2313" s="89"/>
      <c r="J2313" s="69" t="s">
        <v>636</v>
      </c>
      <c r="K2313" s="70">
        <v>4719853526532</v>
      </c>
      <c r="L2313" s="1"/>
      <c r="M2313" s="61">
        <f>F2313-(F2313*N$7)</f>
        <v>40800</v>
      </c>
      <c r="N2313" s="62"/>
      <c r="O2313" s="63">
        <f>N2313*M2313</f>
        <v>0</v>
      </c>
    </row>
    <row r="2314" spans="1:15" ht="39" customHeight="1" x14ac:dyDescent="0.2">
      <c r="A2314" s="64" t="s">
        <v>5811</v>
      </c>
      <c r="B2314" s="71" t="s">
        <v>5807</v>
      </c>
      <c r="C2314" s="65" t="s">
        <v>5812</v>
      </c>
      <c r="D2314" s="66" t="s">
        <v>1563</v>
      </c>
      <c r="E2314" s="61">
        <v>47500</v>
      </c>
      <c r="F2314" s="61">
        <v>40375</v>
      </c>
      <c r="G2314" s="89"/>
      <c r="H2314" s="90"/>
      <c r="I2314" s="89"/>
      <c r="J2314" s="69" t="s">
        <v>636</v>
      </c>
      <c r="K2314" s="70">
        <v>4719853526587</v>
      </c>
      <c r="L2314" s="1"/>
      <c r="M2314" s="61">
        <f>F2314-(F2314*N$7)</f>
        <v>40375</v>
      </c>
      <c r="N2314" s="62"/>
      <c r="O2314" s="63">
        <f>N2314*M2314</f>
        <v>0</v>
      </c>
    </row>
    <row r="2315" spans="1:15" ht="39" customHeight="1" x14ac:dyDescent="0.2">
      <c r="A2315" s="64" t="s">
        <v>5813</v>
      </c>
      <c r="B2315" s="64" t="s">
        <v>5807</v>
      </c>
      <c r="C2315" s="65" t="s">
        <v>5814</v>
      </c>
      <c r="D2315" s="66" t="s">
        <v>1563</v>
      </c>
      <c r="E2315" s="61">
        <v>50000</v>
      </c>
      <c r="F2315" s="61">
        <v>42500</v>
      </c>
      <c r="G2315" s="89"/>
      <c r="H2315" s="90"/>
      <c r="I2315" s="89"/>
      <c r="J2315" s="69" t="s">
        <v>1022</v>
      </c>
      <c r="K2315" s="70">
        <v>4719853526303</v>
      </c>
      <c r="L2315" s="1"/>
      <c r="M2315" s="61">
        <f>F2315-(F2315*N$7)</f>
        <v>42500</v>
      </c>
      <c r="N2315" s="62"/>
      <c r="O2315" s="63">
        <f>N2315*M2315</f>
        <v>0</v>
      </c>
    </row>
    <row r="2316" spans="1:15" ht="39" customHeight="1" x14ac:dyDescent="0.2">
      <c r="A2316" s="64" t="s">
        <v>5815</v>
      </c>
      <c r="B2316" s="64" t="s">
        <v>5807</v>
      </c>
      <c r="C2316" s="65" t="s">
        <v>5816</v>
      </c>
      <c r="D2316" s="66" t="s">
        <v>1563</v>
      </c>
      <c r="E2316" s="61">
        <v>79000</v>
      </c>
      <c r="F2316" s="61">
        <v>67150</v>
      </c>
      <c r="G2316" s="89"/>
      <c r="H2316" s="90"/>
      <c r="I2316" s="89"/>
      <c r="J2316" s="69" t="s">
        <v>1022</v>
      </c>
      <c r="K2316" s="70">
        <v>4719853528970</v>
      </c>
      <c r="L2316" s="1"/>
      <c r="M2316" s="61">
        <f>F2316-(F2316*N$7)</f>
        <v>67150</v>
      </c>
      <c r="N2316" s="62"/>
      <c r="O2316" s="63">
        <f>N2316*M2316</f>
        <v>0</v>
      </c>
    </row>
    <row r="2317" spans="1:15" ht="39" customHeight="1" x14ac:dyDescent="0.2">
      <c r="A2317" s="64" t="s">
        <v>5817</v>
      </c>
      <c r="B2317" s="64" t="s">
        <v>5807</v>
      </c>
      <c r="C2317" s="65" t="s">
        <v>5818</v>
      </c>
      <c r="D2317" s="66" t="s">
        <v>1563</v>
      </c>
      <c r="E2317" s="61">
        <v>54500</v>
      </c>
      <c r="F2317" s="61">
        <v>46325</v>
      </c>
      <c r="G2317" s="89"/>
      <c r="H2317" s="90"/>
      <c r="I2317" s="89"/>
      <c r="J2317" s="69" t="s">
        <v>636</v>
      </c>
      <c r="K2317" s="70">
        <v>4719853529038</v>
      </c>
      <c r="L2317" s="1"/>
      <c r="M2317" s="61">
        <f>F2317-(F2317*N$7)</f>
        <v>46325</v>
      </c>
      <c r="N2317" s="62"/>
      <c r="O2317" s="63">
        <f>N2317*M2317</f>
        <v>0</v>
      </c>
    </row>
    <row r="2318" spans="1:15" ht="39" customHeight="1" x14ac:dyDescent="0.2">
      <c r="A2318" s="64" t="s">
        <v>3256</v>
      </c>
      <c r="B2318" s="64" t="s">
        <v>16</v>
      </c>
      <c r="C2318" s="65" t="s">
        <v>3257</v>
      </c>
      <c r="D2318" s="66" t="s">
        <v>10</v>
      </c>
      <c r="E2318" s="61">
        <v>335000</v>
      </c>
      <c r="F2318" s="61">
        <v>284750</v>
      </c>
      <c r="G2318" s="89"/>
      <c r="H2318" s="90"/>
      <c r="I2318" s="89"/>
      <c r="J2318" s="69" t="s">
        <v>948</v>
      </c>
      <c r="K2318" s="70">
        <v>6921734986955</v>
      </c>
      <c r="L2318" s="1"/>
      <c r="M2318" s="61">
        <f>F2318-(F2318*N$7)</f>
        <v>284750</v>
      </c>
      <c r="N2318" s="62"/>
      <c r="O2318" s="63">
        <f>N2318*M2318</f>
        <v>0</v>
      </c>
    </row>
    <row r="2319" spans="1:15" ht="39" customHeight="1" x14ac:dyDescent="0.2">
      <c r="A2319" s="64" t="s">
        <v>3258</v>
      </c>
      <c r="B2319" s="64" t="s">
        <v>16</v>
      </c>
      <c r="C2319" s="65" t="s">
        <v>3259</v>
      </c>
      <c r="D2319" s="66" t="s">
        <v>10</v>
      </c>
      <c r="E2319" s="61">
        <v>108000</v>
      </c>
      <c r="F2319" s="61">
        <v>91800</v>
      </c>
      <c r="G2319" s="89"/>
      <c r="H2319" s="90"/>
      <c r="I2319" s="89"/>
      <c r="J2319" s="69" t="s">
        <v>1047</v>
      </c>
      <c r="K2319" s="70">
        <v>6935205301789</v>
      </c>
      <c r="L2319" s="1"/>
      <c r="M2319" s="61">
        <f>F2319-(F2319*N$7)</f>
        <v>91800</v>
      </c>
      <c r="N2319" s="62"/>
      <c r="O2319" s="63">
        <f>N2319*M2319</f>
        <v>0</v>
      </c>
    </row>
    <row r="2320" spans="1:15" ht="39" customHeight="1" x14ac:dyDescent="0.2">
      <c r="A2320" s="64" t="s">
        <v>366</v>
      </c>
      <c r="B2320" s="64" t="s">
        <v>317</v>
      </c>
      <c r="C2320" s="65" t="s">
        <v>367</v>
      </c>
      <c r="D2320" s="66" t="s">
        <v>10</v>
      </c>
      <c r="E2320" s="61">
        <v>230000</v>
      </c>
      <c r="F2320" s="61">
        <v>195500</v>
      </c>
      <c r="G2320" s="89"/>
      <c r="H2320" s="90"/>
      <c r="I2320" s="89"/>
      <c r="J2320" s="69" t="s">
        <v>17</v>
      </c>
      <c r="K2320" s="70">
        <v>9004362497615</v>
      </c>
      <c r="L2320" s="1"/>
      <c r="M2320" s="61">
        <f>F2320-(F2320*N$7)</f>
        <v>195500</v>
      </c>
      <c r="N2320" s="62"/>
      <c r="O2320" s="63">
        <f>N2320*M2320</f>
        <v>0</v>
      </c>
    </row>
    <row r="2321" spans="1:15" ht="39" customHeight="1" x14ac:dyDescent="0.2">
      <c r="A2321" s="64" t="s">
        <v>368</v>
      </c>
      <c r="B2321" s="64" t="s">
        <v>317</v>
      </c>
      <c r="C2321" s="65" t="s">
        <v>369</v>
      </c>
      <c r="D2321" s="66" t="s">
        <v>10</v>
      </c>
      <c r="E2321" s="61">
        <v>120000</v>
      </c>
      <c r="F2321" s="61">
        <v>102000</v>
      </c>
      <c r="G2321" s="89"/>
      <c r="H2321" s="90"/>
      <c r="I2321" s="89"/>
      <c r="J2321" s="69" t="s">
        <v>331</v>
      </c>
      <c r="K2321" s="70">
        <v>9004362441359</v>
      </c>
      <c r="L2321" s="1"/>
      <c r="M2321" s="61">
        <f>F2321-(F2321*N$7)</f>
        <v>102000</v>
      </c>
      <c r="N2321" s="62"/>
      <c r="O2321" s="63">
        <f>N2321*M2321</f>
        <v>0</v>
      </c>
    </row>
    <row r="2322" spans="1:15" ht="39" customHeight="1" x14ac:dyDescent="0.2">
      <c r="A2322" s="64" t="s">
        <v>370</v>
      </c>
      <c r="B2322" s="64" t="s">
        <v>317</v>
      </c>
      <c r="C2322" s="65" t="s">
        <v>371</v>
      </c>
      <c r="D2322" s="66" t="s">
        <v>10</v>
      </c>
      <c r="E2322" s="61">
        <v>64000</v>
      </c>
      <c r="F2322" s="61">
        <v>54400</v>
      </c>
      <c r="G2322" s="89"/>
      <c r="H2322" s="90"/>
      <c r="I2322" s="89"/>
      <c r="J2322" s="69" t="s">
        <v>331</v>
      </c>
      <c r="K2322" s="70">
        <v>9004362508649</v>
      </c>
      <c r="L2322" s="1"/>
      <c r="M2322" s="61">
        <f>F2322-(F2322*N$7)</f>
        <v>54400</v>
      </c>
      <c r="N2322" s="62"/>
      <c r="O2322" s="63">
        <f>N2322*M2322</f>
        <v>0</v>
      </c>
    </row>
    <row r="2323" spans="1:15" ht="39" customHeight="1" x14ac:dyDescent="0.2">
      <c r="A2323" s="64" t="s">
        <v>372</v>
      </c>
      <c r="B2323" s="64" t="s">
        <v>317</v>
      </c>
      <c r="C2323" s="65" t="s">
        <v>373</v>
      </c>
      <c r="D2323" s="66" t="s">
        <v>10</v>
      </c>
      <c r="E2323" s="61">
        <v>64000</v>
      </c>
      <c r="F2323" s="61">
        <v>54400</v>
      </c>
      <c r="G2323" s="89"/>
      <c r="H2323" s="90"/>
      <c r="I2323" s="89"/>
      <c r="J2323" s="69" t="s">
        <v>331</v>
      </c>
      <c r="K2323" s="70">
        <v>9004362508625</v>
      </c>
      <c r="L2323" s="1"/>
      <c r="M2323" s="61">
        <f>F2323-(F2323*N$7)</f>
        <v>54400</v>
      </c>
      <c r="N2323" s="62"/>
      <c r="O2323" s="63">
        <f>N2323*M2323</f>
        <v>0</v>
      </c>
    </row>
    <row r="2324" spans="1:15" ht="39" customHeight="1" x14ac:dyDescent="0.2">
      <c r="A2324" s="64" t="s">
        <v>374</v>
      </c>
      <c r="B2324" s="64" t="s">
        <v>317</v>
      </c>
      <c r="C2324" s="65" t="s">
        <v>375</v>
      </c>
      <c r="D2324" s="66" t="s">
        <v>10</v>
      </c>
      <c r="E2324" s="61">
        <v>70000</v>
      </c>
      <c r="F2324" s="61">
        <v>59500</v>
      </c>
      <c r="G2324" s="89"/>
      <c r="H2324" s="90"/>
      <c r="I2324" s="89"/>
      <c r="J2324" s="69" t="s">
        <v>331</v>
      </c>
      <c r="K2324" s="70">
        <v>9004362371502</v>
      </c>
      <c r="L2324" s="1"/>
      <c r="M2324" s="61">
        <f>F2324-(F2324*N$7)</f>
        <v>59500</v>
      </c>
      <c r="N2324" s="62"/>
      <c r="O2324" s="63">
        <f>N2324*M2324</f>
        <v>0</v>
      </c>
    </row>
    <row r="2325" spans="1:15" ht="39" customHeight="1" x14ac:dyDescent="0.2">
      <c r="A2325" s="64" t="s">
        <v>376</v>
      </c>
      <c r="B2325" s="64" t="s">
        <v>317</v>
      </c>
      <c r="C2325" s="65" t="s">
        <v>377</v>
      </c>
      <c r="D2325" s="66" t="s">
        <v>10</v>
      </c>
      <c r="E2325" s="61">
        <v>70000</v>
      </c>
      <c r="F2325" s="61">
        <v>59500</v>
      </c>
      <c r="G2325" s="89"/>
      <c r="H2325" s="90"/>
      <c r="I2325" s="89"/>
      <c r="J2325" s="69" t="s">
        <v>331</v>
      </c>
      <c r="K2325" s="70">
        <v>9004362343097</v>
      </c>
      <c r="L2325" s="1"/>
      <c r="M2325" s="61">
        <f>F2325-(F2325*N$7)</f>
        <v>59500</v>
      </c>
      <c r="N2325" s="62"/>
      <c r="O2325" s="63">
        <f>N2325*M2325</f>
        <v>0</v>
      </c>
    </row>
    <row r="2326" spans="1:15" ht="39" customHeight="1" x14ac:dyDescent="0.2">
      <c r="A2326" s="64" t="s">
        <v>378</v>
      </c>
      <c r="B2326" s="64" t="s">
        <v>317</v>
      </c>
      <c r="C2326" s="65" t="s">
        <v>379</v>
      </c>
      <c r="D2326" s="66" t="s">
        <v>10</v>
      </c>
      <c r="E2326" s="61">
        <v>77000</v>
      </c>
      <c r="F2326" s="61">
        <v>65450</v>
      </c>
      <c r="G2326" s="89"/>
      <c r="H2326" s="90"/>
      <c r="I2326" s="89"/>
      <c r="J2326" s="69" t="s">
        <v>331</v>
      </c>
      <c r="K2326" s="70">
        <v>9004362343028</v>
      </c>
      <c r="L2326" s="1"/>
      <c r="M2326" s="61">
        <f>F2326-(F2326*N$7)</f>
        <v>65450</v>
      </c>
      <c r="N2326" s="62"/>
      <c r="O2326" s="63">
        <f>N2326*M2326</f>
        <v>0</v>
      </c>
    </row>
    <row r="2327" spans="1:15" ht="39" customHeight="1" x14ac:dyDescent="0.2">
      <c r="A2327" s="64" t="s">
        <v>380</v>
      </c>
      <c r="B2327" s="64" t="s">
        <v>317</v>
      </c>
      <c r="C2327" s="65" t="s">
        <v>381</v>
      </c>
      <c r="D2327" s="66" t="s">
        <v>10</v>
      </c>
      <c r="E2327" s="61">
        <v>120000</v>
      </c>
      <c r="F2327" s="61">
        <v>102000</v>
      </c>
      <c r="G2327" s="89"/>
      <c r="H2327" s="90"/>
      <c r="I2327" s="89"/>
      <c r="J2327" s="69" t="s">
        <v>365</v>
      </c>
      <c r="K2327" s="70">
        <v>9004362333746</v>
      </c>
      <c r="L2327" s="1"/>
      <c r="M2327" s="61">
        <f>F2327-(F2327*N$7)</f>
        <v>102000</v>
      </c>
      <c r="N2327" s="62"/>
      <c r="O2327" s="63">
        <f>N2327*M2327</f>
        <v>0</v>
      </c>
    </row>
    <row r="2328" spans="1:15" ht="39" customHeight="1" x14ac:dyDescent="0.2">
      <c r="A2328" s="64" t="s">
        <v>382</v>
      </c>
      <c r="B2328" s="64" t="s">
        <v>317</v>
      </c>
      <c r="C2328" s="65" t="s">
        <v>383</v>
      </c>
      <c r="D2328" s="66" t="s">
        <v>10</v>
      </c>
      <c r="E2328" s="61">
        <v>56000</v>
      </c>
      <c r="F2328" s="61">
        <v>47600</v>
      </c>
      <c r="G2328" s="89"/>
      <c r="H2328" s="90"/>
      <c r="I2328" s="89"/>
      <c r="J2328" s="69" t="s">
        <v>331</v>
      </c>
      <c r="K2328" s="70">
        <v>9004362508533</v>
      </c>
      <c r="L2328" s="1"/>
      <c r="M2328" s="61">
        <f>F2328-(F2328*N$7)</f>
        <v>47600</v>
      </c>
      <c r="N2328" s="62"/>
      <c r="O2328" s="63">
        <f>N2328*M2328</f>
        <v>0</v>
      </c>
    </row>
    <row r="2329" spans="1:15" ht="39" customHeight="1" x14ac:dyDescent="0.2">
      <c r="A2329" s="64" t="s">
        <v>384</v>
      </c>
      <c r="B2329" s="64" t="s">
        <v>317</v>
      </c>
      <c r="C2329" s="65" t="s">
        <v>385</v>
      </c>
      <c r="D2329" s="66" t="s">
        <v>10</v>
      </c>
      <c r="E2329" s="61">
        <v>56000</v>
      </c>
      <c r="F2329" s="61">
        <v>47600</v>
      </c>
      <c r="G2329" s="89"/>
      <c r="H2329" s="90"/>
      <c r="I2329" s="89"/>
      <c r="J2329" s="69" t="s">
        <v>331</v>
      </c>
      <c r="K2329" s="70">
        <v>9004362508519</v>
      </c>
      <c r="L2329" s="1"/>
      <c r="M2329" s="61">
        <f>F2329-(F2329*N$7)</f>
        <v>47600</v>
      </c>
      <c r="N2329" s="62"/>
      <c r="O2329" s="63">
        <f>N2329*M2329</f>
        <v>0</v>
      </c>
    </row>
    <row r="2330" spans="1:15" ht="39" customHeight="1" x14ac:dyDescent="0.2">
      <c r="A2330" s="64" t="s">
        <v>386</v>
      </c>
      <c r="B2330" s="64" t="s">
        <v>317</v>
      </c>
      <c r="C2330" s="65" t="s">
        <v>387</v>
      </c>
      <c r="D2330" s="66" t="s">
        <v>10</v>
      </c>
      <c r="E2330" s="61">
        <v>56000</v>
      </c>
      <c r="F2330" s="61">
        <v>47600</v>
      </c>
      <c r="G2330" s="89"/>
      <c r="H2330" s="90"/>
      <c r="I2330" s="89"/>
      <c r="J2330" s="69" t="s">
        <v>331</v>
      </c>
      <c r="K2330" s="70">
        <v>9004362508533</v>
      </c>
      <c r="L2330" s="1"/>
      <c r="M2330" s="61">
        <f>F2330-(F2330*N$7)</f>
        <v>47600</v>
      </c>
      <c r="N2330" s="62"/>
      <c r="O2330" s="63">
        <f>N2330*M2330</f>
        <v>0</v>
      </c>
    </row>
    <row r="2331" spans="1:15" ht="39" customHeight="1" x14ac:dyDescent="0.2">
      <c r="A2331" s="64" t="s">
        <v>388</v>
      </c>
      <c r="B2331" s="64" t="s">
        <v>317</v>
      </c>
      <c r="C2331" s="65" t="s">
        <v>389</v>
      </c>
      <c r="D2331" s="66" t="s">
        <v>10</v>
      </c>
      <c r="E2331" s="61">
        <v>70000</v>
      </c>
      <c r="F2331" s="61">
        <v>59500</v>
      </c>
      <c r="G2331" s="89"/>
      <c r="H2331" s="90"/>
      <c r="I2331" s="89"/>
      <c r="J2331" s="69" t="s">
        <v>390</v>
      </c>
      <c r="K2331" s="70">
        <v>9004362312079</v>
      </c>
      <c r="L2331" s="1"/>
      <c r="M2331" s="61">
        <f>F2331-(F2331*N$7)</f>
        <v>59500</v>
      </c>
      <c r="N2331" s="62"/>
      <c r="O2331" s="63">
        <f>N2331*M2331</f>
        <v>0</v>
      </c>
    </row>
    <row r="2332" spans="1:15" ht="39" customHeight="1" x14ac:dyDescent="0.2">
      <c r="A2332" s="64" t="s">
        <v>391</v>
      </c>
      <c r="B2332" s="64" t="s">
        <v>317</v>
      </c>
      <c r="C2332" s="65" t="s">
        <v>392</v>
      </c>
      <c r="D2332" s="66" t="s">
        <v>10</v>
      </c>
      <c r="E2332" s="61">
        <v>62000</v>
      </c>
      <c r="F2332" s="61">
        <v>52700</v>
      </c>
      <c r="G2332" s="89"/>
      <c r="H2332" s="90"/>
      <c r="I2332" s="89"/>
      <c r="J2332" s="69" t="s">
        <v>390</v>
      </c>
      <c r="K2332" s="70">
        <v>9004362333975</v>
      </c>
      <c r="L2332" s="1"/>
      <c r="M2332" s="61">
        <f>F2332-(F2332*N$7)</f>
        <v>52700</v>
      </c>
      <c r="N2332" s="62"/>
      <c r="O2332" s="63">
        <f>N2332*M2332</f>
        <v>0</v>
      </c>
    </row>
    <row r="2333" spans="1:15" ht="39" customHeight="1" x14ac:dyDescent="0.2">
      <c r="A2333" s="64" t="s">
        <v>393</v>
      </c>
      <c r="B2333" s="64" t="s">
        <v>317</v>
      </c>
      <c r="C2333" s="65" t="s">
        <v>394</v>
      </c>
      <c r="D2333" s="66" t="s">
        <v>10</v>
      </c>
      <c r="E2333" s="61">
        <v>70000</v>
      </c>
      <c r="F2333" s="61">
        <v>59500</v>
      </c>
      <c r="G2333" s="89"/>
      <c r="H2333" s="90"/>
      <c r="I2333" s="89"/>
      <c r="J2333" s="69" t="s">
        <v>390</v>
      </c>
      <c r="K2333" s="70">
        <v>9004362306580</v>
      </c>
      <c r="L2333" s="1"/>
      <c r="M2333" s="61">
        <f>F2333-(F2333*N$7)</f>
        <v>59500</v>
      </c>
      <c r="N2333" s="62"/>
      <c r="O2333" s="63">
        <f>N2333*M2333</f>
        <v>0</v>
      </c>
    </row>
    <row r="2334" spans="1:15" ht="39" customHeight="1" x14ac:dyDescent="0.2">
      <c r="A2334" s="64" t="s">
        <v>395</v>
      </c>
      <c r="B2334" s="64" t="s">
        <v>317</v>
      </c>
      <c r="C2334" s="65" t="s">
        <v>396</v>
      </c>
      <c r="D2334" s="66" t="s">
        <v>10</v>
      </c>
      <c r="E2334" s="61">
        <v>92000</v>
      </c>
      <c r="F2334" s="61">
        <v>78200</v>
      </c>
      <c r="G2334" s="89"/>
      <c r="H2334" s="90"/>
      <c r="I2334" s="89"/>
      <c r="J2334" s="69" t="s">
        <v>365</v>
      </c>
      <c r="K2334" s="70">
        <v>9004362324003</v>
      </c>
      <c r="L2334" s="1"/>
      <c r="M2334" s="61">
        <f>F2334-(F2334*N$7)</f>
        <v>78200</v>
      </c>
      <c r="N2334" s="62"/>
      <c r="O2334" s="63">
        <f>N2334*M2334</f>
        <v>0</v>
      </c>
    </row>
    <row r="2335" spans="1:15" ht="39" customHeight="1" x14ac:dyDescent="0.2">
      <c r="A2335" s="64" t="s">
        <v>397</v>
      </c>
      <c r="B2335" s="64" t="s">
        <v>317</v>
      </c>
      <c r="C2335" s="65" t="s">
        <v>398</v>
      </c>
      <c r="D2335" s="66" t="s">
        <v>10</v>
      </c>
      <c r="E2335" s="61">
        <v>96000</v>
      </c>
      <c r="F2335" s="61">
        <v>81600</v>
      </c>
      <c r="G2335" s="89"/>
      <c r="H2335" s="90"/>
      <c r="I2335" s="89"/>
      <c r="J2335" s="69" t="s">
        <v>331</v>
      </c>
      <c r="K2335" s="70">
        <v>9004362305781</v>
      </c>
      <c r="L2335" s="1"/>
      <c r="M2335" s="61">
        <f>F2335-(F2335*N$7)</f>
        <v>81600</v>
      </c>
      <c r="N2335" s="62"/>
      <c r="O2335" s="63">
        <f>N2335*M2335</f>
        <v>0</v>
      </c>
    </row>
    <row r="2336" spans="1:15" ht="39" customHeight="1" x14ac:dyDescent="0.2">
      <c r="A2336" s="64" t="s">
        <v>409</v>
      </c>
      <c r="B2336" s="64" t="s">
        <v>317</v>
      </c>
      <c r="C2336" s="65" t="s">
        <v>410</v>
      </c>
      <c r="D2336" s="66" t="s">
        <v>10</v>
      </c>
      <c r="E2336" s="61">
        <v>58000</v>
      </c>
      <c r="F2336" s="61">
        <v>49300</v>
      </c>
      <c r="G2336" s="89"/>
      <c r="H2336" s="90"/>
      <c r="I2336" s="89"/>
      <c r="J2336" s="69" t="s">
        <v>365</v>
      </c>
      <c r="K2336" s="70">
        <v>9004362473978</v>
      </c>
      <c r="L2336" s="1"/>
      <c r="M2336" s="61">
        <f>F2336-(F2336*N$7)</f>
        <v>49300</v>
      </c>
      <c r="N2336" s="62"/>
      <c r="O2336" s="63">
        <f>N2336*M2336</f>
        <v>0</v>
      </c>
    </row>
    <row r="2337" spans="1:15" ht="39" customHeight="1" x14ac:dyDescent="0.2">
      <c r="A2337" s="64" t="s">
        <v>399</v>
      </c>
      <c r="B2337" s="64" t="s">
        <v>317</v>
      </c>
      <c r="C2337" s="65" t="s">
        <v>400</v>
      </c>
      <c r="D2337" s="66" t="s">
        <v>10</v>
      </c>
      <c r="E2337" s="61">
        <v>58000</v>
      </c>
      <c r="F2337" s="61">
        <v>49300</v>
      </c>
      <c r="G2337" s="89"/>
      <c r="H2337" s="90"/>
      <c r="I2337" s="89"/>
      <c r="J2337" s="69" t="s">
        <v>365</v>
      </c>
      <c r="K2337" s="70">
        <v>9004362497530</v>
      </c>
      <c r="L2337" s="1"/>
      <c r="M2337" s="61">
        <f>F2337-(F2337*N$7)</f>
        <v>49300</v>
      </c>
      <c r="N2337" s="62"/>
      <c r="O2337" s="63">
        <f>N2337*M2337</f>
        <v>0</v>
      </c>
    </row>
    <row r="2338" spans="1:15" ht="39" customHeight="1" x14ac:dyDescent="0.2">
      <c r="A2338" s="64" t="s">
        <v>401</v>
      </c>
      <c r="B2338" s="64" t="s">
        <v>317</v>
      </c>
      <c r="C2338" s="65" t="s">
        <v>402</v>
      </c>
      <c r="D2338" s="66" t="s">
        <v>10</v>
      </c>
      <c r="E2338" s="61">
        <v>58000</v>
      </c>
      <c r="F2338" s="61">
        <v>49300</v>
      </c>
      <c r="G2338" s="89"/>
      <c r="H2338" s="90"/>
      <c r="I2338" s="89"/>
      <c r="J2338" s="69" t="s">
        <v>365</v>
      </c>
      <c r="K2338" s="70">
        <v>9004362474029</v>
      </c>
      <c r="L2338" s="1"/>
      <c r="M2338" s="61">
        <f>F2338-(F2338*N$7)</f>
        <v>49300</v>
      </c>
      <c r="N2338" s="62"/>
      <c r="O2338" s="63">
        <f>N2338*M2338</f>
        <v>0</v>
      </c>
    </row>
    <row r="2339" spans="1:15" ht="39" customHeight="1" x14ac:dyDescent="0.2">
      <c r="A2339" s="64" t="s">
        <v>403</v>
      </c>
      <c r="B2339" s="64" t="s">
        <v>317</v>
      </c>
      <c r="C2339" s="65" t="s">
        <v>404</v>
      </c>
      <c r="D2339" s="66" t="s">
        <v>10</v>
      </c>
      <c r="E2339" s="61">
        <v>58000</v>
      </c>
      <c r="F2339" s="61">
        <v>49300</v>
      </c>
      <c r="G2339" s="89"/>
      <c r="H2339" s="90"/>
      <c r="I2339" s="89"/>
      <c r="J2339" s="69" t="s">
        <v>365</v>
      </c>
      <c r="K2339" s="70">
        <v>9004362474012</v>
      </c>
      <c r="L2339" s="1"/>
      <c r="M2339" s="61">
        <f>F2339-(F2339*N$7)</f>
        <v>49300</v>
      </c>
      <c r="N2339" s="62"/>
      <c r="O2339" s="63">
        <f>N2339*M2339</f>
        <v>0</v>
      </c>
    </row>
    <row r="2340" spans="1:15" ht="39" customHeight="1" x14ac:dyDescent="0.2">
      <c r="A2340" s="64" t="s">
        <v>405</v>
      </c>
      <c r="B2340" s="64" t="s">
        <v>317</v>
      </c>
      <c r="C2340" s="65" t="s">
        <v>406</v>
      </c>
      <c r="D2340" s="66" t="s">
        <v>10</v>
      </c>
      <c r="E2340" s="61">
        <v>58000</v>
      </c>
      <c r="F2340" s="61">
        <v>49300</v>
      </c>
      <c r="G2340" s="89"/>
      <c r="H2340" s="90"/>
      <c r="I2340" s="89"/>
      <c r="J2340" s="69" t="s">
        <v>365</v>
      </c>
      <c r="K2340" s="70">
        <v>9004362473640</v>
      </c>
      <c r="L2340" s="1"/>
      <c r="M2340" s="61">
        <f>F2340-(F2340*N$7)</f>
        <v>49300</v>
      </c>
      <c r="N2340" s="62"/>
      <c r="O2340" s="63">
        <f>N2340*M2340</f>
        <v>0</v>
      </c>
    </row>
    <row r="2341" spans="1:15" ht="39" customHeight="1" x14ac:dyDescent="0.2">
      <c r="A2341" s="64" t="s">
        <v>407</v>
      </c>
      <c r="B2341" s="64" t="s">
        <v>317</v>
      </c>
      <c r="C2341" s="65" t="s">
        <v>408</v>
      </c>
      <c r="D2341" s="66" t="s">
        <v>10</v>
      </c>
      <c r="E2341" s="61">
        <v>58000</v>
      </c>
      <c r="F2341" s="61">
        <v>49300</v>
      </c>
      <c r="G2341" s="89"/>
      <c r="H2341" s="90"/>
      <c r="I2341" s="89"/>
      <c r="J2341" s="69" t="s">
        <v>365</v>
      </c>
      <c r="K2341" s="70">
        <v>9004362474005</v>
      </c>
      <c r="L2341" s="1"/>
      <c r="M2341" s="61">
        <f>F2341-(F2341*N$7)</f>
        <v>49300</v>
      </c>
      <c r="N2341" s="62"/>
      <c r="O2341" s="63">
        <f>N2341*M2341</f>
        <v>0</v>
      </c>
    </row>
    <row r="2342" spans="1:15" ht="39" customHeight="1" x14ac:dyDescent="0.2">
      <c r="A2342" s="64" t="s">
        <v>411</v>
      </c>
      <c r="B2342" s="64" t="s">
        <v>317</v>
      </c>
      <c r="C2342" s="65" t="s">
        <v>412</v>
      </c>
      <c r="D2342" s="66" t="s">
        <v>10</v>
      </c>
      <c r="E2342" s="61">
        <v>58000</v>
      </c>
      <c r="F2342" s="61">
        <v>49300</v>
      </c>
      <c r="G2342" s="89"/>
      <c r="H2342" s="90"/>
      <c r="I2342" s="89"/>
      <c r="J2342" s="69" t="s">
        <v>365</v>
      </c>
      <c r="K2342" s="70">
        <v>9004362512288</v>
      </c>
      <c r="L2342" s="1"/>
      <c r="M2342" s="61">
        <f>F2342-(F2342*N$7)</f>
        <v>49300</v>
      </c>
      <c r="N2342" s="62"/>
      <c r="O2342" s="63">
        <f>N2342*M2342</f>
        <v>0</v>
      </c>
    </row>
    <row r="2343" spans="1:15" ht="39" customHeight="1" x14ac:dyDescent="0.2">
      <c r="A2343" s="64" t="s">
        <v>413</v>
      </c>
      <c r="B2343" s="64" t="s">
        <v>317</v>
      </c>
      <c r="C2343" s="65" t="s">
        <v>414</v>
      </c>
      <c r="D2343" s="66" t="s">
        <v>10</v>
      </c>
      <c r="E2343" s="61">
        <v>58000</v>
      </c>
      <c r="F2343" s="61">
        <v>49300</v>
      </c>
      <c r="G2343" s="89"/>
      <c r="H2343" s="90"/>
      <c r="I2343" s="89"/>
      <c r="J2343" s="69" t="s">
        <v>365</v>
      </c>
      <c r="K2343" s="70">
        <v>9004362473671</v>
      </c>
      <c r="L2343" s="1"/>
      <c r="M2343" s="61">
        <f>F2343-(F2343*N$7)</f>
        <v>49300</v>
      </c>
      <c r="N2343" s="62"/>
      <c r="O2343" s="63">
        <f>N2343*M2343</f>
        <v>0</v>
      </c>
    </row>
    <row r="2344" spans="1:15" ht="39" customHeight="1" x14ac:dyDescent="0.2">
      <c r="A2344" s="64" t="s">
        <v>415</v>
      </c>
      <c r="B2344" s="64" t="s">
        <v>317</v>
      </c>
      <c r="C2344" s="65" t="s">
        <v>416</v>
      </c>
      <c r="D2344" s="66" t="s">
        <v>10</v>
      </c>
      <c r="E2344" s="61">
        <v>58000</v>
      </c>
      <c r="F2344" s="61">
        <v>49300</v>
      </c>
      <c r="G2344" s="89"/>
      <c r="H2344" s="90"/>
      <c r="I2344" s="89"/>
      <c r="J2344" s="69" t="s">
        <v>365</v>
      </c>
      <c r="K2344" s="70">
        <v>9004362514916</v>
      </c>
      <c r="L2344" s="1"/>
      <c r="M2344" s="61">
        <f>F2344-(F2344*N$7)</f>
        <v>49300</v>
      </c>
      <c r="N2344" s="62"/>
      <c r="O2344" s="63">
        <f>N2344*M2344</f>
        <v>0</v>
      </c>
    </row>
    <row r="2345" spans="1:15" ht="39" customHeight="1" x14ac:dyDescent="0.2">
      <c r="A2345" s="64" t="s">
        <v>417</v>
      </c>
      <c r="B2345" s="64" t="s">
        <v>317</v>
      </c>
      <c r="C2345" s="65" t="s">
        <v>418</v>
      </c>
      <c r="D2345" s="66" t="s">
        <v>10</v>
      </c>
      <c r="E2345" s="61">
        <v>58000</v>
      </c>
      <c r="F2345" s="61">
        <v>49300</v>
      </c>
      <c r="G2345" s="89"/>
      <c r="H2345" s="90"/>
      <c r="I2345" s="89"/>
      <c r="J2345" s="69" t="s">
        <v>365</v>
      </c>
      <c r="K2345" s="70">
        <v>9004362473664</v>
      </c>
      <c r="L2345" s="1"/>
      <c r="M2345" s="61">
        <f>F2345-(F2345*N$7)</f>
        <v>49300</v>
      </c>
      <c r="N2345" s="62"/>
      <c r="O2345" s="63">
        <f>N2345*M2345</f>
        <v>0</v>
      </c>
    </row>
    <row r="2346" spans="1:15" ht="39" customHeight="1" x14ac:dyDescent="0.2">
      <c r="A2346" s="64" t="s">
        <v>419</v>
      </c>
      <c r="B2346" s="64" t="s">
        <v>317</v>
      </c>
      <c r="C2346" s="65" t="s">
        <v>420</v>
      </c>
      <c r="D2346" s="66" t="s">
        <v>10</v>
      </c>
      <c r="E2346" s="61">
        <v>47000</v>
      </c>
      <c r="F2346" s="61">
        <v>39950</v>
      </c>
      <c r="G2346" s="89"/>
      <c r="H2346" s="90"/>
      <c r="I2346" s="89"/>
      <c r="J2346" s="69" t="s">
        <v>421</v>
      </c>
      <c r="K2346" s="70">
        <v>9004362529033</v>
      </c>
      <c r="L2346" s="1"/>
      <c r="M2346" s="61">
        <f>F2346-(F2346*N$7)</f>
        <v>39950</v>
      </c>
      <c r="N2346" s="62"/>
      <c r="O2346" s="63">
        <f>N2346*M2346</f>
        <v>0</v>
      </c>
    </row>
    <row r="2347" spans="1:15" ht="39" customHeight="1" x14ac:dyDescent="0.2">
      <c r="A2347" s="64" t="s">
        <v>422</v>
      </c>
      <c r="B2347" s="64" t="s">
        <v>317</v>
      </c>
      <c r="C2347" s="65" t="s">
        <v>423</v>
      </c>
      <c r="D2347" s="66" t="s">
        <v>10</v>
      </c>
      <c r="E2347" s="61">
        <v>96000</v>
      </c>
      <c r="F2347" s="61">
        <v>81600</v>
      </c>
      <c r="G2347" s="89"/>
      <c r="H2347" s="90"/>
      <c r="I2347" s="89"/>
      <c r="J2347" s="69" t="s">
        <v>365</v>
      </c>
      <c r="K2347" s="70">
        <v>9004362398134</v>
      </c>
      <c r="L2347" s="1"/>
      <c r="M2347" s="61">
        <f>F2347-(F2347*N$7)</f>
        <v>81600</v>
      </c>
      <c r="N2347" s="62"/>
      <c r="O2347" s="63">
        <f>N2347*M2347</f>
        <v>0</v>
      </c>
    </row>
    <row r="2348" spans="1:15" ht="39" customHeight="1" x14ac:dyDescent="0.2">
      <c r="A2348" s="64" t="s">
        <v>424</v>
      </c>
      <c r="B2348" s="64" t="s">
        <v>317</v>
      </c>
      <c r="C2348" s="65" t="s">
        <v>425</v>
      </c>
      <c r="D2348" s="66" t="s">
        <v>10</v>
      </c>
      <c r="E2348" s="61">
        <v>106000</v>
      </c>
      <c r="F2348" s="61">
        <v>90100</v>
      </c>
      <c r="G2348" s="89"/>
      <c r="H2348" s="90"/>
      <c r="I2348" s="89"/>
      <c r="J2348" s="69" t="s">
        <v>328</v>
      </c>
      <c r="K2348" s="70">
        <v>9004362445159</v>
      </c>
      <c r="L2348" s="1"/>
      <c r="M2348" s="61">
        <f>F2348-(F2348*N$7)</f>
        <v>90100</v>
      </c>
      <c r="N2348" s="62"/>
      <c r="O2348" s="63">
        <f>N2348*M2348</f>
        <v>0</v>
      </c>
    </row>
    <row r="2349" spans="1:15" ht="39" customHeight="1" x14ac:dyDescent="0.2">
      <c r="A2349" s="64" t="s">
        <v>426</v>
      </c>
      <c r="B2349" s="64" t="s">
        <v>317</v>
      </c>
      <c r="C2349" s="65" t="s">
        <v>427</v>
      </c>
      <c r="D2349" s="66" t="s">
        <v>10</v>
      </c>
      <c r="E2349" s="61">
        <v>122000</v>
      </c>
      <c r="F2349" s="61">
        <v>103700</v>
      </c>
      <c r="G2349" s="89"/>
      <c r="H2349" s="90"/>
      <c r="I2349" s="89"/>
      <c r="J2349" s="69" t="s">
        <v>328</v>
      </c>
      <c r="K2349" s="70">
        <v>9004362433880</v>
      </c>
      <c r="L2349" s="1"/>
      <c r="M2349" s="61">
        <f>F2349-(F2349*N$7)</f>
        <v>103700</v>
      </c>
      <c r="N2349" s="62"/>
      <c r="O2349" s="63">
        <f>N2349*M2349</f>
        <v>0</v>
      </c>
    </row>
    <row r="2350" spans="1:15" ht="39" customHeight="1" x14ac:dyDescent="0.2">
      <c r="A2350" s="64" t="s">
        <v>5497</v>
      </c>
      <c r="B2350" s="64" t="s">
        <v>5321</v>
      </c>
      <c r="C2350" s="65" t="s">
        <v>5498</v>
      </c>
      <c r="D2350" s="66" t="s">
        <v>10</v>
      </c>
      <c r="E2350" s="61">
        <v>22000</v>
      </c>
      <c r="F2350" s="61">
        <v>18700</v>
      </c>
      <c r="G2350" s="89"/>
      <c r="H2350" s="90"/>
      <c r="I2350" s="89"/>
      <c r="J2350" s="69" t="s">
        <v>1031</v>
      </c>
      <c r="K2350" s="70">
        <v>6974173015168</v>
      </c>
      <c r="L2350" s="1"/>
      <c r="M2350" s="61">
        <f>F2350-(F2350*N$7)</f>
        <v>18700</v>
      </c>
      <c r="N2350" s="62"/>
      <c r="O2350" s="63">
        <f>N2350*M2350</f>
        <v>0</v>
      </c>
    </row>
    <row r="2351" spans="1:15" ht="39" customHeight="1" x14ac:dyDescent="0.2">
      <c r="A2351" s="64" t="s">
        <v>5499</v>
      </c>
      <c r="B2351" s="64" t="s">
        <v>5321</v>
      </c>
      <c r="C2351" s="65" t="s">
        <v>5500</v>
      </c>
      <c r="D2351" s="66" t="s">
        <v>10</v>
      </c>
      <c r="E2351" s="61">
        <v>46000</v>
      </c>
      <c r="F2351" s="61">
        <v>39100</v>
      </c>
      <c r="G2351" s="89"/>
      <c r="H2351" s="90"/>
      <c r="I2351" s="89"/>
      <c r="J2351" s="69" t="s">
        <v>601</v>
      </c>
      <c r="K2351" s="70">
        <v>6974173015199</v>
      </c>
      <c r="L2351" s="1"/>
      <c r="M2351" s="61">
        <f>F2351-(F2351*N$7)</f>
        <v>39100</v>
      </c>
      <c r="N2351" s="62"/>
      <c r="O2351" s="63">
        <f>N2351*M2351</f>
        <v>0</v>
      </c>
    </row>
    <row r="2352" spans="1:15" ht="39" customHeight="1" x14ac:dyDescent="0.2">
      <c r="A2352" s="64" t="s">
        <v>5501</v>
      </c>
      <c r="B2352" s="64" t="s">
        <v>5321</v>
      </c>
      <c r="C2352" s="65" t="s">
        <v>5502</v>
      </c>
      <c r="D2352" s="66" t="s">
        <v>10</v>
      </c>
      <c r="E2352" s="61">
        <v>40000</v>
      </c>
      <c r="F2352" s="61">
        <v>34000</v>
      </c>
      <c r="G2352" s="89"/>
      <c r="H2352" s="90"/>
      <c r="I2352" s="89"/>
      <c r="J2352" s="69" t="s">
        <v>886</v>
      </c>
      <c r="K2352" s="70">
        <v>6974173015182</v>
      </c>
      <c r="L2352" s="1"/>
      <c r="M2352" s="61">
        <f>F2352-(F2352*N$7)</f>
        <v>34000</v>
      </c>
      <c r="N2352" s="62"/>
      <c r="O2352" s="63">
        <f>N2352*M2352</f>
        <v>0</v>
      </c>
    </row>
    <row r="2353" spans="1:15" ht="39" customHeight="1" x14ac:dyDescent="0.2">
      <c r="A2353" s="64" t="s">
        <v>5503</v>
      </c>
      <c r="B2353" s="64" t="s">
        <v>5321</v>
      </c>
      <c r="C2353" s="65" t="s">
        <v>5504</v>
      </c>
      <c r="D2353" s="66" t="s">
        <v>10</v>
      </c>
      <c r="E2353" s="61">
        <v>7500</v>
      </c>
      <c r="F2353" s="61">
        <v>6375</v>
      </c>
      <c r="G2353" s="89"/>
      <c r="H2353" s="90"/>
      <c r="I2353" s="89"/>
      <c r="J2353" s="69" t="s">
        <v>3166</v>
      </c>
      <c r="K2353" s="70">
        <v>6974173012396</v>
      </c>
      <c r="L2353" s="1"/>
      <c r="M2353" s="61">
        <f>F2353-(F2353*N$7)</f>
        <v>6375</v>
      </c>
      <c r="N2353" s="62"/>
      <c r="O2353" s="63">
        <f>N2353*M2353</f>
        <v>0</v>
      </c>
    </row>
    <row r="2354" spans="1:15" ht="39" customHeight="1" x14ac:dyDescent="0.2">
      <c r="A2354" s="64" t="s">
        <v>5505</v>
      </c>
      <c r="B2354" s="64" t="s">
        <v>5321</v>
      </c>
      <c r="C2354" s="65" t="s">
        <v>5506</v>
      </c>
      <c r="D2354" s="66" t="s">
        <v>10</v>
      </c>
      <c r="E2354" s="61">
        <v>8000</v>
      </c>
      <c r="F2354" s="61">
        <v>6800</v>
      </c>
      <c r="G2354" s="89"/>
      <c r="H2354" s="90"/>
      <c r="I2354" s="89"/>
      <c r="J2354" s="69" t="s">
        <v>3166</v>
      </c>
      <c r="K2354" s="70">
        <v>6973107486715</v>
      </c>
      <c r="L2354" s="1"/>
      <c r="M2354" s="61">
        <f>F2354-(F2354*N$7)</f>
        <v>6800</v>
      </c>
      <c r="N2354" s="62"/>
      <c r="O2354" s="63">
        <f>N2354*M2354</f>
        <v>0</v>
      </c>
    </row>
    <row r="2355" spans="1:15" ht="39" customHeight="1" x14ac:dyDescent="0.2">
      <c r="A2355" s="64" t="s">
        <v>5507</v>
      </c>
      <c r="B2355" s="64" t="s">
        <v>5321</v>
      </c>
      <c r="C2355" s="65" t="s">
        <v>5508</v>
      </c>
      <c r="D2355" s="66" t="s">
        <v>10</v>
      </c>
      <c r="E2355" s="61">
        <v>10000</v>
      </c>
      <c r="F2355" s="61">
        <v>8500</v>
      </c>
      <c r="G2355" s="89"/>
      <c r="H2355" s="90"/>
      <c r="I2355" s="89"/>
      <c r="J2355" s="69" t="s">
        <v>886</v>
      </c>
      <c r="K2355" s="70">
        <v>6974173012433</v>
      </c>
      <c r="L2355" s="1"/>
      <c r="M2355" s="61">
        <f>F2355-(F2355*N$7)</f>
        <v>8500</v>
      </c>
      <c r="N2355" s="62"/>
      <c r="O2355" s="63">
        <f>N2355*M2355</f>
        <v>0</v>
      </c>
    </row>
    <row r="2356" spans="1:15" ht="39" customHeight="1" x14ac:dyDescent="0.2">
      <c r="A2356" s="64" t="s">
        <v>5509</v>
      </c>
      <c r="B2356" s="64" t="s">
        <v>5321</v>
      </c>
      <c r="C2356" s="65" t="s">
        <v>5510</v>
      </c>
      <c r="D2356" s="66" t="s">
        <v>10</v>
      </c>
      <c r="E2356" s="61">
        <v>13500</v>
      </c>
      <c r="F2356" s="61">
        <v>11475</v>
      </c>
      <c r="G2356" s="89"/>
      <c r="H2356" s="90"/>
      <c r="I2356" s="89"/>
      <c r="J2356" s="69" t="s">
        <v>886</v>
      </c>
      <c r="K2356" s="70">
        <v>6973107486753</v>
      </c>
      <c r="L2356" s="1"/>
      <c r="M2356" s="61">
        <f>F2356-(F2356*N$7)</f>
        <v>11475</v>
      </c>
      <c r="N2356" s="62"/>
      <c r="O2356" s="63">
        <f>N2356*M2356</f>
        <v>0</v>
      </c>
    </row>
    <row r="2357" spans="1:15" ht="39" customHeight="1" x14ac:dyDescent="0.2">
      <c r="A2357" s="64" t="s">
        <v>5511</v>
      </c>
      <c r="B2357" s="64" t="s">
        <v>5321</v>
      </c>
      <c r="C2357" s="65" t="s">
        <v>5512</v>
      </c>
      <c r="D2357" s="66" t="s">
        <v>10</v>
      </c>
      <c r="E2357" s="61">
        <v>10500</v>
      </c>
      <c r="F2357" s="61">
        <v>8925</v>
      </c>
      <c r="G2357" s="89"/>
      <c r="H2357" s="90"/>
      <c r="I2357" s="89"/>
      <c r="J2357" s="69" t="s">
        <v>886</v>
      </c>
      <c r="K2357" s="70">
        <v>6974173012440</v>
      </c>
      <c r="L2357" s="1"/>
      <c r="M2357" s="61">
        <f>F2357-(F2357*N$7)</f>
        <v>8925</v>
      </c>
      <c r="N2357" s="62"/>
      <c r="O2357" s="63">
        <f>N2357*M2357</f>
        <v>0</v>
      </c>
    </row>
    <row r="2358" spans="1:15" ht="39" customHeight="1" x14ac:dyDescent="0.2">
      <c r="A2358" s="64" t="s">
        <v>5513</v>
      </c>
      <c r="B2358" s="64" t="s">
        <v>5321</v>
      </c>
      <c r="C2358" s="65" t="s">
        <v>5514</v>
      </c>
      <c r="D2358" s="66" t="s">
        <v>10</v>
      </c>
      <c r="E2358" s="61">
        <v>14000</v>
      </c>
      <c r="F2358" s="61">
        <v>11900</v>
      </c>
      <c r="G2358" s="89"/>
      <c r="H2358" s="90"/>
      <c r="I2358" s="89"/>
      <c r="J2358" s="69" t="s">
        <v>886</v>
      </c>
      <c r="K2358" s="70">
        <v>6973107486760</v>
      </c>
      <c r="L2358" s="1"/>
      <c r="M2358" s="61">
        <f>F2358-(F2358*N$7)</f>
        <v>11900</v>
      </c>
      <c r="N2358" s="62"/>
      <c r="O2358" s="63">
        <f>N2358*M2358</f>
        <v>0</v>
      </c>
    </row>
    <row r="2359" spans="1:15" ht="39" customHeight="1" x14ac:dyDescent="0.2">
      <c r="A2359" s="64" t="s">
        <v>5515</v>
      </c>
      <c r="B2359" s="64" t="s">
        <v>5321</v>
      </c>
      <c r="C2359" s="65" t="s">
        <v>5516</v>
      </c>
      <c r="D2359" s="66" t="s">
        <v>10</v>
      </c>
      <c r="E2359" s="61">
        <v>12000</v>
      </c>
      <c r="F2359" s="61">
        <v>10200</v>
      </c>
      <c r="G2359" s="89"/>
      <c r="H2359" s="90"/>
      <c r="I2359" s="89"/>
      <c r="J2359" s="69" t="s">
        <v>1031</v>
      </c>
      <c r="K2359" s="70">
        <v>6974173012495</v>
      </c>
      <c r="L2359" s="1"/>
      <c r="M2359" s="61">
        <f>F2359-(F2359*N$7)</f>
        <v>10200</v>
      </c>
      <c r="N2359" s="62"/>
      <c r="O2359" s="63">
        <f>N2359*M2359</f>
        <v>0</v>
      </c>
    </row>
    <row r="2360" spans="1:15" ht="39" customHeight="1" x14ac:dyDescent="0.2">
      <c r="A2360" s="64" t="s">
        <v>5517</v>
      </c>
      <c r="B2360" s="64" t="s">
        <v>5321</v>
      </c>
      <c r="C2360" s="65" t="s">
        <v>5518</v>
      </c>
      <c r="D2360" s="66" t="s">
        <v>10</v>
      </c>
      <c r="E2360" s="61">
        <v>16000</v>
      </c>
      <c r="F2360" s="61">
        <v>13600</v>
      </c>
      <c r="G2360" s="89"/>
      <c r="H2360" s="90"/>
      <c r="I2360" s="89"/>
      <c r="J2360" s="69" t="s">
        <v>1031</v>
      </c>
      <c r="K2360" s="70">
        <v>6973107486807</v>
      </c>
      <c r="L2360" s="1"/>
      <c r="M2360" s="61">
        <f>F2360-(F2360*N$7)</f>
        <v>13600</v>
      </c>
      <c r="N2360" s="62"/>
      <c r="O2360" s="63">
        <f>N2360*M2360</f>
        <v>0</v>
      </c>
    </row>
    <row r="2361" spans="1:15" ht="39" customHeight="1" x14ac:dyDescent="0.2">
      <c r="A2361" s="64" t="s">
        <v>5519</v>
      </c>
      <c r="B2361" s="64" t="s">
        <v>5321</v>
      </c>
      <c r="C2361" s="65" t="s">
        <v>5520</v>
      </c>
      <c r="D2361" s="66" t="s">
        <v>10</v>
      </c>
      <c r="E2361" s="61">
        <v>13500</v>
      </c>
      <c r="F2361" s="61">
        <v>11475</v>
      </c>
      <c r="G2361" s="89"/>
      <c r="H2361" s="90"/>
      <c r="I2361" s="89"/>
      <c r="J2361" s="69" t="s">
        <v>1031</v>
      </c>
      <c r="K2361" s="70">
        <v>6974173012501</v>
      </c>
      <c r="L2361" s="1"/>
      <c r="M2361" s="61">
        <f>F2361-(F2361*N$7)</f>
        <v>11475</v>
      </c>
      <c r="N2361" s="62"/>
      <c r="O2361" s="63">
        <f>N2361*M2361</f>
        <v>0</v>
      </c>
    </row>
    <row r="2362" spans="1:15" ht="39" customHeight="1" x14ac:dyDescent="0.2">
      <c r="A2362" s="64" t="s">
        <v>5521</v>
      </c>
      <c r="B2362" s="64" t="s">
        <v>5321</v>
      </c>
      <c r="C2362" s="65" t="s">
        <v>5522</v>
      </c>
      <c r="D2362" s="66" t="s">
        <v>10</v>
      </c>
      <c r="E2362" s="61">
        <v>17000</v>
      </c>
      <c r="F2362" s="61">
        <v>14450</v>
      </c>
      <c r="G2362" s="89"/>
      <c r="H2362" s="90"/>
      <c r="I2362" s="89"/>
      <c r="J2362" s="69" t="s">
        <v>1031</v>
      </c>
      <c r="K2362" s="70">
        <v>6973107486814</v>
      </c>
      <c r="L2362" s="1"/>
      <c r="M2362" s="61">
        <f>F2362-(F2362*N$7)</f>
        <v>14450</v>
      </c>
      <c r="N2362" s="62"/>
      <c r="O2362" s="63">
        <f>N2362*M2362</f>
        <v>0</v>
      </c>
    </row>
    <row r="2363" spans="1:15" ht="39" customHeight="1" x14ac:dyDescent="0.2">
      <c r="A2363" s="64" t="s">
        <v>5523</v>
      </c>
      <c r="B2363" s="64" t="s">
        <v>5321</v>
      </c>
      <c r="C2363" s="65" t="s">
        <v>5524</v>
      </c>
      <c r="D2363" s="66" t="s">
        <v>10</v>
      </c>
      <c r="E2363" s="61">
        <v>8200</v>
      </c>
      <c r="F2363" s="61">
        <v>6970</v>
      </c>
      <c r="G2363" s="89"/>
      <c r="H2363" s="90"/>
      <c r="I2363" s="89"/>
      <c r="J2363" s="69" t="s">
        <v>3166</v>
      </c>
      <c r="K2363" s="70">
        <v>6973107486562</v>
      </c>
      <c r="L2363" s="1"/>
      <c r="M2363" s="61">
        <f>F2363-(F2363*N$7)</f>
        <v>6970</v>
      </c>
      <c r="N2363" s="62"/>
      <c r="O2363" s="63">
        <f>N2363*M2363</f>
        <v>0</v>
      </c>
    </row>
    <row r="2364" spans="1:15" ht="39" customHeight="1" x14ac:dyDescent="0.2">
      <c r="A2364" s="83" t="s">
        <v>5525</v>
      </c>
      <c r="B2364" s="83" t="s">
        <v>5321</v>
      </c>
      <c r="C2364" s="84" t="s">
        <v>5526</v>
      </c>
      <c r="D2364" s="85" t="s">
        <v>10</v>
      </c>
      <c r="E2364" s="86">
        <v>13500</v>
      </c>
      <c r="F2364" s="86">
        <v>11475</v>
      </c>
      <c r="G2364" s="89"/>
      <c r="H2364" s="90"/>
      <c r="I2364" s="89"/>
      <c r="J2364" s="87" t="s">
        <v>886</v>
      </c>
      <c r="K2364" s="88">
        <v>6973107486609</v>
      </c>
      <c r="L2364" s="1"/>
      <c r="M2364" s="61">
        <f>F2364-(F2364*N$7)</f>
        <v>11475</v>
      </c>
      <c r="N2364" s="62"/>
      <c r="O2364" s="63">
        <f>N2364*M2364</f>
        <v>0</v>
      </c>
    </row>
    <row r="2365" spans="1:15" ht="39" customHeight="1" x14ac:dyDescent="0.2">
      <c r="A2365" s="83" t="s">
        <v>5527</v>
      </c>
      <c r="B2365" s="83" t="s">
        <v>5321</v>
      </c>
      <c r="C2365" s="84" t="s">
        <v>5528</v>
      </c>
      <c r="D2365" s="85" t="s">
        <v>10</v>
      </c>
      <c r="E2365" s="86">
        <v>14000</v>
      </c>
      <c r="F2365" s="86">
        <v>11900</v>
      </c>
      <c r="G2365" s="89"/>
      <c r="H2365" s="90"/>
      <c r="I2365" s="89"/>
      <c r="J2365" s="87" t="s">
        <v>886</v>
      </c>
      <c r="K2365" s="88">
        <v>6973107486616</v>
      </c>
      <c r="L2365" s="1"/>
      <c r="M2365" s="61">
        <f>F2365-(F2365*N$7)</f>
        <v>11900</v>
      </c>
      <c r="N2365" s="62"/>
      <c r="O2365" s="63">
        <f>N2365*M2365</f>
        <v>0</v>
      </c>
    </row>
    <row r="2366" spans="1:15" ht="39" customHeight="1" x14ac:dyDescent="0.2">
      <c r="A2366" s="64" t="s">
        <v>5529</v>
      </c>
      <c r="B2366" s="64" t="s">
        <v>5321</v>
      </c>
      <c r="C2366" s="65" t="s">
        <v>5530</v>
      </c>
      <c r="D2366" s="66" t="s">
        <v>10</v>
      </c>
      <c r="E2366" s="61">
        <v>16000</v>
      </c>
      <c r="F2366" s="61">
        <v>13600</v>
      </c>
      <c r="G2366" s="89"/>
      <c r="H2366" s="90"/>
      <c r="I2366" s="89"/>
      <c r="J2366" s="69" t="s">
        <v>1031</v>
      </c>
      <c r="K2366" s="70">
        <v>6973107486654</v>
      </c>
      <c r="L2366" s="1"/>
      <c r="M2366" s="61">
        <f>F2366-(F2366*N$7)</f>
        <v>13600</v>
      </c>
      <c r="N2366" s="62"/>
      <c r="O2366" s="63">
        <f>N2366*M2366</f>
        <v>0</v>
      </c>
    </row>
    <row r="2367" spans="1:15" ht="39" customHeight="1" x14ac:dyDescent="0.2">
      <c r="A2367" s="64" t="s">
        <v>5531</v>
      </c>
      <c r="B2367" s="64" t="s">
        <v>5321</v>
      </c>
      <c r="C2367" s="65" t="s">
        <v>5532</v>
      </c>
      <c r="D2367" s="66" t="s">
        <v>10</v>
      </c>
      <c r="E2367" s="61">
        <v>17000</v>
      </c>
      <c r="F2367" s="61">
        <v>14450</v>
      </c>
      <c r="G2367" s="89"/>
      <c r="H2367" s="90"/>
      <c r="I2367" s="89"/>
      <c r="J2367" s="69" t="s">
        <v>1031</v>
      </c>
      <c r="K2367" s="70">
        <v>6973107486661</v>
      </c>
      <c r="L2367" s="1"/>
      <c r="M2367" s="61">
        <f>F2367-(F2367*N$7)</f>
        <v>14450</v>
      </c>
      <c r="N2367" s="62"/>
      <c r="O2367" s="63">
        <f>N2367*M2367</f>
        <v>0</v>
      </c>
    </row>
    <row r="2368" spans="1:15" ht="39" customHeight="1" x14ac:dyDescent="0.2">
      <c r="A2368" s="64" t="s">
        <v>5533</v>
      </c>
      <c r="B2368" s="64" t="s">
        <v>5321</v>
      </c>
      <c r="C2368" s="65" t="s">
        <v>5534</v>
      </c>
      <c r="D2368" s="66" t="s">
        <v>10</v>
      </c>
      <c r="E2368" s="61">
        <v>8000</v>
      </c>
      <c r="F2368" s="61">
        <v>6800</v>
      </c>
      <c r="G2368" s="89"/>
      <c r="H2368" s="90"/>
      <c r="I2368" s="89"/>
      <c r="J2368" s="69" t="s">
        <v>3166</v>
      </c>
      <c r="K2368" s="70">
        <v>6974173012228</v>
      </c>
      <c r="L2368" s="1"/>
      <c r="M2368" s="61">
        <f>F2368-(F2368*N$7)</f>
        <v>6800</v>
      </c>
      <c r="N2368" s="62"/>
      <c r="O2368" s="63">
        <f>N2368*M2368</f>
        <v>0</v>
      </c>
    </row>
    <row r="2369" spans="1:15" ht="39" customHeight="1" x14ac:dyDescent="0.2">
      <c r="A2369" s="64" t="s">
        <v>5535</v>
      </c>
      <c r="B2369" s="64" t="s">
        <v>5321</v>
      </c>
      <c r="C2369" s="65" t="s">
        <v>5536</v>
      </c>
      <c r="D2369" s="66" t="s">
        <v>10</v>
      </c>
      <c r="E2369" s="61">
        <v>7500</v>
      </c>
      <c r="F2369" s="61">
        <v>6375</v>
      </c>
      <c r="G2369" s="89"/>
      <c r="H2369" s="90"/>
      <c r="I2369" s="89"/>
      <c r="J2369" s="69" t="s">
        <v>3166</v>
      </c>
      <c r="K2369" s="70">
        <v>6974173012211</v>
      </c>
      <c r="L2369" s="1"/>
      <c r="M2369" s="61">
        <f>F2369-(F2369*N$7)</f>
        <v>6375</v>
      </c>
      <c r="N2369" s="62"/>
      <c r="O2369" s="63">
        <f>N2369*M2369</f>
        <v>0</v>
      </c>
    </row>
    <row r="2370" spans="1:15" ht="39" customHeight="1" x14ac:dyDescent="0.2">
      <c r="A2370" s="64" t="s">
        <v>5537</v>
      </c>
      <c r="B2370" s="64" t="s">
        <v>5321</v>
      </c>
      <c r="C2370" s="65" t="s">
        <v>5538</v>
      </c>
      <c r="D2370" s="66" t="s">
        <v>10</v>
      </c>
      <c r="E2370" s="61">
        <v>10000</v>
      </c>
      <c r="F2370" s="61">
        <v>8500</v>
      </c>
      <c r="G2370" s="89"/>
      <c r="H2370" s="90"/>
      <c r="I2370" s="89"/>
      <c r="J2370" s="69" t="s">
        <v>886</v>
      </c>
      <c r="K2370" s="70">
        <v>6974173012259</v>
      </c>
      <c r="L2370" s="1"/>
      <c r="M2370" s="61">
        <f>F2370-(F2370*N$7)</f>
        <v>8500</v>
      </c>
      <c r="N2370" s="62"/>
      <c r="O2370" s="63">
        <f>N2370*M2370</f>
        <v>0</v>
      </c>
    </row>
    <row r="2371" spans="1:15" ht="39" customHeight="1" x14ac:dyDescent="0.2">
      <c r="A2371" s="64" t="s">
        <v>5539</v>
      </c>
      <c r="B2371" s="64" t="s">
        <v>5321</v>
      </c>
      <c r="C2371" s="65" t="s">
        <v>5540</v>
      </c>
      <c r="D2371" s="66" t="s">
        <v>10</v>
      </c>
      <c r="E2371" s="61">
        <v>10500</v>
      </c>
      <c r="F2371" s="61">
        <v>8925</v>
      </c>
      <c r="G2371" s="89"/>
      <c r="H2371" s="90"/>
      <c r="I2371" s="89"/>
      <c r="J2371" s="69" t="s">
        <v>886</v>
      </c>
      <c r="K2371" s="70">
        <v>6974173012266</v>
      </c>
      <c r="L2371" s="1"/>
      <c r="M2371" s="61">
        <f>F2371-(F2371*N$7)</f>
        <v>8925</v>
      </c>
      <c r="N2371" s="62"/>
      <c r="O2371" s="63">
        <f>N2371*M2371</f>
        <v>0</v>
      </c>
    </row>
    <row r="2372" spans="1:15" ht="39" customHeight="1" x14ac:dyDescent="0.2">
      <c r="A2372" s="64" t="s">
        <v>5541</v>
      </c>
      <c r="B2372" s="64" t="s">
        <v>5321</v>
      </c>
      <c r="C2372" s="65" t="s">
        <v>5542</v>
      </c>
      <c r="D2372" s="66" t="s">
        <v>10</v>
      </c>
      <c r="E2372" s="61">
        <v>12500</v>
      </c>
      <c r="F2372" s="61">
        <v>10625</v>
      </c>
      <c r="G2372" s="89"/>
      <c r="H2372" s="90"/>
      <c r="I2372" s="89"/>
      <c r="J2372" s="69" t="s">
        <v>1031</v>
      </c>
      <c r="K2372" s="70">
        <v>6974173012310</v>
      </c>
      <c r="L2372" s="1"/>
      <c r="M2372" s="61">
        <f>F2372-(F2372*N$7)</f>
        <v>10625</v>
      </c>
      <c r="N2372" s="62"/>
      <c r="O2372" s="63">
        <f>N2372*M2372</f>
        <v>0</v>
      </c>
    </row>
    <row r="2373" spans="1:15" ht="39" customHeight="1" x14ac:dyDescent="0.2">
      <c r="A2373" s="64" t="s">
        <v>5543</v>
      </c>
      <c r="B2373" s="64" t="s">
        <v>5321</v>
      </c>
      <c r="C2373" s="65" t="s">
        <v>5544</v>
      </c>
      <c r="D2373" s="66" t="s">
        <v>10</v>
      </c>
      <c r="E2373" s="61">
        <v>13500</v>
      </c>
      <c r="F2373" s="61">
        <v>11475</v>
      </c>
      <c r="G2373" s="89"/>
      <c r="H2373" s="90"/>
      <c r="I2373" s="89"/>
      <c r="J2373" s="69" t="s">
        <v>1031</v>
      </c>
      <c r="K2373" s="70">
        <v>6974173012327</v>
      </c>
      <c r="L2373" s="1"/>
      <c r="M2373" s="61">
        <f>F2373-(F2373*N$7)</f>
        <v>11475</v>
      </c>
      <c r="N2373" s="62"/>
      <c r="O2373" s="63">
        <f>N2373*M2373</f>
        <v>0</v>
      </c>
    </row>
    <row r="2374" spans="1:15" ht="39" customHeight="1" x14ac:dyDescent="0.2">
      <c r="A2374" s="64" t="s">
        <v>5545</v>
      </c>
      <c r="B2374" s="64" t="s">
        <v>5321</v>
      </c>
      <c r="C2374" s="65" t="s">
        <v>5546</v>
      </c>
      <c r="D2374" s="66" t="s">
        <v>10</v>
      </c>
      <c r="E2374" s="61">
        <v>16500</v>
      </c>
      <c r="F2374" s="61">
        <v>14025</v>
      </c>
      <c r="G2374" s="89"/>
      <c r="H2374" s="90"/>
      <c r="I2374" s="89"/>
      <c r="J2374" s="69" t="s">
        <v>1031</v>
      </c>
      <c r="K2374" s="70">
        <v>6974173012341</v>
      </c>
      <c r="L2374" s="1"/>
      <c r="M2374" s="61">
        <f>F2374-(F2374*N$7)</f>
        <v>14025</v>
      </c>
      <c r="N2374" s="62"/>
      <c r="O2374" s="63">
        <f>N2374*M2374</f>
        <v>0</v>
      </c>
    </row>
    <row r="2375" spans="1:15" ht="39" customHeight="1" x14ac:dyDescent="0.2">
      <c r="A2375" s="64" t="s">
        <v>5547</v>
      </c>
      <c r="B2375" s="64" t="s">
        <v>5321</v>
      </c>
      <c r="C2375" s="65" t="s">
        <v>5548</v>
      </c>
      <c r="D2375" s="66" t="s">
        <v>10</v>
      </c>
      <c r="E2375" s="61">
        <v>28500</v>
      </c>
      <c r="F2375" s="61">
        <v>24225</v>
      </c>
      <c r="G2375" s="89"/>
      <c r="H2375" s="90"/>
      <c r="I2375" s="89"/>
      <c r="J2375" s="69" t="s">
        <v>1185</v>
      </c>
      <c r="K2375" s="70">
        <v>6974173015021</v>
      </c>
      <c r="L2375" s="1"/>
      <c r="M2375" s="61">
        <f>F2375-(F2375*N$7)</f>
        <v>24225</v>
      </c>
      <c r="N2375" s="62"/>
      <c r="O2375" s="63">
        <f>N2375*M2375</f>
        <v>0</v>
      </c>
    </row>
    <row r="2376" spans="1:15" ht="39" customHeight="1" x14ac:dyDescent="0.2">
      <c r="A2376" s="64" t="s">
        <v>5549</v>
      </c>
      <c r="B2376" s="64" t="s">
        <v>5321</v>
      </c>
      <c r="C2376" s="65" t="s">
        <v>5550</v>
      </c>
      <c r="D2376" s="66" t="s">
        <v>10</v>
      </c>
      <c r="E2376" s="61">
        <v>60000</v>
      </c>
      <c r="F2376" s="61">
        <v>51000</v>
      </c>
      <c r="G2376" s="89"/>
      <c r="H2376" s="90"/>
      <c r="I2376" s="89"/>
      <c r="J2376" s="69" t="s">
        <v>2073</v>
      </c>
      <c r="K2376" s="70">
        <v>6974173015052</v>
      </c>
      <c r="L2376" s="1"/>
      <c r="M2376" s="61">
        <f>F2376-(F2376*N$7)</f>
        <v>51000</v>
      </c>
      <c r="N2376" s="62"/>
      <c r="O2376" s="63">
        <f>N2376*M2376</f>
        <v>0</v>
      </c>
    </row>
    <row r="2377" spans="1:15" ht="39" customHeight="1" x14ac:dyDescent="0.2">
      <c r="A2377" s="64" t="s">
        <v>5551</v>
      </c>
      <c r="B2377" s="64" t="s">
        <v>5321</v>
      </c>
      <c r="C2377" s="65" t="s">
        <v>5552</v>
      </c>
      <c r="D2377" s="66" t="s">
        <v>10</v>
      </c>
      <c r="E2377" s="61">
        <v>81000</v>
      </c>
      <c r="F2377" s="61">
        <v>68850</v>
      </c>
      <c r="G2377" s="89"/>
      <c r="H2377" s="90"/>
      <c r="I2377" s="89"/>
      <c r="J2377" s="69" t="s">
        <v>5359</v>
      </c>
      <c r="K2377" s="70">
        <v>6974173015212</v>
      </c>
      <c r="L2377" s="1"/>
      <c r="M2377" s="61">
        <f>F2377-(F2377*N$7)</f>
        <v>68850</v>
      </c>
      <c r="N2377" s="62"/>
      <c r="O2377" s="63">
        <f>N2377*M2377</f>
        <v>0</v>
      </c>
    </row>
    <row r="2378" spans="1:15" ht="39" customHeight="1" x14ac:dyDescent="0.2">
      <c r="A2378" s="64" t="s">
        <v>5553</v>
      </c>
      <c r="B2378" s="64" t="s">
        <v>5321</v>
      </c>
      <c r="C2378" s="65" t="s">
        <v>5554</v>
      </c>
      <c r="D2378" s="66" t="s">
        <v>10</v>
      </c>
      <c r="E2378" s="61">
        <v>141000</v>
      </c>
      <c r="F2378" s="61">
        <v>119850</v>
      </c>
      <c r="G2378" s="89"/>
      <c r="H2378" s="90"/>
      <c r="I2378" s="89"/>
      <c r="J2378" s="69" t="s">
        <v>1590</v>
      </c>
      <c r="K2378" s="70">
        <v>6975495598711</v>
      </c>
      <c r="L2378" s="1"/>
      <c r="M2378" s="61">
        <f>F2378-(F2378*N$7)</f>
        <v>119850</v>
      </c>
      <c r="N2378" s="62"/>
      <c r="O2378" s="63">
        <f>N2378*M2378</f>
        <v>0</v>
      </c>
    </row>
    <row r="2379" spans="1:15" ht="39" customHeight="1" x14ac:dyDescent="0.2">
      <c r="A2379" s="64" t="s">
        <v>5555</v>
      </c>
      <c r="B2379" s="64" t="s">
        <v>5321</v>
      </c>
      <c r="C2379" s="65" t="s">
        <v>5556</v>
      </c>
      <c r="D2379" s="66" t="s">
        <v>10</v>
      </c>
      <c r="E2379" s="61">
        <v>239000</v>
      </c>
      <c r="F2379" s="61">
        <v>203150</v>
      </c>
      <c r="G2379" s="89"/>
      <c r="H2379" s="90"/>
      <c r="I2379" s="89"/>
      <c r="J2379" s="69" t="s">
        <v>883</v>
      </c>
      <c r="K2379" s="70">
        <v>6974173015205</v>
      </c>
      <c r="L2379" s="1"/>
      <c r="M2379" s="61">
        <f>F2379-(F2379*N$7)</f>
        <v>203150</v>
      </c>
      <c r="N2379" s="62"/>
      <c r="O2379" s="63">
        <f>N2379*M2379</f>
        <v>0</v>
      </c>
    </row>
    <row r="2380" spans="1:15" ht="39" customHeight="1" x14ac:dyDescent="0.2">
      <c r="A2380" s="64" t="s">
        <v>5557</v>
      </c>
      <c r="B2380" s="64" t="s">
        <v>5321</v>
      </c>
      <c r="C2380" s="65" t="s">
        <v>5558</v>
      </c>
      <c r="D2380" s="66" t="s">
        <v>10</v>
      </c>
      <c r="E2380" s="61">
        <v>19500</v>
      </c>
      <c r="F2380" s="61">
        <v>16575</v>
      </c>
      <c r="G2380" s="89"/>
      <c r="H2380" s="90"/>
      <c r="I2380" s="89"/>
      <c r="J2380" s="69" t="s">
        <v>1002</v>
      </c>
      <c r="K2380" s="70">
        <v>6973107486869</v>
      </c>
      <c r="L2380" s="1"/>
      <c r="M2380" s="61">
        <f>F2380-(F2380*N$7)</f>
        <v>16575</v>
      </c>
      <c r="N2380" s="62"/>
      <c r="O2380" s="63">
        <f>N2380*M2380</f>
        <v>0</v>
      </c>
    </row>
    <row r="2381" spans="1:15" ht="39" customHeight="1" x14ac:dyDescent="0.2">
      <c r="A2381" s="64" t="s">
        <v>5559</v>
      </c>
      <c r="B2381" s="64" t="s">
        <v>5321</v>
      </c>
      <c r="C2381" s="65" t="s">
        <v>5560</v>
      </c>
      <c r="D2381" s="66" t="s">
        <v>10</v>
      </c>
      <c r="E2381" s="61">
        <v>290000</v>
      </c>
      <c r="F2381" s="61">
        <v>246500</v>
      </c>
      <c r="G2381" s="89"/>
      <c r="H2381" s="90"/>
      <c r="I2381" s="89"/>
      <c r="J2381" s="69" t="s">
        <v>883</v>
      </c>
      <c r="K2381" s="70">
        <v>6975495590777</v>
      </c>
      <c r="L2381" s="1"/>
      <c r="M2381" s="61">
        <f>F2381-(F2381*N$7)</f>
        <v>246500</v>
      </c>
      <c r="N2381" s="62"/>
      <c r="O2381" s="63">
        <f>N2381*M2381</f>
        <v>0</v>
      </c>
    </row>
    <row r="2382" spans="1:15" ht="39" customHeight="1" x14ac:dyDescent="0.2">
      <c r="A2382" s="64" t="s">
        <v>5561</v>
      </c>
      <c r="B2382" s="64" t="s">
        <v>5321</v>
      </c>
      <c r="C2382" s="65" t="s">
        <v>5562</v>
      </c>
      <c r="D2382" s="66" t="s">
        <v>10</v>
      </c>
      <c r="E2382" s="61">
        <v>73000</v>
      </c>
      <c r="F2382" s="61">
        <v>62050</v>
      </c>
      <c r="G2382" s="89"/>
      <c r="H2382" s="90"/>
      <c r="I2382" s="89"/>
      <c r="J2382" s="69" t="s">
        <v>1019</v>
      </c>
      <c r="K2382" s="70">
        <v>6975495598568</v>
      </c>
      <c r="L2382" s="1"/>
      <c r="M2382" s="61">
        <f>F2382-(F2382*N$7)</f>
        <v>62050</v>
      </c>
      <c r="N2382" s="62"/>
      <c r="O2382" s="63">
        <f>N2382*M2382</f>
        <v>0</v>
      </c>
    </row>
    <row r="2383" spans="1:15" ht="39" customHeight="1" x14ac:dyDescent="0.2">
      <c r="A2383" s="64" t="s">
        <v>3260</v>
      </c>
      <c r="B2383" s="64" t="s">
        <v>16</v>
      </c>
      <c r="C2383" s="65" t="s">
        <v>3261</v>
      </c>
      <c r="D2383" s="66" t="s">
        <v>472</v>
      </c>
      <c r="E2383" s="61">
        <v>110000</v>
      </c>
      <c r="F2383" s="61">
        <v>93500</v>
      </c>
      <c r="G2383" s="89"/>
      <c r="H2383" s="90"/>
      <c r="I2383" s="89"/>
      <c r="J2383" s="69" t="s">
        <v>3262</v>
      </c>
      <c r="K2383" s="70">
        <v>6921734962645</v>
      </c>
      <c r="L2383" s="1"/>
      <c r="M2383" s="61">
        <f>F2383-(F2383*N$7)</f>
        <v>93500</v>
      </c>
      <c r="N2383" s="62"/>
      <c r="O2383" s="63">
        <f>N2383*M2383</f>
        <v>0</v>
      </c>
    </row>
    <row r="2384" spans="1:15" ht="39" customHeight="1" x14ac:dyDescent="0.2">
      <c r="A2384" s="64" t="s">
        <v>3263</v>
      </c>
      <c r="B2384" s="64" t="s">
        <v>16</v>
      </c>
      <c r="C2384" s="65" t="s">
        <v>3264</v>
      </c>
      <c r="D2384" s="66" t="s">
        <v>472</v>
      </c>
      <c r="E2384" s="61">
        <v>132000</v>
      </c>
      <c r="F2384" s="61">
        <v>112200</v>
      </c>
      <c r="G2384" s="89"/>
      <c r="H2384" s="90"/>
      <c r="I2384" s="89"/>
      <c r="J2384" s="69" t="s">
        <v>3262</v>
      </c>
      <c r="K2384" s="70">
        <v>6921734962652</v>
      </c>
      <c r="L2384" s="1"/>
      <c r="M2384" s="61">
        <f>F2384-(F2384*N$7)</f>
        <v>112200</v>
      </c>
      <c r="N2384" s="62"/>
      <c r="O2384" s="63">
        <f>N2384*M2384</f>
        <v>0</v>
      </c>
    </row>
    <row r="2385" spans="1:15" ht="39" customHeight="1" x14ac:dyDescent="0.2">
      <c r="A2385" s="64" t="s">
        <v>6093</v>
      </c>
      <c r="B2385" s="64" t="s">
        <v>5977</v>
      </c>
      <c r="C2385" s="65" t="s">
        <v>6094</v>
      </c>
      <c r="D2385" s="66" t="s">
        <v>472</v>
      </c>
      <c r="E2385" s="61">
        <v>11600</v>
      </c>
      <c r="F2385" s="61">
        <v>9860</v>
      </c>
      <c r="G2385" s="67" t="s">
        <v>9833</v>
      </c>
      <c r="H2385" s="68" t="s">
        <v>9834</v>
      </c>
      <c r="I2385" s="107">
        <f>F2385</f>
        <v>9860</v>
      </c>
      <c r="J2385" s="69" t="s">
        <v>17</v>
      </c>
      <c r="K2385" s="70">
        <v>4780027190279</v>
      </c>
      <c r="L2385" s="1" t="s">
        <v>18</v>
      </c>
      <c r="M2385" s="61">
        <f>I2385</f>
        <v>9860</v>
      </c>
      <c r="N2385" s="62"/>
      <c r="O2385" s="63">
        <f>N2385*M2385</f>
        <v>0</v>
      </c>
    </row>
    <row r="2386" spans="1:15" ht="39" customHeight="1" x14ac:dyDescent="0.2">
      <c r="A2386" s="64" t="s">
        <v>6095</v>
      </c>
      <c r="B2386" s="64" t="s">
        <v>5977</v>
      </c>
      <c r="C2386" s="65" t="s">
        <v>6096</v>
      </c>
      <c r="D2386" s="66" t="s">
        <v>472</v>
      </c>
      <c r="E2386" s="61">
        <v>16700</v>
      </c>
      <c r="F2386" s="61">
        <v>14195</v>
      </c>
      <c r="G2386" s="67" t="s">
        <v>9833</v>
      </c>
      <c r="H2386" s="68" t="s">
        <v>9834</v>
      </c>
      <c r="I2386" s="107">
        <f>F2386</f>
        <v>14195</v>
      </c>
      <c r="J2386" s="69" t="s">
        <v>17</v>
      </c>
      <c r="K2386" s="70">
        <v>4780027190224</v>
      </c>
      <c r="L2386" s="1" t="s">
        <v>18</v>
      </c>
      <c r="M2386" s="61">
        <f>I2386</f>
        <v>14195</v>
      </c>
      <c r="N2386" s="62"/>
      <c r="O2386" s="63">
        <f>N2386*M2386</f>
        <v>0</v>
      </c>
    </row>
    <row r="2387" spans="1:15" ht="39" customHeight="1" x14ac:dyDescent="0.2">
      <c r="A2387" s="64" t="s">
        <v>6097</v>
      </c>
      <c r="B2387" s="64" t="s">
        <v>5977</v>
      </c>
      <c r="C2387" s="65" t="s">
        <v>6098</v>
      </c>
      <c r="D2387" s="66" t="s">
        <v>472</v>
      </c>
      <c r="E2387" s="61">
        <v>24800</v>
      </c>
      <c r="F2387" s="61">
        <v>24800</v>
      </c>
      <c r="G2387" s="67" t="s">
        <v>9833</v>
      </c>
      <c r="H2387" s="68" t="s">
        <v>9834</v>
      </c>
      <c r="I2387" s="107">
        <f>F2387</f>
        <v>24800</v>
      </c>
      <c r="J2387" s="69" t="s">
        <v>17</v>
      </c>
      <c r="K2387" s="70">
        <v>4780027190057</v>
      </c>
      <c r="L2387" s="1" t="s">
        <v>18</v>
      </c>
      <c r="M2387" s="61">
        <f>I2387</f>
        <v>24800</v>
      </c>
      <c r="N2387" s="62"/>
      <c r="O2387" s="63">
        <f>N2387*M2387</f>
        <v>0</v>
      </c>
    </row>
    <row r="2388" spans="1:15" ht="39" customHeight="1" x14ac:dyDescent="0.2">
      <c r="A2388" s="64" t="s">
        <v>6099</v>
      </c>
      <c r="B2388" s="64" t="s">
        <v>5977</v>
      </c>
      <c r="C2388" s="65" t="s">
        <v>6100</v>
      </c>
      <c r="D2388" s="66" t="s">
        <v>472</v>
      </c>
      <c r="E2388" s="61">
        <v>15500</v>
      </c>
      <c r="F2388" s="61">
        <v>13175</v>
      </c>
      <c r="G2388" s="67" t="s">
        <v>9833</v>
      </c>
      <c r="H2388" s="68" t="s">
        <v>9834</v>
      </c>
      <c r="I2388" s="107">
        <f>F2388</f>
        <v>13175</v>
      </c>
      <c r="J2388" s="69" t="s">
        <v>17</v>
      </c>
      <c r="K2388" s="70">
        <v>4780027190132</v>
      </c>
      <c r="L2388" s="1" t="s">
        <v>18</v>
      </c>
      <c r="M2388" s="61">
        <f>I2388</f>
        <v>13175</v>
      </c>
      <c r="N2388" s="62"/>
      <c r="O2388" s="63">
        <f>N2388*M2388</f>
        <v>0</v>
      </c>
    </row>
    <row r="2389" spans="1:15" ht="39" customHeight="1" x14ac:dyDescent="0.2">
      <c r="A2389" s="64" t="s">
        <v>8140</v>
      </c>
      <c r="B2389" s="64" t="s">
        <v>6204</v>
      </c>
      <c r="C2389" s="65" t="s">
        <v>8141</v>
      </c>
      <c r="D2389" s="66" t="s">
        <v>10</v>
      </c>
      <c r="E2389" s="61">
        <v>9200</v>
      </c>
      <c r="F2389" s="61">
        <v>7820</v>
      </c>
      <c r="G2389" s="89"/>
      <c r="H2389" s="90"/>
      <c r="I2389" s="89"/>
      <c r="J2389" s="69" t="s">
        <v>6376</v>
      </c>
      <c r="K2389" s="70">
        <v>4600395027703</v>
      </c>
      <c r="L2389" s="1"/>
      <c r="M2389" s="61">
        <f>F2389-(F2389*N$7)</f>
        <v>7820</v>
      </c>
      <c r="N2389" s="62"/>
      <c r="O2389" s="63">
        <f>N2389*M2389</f>
        <v>0</v>
      </c>
    </row>
    <row r="2390" spans="1:15" ht="39" customHeight="1" x14ac:dyDescent="0.2">
      <c r="A2390" s="64" t="s">
        <v>8142</v>
      </c>
      <c r="B2390" s="64" t="s">
        <v>6204</v>
      </c>
      <c r="C2390" s="65" t="s">
        <v>8143</v>
      </c>
      <c r="D2390" s="66" t="s">
        <v>10</v>
      </c>
      <c r="E2390" s="61">
        <v>7800</v>
      </c>
      <c r="F2390" s="61">
        <v>6630</v>
      </c>
      <c r="G2390" s="89"/>
      <c r="H2390" s="90"/>
      <c r="I2390" s="89"/>
      <c r="J2390" s="69" t="s">
        <v>6376</v>
      </c>
      <c r="K2390" s="70">
        <v>4600395027710</v>
      </c>
      <c r="L2390" s="1"/>
      <c r="M2390" s="61">
        <f>F2390-(F2390*N$7)</f>
        <v>6630</v>
      </c>
      <c r="N2390" s="62"/>
      <c r="O2390" s="63">
        <f>N2390*M2390</f>
        <v>0</v>
      </c>
    </row>
    <row r="2391" spans="1:15" ht="39" customHeight="1" x14ac:dyDescent="0.2">
      <c r="A2391" s="64" t="s">
        <v>8144</v>
      </c>
      <c r="B2391" s="64" t="s">
        <v>6204</v>
      </c>
      <c r="C2391" s="65" t="s">
        <v>8145</v>
      </c>
      <c r="D2391" s="66" t="s">
        <v>10</v>
      </c>
      <c r="E2391" s="61">
        <v>9500</v>
      </c>
      <c r="F2391" s="61">
        <v>8075</v>
      </c>
      <c r="G2391" s="89"/>
      <c r="H2391" s="90"/>
      <c r="I2391" s="89"/>
      <c r="J2391" s="69" t="s">
        <v>6376</v>
      </c>
      <c r="K2391" s="70">
        <v>4600395027727</v>
      </c>
      <c r="L2391" s="1"/>
      <c r="M2391" s="61">
        <f>F2391-(F2391*N$7)</f>
        <v>8075</v>
      </c>
      <c r="N2391" s="62"/>
      <c r="O2391" s="63">
        <f>N2391*M2391</f>
        <v>0</v>
      </c>
    </row>
    <row r="2392" spans="1:15" ht="39" customHeight="1" x14ac:dyDescent="0.2">
      <c r="A2392" s="64" t="s">
        <v>8146</v>
      </c>
      <c r="B2392" s="64" t="s">
        <v>6204</v>
      </c>
      <c r="C2392" s="65" t="s">
        <v>8147</v>
      </c>
      <c r="D2392" s="66" t="s">
        <v>10</v>
      </c>
      <c r="E2392" s="61">
        <v>34800</v>
      </c>
      <c r="F2392" s="61">
        <v>29580</v>
      </c>
      <c r="G2392" s="89"/>
      <c r="H2392" s="90"/>
      <c r="I2392" s="89"/>
      <c r="J2392" s="69" t="s">
        <v>365</v>
      </c>
      <c r="K2392" s="70">
        <v>4600395227509</v>
      </c>
      <c r="L2392" s="1"/>
      <c r="M2392" s="61">
        <f>F2392-(F2392*N$7)</f>
        <v>29580</v>
      </c>
      <c r="N2392" s="62"/>
      <c r="O2392" s="63">
        <f>N2392*M2392</f>
        <v>0</v>
      </c>
    </row>
    <row r="2393" spans="1:15" ht="39" customHeight="1" x14ac:dyDescent="0.2">
      <c r="A2393" s="64" t="s">
        <v>8148</v>
      </c>
      <c r="B2393" s="64" t="s">
        <v>6204</v>
      </c>
      <c r="C2393" s="65" t="s">
        <v>8149</v>
      </c>
      <c r="D2393" s="66" t="s">
        <v>10</v>
      </c>
      <c r="E2393" s="61">
        <v>8000</v>
      </c>
      <c r="F2393" s="61">
        <v>6800</v>
      </c>
      <c r="G2393" s="89"/>
      <c r="H2393" s="90"/>
      <c r="I2393" s="89"/>
      <c r="J2393" s="69" t="s">
        <v>8150</v>
      </c>
      <c r="K2393" s="70">
        <v>4600395018336</v>
      </c>
      <c r="L2393" s="1"/>
      <c r="M2393" s="61">
        <f>F2393-(F2393*N$7)</f>
        <v>6800</v>
      </c>
      <c r="N2393" s="62"/>
      <c r="O2393" s="63">
        <f>N2393*M2393</f>
        <v>0</v>
      </c>
    </row>
    <row r="2394" spans="1:15" ht="39" customHeight="1" x14ac:dyDescent="0.2">
      <c r="A2394" s="64" t="s">
        <v>8151</v>
      </c>
      <c r="B2394" s="64" t="s">
        <v>6418</v>
      </c>
      <c r="C2394" s="65" t="s">
        <v>8152</v>
      </c>
      <c r="D2394" s="66" t="s">
        <v>10</v>
      </c>
      <c r="E2394" s="61">
        <v>9000</v>
      </c>
      <c r="F2394" s="61">
        <v>7650</v>
      </c>
      <c r="G2394" s="89"/>
      <c r="H2394" s="90"/>
      <c r="I2394" s="89"/>
      <c r="J2394" s="69" t="s">
        <v>1308</v>
      </c>
      <c r="K2394" s="70">
        <v>4680211170912</v>
      </c>
      <c r="L2394" s="1"/>
      <c r="M2394" s="61">
        <f>F2394-(F2394*N$7)</f>
        <v>7650</v>
      </c>
      <c r="N2394" s="62"/>
      <c r="O2394" s="63">
        <f>N2394*M2394</f>
        <v>0</v>
      </c>
    </row>
    <row r="2395" spans="1:15" ht="39" customHeight="1" x14ac:dyDescent="0.2">
      <c r="A2395" s="64" t="s">
        <v>8153</v>
      </c>
      <c r="B2395" s="64" t="s">
        <v>6418</v>
      </c>
      <c r="C2395" s="65" t="s">
        <v>8154</v>
      </c>
      <c r="D2395" s="66" t="s">
        <v>10</v>
      </c>
      <c r="E2395" s="61">
        <v>9500</v>
      </c>
      <c r="F2395" s="61">
        <v>8075</v>
      </c>
      <c r="G2395" s="89"/>
      <c r="H2395" s="90"/>
      <c r="I2395" s="89"/>
      <c r="J2395" s="69" t="s">
        <v>6376</v>
      </c>
      <c r="K2395" s="70">
        <v>4680211428426</v>
      </c>
      <c r="L2395" s="1"/>
      <c r="M2395" s="61">
        <f>F2395-(F2395*N$7)</f>
        <v>8075</v>
      </c>
      <c r="N2395" s="62"/>
      <c r="O2395" s="63">
        <f>N2395*M2395</f>
        <v>0</v>
      </c>
    </row>
    <row r="2396" spans="1:15" ht="39" customHeight="1" x14ac:dyDescent="0.2">
      <c r="A2396" s="64" t="s">
        <v>8155</v>
      </c>
      <c r="B2396" s="64" t="s">
        <v>6477</v>
      </c>
      <c r="C2396" s="65" t="s">
        <v>8156</v>
      </c>
      <c r="D2396" s="66" t="s">
        <v>10</v>
      </c>
      <c r="E2396" s="61">
        <v>36000</v>
      </c>
      <c r="F2396" s="61">
        <v>30600</v>
      </c>
      <c r="G2396" s="89"/>
      <c r="H2396" s="90"/>
      <c r="I2396" s="89"/>
      <c r="J2396" s="69" t="s">
        <v>6455</v>
      </c>
      <c r="K2396" s="70">
        <v>4262396391759</v>
      </c>
      <c r="L2396" s="1"/>
      <c r="M2396" s="61">
        <f>F2396-(F2396*N$7)</f>
        <v>30600</v>
      </c>
      <c r="N2396" s="62"/>
      <c r="O2396" s="63">
        <f>N2396*M2396</f>
        <v>0</v>
      </c>
    </row>
    <row r="2397" spans="1:15" ht="39" customHeight="1" x14ac:dyDescent="0.2">
      <c r="A2397" s="64" t="s">
        <v>8157</v>
      </c>
      <c r="B2397" s="64" t="s">
        <v>6477</v>
      </c>
      <c r="C2397" s="65" t="s">
        <v>8158</v>
      </c>
      <c r="D2397" s="66" t="s">
        <v>10</v>
      </c>
      <c r="E2397" s="61">
        <v>36000</v>
      </c>
      <c r="F2397" s="61">
        <v>30600</v>
      </c>
      <c r="G2397" s="89"/>
      <c r="H2397" s="90"/>
      <c r="I2397" s="89"/>
      <c r="J2397" s="69" t="s">
        <v>6455</v>
      </c>
      <c r="K2397" s="70">
        <v>4260765538743</v>
      </c>
      <c r="L2397" s="1"/>
      <c r="M2397" s="61">
        <f>F2397-(F2397*N$7)</f>
        <v>30600</v>
      </c>
      <c r="N2397" s="62"/>
      <c r="O2397" s="63">
        <f>N2397*M2397</f>
        <v>0</v>
      </c>
    </row>
    <row r="2398" spans="1:15" ht="39" customHeight="1" x14ac:dyDescent="0.2">
      <c r="A2398" s="64" t="s">
        <v>8159</v>
      </c>
      <c r="B2398" s="64" t="s">
        <v>6477</v>
      </c>
      <c r="C2398" s="65" t="s">
        <v>8160</v>
      </c>
      <c r="D2398" s="66" t="s">
        <v>10</v>
      </c>
      <c r="E2398" s="61">
        <v>42000</v>
      </c>
      <c r="F2398" s="61">
        <v>35700</v>
      </c>
      <c r="G2398" s="89"/>
      <c r="H2398" s="90"/>
      <c r="I2398" s="89"/>
      <c r="J2398" s="69" t="s">
        <v>6455</v>
      </c>
      <c r="K2398" s="70">
        <v>4262396391766</v>
      </c>
      <c r="L2398" s="1"/>
      <c r="M2398" s="61">
        <f>F2398-(F2398*N$7)</f>
        <v>35700</v>
      </c>
      <c r="N2398" s="62"/>
      <c r="O2398" s="63">
        <f>N2398*M2398</f>
        <v>0</v>
      </c>
    </row>
    <row r="2399" spans="1:15" ht="39" customHeight="1" x14ac:dyDescent="0.2">
      <c r="A2399" s="64" t="s">
        <v>8161</v>
      </c>
      <c r="B2399" s="64" t="s">
        <v>6477</v>
      </c>
      <c r="C2399" s="65" t="s">
        <v>8162</v>
      </c>
      <c r="D2399" s="66" t="s">
        <v>10</v>
      </c>
      <c r="E2399" s="61">
        <v>41800</v>
      </c>
      <c r="F2399" s="61">
        <v>35530</v>
      </c>
      <c r="G2399" s="89"/>
      <c r="H2399" s="90"/>
      <c r="I2399" s="89"/>
      <c r="J2399" s="69" t="s">
        <v>6455</v>
      </c>
      <c r="K2399" s="70">
        <v>4260709080246</v>
      </c>
      <c r="L2399" s="1"/>
      <c r="M2399" s="61">
        <f>F2399-(F2399*N$7)</f>
        <v>35530</v>
      </c>
      <c r="N2399" s="62"/>
      <c r="O2399" s="63">
        <f>N2399*M2399</f>
        <v>0</v>
      </c>
    </row>
    <row r="2400" spans="1:15" ht="39" customHeight="1" x14ac:dyDescent="0.2">
      <c r="A2400" s="64" t="s">
        <v>8163</v>
      </c>
      <c r="B2400" s="64" t="s">
        <v>6477</v>
      </c>
      <c r="C2400" s="65" t="s">
        <v>8164</v>
      </c>
      <c r="D2400" s="66" t="s">
        <v>10</v>
      </c>
      <c r="E2400" s="61">
        <v>55500</v>
      </c>
      <c r="F2400" s="61">
        <v>47175</v>
      </c>
      <c r="G2400" s="89"/>
      <c r="H2400" s="90"/>
      <c r="I2400" s="89"/>
      <c r="J2400" s="69" t="s">
        <v>6455</v>
      </c>
      <c r="K2400" s="70">
        <v>4260709080215</v>
      </c>
      <c r="L2400" s="1"/>
      <c r="M2400" s="61">
        <f>F2400-(F2400*N$7)</f>
        <v>47175</v>
      </c>
      <c r="N2400" s="62"/>
      <c r="O2400" s="63">
        <f>N2400*M2400</f>
        <v>0</v>
      </c>
    </row>
    <row r="2401" spans="1:15" ht="39" customHeight="1" x14ac:dyDescent="0.2">
      <c r="A2401" s="64" t="s">
        <v>8165</v>
      </c>
      <c r="B2401" s="64" t="s">
        <v>6477</v>
      </c>
      <c r="C2401" s="65" t="s">
        <v>8166</v>
      </c>
      <c r="D2401" s="66" t="s">
        <v>10</v>
      </c>
      <c r="E2401" s="61">
        <v>28500</v>
      </c>
      <c r="F2401" s="61">
        <v>24225</v>
      </c>
      <c r="G2401" s="89"/>
      <c r="H2401" s="90"/>
      <c r="I2401" s="89"/>
      <c r="J2401" s="69" t="s">
        <v>6455</v>
      </c>
      <c r="K2401" s="70">
        <v>4260765538675</v>
      </c>
      <c r="L2401" s="1"/>
      <c r="M2401" s="61">
        <f>F2401-(F2401*N$7)</f>
        <v>24225</v>
      </c>
      <c r="N2401" s="62"/>
      <c r="O2401" s="63">
        <f>N2401*M2401</f>
        <v>0</v>
      </c>
    </row>
    <row r="2402" spans="1:15" ht="39" customHeight="1" x14ac:dyDescent="0.2">
      <c r="A2402" s="64" t="s">
        <v>8167</v>
      </c>
      <c r="B2402" s="64" t="s">
        <v>6477</v>
      </c>
      <c r="C2402" s="65" t="s">
        <v>8168</v>
      </c>
      <c r="D2402" s="66" t="s">
        <v>10</v>
      </c>
      <c r="E2402" s="61">
        <v>28500</v>
      </c>
      <c r="F2402" s="61">
        <v>24225</v>
      </c>
      <c r="G2402" s="89"/>
      <c r="H2402" s="90"/>
      <c r="I2402" s="89"/>
      <c r="J2402" s="69" t="s">
        <v>6785</v>
      </c>
      <c r="K2402" s="70">
        <v>4260765538569</v>
      </c>
      <c r="L2402" s="1"/>
      <c r="M2402" s="61">
        <f>F2402-(F2402*N$7)</f>
        <v>24225</v>
      </c>
      <c r="N2402" s="62"/>
      <c r="O2402" s="63">
        <f>N2402*M2402</f>
        <v>0</v>
      </c>
    </row>
    <row r="2403" spans="1:15" ht="39" customHeight="1" x14ac:dyDescent="0.2">
      <c r="A2403" s="64" t="s">
        <v>8169</v>
      </c>
      <c r="B2403" s="64" t="s">
        <v>6477</v>
      </c>
      <c r="C2403" s="65" t="s">
        <v>8170</v>
      </c>
      <c r="D2403" s="66" t="s">
        <v>10</v>
      </c>
      <c r="E2403" s="61">
        <v>28000</v>
      </c>
      <c r="F2403" s="61">
        <v>23800</v>
      </c>
      <c r="G2403" s="89"/>
      <c r="H2403" s="90"/>
      <c r="I2403" s="89"/>
      <c r="J2403" s="69" t="s">
        <v>4636</v>
      </c>
      <c r="K2403" s="70">
        <v>4260107527077</v>
      </c>
      <c r="L2403" s="1"/>
      <c r="M2403" s="61">
        <f>F2403-(F2403*N$7)</f>
        <v>23800</v>
      </c>
      <c r="N2403" s="62"/>
      <c r="O2403" s="63">
        <f>N2403*M2403</f>
        <v>0</v>
      </c>
    </row>
    <row r="2404" spans="1:15" ht="39" customHeight="1" x14ac:dyDescent="0.2">
      <c r="A2404" s="64" t="s">
        <v>8171</v>
      </c>
      <c r="B2404" s="64" t="s">
        <v>6477</v>
      </c>
      <c r="C2404" s="65" t="s">
        <v>8172</v>
      </c>
      <c r="D2404" s="66" t="s">
        <v>10</v>
      </c>
      <c r="E2404" s="61">
        <v>28000</v>
      </c>
      <c r="F2404" s="61">
        <v>23800</v>
      </c>
      <c r="G2404" s="89"/>
      <c r="H2404" s="90"/>
      <c r="I2404" s="89"/>
      <c r="J2404" s="69" t="s">
        <v>6455</v>
      </c>
      <c r="K2404" s="70">
        <v>4260107527053</v>
      </c>
      <c r="L2404" s="1"/>
      <c r="M2404" s="61">
        <f>F2404-(F2404*N$7)</f>
        <v>23800</v>
      </c>
      <c r="N2404" s="62"/>
      <c r="O2404" s="63">
        <f>N2404*M2404</f>
        <v>0</v>
      </c>
    </row>
    <row r="2405" spans="1:15" ht="39" customHeight="1" x14ac:dyDescent="0.2">
      <c r="A2405" s="64" t="s">
        <v>8173</v>
      </c>
      <c r="B2405" s="71" t="s">
        <v>6477</v>
      </c>
      <c r="C2405" s="65" t="s">
        <v>8174</v>
      </c>
      <c r="D2405" s="66" t="s">
        <v>10</v>
      </c>
      <c r="E2405" s="61">
        <v>28000</v>
      </c>
      <c r="F2405" s="61">
        <v>23800</v>
      </c>
      <c r="G2405" s="89"/>
      <c r="H2405" s="90"/>
      <c r="I2405" s="89"/>
      <c r="J2405" s="69" t="s">
        <v>6455</v>
      </c>
      <c r="K2405" s="70">
        <v>4260107527060</v>
      </c>
      <c r="L2405" s="1"/>
      <c r="M2405" s="61">
        <f>F2405-(F2405*N$7)</f>
        <v>23800</v>
      </c>
      <c r="N2405" s="62"/>
      <c r="O2405" s="63">
        <f>N2405*M2405</f>
        <v>0</v>
      </c>
    </row>
    <row r="2406" spans="1:15" ht="39" customHeight="1" x14ac:dyDescent="0.2">
      <c r="A2406" s="64" t="s">
        <v>6101</v>
      </c>
      <c r="B2406" s="64" t="s">
        <v>5977</v>
      </c>
      <c r="C2406" s="65" t="s">
        <v>6102</v>
      </c>
      <c r="D2406" s="66" t="s">
        <v>10</v>
      </c>
      <c r="E2406" s="61">
        <v>39200</v>
      </c>
      <c r="F2406" s="61">
        <v>33320</v>
      </c>
      <c r="G2406" s="67" t="s">
        <v>9833</v>
      </c>
      <c r="H2406" s="68" t="s">
        <v>9834</v>
      </c>
      <c r="I2406" s="107">
        <f>F2406</f>
        <v>33320</v>
      </c>
      <c r="J2406" s="69" t="s">
        <v>25</v>
      </c>
      <c r="K2406" s="70" t="s">
        <v>12</v>
      </c>
      <c r="L2406" s="1"/>
      <c r="M2406" s="61">
        <f>I2406</f>
        <v>33320</v>
      </c>
      <c r="N2406" s="62"/>
      <c r="O2406" s="63">
        <f>N2406*M2406</f>
        <v>0</v>
      </c>
    </row>
    <row r="2407" spans="1:15" ht="39" customHeight="1" x14ac:dyDescent="0.2">
      <c r="A2407" s="64" t="s">
        <v>6107</v>
      </c>
      <c r="B2407" s="64" t="s">
        <v>5977</v>
      </c>
      <c r="C2407" s="65" t="s">
        <v>6108</v>
      </c>
      <c r="D2407" s="66" t="s">
        <v>10</v>
      </c>
      <c r="E2407" s="61">
        <v>12900</v>
      </c>
      <c r="F2407" s="61">
        <v>10965</v>
      </c>
      <c r="G2407" s="67" t="s">
        <v>9833</v>
      </c>
      <c r="H2407" s="68" t="s">
        <v>9834</v>
      </c>
      <c r="I2407" s="107">
        <f>F2407</f>
        <v>10965</v>
      </c>
      <c r="J2407" s="69" t="s">
        <v>328</v>
      </c>
      <c r="K2407" s="70" t="s">
        <v>12</v>
      </c>
      <c r="L2407" s="1" t="s">
        <v>18</v>
      </c>
      <c r="M2407" s="61">
        <f>I2407</f>
        <v>10965</v>
      </c>
      <c r="N2407" s="62"/>
      <c r="O2407" s="63">
        <f>N2407*M2407</f>
        <v>0</v>
      </c>
    </row>
    <row r="2408" spans="1:15" ht="39" customHeight="1" x14ac:dyDescent="0.2">
      <c r="A2408" s="64" t="s">
        <v>6109</v>
      </c>
      <c r="B2408" s="64" t="s">
        <v>5977</v>
      </c>
      <c r="C2408" s="65" t="s">
        <v>6110</v>
      </c>
      <c r="D2408" s="66" t="s">
        <v>10</v>
      </c>
      <c r="E2408" s="61">
        <v>13500</v>
      </c>
      <c r="F2408" s="61">
        <v>11475</v>
      </c>
      <c r="G2408" s="67" t="s">
        <v>9833</v>
      </c>
      <c r="H2408" s="68" t="s">
        <v>9834</v>
      </c>
      <c r="I2408" s="107">
        <f>F2408</f>
        <v>11475</v>
      </c>
      <c r="J2408" s="69" t="s">
        <v>365</v>
      </c>
      <c r="K2408" s="70" t="s">
        <v>12</v>
      </c>
      <c r="L2408" s="1" t="s">
        <v>18</v>
      </c>
      <c r="M2408" s="61">
        <f>I2408</f>
        <v>11475</v>
      </c>
      <c r="N2408" s="62"/>
      <c r="O2408" s="63">
        <f>N2408*M2408</f>
        <v>0</v>
      </c>
    </row>
    <row r="2409" spans="1:15" ht="39" customHeight="1" x14ac:dyDescent="0.2">
      <c r="A2409" s="64" t="s">
        <v>6111</v>
      </c>
      <c r="B2409" s="64" t="s">
        <v>5977</v>
      </c>
      <c r="C2409" s="65" t="s">
        <v>6112</v>
      </c>
      <c r="D2409" s="66" t="s">
        <v>10</v>
      </c>
      <c r="E2409" s="61">
        <v>15400</v>
      </c>
      <c r="F2409" s="61">
        <v>13090</v>
      </c>
      <c r="G2409" s="67" t="s">
        <v>9833</v>
      </c>
      <c r="H2409" s="68" t="s">
        <v>9834</v>
      </c>
      <c r="I2409" s="107">
        <f>F2409</f>
        <v>13090</v>
      </c>
      <c r="J2409" s="69" t="s">
        <v>328</v>
      </c>
      <c r="K2409" s="70" t="s">
        <v>12</v>
      </c>
      <c r="L2409" s="1" t="s">
        <v>18</v>
      </c>
      <c r="M2409" s="61">
        <f>I2409</f>
        <v>13090</v>
      </c>
      <c r="N2409" s="62"/>
      <c r="O2409" s="63">
        <f>N2409*M2409</f>
        <v>0</v>
      </c>
    </row>
    <row r="2410" spans="1:15" ht="39" customHeight="1" x14ac:dyDescent="0.2">
      <c r="A2410" s="64" t="s">
        <v>6113</v>
      </c>
      <c r="B2410" s="64" t="s">
        <v>5977</v>
      </c>
      <c r="C2410" s="65" t="s">
        <v>6114</v>
      </c>
      <c r="D2410" s="66" t="s">
        <v>10</v>
      </c>
      <c r="E2410" s="61">
        <v>4000</v>
      </c>
      <c r="F2410" s="61">
        <v>3284</v>
      </c>
      <c r="G2410" s="67" t="s">
        <v>9833</v>
      </c>
      <c r="H2410" s="68" t="s">
        <v>9834</v>
      </c>
      <c r="I2410" s="107">
        <f>F2410</f>
        <v>3284</v>
      </c>
      <c r="J2410" s="69" t="s">
        <v>365</v>
      </c>
      <c r="K2410" s="70" t="s">
        <v>12</v>
      </c>
      <c r="L2410" s="1" t="s">
        <v>18</v>
      </c>
      <c r="M2410" s="61">
        <f>I2410</f>
        <v>3284</v>
      </c>
      <c r="N2410" s="62"/>
      <c r="O2410" s="63">
        <f>N2410*M2410</f>
        <v>0</v>
      </c>
    </row>
    <row r="2411" spans="1:15" ht="39" customHeight="1" x14ac:dyDescent="0.2">
      <c r="A2411" s="64" t="s">
        <v>6115</v>
      </c>
      <c r="B2411" s="64" t="s">
        <v>5977</v>
      </c>
      <c r="C2411" s="65" t="s">
        <v>6116</v>
      </c>
      <c r="D2411" s="66" t="s">
        <v>10</v>
      </c>
      <c r="E2411" s="61">
        <v>10700</v>
      </c>
      <c r="F2411" s="61">
        <v>9095</v>
      </c>
      <c r="G2411" s="67" t="s">
        <v>9833</v>
      </c>
      <c r="H2411" s="68" t="s">
        <v>9834</v>
      </c>
      <c r="I2411" s="107">
        <f>F2411</f>
        <v>9095</v>
      </c>
      <c r="J2411" s="69" t="s">
        <v>328</v>
      </c>
      <c r="K2411" s="70" t="s">
        <v>12</v>
      </c>
      <c r="L2411" s="1" t="s">
        <v>18</v>
      </c>
      <c r="M2411" s="61">
        <f>I2411</f>
        <v>9095</v>
      </c>
      <c r="N2411" s="62"/>
      <c r="O2411" s="63">
        <f>N2411*M2411</f>
        <v>0</v>
      </c>
    </row>
    <row r="2412" spans="1:15" ht="39" customHeight="1" x14ac:dyDescent="0.2">
      <c r="A2412" s="64" t="s">
        <v>6103</v>
      </c>
      <c r="B2412" s="64" t="s">
        <v>5977</v>
      </c>
      <c r="C2412" s="65" t="s">
        <v>6104</v>
      </c>
      <c r="D2412" s="66" t="s">
        <v>10</v>
      </c>
      <c r="E2412" s="61">
        <v>11400</v>
      </c>
      <c r="F2412" s="61">
        <v>9690</v>
      </c>
      <c r="G2412" s="67" t="s">
        <v>9833</v>
      </c>
      <c r="H2412" s="68" t="s">
        <v>9834</v>
      </c>
      <c r="I2412" s="107">
        <f>F2412</f>
        <v>9690</v>
      </c>
      <c r="J2412" s="69" t="s">
        <v>328</v>
      </c>
      <c r="K2412" s="70" t="s">
        <v>12</v>
      </c>
      <c r="L2412" s="1" t="s">
        <v>18</v>
      </c>
      <c r="M2412" s="61">
        <f>I2412</f>
        <v>9690</v>
      </c>
      <c r="N2412" s="62"/>
      <c r="O2412" s="63">
        <f>N2412*M2412</f>
        <v>0</v>
      </c>
    </row>
    <row r="2413" spans="1:15" ht="39" customHeight="1" x14ac:dyDescent="0.2">
      <c r="A2413" s="64" t="s">
        <v>6129</v>
      </c>
      <c r="B2413" s="64" t="s">
        <v>5977</v>
      </c>
      <c r="C2413" s="65" t="s">
        <v>6104</v>
      </c>
      <c r="D2413" s="66" t="s">
        <v>10</v>
      </c>
      <c r="E2413" s="61">
        <v>24300</v>
      </c>
      <c r="F2413" s="61">
        <v>20658</v>
      </c>
      <c r="G2413" s="67" t="s">
        <v>9833</v>
      </c>
      <c r="H2413" s="68" t="s">
        <v>9834</v>
      </c>
      <c r="I2413" s="107">
        <f>F2413</f>
        <v>20658</v>
      </c>
      <c r="J2413" s="69" t="s">
        <v>328</v>
      </c>
      <c r="K2413" s="70">
        <v>4780097120039</v>
      </c>
      <c r="L2413" s="1" t="s">
        <v>18</v>
      </c>
      <c r="M2413" s="61">
        <f>I2413</f>
        <v>20658</v>
      </c>
      <c r="N2413" s="62"/>
      <c r="O2413" s="63">
        <f>N2413*M2413</f>
        <v>0</v>
      </c>
    </row>
    <row r="2414" spans="1:15" ht="39" customHeight="1" x14ac:dyDescent="0.2">
      <c r="A2414" s="64" t="s">
        <v>6130</v>
      </c>
      <c r="B2414" s="64" t="s">
        <v>5977</v>
      </c>
      <c r="C2414" s="65" t="s">
        <v>6104</v>
      </c>
      <c r="D2414" s="66" t="s">
        <v>10</v>
      </c>
      <c r="E2414" s="61">
        <v>12600</v>
      </c>
      <c r="F2414" s="61">
        <v>10622</v>
      </c>
      <c r="G2414" s="67" t="s">
        <v>9833</v>
      </c>
      <c r="H2414" s="68" t="s">
        <v>9834</v>
      </c>
      <c r="I2414" s="107">
        <f>F2414</f>
        <v>10622</v>
      </c>
      <c r="J2414" s="69" t="s">
        <v>328</v>
      </c>
      <c r="K2414" s="70">
        <v>4780097120794</v>
      </c>
      <c r="L2414" s="1" t="s">
        <v>18</v>
      </c>
      <c r="M2414" s="61">
        <f>I2414</f>
        <v>10622</v>
      </c>
      <c r="N2414" s="62"/>
      <c r="O2414" s="63">
        <f>N2414*M2414</f>
        <v>0</v>
      </c>
    </row>
    <row r="2415" spans="1:15" ht="39" customHeight="1" x14ac:dyDescent="0.2">
      <c r="A2415" s="64" t="s">
        <v>6105</v>
      </c>
      <c r="B2415" s="64" t="s">
        <v>5977</v>
      </c>
      <c r="C2415" s="65" t="s">
        <v>6106</v>
      </c>
      <c r="D2415" s="66" t="s">
        <v>10</v>
      </c>
      <c r="E2415" s="61">
        <v>12100</v>
      </c>
      <c r="F2415" s="61">
        <v>10285</v>
      </c>
      <c r="G2415" s="67" t="s">
        <v>9833</v>
      </c>
      <c r="H2415" s="68" t="s">
        <v>9834</v>
      </c>
      <c r="I2415" s="107">
        <f>F2415</f>
        <v>10285</v>
      </c>
      <c r="J2415" s="69" t="s">
        <v>328</v>
      </c>
      <c r="K2415" s="70" t="s">
        <v>12</v>
      </c>
      <c r="L2415" s="1" t="s">
        <v>18</v>
      </c>
      <c r="M2415" s="61">
        <f>I2415</f>
        <v>10285</v>
      </c>
      <c r="N2415" s="62"/>
      <c r="O2415" s="63">
        <f>N2415*M2415</f>
        <v>0</v>
      </c>
    </row>
    <row r="2416" spans="1:15" ht="39" customHeight="1" x14ac:dyDescent="0.2">
      <c r="A2416" s="64" t="s">
        <v>6117</v>
      </c>
      <c r="B2416" s="64" t="s">
        <v>5977</v>
      </c>
      <c r="C2416" s="65" t="s">
        <v>6118</v>
      </c>
      <c r="D2416" s="66" t="s">
        <v>10</v>
      </c>
      <c r="E2416" s="61">
        <v>21500</v>
      </c>
      <c r="F2416" s="61">
        <v>18275</v>
      </c>
      <c r="G2416" s="67" t="s">
        <v>9833</v>
      </c>
      <c r="H2416" s="68" t="s">
        <v>9834</v>
      </c>
      <c r="I2416" s="107">
        <f>F2416</f>
        <v>18275</v>
      </c>
      <c r="J2416" s="69" t="s">
        <v>328</v>
      </c>
      <c r="K2416" s="70" t="s">
        <v>12</v>
      </c>
      <c r="L2416" s="1" t="s">
        <v>18</v>
      </c>
      <c r="M2416" s="61">
        <f>I2416</f>
        <v>18275</v>
      </c>
      <c r="N2416" s="62"/>
      <c r="O2416" s="63">
        <f>N2416*M2416</f>
        <v>0</v>
      </c>
    </row>
    <row r="2417" spans="1:15" ht="39" customHeight="1" x14ac:dyDescent="0.2">
      <c r="A2417" s="64" t="s">
        <v>9773</v>
      </c>
      <c r="B2417" s="64" t="s">
        <v>9756</v>
      </c>
      <c r="C2417" s="65" t="s">
        <v>9774</v>
      </c>
      <c r="D2417" s="66" t="s">
        <v>10</v>
      </c>
      <c r="E2417" s="61">
        <v>9800</v>
      </c>
      <c r="F2417" s="61">
        <v>8330</v>
      </c>
      <c r="G2417" s="89"/>
      <c r="H2417" s="90"/>
      <c r="I2417" s="89"/>
      <c r="J2417" s="69" t="s">
        <v>6951</v>
      </c>
      <c r="K2417" s="70">
        <v>4606008389404</v>
      </c>
      <c r="L2417" s="1"/>
      <c r="M2417" s="61">
        <f>F2417-(F2417*N$7)</f>
        <v>8330</v>
      </c>
      <c r="N2417" s="62"/>
      <c r="O2417" s="63">
        <f>N2417*M2417</f>
        <v>0</v>
      </c>
    </row>
    <row r="2418" spans="1:15" ht="39" customHeight="1" x14ac:dyDescent="0.2">
      <c r="A2418" s="64" t="s">
        <v>9775</v>
      </c>
      <c r="B2418" s="64" t="s">
        <v>9756</v>
      </c>
      <c r="C2418" s="65" t="s">
        <v>9776</v>
      </c>
      <c r="D2418" s="66" t="s">
        <v>10</v>
      </c>
      <c r="E2418" s="61">
        <v>9800</v>
      </c>
      <c r="F2418" s="61">
        <v>8330</v>
      </c>
      <c r="G2418" s="89"/>
      <c r="H2418" s="90"/>
      <c r="I2418" s="89"/>
      <c r="J2418" s="69" t="s">
        <v>6951</v>
      </c>
      <c r="K2418" s="70">
        <v>4606008389411</v>
      </c>
      <c r="L2418" s="1"/>
      <c r="M2418" s="61">
        <f>F2418-(F2418*N$7)</f>
        <v>8330</v>
      </c>
      <c r="N2418" s="62"/>
      <c r="O2418" s="63">
        <f>N2418*M2418</f>
        <v>0</v>
      </c>
    </row>
    <row r="2419" spans="1:15" ht="39" customHeight="1" x14ac:dyDescent="0.2">
      <c r="A2419" s="64" t="s">
        <v>9777</v>
      </c>
      <c r="B2419" s="64" t="s">
        <v>9756</v>
      </c>
      <c r="C2419" s="65" t="s">
        <v>9778</v>
      </c>
      <c r="D2419" s="66" t="s">
        <v>10</v>
      </c>
      <c r="E2419" s="61">
        <v>9800</v>
      </c>
      <c r="F2419" s="61">
        <v>8330</v>
      </c>
      <c r="G2419" s="89"/>
      <c r="H2419" s="90"/>
      <c r="I2419" s="89"/>
      <c r="J2419" s="69" t="s">
        <v>6951</v>
      </c>
      <c r="K2419" s="70">
        <v>4606008389428</v>
      </c>
      <c r="L2419" s="1"/>
      <c r="M2419" s="61">
        <f>F2419-(F2419*N$7)</f>
        <v>8330</v>
      </c>
      <c r="N2419" s="62"/>
      <c r="O2419" s="63">
        <f>N2419*M2419</f>
        <v>0</v>
      </c>
    </row>
    <row r="2420" spans="1:15" ht="39" customHeight="1" x14ac:dyDescent="0.2">
      <c r="A2420" s="64" t="s">
        <v>9779</v>
      </c>
      <c r="B2420" s="64" t="s">
        <v>9756</v>
      </c>
      <c r="C2420" s="65" t="s">
        <v>9780</v>
      </c>
      <c r="D2420" s="66" t="s">
        <v>10</v>
      </c>
      <c r="E2420" s="61">
        <v>9800</v>
      </c>
      <c r="F2420" s="61">
        <v>8330</v>
      </c>
      <c r="G2420" s="89"/>
      <c r="H2420" s="90"/>
      <c r="I2420" s="89"/>
      <c r="J2420" s="69" t="s">
        <v>6951</v>
      </c>
      <c r="K2420" s="70">
        <v>4606008389435</v>
      </c>
      <c r="L2420" s="1"/>
      <c r="M2420" s="61">
        <f>F2420-(F2420*N$7)</f>
        <v>8330</v>
      </c>
      <c r="N2420" s="62"/>
      <c r="O2420" s="63">
        <f>N2420*M2420</f>
        <v>0</v>
      </c>
    </row>
    <row r="2421" spans="1:15" ht="39" customHeight="1" x14ac:dyDescent="0.2">
      <c r="A2421" s="64" t="s">
        <v>8175</v>
      </c>
      <c r="B2421" s="64" t="s">
        <v>6357</v>
      </c>
      <c r="C2421" s="65" t="s">
        <v>8176</v>
      </c>
      <c r="D2421" s="66" t="s">
        <v>10</v>
      </c>
      <c r="E2421" s="61">
        <v>66000</v>
      </c>
      <c r="F2421" s="61">
        <v>56100</v>
      </c>
      <c r="G2421" s="89"/>
      <c r="H2421" s="90"/>
      <c r="I2421" s="89"/>
      <c r="J2421" s="69" t="s">
        <v>64</v>
      </c>
      <c r="K2421" s="70">
        <v>4607112470286</v>
      </c>
      <c r="L2421" s="1"/>
      <c r="M2421" s="61">
        <f>F2421-(F2421*N$7)</f>
        <v>56100</v>
      </c>
      <c r="N2421" s="62"/>
      <c r="O2421" s="63">
        <f>N2421*M2421</f>
        <v>0</v>
      </c>
    </row>
    <row r="2422" spans="1:15" ht="39" customHeight="1" x14ac:dyDescent="0.2">
      <c r="A2422" s="64" t="s">
        <v>8177</v>
      </c>
      <c r="B2422" s="64" t="s">
        <v>6360</v>
      </c>
      <c r="C2422" s="65" t="s">
        <v>8178</v>
      </c>
      <c r="D2422" s="66" t="s">
        <v>10</v>
      </c>
      <c r="E2422" s="61">
        <v>13500</v>
      </c>
      <c r="F2422" s="61">
        <v>11475</v>
      </c>
      <c r="G2422" s="89"/>
      <c r="H2422" s="90"/>
      <c r="I2422" s="89"/>
      <c r="J2422" s="69" t="s">
        <v>2073</v>
      </c>
      <c r="K2422" s="70">
        <v>4610008520194</v>
      </c>
      <c r="L2422" s="1"/>
      <c r="M2422" s="61">
        <f>F2422-(F2422*N$7)</f>
        <v>11475</v>
      </c>
      <c r="N2422" s="62"/>
      <c r="O2422" s="63">
        <f>N2422*M2422</f>
        <v>0</v>
      </c>
    </row>
    <row r="2423" spans="1:15" ht="39" customHeight="1" x14ac:dyDescent="0.2">
      <c r="A2423" s="64" t="s">
        <v>8179</v>
      </c>
      <c r="B2423" s="64" t="s">
        <v>6418</v>
      </c>
      <c r="C2423" s="65" t="s">
        <v>8180</v>
      </c>
      <c r="D2423" s="66" t="s">
        <v>10</v>
      </c>
      <c r="E2423" s="61">
        <v>35000</v>
      </c>
      <c r="F2423" s="61">
        <v>29750</v>
      </c>
      <c r="G2423" s="89"/>
      <c r="H2423" s="90"/>
      <c r="I2423" s="89"/>
      <c r="J2423" s="69" t="s">
        <v>328</v>
      </c>
      <c r="K2423" s="70">
        <v>4680211317317</v>
      </c>
      <c r="L2423" s="1"/>
      <c r="M2423" s="61">
        <f>F2423-(F2423*N$7)</f>
        <v>29750</v>
      </c>
      <c r="N2423" s="62"/>
      <c r="O2423" s="63">
        <f>N2423*M2423</f>
        <v>0</v>
      </c>
    </row>
    <row r="2424" spans="1:15" ht="39" customHeight="1" x14ac:dyDescent="0.2">
      <c r="A2424" s="64" t="s">
        <v>8181</v>
      </c>
      <c r="B2424" s="64" t="s">
        <v>6357</v>
      </c>
      <c r="C2424" s="65" t="s">
        <v>8182</v>
      </c>
      <c r="D2424" s="66" t="s">
        <v>10</v>
      </c>
      <c r="E2424" s="61">
        <v>55000</v>
      </c>
      <c r="F2424" s="61">
        <v>46750</v>
      </c>
      <c r="G2424" s="89"/>
      <c r="H2424" s="90"/>
      <c r="I2424" s="89"/>
      <c r="J2424" s="69" t="s">
        <v>64</v>
      </c>
      <c r="K2424" s="70">
        <v>4640012671506</v>
      </c>
      <c r="L2424" s="1"/>
      <c r="M2424" s="61">
        <f>F2424-(F2424*N$7)</f>
        <v>46750</v>
      </c>
      <c r="N2424" s="62"/>
      <c r="O2424" s="63">
        <f>N2424*M2424</f>
        <v>0</v>
      </c>
    </row>
    <row r="2425" spans="1:15" ht="39" customHeight="1" x14ac:dyDescent="0.2">
      <c r="A2425" s="64" t="s">
        <v>8183</v>
      </c>
      <c r="B2425" s="64" t="s">
        <v>6357</v>
      </c>
      <c r="C2425" s="65" t="s">
        <v>8184</v>
      </c>
      <c r="D2425" s="66" t="s">
        <v>10</v>
      </c>
      <c r="E2425" s="61">
        <v>33700</v>
      </c>
      <c r="F2425" s="61">
        <v>28645</v>
      </c>
      <c r="G2425" s="89"/>
      <c r="H2425" s="90"/>
      <c r="I2425" s="89"/>
      <c r="J2425" s="69" t="s">
        <v>2073</v>
      </c>
      <c r="K2425" s="70">
        <v>4607112470279</v>
      </c>
      <c r="L2425" s="1"/>
      <c r="M2425" s="61">
        <f>F2425-(F2425*N$7)</f>
        <v>28645</v>
      </c>
      <c r="N2425" s="62"/>
      <c r="O2425" s="63">
        <f>N2425*M2425</f>
        <v>0</v>
      </c>
    </row>
    <row r="2426" spans="1:15" ht="39" customHeight="1" x14ac:dyDescent="0.2">
      <c r="A2426" s="64" t="s">
        <v>8185</v>
      </c>
      <c r="B2426" s="64" t="s">
        <v>6357</v>
      </c>
      <c r="C2426" s="65" t="s">
        <v>8186</v>
      </c>
      <c r="D2426" s="66" t="s">
        <v>10</v>
      </c>
      <c r="E2426" s="61">
        <v>98000</v>
      </c>
      <c r="F2426" s="61">
        <v>83300</v>
      </c>
      <c r="G2426" s="89"/>
      <c r="H2426" s="90"/>
      <c r="I2426" s="89"/>
      <c r="J2426" s="69" t="s">
        <v>948</v>
      </c>
      <c r="K2426" s="70">
        <v>4640012671568</v>
      </c>
      <c r="L2426" s="1"/>
      <c r="M2426" s="61">
        <f>F2426-(F2426*N$7)</f>
        <v>83300</v>
      </c>
      <c r="N2426" s="62"/>
      <c r="O2426" s="63">
        <f>N2426*M2426</f>
        <v>0</v>
      </c>
    </row>
    <row r="2427" spans="1:15" ht="39" customHeight="1" x14ac:dyDescent="0.2">
      <c r="A2427" s="64" t="s">
        <v>8187</v>
      </c>
      <c r="B2427" s="64" t="s">
        <v>6204</v>
      </c>
      <c r="C2427" s="65" t="s">
        <v>8188</v>
      </c>
      <c r="D2427" s="66" t="s">
        <v>10</v>
      </c>
      <c r="E2427" s="61">
        <v>35000</v>
      </c>
      <c r="F2427" s="61">
        <v>29750</v>
      </c>
      <c r="G2427" s="89"/>
      <c r="H2427" s="90"/>
      <c r="I2427" s="89"/>
      <c r="J2427" s="69" t="s">
        <v>6528</v>
      </c>
      <c r="K2427" s="70">
        <v>4600395036613</v>
      </c>
      <c r="L2427" s="1"/>
      <c r="M2427" s="61">
        <f>F2427-(F2427*N$7)</f>
        <v>29750</v>
      </c>
      <c r="N2427" s="62"/>
      <c r="O2427" s="63">
        <f>N2427*M2427</f>
        <v>0</v>
      </c>
    </row>
    <row r="2428" spans="1:15" ht="39" customHeight="1" x14ac:dyDescent="0.2">
      <c r="A2428" s="64" t="s">
        <v>8189</v>
      </c>
      <c r="B2428" s="64" t="s">
        <v>6204</v>
      </c>
      <c r="C2428" s="65" t="s">
        <v>8190</v>
      </c>
      <c r="D2428" s="66" t="s">
        <v>10</v>
      </c>
      <c r="E2428" s="61">
        <v>52500</v>
      </c>
      <c r="F2428" s="61">
        <v>44625</v>
      </c>
      <c r="G2428" s="89"/>
      <c r="H2428" s="90"/>
      <c r="I2428" s="89"/>
      <c r="J2428" s="69" t="s">
        <v>6528</v>
      </c>
      <c r="K2428" s="70">
        <v>4600395036569</v>
      </c>
      <c r="L2428" s="1"/>
      <c r="M2428" s="61">
        <f>F2428-(F2428*N$7)</f>
        <v>44625</v>
      </c>
      <c r="N2428" s="62"/>
      <c r="O2428" s="63">
        <f>N2428*M2428</f>
        <v>0</v>
      </c>
    </row>
    <row r="2429" spans="1:15" ht="39" customHeight="1" x14ac:dyDescent="0.2">
      <c r="A2429" s="64" t="s">
        <v>6119</v>
      </c>
      <c r="B2429" s="64" t="s">
        <v>5977</v>
      </c>
      <c r="C2429" s="65" t="s">
        <v>6120</v>
      </c>
      <c r="D2429" s="66" t="s">
        <v>10</v>
      </c>
      <c r="E2429" s="61">
        <v>3000</v>
      </c>
      <c r="F2429" s="61">
        <v>2550</v>
      </c>
      <c r="G2429" s="67" t="s">
        <v>9833</v>
      </c>
      <c r="H2429" s="68" t="s">
        <v>9834</v>
      </c>
      <c r="I2429" s="107">
        <f>F2429</f>
        <v>2550</v>
      </c>
      <c r="J2429" s="69" t="s">
        <v>365</v>
      </c>
      <c r="K2429" s="70">
        <v>4750025631173</v>
      </c>
      <c r="L2429" s="1" t="s">
        <v>18</v>
      </c>
      <c r="M2429" s="61">
        <f>I2429</f>
        <v>2550</v>
      </c>
      <c r="N2429" s="62"/>
      <c r="O2429" s="63">
        <f>N2429*M2429</f>
        <v>0</v>
      </c>
    </row>
    <row r="2430" spans="1:15" ht="39" customHeight="1" x14ac:dyDescent="0.2">
      <c r="A2430" s="64" t="s">
        <v>9781</v>
      </c>
      <c r="B2430" s="64" t="s">
        <v>9756</v>
      </c>
      <c r="C2430" s="65" t="s">
        <v>9782</v>
      </c>
      <c r="D2430" s="66" t="s">
        <v>10</v>
      </c>
      <c r="E2430" s="61">
        <v>15500</v>
      </c>
      <c r="F2430" s="61">
        <v>13175</v>
      </c>
      <c r="G2430" s="89"/>
      <c r="H2430" s="90"/>
      <c r="I2430" s="89"/>
      <c r="J2430" s="69" t="s">
        <v>170</v>
      </c>
      <c r="K2430" s="70">
        <v>4606008389442</v>
      </c>
      <c r="L2430" s="1"/>
      <c r="M2430" s="61">
        <f>F2430-(F2430*N$7)</f>
        <v>13175</v>
      </c>
      <c r="N2430" s="62"/>
      <c r="O2430" s="63">
        <f>N2430*M2430</f>
        <v>0</v>
      </c>
    </row>
    <row r="2431" spans="1:15" ht="39" customHeight="1" x14ac:dyDescent="0.2">
      <c r="A2431" s="64" t="s">
        <v>9783</v>
      </c>
      <c r="B2431" s="64" t="s">
        <v>9756</v>
      </c>
      <c r="C2431" s="65" t="s">
        <v>9784</v>
      </c>
      <c r="D2431" s="66" t="s">
        <v>10</v>
      </c>
      <c r="E2431" s="61">
        <v>15500</v>
      </c>
      <c r="F2431" s="61">
        <v>13175</v>
      </c>
      <c r="G2431" s="89"/>
      <c r="H2431" s="90"/>
      <c r="I2431" s="89"/>
      <c r="J2431" s="69" t="s">
        <v>170</v>
      </c>
      <c r="K2431" s="70">
        <v>4606008389466</v>
      </c>
      <c r="L2431" s="1"/>
      <c r="M2431" s="61">
        <f>F2431-(F2431*N$7)</f>
        <v>13175</v>
      </c>
      <c r="N2431" s="62"/>
      <c r="O2431" s="63">
        <f>N2431*M2431</f>
        <v>0</v>
      </c>
    </row>
    <row r="2432" spans="1:15" ht="39" customHeight="1" x14ac:dyDescent="0.2">
      <c r="A2432" s="64" t="s">
        <v>8191</v>
      </c>
      <c r="B2432" s="64" t="s">
        <v>6367</v>
      </c>
      <c r="C2432" s="65" t="s">
        <v>8192</v>
      </c>
      <c r="D2432" s="66" t="s">
        <v>10</v>
      </c>
      <c r="E2432" s="61">
        <v>23000</v>
      </c>
      <c r="F2432" s="61">
        <v>19550</v>
      </c>
      <c r="G2432" s="89"/>
      <c r="H2432" s="90"/>
      <c r="I2432" s="89"/>
      <c r="J2432" s="69" t="s">
        <v>6590</v>
      </c>
      <c r="K2432" s="70">
        <v>4680211560607</v>
      </c>
      <c r="L2432" s="1"/>
      <c r="M2432" s="61">
        <f>F2432-(F2432*N$7)</f>
        <v>19550</v>
      </c>
      <c r="N2432" s="62"/>
      <c r="O2432" s="63">
        <f>N2432*M2432</f>
        <v>0</v>
      </c>
    </row>
    <row r="2433" spans="1:15" ht="39" customHeight="1" x14ac:dyDescent="0.2">
      <c r="A2433" s="64" t="s">
        <v>8193</v>
      </c>
      <c r="B2433" s="64" t="s">
        <v>6477</v>
      </c>
      <c r="C2433" s="65" t="s">
        <v>8194</v>
      </c>
      <c r="D2433" s="66" t="s">
        <v>10</v>
      </c>
      <c r="E2433" s="61">
        <v>19000</v>
      </c>
      <c r="F2433" s="61">
        <v>16150</v>
      </c>
      <c r="G2433" s="89"/>
      <c r="H2433" s="90"/>
      <c r="I2433" s="89"/>
      <c r="J2433" s="69" t="s">
        <v>4636</v>
      </c>
      <c r="K2433" s="70">
        <v>4262416519460</v>
      </c>
      <c r="L2433" s="1"/>
      <c r="M2433" s="61">
        <f>F2433-(F2433*N$7)</f>
        <v>16150</v>
      </c>
      <c r="N2433" s="62"/>
      <c r="O2433" s="63">
        <f>N2433*M2433</f>
        <v>0</v>
      </c>
    </row>
    <row r="2434" spans="1:15" ht="39" customHeight="1" x14ac:dyDescent="0.2">
      <c r="A2434" s="64" t="s">
        <v>8195</v>
      </c>
      <c r="B2434" s="64" t="s">
        <v>6477</v>
      </c>
      <c r="C2434" s="65" t="s">
        <v>8196</v>
      </c>
      <c r="D2434" s="66" t="s">
        <v>10</v>
      </c>
      <c r="E2434" s="61">
        <v>19000</v>
      </c>
      <c r="F2434" s="61">
        <v>16150</v>
      </c>
      <c r="G2434" s="89"/>
      <c r="H2434" s="90"/>
      <c r="I2434" s="89"/>
      <c r="J2434" s="69" t="s">
        <v>4636</v>
      </c>
      <c r="K2434" s="70">
        <v>4262416519477</v>
      </c>
      <c r="L2434" s="1"/>
      <c r="M2434" s="61">
        <f>F2434-(F2434*N$7)</f>
        <v>16150</v>
      </c>
      <c r="N2434" s="62"/>
      <c r="O2434" s="63">
        <f>N2434*M2434</f>
        <v>0</v>
      </c>
    </row>
    <row r="2435" spans="1:15" ht="39" customHeight="1" x14ac:dyDescent="0.2">
      <c r="A2435" s="64" t="s">
        <v>8197</v>
      </c>
      <c r="B2435" s="64" t="s">
        <v>6477</v>
      </c>
      <c r="C2435" s="65" t="s">
        <v>8198</v>
      </c>
      <c r="D2435" s="66" t="s">
        <v>10</v>
      </c>
      <c r="E2435" s="61">
        <v>11500</v>
      </c>
      <c r="F2435" s="61">
        <v>9775</v>
      </c>
      <c r="G2435" s="89"/>
      <c r="H2435" s="90"/>
      <c r="I2435" s="89"/>
      <c r="J2435" s="69" t="s">
        <v>6425</v>
      </c>
      <c r="K2435" s="70">
        <v>4260765529918</v>
      </c>
      <c r="L2435" s="1"/>
      <c r="M2435" s="61">
        <f>F2435-(F2435*N$7)</f>
        <v>9775</v>
      </c>
      <c r="N2435" s="62"/>
      <c r="O2435" s="63">
        <f>N2435*M2435</f>
        <v>0</v>
      </c>
    </row>
    <row r="2436" spans="1:15" ht="39" customHeight="1" x14ac:dyDescent="0.2">
      <c r="A2436" s="64" t="s">
        <v>8199</v>
      </c>
      <c r="B2436" s="64" t="s">
        <v>6477</v>
      </c>
      <c r="C2436" s="65" t="s">
        <v>8200</v>
      </c>
      <c r="D2436" s="66" t="s">
        <v>10</v>
      </c>
      <c r="E2436" s="61">
        <v>17200</v>
      </c>
      <c r="F2436" s="61">
        <v>14620</v>
      </c>
      <c r="G2436" s="89"/>
      <c r="H2436" s="90"/>
      <c r="I2436" s="89"/>
      <c r="J2436" s="69" t="s">
        <v>4636</v>
      </c>
      <c r="K2436" s="70">
        <v>4260107524380</v>
      </c>
      <c r="L2436" s="1"/>
      <c r="M2436" s="61">
        <f>F2436-(F2436*N$7)</f>
        <v>14620</v>
      </c>
      <c r="N2436" s="62"/>
      <c r="O2436" s="63">
        <f>N2436*M2436</f>
        <v>0</v>
      </c>
    </row>
    <row r="2437" spans="1:15" ht="39" customHeight="1" x14ac:dyDescent="0.2">
      <c r="A2437" s="64" t="s">
        <v>8201</v>
      </c>
      <c r="B2437" s="64" t="s">
        <v>6477</v>
      </c>
      <c r="C2437" s="65" t="s">
        <v>8202</v>
      </c>
      <c r="D2437" s="66" t="s">
        <v>10</v>
      </c>
      <c r="E2437" s="61">
        <v>17200</v>
      </c>
      <c r="F2437" s="61">
        <v>14620</v>
      </c>
      <c r="G2437" s="89"/>
      <c r="H2437" s="90"/>
      <c r="I2437" s="89"/>
      <c r="J2437" s="69" t="s">
        <v>4636</v>
      </c>
      <c r="K2437" s="70">
        <v>4260107524366</v>
      </c>
      <c r="L2437" s="1"/>
      <c r="M2437" s="61">
        <f>F2437-(F2437*N$7)</f>
        <v>14620</v>
      </c>
      <c r="N2437" s="62"/>
      <c r="O2437" s="63">
        <f>N2437*M2437</f>
        <v>0</v>
      </c>
    </row>
    <row r="2438" spans="1:15" ht="39" customHeight="1" x14ac:dyDescent="0.2">
      <c r="A2438" s="64" t="s">
        <v>9785</v>
      </c>
      <c r="B2438" s="64" t="s">
        <v>9756</v>
      </c>
      <c r="C2438" s="65" t="s">
        <v>9786</v>
      </c>
      <c r="D2438" s="66" t="s">
        <v>10</v>
      </c>
      <c r="E2438" s="61">
        <v>97000</v>
      </c>
      <c r="F2438" s="61">
        <v>82450</v>
      </c>
      <c r="G2438" s="89"/>
      <c r="H2438" s="90"/>
      <c r="I2438" s="89"/>
      <c r="J2438" s="69" t="s">
        <v>636</v>
      </c>
      <c r="K2438" s="70">
        <v>4606008388810</v>
      </c>
      <c r="L2438" s="1"/>
      <c r="M2438" s="61">
        <f>F2438-(F2438*N$7)</f>
        <v>82450</v>
      </c>
      <c r="N2438" s="62"/>
      <c r="O2438" s="63">
        <f>N2438*M2438</f>
        <v>0</v>
      </c>
    </row>
    <row r="2439" spans="1:15" ht="39" customHeight="1" x14ac:dyDescent="0.2">
      <c r="A2439" s="64" t="s">
        <v>8203</v>
      </c>
      <c r="B2439" s="64" t="s">
        <v>6360</v>
      </c>
      <c r="C2439" s="65" t="s">
        <v>8204</v>
      </c>
      <c r="D2439" s="66" t="s">
        <v>10</v>
      </c>
      <c r="E2439" s="61">
        <v>18000</v>
      </c>
      <c r="F2439" s="61">
        <v>15300</v>
      </c>
      <c r="G2439" s="89"/>
      <c r="H2439" s="90"/>
      <c r="I2439" s="89"/>
      <c r="J2439" s="69" t="s">
        <v>64</v>
      </c>
      <c r="K2439" s="70">
        <v>4680211070168</v>
      </c>
      <c r="L2439" s="1"/>
      <c r="M2439" s="61">
        <f>F2439-(F2439*N$7)</f>
        <v>15300</v>
      </c>
      <c r="N2439" s="62"/>
      <c r="O2439" s="63">
        <f>N2439*M2439</f>
        <v>0</v>
      </c>
    </row>
    <row r="2440" spans="1:15" ht="39" customHeight="1" x14ac:dyDescent="0.2">
      <c r="A2440" s="64" t="s">
        <v>8205</v>
      </c>
      <c r="B2440" s="64" t="s">
        <v>6360</v>
      </c>
      <c r="C2440" s="65" t="s">
        <v>8206</v>
      </c>
      <c r="D2440" s="66" t="s">
        <v>10</v>
      </c>
      <c r="E2440" s="61">
        <v>11000</v>
      </c>
      <c r="F2440" s="61">
        <v>9350</v>
      </c>
      <c r="G2440" s="89"/>
      <c r="H2440" s="90"/>
      <c r="I2440" s="89"/>
      <c r="J2440" s="69" t="s">
        <v>64</v>
      </c>
      <c r="K2440" s="70">
        <v>4680211070199</v>
      </c>
      <c r="L2440" s="1"/>
      <c r="M2440" s="61">
        <f>F2440-(F2440*N$7)</f>
        <v>9350</v>
      </c>
      <c r="N2440" s="62"/>
      <c r="O2440" s="63">
        <f>N2440*M2440</f>
        <v>0</v>
      </c>
    </row>
    <row r="2441" spans="1:15" ht="39" customHeight="1" x14ac:dyDescent="0.2">
      <c r="A2441" s="64" t="s">
        <v>8207</v>
      </c>
      <c r="B2441" s="64" t="s">
        <v>6367</v>
      </c>
      <c r="C2441" s="65" t="s">
        <v>8208</v>
      </c>
      <c r="D2441" s="66" t="s">
        <v>10</v>
      </c>
      <c r="E2441" s="61">
        <v>17000</v>
      </c>
      <c r="F2441" s="61">
        <v>14450</v>
      </c>
      <c r="G2441" s="89"/>
      <c r="H2441" s="90"/>
      <c r="I2441" s="89"/>
      <c r="J2441" s="69" t="s">
        <v>6362</v>
      </c>
      <c r="K2441" s="70">
        <v>4680211564773</v>
      </c>
      <c r="L2441" s="1"/>
      <c r="M2441" s="61">
        <f>F2441-(F2441*N$7)</f>
        <v>14450</v>
      </c>
      <c r="N2441" s="62"/>
      <c r="O2441" s="63">
        <f>N2441*M2441</f>
        <v>0</v>
      </c>
    </row>
    <row r="2442" spans="1:15" ht="39" customHeight="1" x14ac:dyDescent="0.2">
      <c r="A2442" s="64" t="s">
        <v>8209</v>
      </c>
      <c r="B2442" s="64" t="s">
        <v>6367</v>
      </c>
      <c r="C2442" s="65" t="s">
        <v>8210</v>
      </c>
      <c r="D2442" s="66" t="s">
        <v>10</v>
      </c>
      <c r="E2442" s="61">
        <v>17000</v>
      </c>
      <c r="F2442" s="61">
        <v>14450</v>
      </c>
      <c r="G2442" s="89"/>
      <c r="H2442" s="90"/>
      <c r="I2442" s="89"/>
      <c r="J2442" s="69" t="s">
        <v>6362</v>
      </c>
      <c r="K2442" s="70">
        <v>4680211564780</v>
      </c>
      <c r="L2442" s="1"/>
      <c r="M2442" s="61">
        <f>F2442-(F2442*N$7)</f>
        <v>14450</v>
      </c>
      <c r="N2442" s="62"/>
      <c r="O2442" s="63">
        <f>N2442*M2442</f>
        <v>0</v>
      </c>
    </row>
    <row r="2443" spans="1:15" ht="39" customHeight="1" x14ac:dyDescent="0.2">
      <c r="A2443" s="64" t="s">
        <v>8211</v>
      </c>
      <c r="B2443" s="64" t="s">
        <v>6367</v>
      </c>
      <c r="C2443" s="65" t="s">
        <v>8212</v>
      </c>
      <c r="D2443" s="66" t="s">
        <v>10</v>
      </c>
      <c r="E2443" s="61">
        <v>9000</v>
      </c>
      <c r="F2443" s="61">
        <v>7650</v>
      </c>
      <c r="G2443" s="89"/>
      <c r="H2443" s="90"/>
      <c r="I2443" s="89"/>
      <c r="J2443" s="69" t="s">
        <v>6362</v>
      </c>
      <c r="K2443" s="70">
        <v>4680211564827</v>
      </c>
      <c r="L2443" s="1"/>
      <c r="M2443" s="61">
        <f>F2443-(F2443*N$7)</f>
        <v>7650</v>
      </c>
      <c r="N2443" s="62"/>
      <c r="O2443" s="63">
        <f>N2443*M2443</f>
        <v>0</v>
      </c>
    </row>
    <row r="2444" spans="1:15" ht="39" customHeight="1" x14ac:dyDescent="0.2">
      <c r="A2444" s="64" t="s">
        <v>8213</v>
      </c>
      <c r="B2444" s="64" t="s">
        <v>6367</v>
      </c>
      <c r="C2444" s="65" t="s">
        <v>8214</v>
      </c>
      <c r="D2444" s="66" t="s">
        <v>10</v>
      </c>
      <c r="E2444" s="61">
        <v>9000</v>
      </c>
      <c r="F2444" s="61">
        <v>7650</v>
      </c>
      <c r="G2444" s="89"/>
      <c r="H2444" s="90"/>
      <c r="I2444" s="89"/>
      <c r="J2444" s="69" t="s">
        <v>6362</v>
      </c>
      <c r="K2444" s="70">
        <v>4680211564834</v>
      </c>
      <c r="L2444" s="1"/>
      <c r="M2444" s="61">
        <f>F2444-(F2444*N$7)</f>
        <v>7650</v>
      </c>
      <c r="N2444" s="62"/>
      <c r="O2444" s="63">
        <f>N2444*M2444</f>
        <v>0</v>
      </c>
    </row>
    <row r="2445" spans="1:15" ht="39" customHeight="1" x14ac:dyDescent="0.2">
      <c r="A2445" s="64" t="s">
        <v>8215</v>
      </c>
      <c r="B2445" s="64" t="s">
        <v>6367</v>
      </c>
      <c r="C2445" s="65" t="s">
        <v>8216</v>
      </c>
      <c r="D2445" s="66" t="s">
        <v>10</v>
      </c>
      <c r="E2445" s="61">
        <v>9000</v>
      </c>
      <c r="F2445" s="61">
        <v>7650</v>
      </c>
      <c r="G2445" s="89"/>
      <c r="H2445" s="90"/>
      <c r="I2445" s="89"/>
      <c r="J2445" s="69" t="s">
        <v>6362</v>
      </c>
      <c r="K2445" s="70">
        <v>4680211564841</v>
      </c>
      <c r="L2445" s="1"/>
      <c r="M2445" s="61">
        <f>F2445-(F2445*N$7)</f>
        <v>7650</v>
      </c>
      <c r="N2445" s="62"/>
      <c r="O2445" s="63">
        <f>N2445*M2445</f>
        <v>0</v>
      </c>
    </row>
    <row r="2446" spans="1:15" ht="39" customHeight="1" x14ac:dyDescent="0.2">
      <c r="A2446" s="64" t="s">
        <v>6121</v>
      </c>
      <c r="B2446" s="64" t="s">
        <v>5977</v>
      </c>
      <c r="C2446" s="65" t="s">
        <v>6122</v>
      </c>
      <c r="D2446" s="66" t="s">
        <v>10</v>
      </c>
      <c r="E2446" s="61">
        <v>11800</v>
      </c>
      <c r="F2446" s="61">
        <v>10030</v>
      </c>
      <c r="G2446" s="89"/>
      <c r="H2446" s="90"/>
      <c r="I2446" s="89"/>
      <c r="J2446" s="69" t="s">
        <v>365</v>
      </c>
      <c r="K2446" s="70">
        <v>4752155787317</v>
      </c>
      <c r="L2446" s="1" t="s">
        <v>18</v>
      </c>
      <c r="M2446" s="61">
        <f>F2446-(F2446*N$7)</f>
        <v>10030</v>
      </c>
      <c r="N2446" s="62"/>
      <c r="O2446" s="63">
        <f>N2446*M2446</f>
        <v>0</v>
      </c>
    </row>
    <row r="2447" spans="1:15" ht="39" customHeight="1" x14ac:dyDescent="0.2">
      <c r="A2447" s="64" t="s">
        <v>8217</v>
      </c>
      <c r="B2447" s="64" t="s">
        <v>6367</v>
      </c>
      <c r="C2447" s="65" t="s">
        <v>8218</v>
      </c>
      <c r="D2447" s="66" t="s">
        <v>10</v>
      </c>
      <c r="E2447" s="61">
        <v>21900</v>
      </c>
      <c r="F2447" s="61">
        <v>18615</v>
      </c>
      <c r="G2447" s="89"/>
      <c r="H2447" s="90"/>
      <c r="I2447" s="89"/>
      <c r="J2447" s="69" t="s">
        <v>6362</v>
      </c>
      <c r="K2447" s="70">
        <v>4680211564766</v>
      </c>
      <c r="L2447" s="1"/>
      <c r="M2447" s="61">
        <f>F2447-(F2447*N$7)</f>
        <v>18615</v>
      </c>
      <c r="N2447" s="62"/>
      <c r="O2447" s="63">
        <f>N2447*M2447</f>
        <v>0</v>
      </c>
    </row>
    <row r="2448" spans="1:15" ht="39" customHeight="1" x14ac:dyDescent="0.2">
      <c r="A2448" s="64" t="s">
        <v>8219</v>
      </c>
      <c r="B2448" s="64" t="s">
        <v>6367</v>
      </c>
      <c r="C2448" s="65" t="s">
        <v>8220</v>
      </c>
      <c r="D2448" s="66" t="s">
        <v>10</v>
      </c>
      <c r="E2448" s="61">
        <v>48000</v>
      </c>
      <c r="F2448" s="61">
        <v>40800</v>
      </c>
      <c r="G2448" s="89"/>
      <c r="H2448" s="90"/>
      <c r="I2448" s="89"/>
      <c r="J2448" s="69" t="s">
        <v>6349</v>
      </c>
      <c r="K2448" s="70">
        <v>4680211564797</v>
      </c>
      <c r="L2448" s="1"/>
      <c r="M2448" s="61">
        <f>F2448-(F2448*N$7)</f>
        <v>40800</v>
      </c>
      <c r="N2448" s="62"/>
      <c r="O2448" s="63">
        <f>N2448*M2448</f>
        <v>0</v>
      </c>
    </row>
    <row r="2449" spans="1:15" ht="39" customHeight="1" x14ac:dyDescent="0.2">
      <c r="A2449" s="64" t="s">
        <v>6123</v>
      </c>
      <c r="B2449" s="64" t="s">
        <v>5977</v>
      </c>
      <c r="C2449" s="65" t="s">
        <v>6124</v>
      </c>
      <c r="D2449" s="66" t="s">
        <v>10</v>
      </c>
      <c r="E2449" s="61">
        <v>6300</v>
      </c>
      <c r="F2449" s="61">
        <v>5355</v>
      </c>
      <c r="G2449" s="89"/>
      <c r="H2449" s="90"/>
      <c r="I2449" s="89"/>
      <c r="J2449" s="69" t="s">
        <v>365</v>
      </c>
      <c r="K2449" s="70" t="s">
        <v>12</v>
      </c>
      <c r="L2449" s="1" t="s">
        <v>18</v>
      </c>
      <c r="M2449" s="61">
        <f>F2449-(F2449*N$7)</f>
        <v>5355</v>
      </c>
      <c r="N2449" s="62"/>
      <c r="O2449" s="63">
        <f>N2449*M2449</f>
        <v>0</v>
      </c>
    </row>
    <row r="2450" spans="1:15" ht="39" customHeight="1" x14ac:dyDescent="0.2">
      <c r="A2450" s="64" t="s">
        <v>8221</v>
      </c>
      <c r="B2450" s="71" t="s">
        <v>6367</v>
      </c>
      <c r="C2450" s="65" t="s">
        <v>8222</v>
      </c>
      <c r="D2450" s="66" t="s">
        <v>10</v>
      </c>
      <c r="E2450" s="61">
        <v>25000</v>
      </c>
      <c r="F2450" s="61">
        <v>21250</v>
      </c>
      <c r="G2450" s="89"/>
      <c r="H2450" s="90"/>
      <c r="I2450" s="89"/>
      <c r="J2450" s="69" t="s">
        <v>6362</v>
      </c>
      <c r="K2450" s="70">
        <v>4680211564858</v>
      </c>
      <c r="L2450" s="1"/>
      <c r="M2450" s="61">
        <f>F2450-(F2450*N$7)</f>
        <v>21250</v>
      </c>
      <c r="N2450" s="62"/>
      <c r="O2450" s="63">
        <f>N2450*M2450</f>
        <v>0</v>
      </c>
    </row>
    <row r="2451" spans="1:15" ht="39" customHeight="1" x14ac:dyDescent="0.2">
      <c r="A2451" s="64" t="s">
        <v>9787</v>
      </c>
      <c r="B2451" s="64" t="s">
        <v>9756</v>
      </c>
      <c r="C2451" s="65" t="s">
        <v>9788</v>
      </c>
      <c r="D2451" s="66" t="s">
        <v>10</v>
      </c>
      <c r="E2451" s="61">
        <v>7400</v>
      </c>
      <c r="F2451" s="61">
        <v>6290</v>
      </c>
      <c r="G2451" s="89"/>
      <c r="H2451" s="90"/>
      <c r="I2451" s="89"/>
      <c r="J2451" s="69" t="s">
        <v>9789</v>
      </c>
      <c r="K2451" s="70">
        <v>4606008419125</v>
      </c>
      <c r="L2451" s="1"/>
      <c r="M2451" s="61">
        <f>F2451-(F2451*N$7)</f>
        <v>6290</v>
      </c>
      <c r="N2451" s="62"/>
      <c r="O2451" s="63">
        <f>N2451*M2451</f>
        <v>0</v>
      </c>
    </row>
    <row r="2452" spans="1:15" ht="39" customHeight="1" x14ac:dyDescent="0.2">
      <c r="A2452" s="64" t="s">
        <v>9790</v>
      </c>
      <c r="B2452" s="64" t="s">
        <v>9756</v>
      </c>
      <c r="C2452" s="65" t="s">
        <v>9791</v>
      </c>
      <c r="D2452" s="66" t="s">
        <v>10</v>
      </c>
      <c r="E2452" s="61">
        <v>21200</v>
      </c>
      <c r="F2452" s="61">
        <v>18020</v>
      </c>
      <c r="G2452" s="89"/>
      <c r="H2452" s="90"/>
      <c r="I2452" s="89"/>
      <c r="J2452" s="69" t="s">
        <v>6425</v>
      </c>
      <c r="K2452" s="70">
        <v>4606008389251</v>
      </c>
      <c r="L2452" s="1"/>
      <c r="M2452" s="61">
        <f>F2452-(F2452*N$7)</f>
        <v>18020</v>
      </c>
      <c r="N2452" s="62"/>
      <c r="O2452" s="63">
        <f>N2452*M2452</f>
        <v>0</v>
      </c>
    </row>
    <row r="2453" spans="1:15" ht="39" customHeight="1" x14ac:dyDescent="0.2">
      <c r="A2453" s="64" t="s">
        <v>9792</v>
      </c>
      <c r="B2453" s="64" t="s">
        <v>9756</v>
      </c>
      <c r="C2453" s="65" t="s">
        <v>9793</v>
      </c>
      <c r="D2453" s="66" t="s">
        <v>10</v>
      </c>
      <c r="E2453" s="61">
        <v>21200</v>
      </c>
      <c r="F2453" s="61">
        <v>18020</v>
      </c>
      <c r="G2453" s="89"/>
      <c r="H2453" s="90"/>
      <c r="I2453" s="89"/>
      <c r="J2453" s="69" t="s">
        <v>6425</v>
      </c>
      <c r="K2453" s="70">
        <v>4606008389268</v>
      </c>
      <c r="L2453" s="1"/>
      <c r="M2453" s="61">
        <f>F2453-(F2453*N$7)</f>
        <v>18020</v>
      </c>
      <c r="N2453" s="62"/>
      <c r="O2453" s="63">
        <f>N2453*M2453</f>
        <v>0</v>
      </c>
    </row>
    <row r="2454" spans="1:15" ht="39" customHeight="1" x14ac:dyDescent="0.2">
      <c r="A2454" s="64" t="s">
        <v>8223</v>
      </c>
      <c r="B2454" s="64" t="s">
        <v>6477</v>
      </c>
      <c r="C2454" s="65" t="s">
        <v>8224</v>
      </c>
      <c r="D2454" s="66" t="s">
        <v>10</v>
      </c>
      <c r="E2454" s="61">
        <v>42000</v>
      </c>
      <c r="F2454" s="61">
        <v>35700</v>
      </c>
      <c r="G2454" s="89"/>
      <c r="H2454" s="90"/>
      <c r="I2454" s="89"/>
      <c r="J2454" s="69" t="s">
        <v>8225</v>
      </c>
      <c r="K2454" s="70">
        <v>4260107524113</v>
      </c>
      <c r="L2454" s="1"/>
      <c r="M2454" s="61">
        <f>F2454-(F2454*N$7)</f>
        <v>35700</v>
      </c>
      <c r="N2454" s="62"/>
      <c r="O2454" s="63">
        <f>N2454*M2454</f>
        <v>0</v>
      </c>
    </row>
    <row r="2455" spans="1:15" ht="39" customHeight="1" x14ac:dyDescent="0.2">
      <c r="A2455" s="64" t="s">
        <v>8226</v>
      </c>
      <c r="B2455" s="64" t="s">
        <v>6477</v>
      </c>
      <c r="C2455" s="65" t="s">
        <v>8227</v>
      </c>
      <c r="D2455" s="66" t="s">
        <v>10</v>
      </c>
      <c r="E2455" s="61">
        <v>31600</v>
      </c>
      <c r="F2455" s="61">
        <v>26860</v>
      </c>
      <c r="G2455" s="89"/>
      <c r="H2455" s="90"/>
      <c r="I2455" s="89"/>
      <c r="J2455" s="69" t="s">
        <v>6455</v>
      </c>
      <c r="K2455" s="70">
        <v>4262416519262</v>
      </c>
      <c r="L2455" s="1"/>
      <c r="M2455" s="61">
        <f>F2455-(F2455*N$7)</f>
        <v>26860</v>
      </c>
      <c r="N2455" s="62"/>
      <c r="O2455" s="63">
        <f>N2455*M2455</f>
        <v>0</v>
      </c>
    </row>
    <row r="2456" spans="1:15" ht="39" customHeight="1" x14ac:dyDescent="0.2">
      <c r="A2456" s="64" t="s">
        <v>8228</v>
      </c>
      <c r="B2456" s="64" t="s">
        <v>6477</v>
      </c>
      <c r="C2456" s="65" t="s">
        <v>8229</v>
      </c>
      <c r="D2456" s="66" t="s">
        <v>10</v>
      </c>
      <c r="E2456" s="61">
        <v>31600</v>
      </c>
      <c r="F2456" s="61">
        <v>26860</v>
      </c>
      <c r="G2456" s="89"/>
      <c r="H2456" s="90"/>
      <c r="I2456" s="89"/>
      <c r="J2456" s="69" t="s">
        <v>6455</v>
      </c>
      <c r="K2456" s="70">
        <v>4262416519279</v>
      </c>
      <c r="L2456" s="1"/>
      <c r="M2456" s="61">
        <f>F2456-(F2456*N$7)</f>
        <v>26860</v>
      </c>
      <c r="N2456" s="62"/>
      <c r="O2456" s="63">
        <f>N2456*M2456</f>
        <v>0</v>
      </c>
    </row>
    <row r="2457" spans="1:15" ht="39" customHeight="1" x14ac:dyDescent="0.2">
      <c r="A2457" s="64" t="s">
        <v>8230</v>
      </c>
      <c r="B2457" s="64" t="s">
        <v>6477</v>
      </c>
      <c r="C2457" s="65" t="s">
        <v>8231</v>
      </c>
      <c r="D2457" s="66" t="s">
        <v>10</v>
      </c>
      <c r="E2457" s="61">
        <v>26000</v>
      </c>
      <c r="F2457" s="61">
        <v>22100</v>
      </c>
      <c r="G2457" s="89"/>
      <c r="H2457" s="90"/>
      <c r="I2457" s="89"/>
      <c r="J2457" s="69" t="s">
        <v>6455</v>
      </c>
      <c r="K2457" s="70">
        <v>4260765538774</v>
      </c>
      <c r="L2457" s="1"/>
      <c r="M2457" s="61">
        <f>F2457-(F2457*N$7)</f>
        <v>22100</v>
      </c>
      <c r="N2457" s="62"/>
      <c r="O2457" s="63">
        <f>N2457*M2457</f>
        <v>0</v>
      </c>
    </row>
    <row r="2458" spans="1:15" ht="39" customHeight="1" x14ac:dyDescent="0.2">
      <c r="A2458" s="64" t="s">
        <v>8232</v>
      </c>
      <c r="B2458" s="64" t="s">
        <v>6477</v>
      </c>
      <c r="C2458" s="65" t="s">
        <v>8233</v>
      </c>
      <c r="D2458" s="66" t="s">
        <v>10</v>
      </c>
      <c r="E2458" s="61">
        <v>33700</v>
      </c>
      <c r="F2458" s="61">
        <v>28645</v>
      </c>
      <c r="G2458" s="89"/>
      <c r="H2458" s="90"/>
      <c r="I2458" s="89"/>
      <c r="J2458" s="69" t="s">
        <v>6455</v>
      </c>
      <c r="K2458" s="70">
        <v>4262455933005</v>
      </c>
      <c r="L2458" s="1"/>
      <c r="M2458" s="61">
        <f>F2458-(F2458*N$7)</f>
        <v>28645</v>
      </c>
      <c r="N2458" s="62"/>
      <c r="O2458" s="63">
        <f>N2458*M2458</f>
        <v>0</v>
      </c>
    </row>
    <row r="2459" spans="1:15" ht="39" customHeight="1" x14ac:dyDescent="0.2">
      <c r="A2459" s="64" t="s">
        <v>8234</v>
      </c>
      <c r="B2459" s="64" t="s">
        <v>6477</v>
      </c>
      <c r="C2459" s="65" t="s">
        <v>8235</v>
      </c>
      <c r="D2459" s="66" t="s">
        <v>10</v>
      </c>
      <c r="E2459" s="61">
        <v>37500</v>
      </c>
      <c r="F2459" s="61">
        <v>31875</v>
      </c>
      <c r="G2459" s="89"/>
      <c r="H2459" s="90"/>
      <c r="I2459" s="89"/>
      <c r="J2459" s="69" t="s">
        <v>6455</v>
      </c>
      <c r="K2459" s="70">
        <v>4262455943554</v>
      </c>
      <c r="L2459" s="1"/>
      <c r="M2459" s="61">
        <f>F2459-(F2459*N$7)</f>
        <v>31875</v>
      </c>
      <c r="N2459" s="62"/>
      <c r="O2459" s="63">
        <f>N2459*M2459</f>
        <v>0</v>
      </c>
    </row>
    <row r="2460" spans="1:15" ht="39" customHeight="1" x14ac:dyDescent="0.2">
      <c r="A2460" s="64" t="s">
        <v>8236</v>
      </c>
      <c r="B2460" s="64" t="s">
        <v>6477</v>
      </c>
      <c r="C2460" s="65" t="s">
        <v>8237</v>
      </c>
      <c r="D2460" s="66" t="s">
        <v>10</v>
      </c>
      <c r="E2460" s="61">
        <v>34000</v>
      </c>
      <c r="F2460" s="61">
        <v>28900</v>
      </c>
      <c r="G2460" s="89"/>
      <c r="H2460" s="90"/>
      <c r="I2460" s="89"/>
      <c r="J2460" s="69" t="s">
        <v>4629</v>
      </c>
      <c r="K2460" s="70">
        <v>4262455942786</v>
      </c>
      <c r="L2460" s="1"/>
      <c r="M2460" s="61">
        <f>F2460-(F2460*N$7)</f>
        <v>28900</v>
      </c>
      <c r="N2460" s="62"/>
      <c r="O2460" s="63">
        <f>N2460*M2460</f>
        <v>0</v>
      </c>
    </row>
    <row r="2461" spans="1:15" ht="39" customHeight="1" x14ac:dyDescent="0.2">
      <c r="A2461" s="64" t="s">
        <v>3271</v>
      </c>
      <c r="B2461" s="64" t="s">
        <v>16</v>
      </c>
      <c r="C2461" s="65" t="s">
        <v>3272</v>
      </c>
      <c r="D2461" s="66" t="s">
        <v>10</v>
      </c>
      <c r="E2461" s="61">
        <v>15700</v>
      </c>
      <c r="F2461" s="61">
        <v>13345</v>
      </c>
      <c r="G2461" s="89"/>
      <c r="H2461" s="90"/>
      <c r="I2461" s="89"/>
      <c r="J2461" s="69" t="s">
        <v>553</v>
      </c>
      <c r="K2461" s="70">
        <v>6921734955760</v>
      </c>
      <c r="L2461" s="1"/>
      <c r="M2461" s="61">
        <f>F2461-(F2461*N$7)</f>
        <v>13345</v>
      </c>
      <c r="N2461" s="62"/>
      <c r="O2461" s="63">
        <f>N2461*M2461</f>
        <v>0</v>
      </c>
    </row>
    <row r="2462" spans="1:15" ht="39" customHeight="1" x14ac:dyDescent="0.2">
      <c r="A2462" s="64" t="s">
        <v>8238</v>
      </c>
      <c r="B2462" s="64" t="s">
        <v>6477</v>
      </c>
      <c r="C2462" s="65" t="s">
        <v>8239</v>
      </c>
      <c r="D2462" s="66" t="s">
        <v>10</v>
      </c>
      <c r="E2462" s="61">
        <v>36300</v>
      </c>
      <c r="F2462" s="61">
        <v>30855</v>
      </c>
      <c r="G2462" s="89"/>
      <c r="H2462" s="90"/>
      <c r="I2462" s="89"/>
      <c r="J2462" s="69" t="s">
        <v>4636</v>
      </c>
      <c r="K2462" s="70">
        <v>4260765538712</v>
      </c>
      <c r="L2462" s="1"/>
      <c r="M2462" s="61">
        <f>F2462-(F2462*N$7)</f>
        <v>30855</v>
      </c>
      <c r="N2462" s="62"/>
      <c r="O2462" s="63">
        <f>N2462*M2462</f>
        <v>0</v>
      </c>
    </row>
    <row r="2463" spans="1:15" ht="39" customHeight="1" x14ac:dyDescent="0.2">
      <c r="A2463" s="64" t="s">
        <v>8240</v>
      </c>
      <c r="B2463" s="64" t="s">
        <v>6477</v>
      </c>
      <c r="C2463" s="65" t="s">
        <v>8241</v>
      </c>
      <c r="D2463" s="66" t="s">
        <v>10</v>
      </c>
      <c r="E2463" s="61">
        <v>48000</v>
      </c>
      <c r="F2463" s="61">
        <v>40800</v>
      </c>
      <c r="G2463" s="89"/>
      <c r="H2463" s="90"/>
      <c r="I2463" s="89"/>
      <c r="J2463" s="69" t="s">
        <v>4636</v>
      </c>
      <c r="K2463" s="70">
        <v>4260765538606</v>
      </c>
      <c r="L2463" s="1"/>
      <c r="M2463" s="61">
        <f>F2463-(F2463*N$7)</f>
        <v>40800</v>
      </c>
      <c r="N2463" s="62"/>
      <c r="O2463" s="63">
        <f>N2463*M2463</f>
        <v>0</v>
      </c>
    </row>
    <row r="2464" spans="1:15" ht="39" customHeight="1" x14ac:dyDescent="0.2">
      <c r="A2464" s="64" t="s">
        <v>3273</v>
      </c>
      <c r="B2464" s="64" t="s">
        <v>16</v>
      </c>
      <c r="C2464" s="65" t="s">
        <v>3274</v>
      </c>
      <c r="D2464" s="66" t="s">
        <v>10</v>
      </c>
      <c r="E2464" s="61">
        <v>42400</v>
      </c>
      <c r="F2464" s="61">
        <v>36040</v>
      </c>
      <c r="G2464" s="89"/>
      <c r="H2464" s="90"/>
      <c r="I2464" s="89"/>
      <c r="J2464" s="69" t="s">
        <v>621</v>
      </c>
      <c r="K2464" s="70">
        <v>6942233698507</v>
      </c>
      <c r="L2464" s="1"/>
      <c r="M2464" s="61">
        <f>F2464-(F2464*N$7)</f>
        <v>36040</v>
      </c>
      <c r="N2464" s="62"/>
      <c r="O2464" s="63">
        <f>N2464*M2464</f>
        <v>0</v>
      </c>
    </row>
    <row r="2465" spans="1:15" ht="39" customHeight="1" x14ac:dyDescent="0.2">
      <c r="A2465" s="64" t="s">
        <v>3275</v>
      </c>
      <c r="B2465" s="64" t="s">
        <v>16</v>
      </c>
      <c r="C2465" s="65" t="s">
        <v>3276</v>
      </c>
      <c r="D2465" s="66" t="s">
        <v>10</v>
      </c>
      <c r="E2465" s="61">
        <v>42000</v>
      </c>
      <c r="F2465" s="61">
        <v>35700</v>
      </c>
      <c r="G2465" s="89"/>
      <c r="H2465" s="90"/>
      <c r="I2465" s="89"/>
      <c r="J2465" s="69" t="s">
        <v>621</v>
      </c>
      <c r="K2465" s="70">
        <v>6942233698484</v>
      </c>
      <c r="L2465" s="1"/>
      <c r="M2465" s="61">
        <f>F2465-(F2465*N$7)</f>
        <v>35700</v>
      </c>
      <c r="N2465" s="62"/>
      <c r="O2465" s="63">
        <f>N2465*M2465</f>
        <v>0</v>
      </c>
    </row>
    <row r="2466" spans="1:15" ht="39" customHeight="1" x14ac:dyDescent="0.2">
      <c r="A2466" s="64" t="s">
        <v>3277</v>
      </c>
      <c r="B2466" s="64" t="s">
        <v>16</v>
      </c>
      <c r="C2466" s="65" t="s">
        <v>3278</v>
      </c>
      <c r="D2466" s="66" t="s">
        <v>10</v>
      </c>
      <c r="E2466" s="61">
        <v>75200</v>
      </c>
      <c r="F2466" s="61">
        <v>63920</v>
      </c>
      <c r="G2466" s="89"/>
      <c r="H2466" s="90"/>
      <c r="I2466" s="89"/>
      <c r="J2466" s="69" t="s">
        <v>626</v>
      </c>
      <c r="K2466" s="70">
        <v>6935205381293</v>
      </c>
      <c r="L2466" s="1"/>
      <c r="M2466" s="61">
        <f>F2466-(F2466*N$7)</f>
        <v>63920</v>
      </c>
      <c r="N2466" s="62"/>
      <c r="O2466" s="63">
        <f>N2466*M2466</f>
        <v>0</v>
      </c>
    </row>
    <row r="2467" spans="1:15" ht="39" customHeight="1" x14ac:dyDescent="0.2">
      <c r="A2467" s="64" t="s">
        <v>3279</v>
      </c>
      <c r="B2467" s="64" t="s">
        <v>16</v>
      </c>
      <c r="C2467" s="65" t="s">
        <v>3280</v>
      </c>
      <c r="D2467" s="66" t="s">
        <v>10</v>
      </c>
      <c r="E2467" s="61">
        <v>11900</v>
      </c>
      <c r="F2467" s="61">
        <v>10115</v>
      </c>
      <c r="G2467" s="89"/>
      <c r="H2467" s="90"/>
      <c r="I2467" s="89"/>
      <c r="J2467" s="69" t="s">
        <v>937</v>
      </c>
      <c r="K2467" s="70">
        <v>6935205389756</v>
      </c>
      <c r="L2467" s="1"/>
      <c r="M2467" s="61">
        <f>F2467-(F2467*N$7)</f>
        <v>10115</v>
      </c>
      <c r="N2467" s="62"/>
      <c r="O2467" s="63">
        <f>N2467*M2467</f>
        <v>0</v>
      </c>
    </row>
    <row r="2468" spans="1:15" ht="39" customHeight="1" x14ac:dyDescent="0.2">
      <c r="A2468" s="64" t="s">
        <v>3281</v>
      </c>
      <c r="B2468" s="64" t="s">
        <v>16</v>
      </c>
      <c r="C2468" s="65" t="s">
        <v>3282</v>
      </c>
      <c r="D2468" s="66" t="s">
        <v>10</v>
      </c>
      <c r="E2468" s="61">
        <v>12000</v>
      </c>
      <c r="F2468" s="61">
        <v>10200</v>
      </c>
      <c r="G2468" s="89"/>
      <c r="H2468" s="90"/>
      <c r="I2468" s="89"/>
      <c r="J2468" s="69" t="s">
        <v>3283</v>
      </c>
      <c r="K2468" s="70">
        <v>6921734956545</v>
      </c>
      <c r="L2468" s="1"/>
      <c r="M2468" s="61">
        <f>F2468-(F2468*N$7)</f>
        <v>10200</v>
      </c>
      <c r="N2468" s="62"/>
      <c r="O2468" s="63">
        <f>N2468*M2468</f>
        <v>0</v>
      </c>
    </row>
    <row r="2469" spans="1:15" ht="39" customHeight="1" x14ac:dyDescent="0.2">
      <c r="A2469" s="64" t="s">
        <v>3284</v>
      </c>
      <c r="B2469" s="64" t="s">
        <v>16</v>
      </c>
      <c r="C2469" s="65" t="s">
        <v>3285</v>
      </c>
      <c r="D2469" s="66" t="s">
        <v>10</v>
      </c>
      <c r="E2469" s="61">
        <v>8300</v>
      </c>
      <c r="F2469" s="61">
        <v>7055</v>
      </c>
      <c r="G2469" s="89"/>
      <c r="H2469" s="90"/>
      <c r="I2469" s="89"/>
      <c r="J2469" s="69" t="s">
        <v>3283</v>
      </c>
      <c r="K2469" s="70">
        <v>6973726143662</v>
      </c>
      <c r="L2469" s="1"/>
      <c r="M2469" s="61">
        <f>F2469-(F2469*N$7)</f>
        <v>7055</v>
      </c>
      <c r="N2469" s="62"/>
      <c r="O2469" s="63">
        <f>N2469*M2469</f>
        <v>0</v>
      </c>
    </row>
    <row r="2470" spans="1:15" ht="39" customHeight="1" x14ac:dyDescent="0.2">
      <c r="A2470" s="64" t="s">
        <v>3286</v>
      </c>
      <c r="B2470" s="64" t="s">
        <v>16</v>
      </c>
      <c r="C2470" s="65" t="s">
        <v>3287</v>
      </c>
      <c r="D2470" s="66" t="s">
        <v>10</v>
      </c>
      <c r="E2470" s="61">
        <v>8000</v>
      </c>
      <c r="F2470" s="61">
        <v>6800</v>
      </c>
      <c r="G2470" s="89"/>
      <c r="H2470" s="90"/>
      <c r="I2470" s="89"/>
      <c r="J2470" s="69" t="s">
        <v>3288</v>
      </c>
      <c r="K2470" s="70">
        <v>6935205365309</v>
      </c>
      <c r="L2470" s="1"/>
      <c r="M2470" s="61">
        <f>F2470-(F2470*N$7)</f>
        <v>6800</v>
      </c>
      <c r="N2470" s="62"/>
      <c r="O2470" s="63">
        <f>N2470*M2470</f>
        <v>0</v>
      </c>
    </row>
    <row r="2471" spans="1:15" ht="39" customHeight="1" x14ac:dyDescent="0.2">
      <c r="A2471" s="64" t="s">
        <v>3289</v>
      </c>
      <c r="B2471" s="64" t="s">
        <v>16</v>
      </c>
      <c r="C2471" s="65" t="s">
        <v>3290</v>
      </c>
      <c r="D2471" s="66" t="s">
        <v>10</v>
      </c>
      <c r="E2471" s="61">
        <v>6200</v>
      </c>
      <c r="F2471" s="61">
        <v>5270</v>
      </c>
      <c r="G2471" s="89"/>
      <c r="H2471" s="90"/>
      <c r="I2471" s="89"/>
      <c r="J2471" s="69" t="s">
        <v>3291</v>
      </c>
      <c r="K2471" s="70">
        <v>6973726149077</v>
      </c>
      <c r="L2471" s="1"/>
      <c r="M2471" s="61">
        <f>F2471-(F2471*N$7)</f>
        <v>5270</v>
      </c>
      <c r="N2471" s="62"/>
      <c r="O2471" s="63">
        <f>N2471*M2471</f>
        <v>0</v>
      </c>
    </row>
    <row r="2472" spans="1:15" ht="39" customHeight="1" x14ac:dyDescent="0.2">
      <c r="A2472" s="64" t="s">
        <v>8242</v>
      </c>
      <c r="B2472" s="64" t="s">
        <v>6477</v>
      </c>
      <c r="C2472" s="65" t="s">
        <v>8243</v>
      </c>
      <c r="D2472" s="66" t="s">
        <v>10</v>
      </c>
      <c r="E2472" s="61">
        <v>30000</v>
      </c>
      <c r="F2472" s="61">
        <v>25500</v>
      </c>
      <c r="G2472" s="89"/>
      <c r="H2472" s="90"/>
      <c r="I2472" s="89"/>
      <c r="J2472" s="69" t="s">
        <v>6455</v>
      </c>
      <c r="K2472" s="70">
        <v>4262416519576</v>
      </c>
      <c r="L2472" s="1"/>
      <c r="M2472" s="61">
        <f>F2472-(F2472*N$7)</f>
        <v>25500</v>
      </c>
      <c r="N2472" s="62"/>
      <c r="O2472" s="63">
        <f>N2472*M2472</f>
        <v>0</v>
      </c>
    </row>
    <row r="2473" spans="1:15" ht="39" customHeight="1" x14ac:dyDescent="0.2">
      <c r="A2473" s="64" t="s">
        <v>8244</v>
      </c>
      <c r="B2473" s="64" t="s">
        <v>6477</v>
      </c>
      <c r="C2473" s="65" t="s">
        <v>8245</v>
      </c>
      <c r="D2473" s="66" t="s">
        <v>10</v>
      </c>
      <c r="E2473" s="61">
        <v>63000</v>
      </c>
      <c r="F2473" s="61">
        <v>53550</v>
      </c>
      <c r="G2473" s="89"/>
      <c r="H2473" s="90"/>
      <c r="I2473" s="89"/>
      <c r="J2473" s="69" t="s">
        <v>6455</v>
      </c>
      <c r="K2473" s="70">
        <v>4260107513551</v>
      </c>
      <c r="L2473" s="1"/>
      <c r="M2473" s="61">
        <f>F2473-(F2473*N$7)</f>
        <v>53550</v>
      </c>
      <c r="N2473" s="62"/>
      <c r="O2473" s="63">
        <f>N2473*M2473</f>
        <v>0</v>
      </c>
    </row>
    <row r="2474" spans="1:15" ht="39" customHeight="1" x14ac:dyDescent="0.2">
      <c r="A2474" s="64" t="s">
        <v>8246</v>
      </c>
      <c r="B2474" s="64" t="s">
        <v>6477</v>
      </c>
      <c r="C2474" s="65" t="s">
        <v>8247</v>
      </c>
      <c r="D2474" s="66" t="s">
        <v>10</v>
      </c>
      <c r="E2474" s="61">
        <v>53800</v>
      </c>
      <c r="F2474" s="61">
        <v>45730</v>
      </c>
      <c r="G2474" s="89"/>
      <c r="H2474" s="90"/>
      <c r="I2474" s="89"/>
      <c r="J2474" s="69" t="s">
        <v>6528</v>
      </c>
      <c r="K2474" s="70">
        <v>4260107513544</v>
      </c>
      <c r="L2474" s="1"/>
      <c r="M2474" s="61">
        <f>F2474-(F2474*N$7)</f>
        <v>45730</v>
      </c>
      <c r="N2474" s="62"/>
      <c r="O2474" s="63">
        <f>N2474*M2474</f>
        <v>0</v>
      </c>
    </row>
    <row r="2475" spans="1:15" ht="39" customHeight="1" x14ac:dyDescent="0.2">
      <c r="A2475" s="64" t="s">
        <v>8248</v>
      </c>
      <c r="B2475" s="64" t="s">
        <v>6477</v>
      </c>
      <c r="C2475" s="65" t="s">
        <v>8249</v>
      </c>
      <c r="D2475" s="66" t="s">
        <v>10</v>
      </c>
      <c r="E2475" s="61">
        <v>63000</v>
      </c>
      <c r="F2475" s="61">
        <v>53550</v>
      </c>
      <c r="G2475" s="89"/>
      <c r="H2475" s="90"/>
      <c r="I2475" s="89"/>
      <c r="J2475" s="69" t="s">
        <v>6455</v>
      </c>
      <c r="K2475" s="70">
        <v>4260107513537</v>
      </c>
      <c r="L2475" s="1"/>
      <c r="M2475" s="61">
        <f>F2475-(F2475*N$7)</f>
        <v>53550</v>
      </c>
      <c r="N2475" s="62"/>
      <c r="O2475" s="63">
        <f>N2475*M2475</f>
        <v>0</v>
      </c>
    </row>
    <row r="2476" spans="1:15" ht="39" customHeight="1" x14ac:dyDescent="0.2">
      <c r="A2476" s="64" t="s">
        <v>8250</v>
      </c>
      <c r="B2476" s="64" t="s">
        <v>6477</v>
      </c>
      <c r="C2476" s="65" t="s">
        <v>8251</v>
      </c>
      <c r="D2476" s="66" t="s">
        <v>10</v>
      </c>
      <c r="E2476" s="61">
        <v>63000</v>
      </c>
      <c r="F2476" s="61">
        <v>53550</v>
      </c>
      <c r="G2476" s="89"/>
      <c r="H2476" s="90"/>
      <c r="I2476" s="89"/>
      <c r="J2476" s="69" t="s">
        <v>6455</v>
      </c>
      <c r="K2476" s="70">
        <v>4260107513520</v>
      </c>
      <c r="L2476" s="1"/>
      <c r="M2476" s="61">
        <f>F2476-(F2476*N$7)</f>
        <v>53550</v>
      </c>
      <c r="N2476" s="62"/>
      <c r="O2476" s="63">
        <f>N2476*M2476</f>
        <v>0</v>
      </c>
    </row>
    <row r="2477" spans="1:15" ht="39" customHeight="1" x14ac:dyDescent="0.2">
      <c r="A2477" s="64" t="s">
        <v>8252</v>
      </c>
      <c r="B2477" s="64" t="s">
        <v>6477</v>
      </c>
      <c r="C2477" s="65" t="s">
        <v>8253</v>
      </c>
      <c r="D2477" s="66" t="s">
        <v>10</v>
      </c>
      <c r="E2477" s="61">
        <v>44500</v>
      </c>
      <c r="F2477" s="61">
        <v>37825</v>
      </c>
      <c r="G2477" s="89"/>
      <c r="H2477" s="90"/>
      <c r="I2477" s="89"/>
      <c r="J2477" s="69" t="s">
        <v>8254</v>
      </c>
      <c r="K2477" s="70">
        <v>4260107524663</v>
      </c>
      <c r="L2477" s="1"/>
      <c r="M2477" s="61">
        <f>F2477-(F2477*N$7)</f>
        <v>37825</v>
      </c>
      <c r="N2477" s="62"/>
      <c r="O2477" s="63">
        <f>N2477*M2477</f>
        <v>0</v>
      </c>
    </row>
    <row r="2478" spans="1:15" ht="39" customHeight="1" x14ac:dyDescent="0.2">
      <c r="A2478" s="64" t="s">
        <v>8255</v>
      </c>
      <c r="B2478" s="64" t="s">
        <v>6477</v>
      </c>
      <c r="C2478" s="65" t="s">
        <v>8256</v>
      </c>
      <c r="D2478" s="66" t="s">
        <v>10</v>
      </c>
      <c r="E2478" s="61">
        <v>40000</v>
      </c>
      <c r="F2478" s="61">
        <v>34000</v>
      </c>
      <c r="G2478" s="89"/>
      <c r="H2478" s="90"/>
      <c r="I2478" s="89"/>
      <c r="J2478" s="69" t="s">
        <v>6455</v>
      </c>
      <c r="K2478" s="70">
        <v>4260107524717</v>
      </c>
      <c r="L2478" s="1"/>
      <c r="M2478" s="61">
        <f>F2478-(F2478*N$7)</f>
        <v>34000</v>
      </c>
      <c r="N2478" s="62"/>
      <c r="O2478" s="63">
        <f>N2478*M2478</f>
        <v>0</v>
      </c>
    </row>
    <row r="2479" spans="1:15" ht="39" customHeight="1" x14ac:dyDescent="0.2">
      <c r="A2479" s="64" t="s">
        <v>8257</v>
      </c>
      <c r="B2479" s="64" t="s">
        <v>6477</v>
      </c>
      <c r="C2479" s="65" t="s">
        <v>8258</v>
      </c>
      <c r="D2479" s="66" t="s">
        <v>10</v>
      </c>
      <c r="E2479" s="61">
        <v>33800</v>
      </c>
      <c r="F2479" s="61">
        <v>28730</v>
      </c>
      <c r="G2479" s="89"/>
      <c r="H2479" s="90"/>
      <c r="I2479" s="89"/>
      <c r="J2479" s="69" t="s">
        <v>6455</v>
      </c>
      <c r="K2479" s="70">
        <v>4260107524700</v>
      </c>
      <c r="L2479" s="1"/>
      <c r="M2479" s="61">
        <f>F2479-(F2479*N$7)</f>
        <v>28730</v>
      </c>
      <c r="N2479" s="62"/>
      <c r="O2479" s="63">
        <f>N2479*M2479</f>
        <v>0</v>
      </c>
    </row>
    <row r="2480" spans="1:15" ht="39" customHeight="1" x14ac:dyDescent="0.2">
      <c r="A2480" s="64" t="s">
        <v>8259</v>
      </c>
      <c r="B2480" s="64" t="s">
        <v>6477</v>
      </c>
      <c r="C2480" s="65" t="s">
        <v>8260</v>
      </c>
      <c r="D2480" s="66" t="s">
        <v>10</v>
      </c>
      <c r="E2480" s="61">
        <v>50000</v>
      </c>
      <c r="F2480" s="61">
        <v>42500</v>
      </c>
      <c r="G2480" s="89"/>
      <c r="H2480" s="90"/>
      <c r="I2480" s="89"/>
      <c r="J2480" s="69" t="s">
        <v>6455</v>
      </c>
      <c r="K2480" s="70">
        <v>4262455947125</v>
      </c>
      <c r="L2480" s="1"/>
      <c r="M2480" s="61">
        <f>F2480-(F2480*N$7)</f>
        <v>42500</v>
      </c>
      <c r="N2480" s="62"/>
      <c r="O2480" s="63">
        <f>N2480*M2480</f>
        <v>0</v>
      </c>
    </row>
    <row r="2481" spans="1:15" ht="39" customHeight="1" x14ac:dyDescent="0.2">
      <c r="A2481" s="64" t="s">
        <v>8261</v>
      </c>
      <c r="B2481" s="64" t="s">
        <v>6477</v>
      </c>
      <c r="C2481" s="65" t="s">
        <v>8262</v>
      </c>
      <c r="D2481" s="66" t="s">
        <v>10</v>
      </c>
      <c r="E2481" s="61">
        <v>38600</v>
      </c>
      <c r="F2481" s="61">
        <v>32810</v>
      </c>
      <c r="G2481" s="89"/>
      <c r="H2481" s="90"/>
      <c r="I2481" s="89"/>
      <c r="J2481" s="69" t="s">
        <v>6455</v>
      </c>
      <c r="K2481" s="70">
        <v>4262455931575</v>
      </c>
      <c r="L2481" s="1"/>
      <c r="M2481" s="61">
        <f>F2481-(F2481*N$7)</f>
        <v>32810</v>
      </c>
      <c r="N2481" s="62"/>
      <c r="O2481" s="63">
        <f>N2481*M2481</f>
        <v>0</v>
      </c>
    </row>
    <row r="2482" spans="1:15" ht="39" customHeight="1" x14ac:dyDescent="0.2">
      <c r="A2482" s="64" t="s">
        <v>8263</v>
      </c>
      <c r="B2482" s="64" t="s">
        <v>6477</v>
      </c>
      <c r="C2482" s="65" t="s">
        <v>8264</v>
      </c>
      <c r="D2482" s="66" t="s">
        <v>10</v>
      </c>
      <c r="E2482" s="61">
        <v>30000</v>
      </c>
      <c r="F2482" s="61">
        <v>25500</v>
      </c>
      <c r="G2482" s="89"/>
      <c r="H2482" s="90"/>
      <c r="I2482" s="89"/>
      <c r="J2482" s="69" t="s">
        <v>6455</v>
      </c>
      <c r="K2482" s="70">
        <v>4262455931629</v>
      </c>
      <c r="L2482" s="1"/>
      <c r="M2482" s="61">
        <f>F2482-(F2482*N$7)</f>
        <v>25500</v>
      </c>
      <c r="N2482" s="62"/>
      <c r="O2482" s="63">
        <f>N2482*M2482</f>
        <v>0</v>
      </c>
    </row>
    <row r="2483" spans="1:15" ht="39" customHeight="1" x14ac:dyDescent="0.2">
      <c r="A2483" s="64" t="s">
        <v>3292</v>
      </c>
      <c r="B2483" s="64" t="s">
        <v>16</v>
      </c>
      <c r="C2483" s="65" t="s">
        <v>3293</v>
      </c>
      <c r="D2483" s="66" t="s">
        <v>10</v>
      </c>
      <c r="E2483" s="61">
        <v>39000</v>
      </c>
      <c r="F2483" s="61">
        <v>33150</v>
      </c>
      <c r="G2483" s="89"/>
      <c r="H2483" s="90"/>
      <c r="I2483" s="89"/>
      <c r="J2483" s="69" t="s">
        <v>3294</v>
      </c>
      <c r="K2483" s="70">
        <v>6941798482774</v>
      </c>
      <c r="L2483" s="1"/>
      <c r="M2483" s="61">
        <f>F2483-(F2483*N$7)</f>
        <v>33150</v>
      </c>
      <c r="N2483" s="62"/>
      <c r="O2483" s="63">
        <f>N2483*M2483</f>
        <v>0</v>
      </c>
    </row>
    <row r="2484" spans="1:15" ht="39" customHeight="1" x14ac:dyDescent="0.2">
      <c r="A2484" s="64" t="s">
        <v>3295</v>
      </c>
      <c r="B2484" s="64" t="s">
        <v>16</v>
      </c>
      <c r="C2484" s="65" t="s">
        <v>3296</v>
      </c>
      <c r="D2484" s="66" t="s">
        <v>10</v>
      </c>
      <c r="E2484" s="61">
        <v>6900</v>
      </c>
      <c r="F2484" s="61">
        <v>5865</v>
      </c>
      <c r="G2484" s="89"/>
      <c r="H2484" s="90"/>
      <c r="I2484" s="89"/>
      <c r="J2484" s="69" t="s">
        <v>3297</v>
      </c>
      <c r="K2484" s="70">
        <v>6942233660405</v>
      </c>
      <c r="L2484" s="1"/>
      <c r="M2484" s="61">
        <f>F2484-(F2484*N$7)</f>
        <v>5865</v>
      </c>
      <c r="N2484" s="62"/>
      <c r="O2484" s="63">
        <f>N2484*M2484</f>
        <v>0</v>
      </c>
    </row>
    <row r="2485" spans="1:15" ht="39" customHeight="1" x14ac:dyDescent="0.2">
      <c r="A2485" s="72" t="s">
        <v>3298</v>
      </c>
      <c r="B2485" s="72" t="s">
        <v>16</v>
      </c>
      <c r="C2485" s="73" t="s">
        <v>3299</v>
      </c>
      <c r="D2485" s="74" t="s">
        <v>10</v>
      </c>
      <c r="E2485" s="75">
        <v>18400</v>
      </c>
      <c r="F2485" s="75">
        <v>15640</v>
      </c>
      <c r="G2485" s="76" t="s">
        <v>9836</v>
      </c>
      <c r="H2485" s="91"/>
      <c r="I2485" s="92"/>
      <c r="J2485" s="77" t="s">
        <v>3294</v>
      </c>
      <c r="K2485" s="78">
        <v>6932673724157</v>
      </c>
      <c r="L2485" s="1"/>
      <c r="M2485" s="61">
        <f>F2485-(F2485*N$7)</f>
        <v>15640</v>
      </c>
      <c r="N2485" s="62"/>
      <c r="O2485" s="63">
        <f>N2485*M2485</f>
        <v>0</v>
      </c>
    </row>
    <row r="2486" spans="1:15" ht="39" customHeight="1" x14ac:dyDescent="0.2">
      <c r="A2486" s="64" t="s">
        <v>3300</v>
      </c>
      <c r="B2486" s="64" t="s">
        <v>16</v>
      </c>
      <c r="C2486" s="65" t="s">
        <v>3301</v>
      </c>
      <c r="D2486" s="66" t="s">
        <v>10</v>
      </c>
      <c r="E2486" s="61">
        <v>8700</v>
      </c>
      <c r="F2486" s="61">
        <v>7395</v>
      </c>
      <c r="G2486" s="89"/>
      <c r="H2486" s="90"/>
      <c r="I2486" s="89"/>
      <c r="J2486" s="69" t="s">
        <v>3302</v>
      </c>
      <c r="K2486" s="70">
        <v>6935205389763</v>
      </c>
      <c r="L2486" s="1"/>
      <c r="M2486" s="61">
        <f>F2486-(F2486*N$7)</f>
        <v>7395</v>
      </c>
      <c r="N2486" s="62"/>
      <c r="O2486" s="63">
        <f>N2486*M2486</f>
        <v>0</v>
      </c>
    </row>
    <row r="2487" spans="1:15" ht="39" customHeight="1" x14ac:dyDescent="0.2">
      <c r="A2487" s="72" t="s">
        <v>3303</v>
      </c>
      <c r="B2487" s="72" t="s">
        <v>16</v>
      </c>
      <c r="C2487" s="73" t="s">
        <v>3304</v>
      </c>
      <c r="D2487" s="74" t="s">
        <v>10</v>
      </c>
      <c r="E2487" s="75">
        <v>13900</v>
      </c>
      <c r="F2487" s="75">
        <v>11815</v>
      </c>
      <c r="G2487" s="76" t="s">
        <v>9836</v>
      </c>
      <c r="H2487" s="91"/>
      <c r="I2487" s="92"/>
      <c r="J2487" s="77" t="s">
        <v>3305</v>
      </c>
      <c r="K2487" s="78">
        <v>6932673724324</v>
      </c>
      <c r="L2487" s="1"/>
      <c r="M2487" s="61">
        <f>F2487-(F2487*N$7)</f>
        <v>11815</v>
      </c>
      <c r="N2487" s="62"/>
      <c r="O2487" s="63">
        <f>N2487*M2487</f>
        <v>0</v>
      </c>
    </row>
    <row r="2488" spans="1:15" ht="39" customHeight="1" x14ac:dyDescent="0.2">
      <c r="A2488" s="64" t="s">
        <v>8265</v>
      </c>
      <c r="B2488" s="64" t="s">
        <v>6477</v>
      </c>
      <c r="C2488" s="65" t="s">
        <v>8266</v>
      </c>
      <c r="D2488" s="66" t="s">
        <v>10</v>
      </c>
      <c r="E2488" s="61">
        <v>35000</v>
      </c>
      <c r="F2488" s="61">
        <v>29750</v>
      </c>
      <c r="G2488" s="89"/>
      <c r="H2488" s="90"/>
      <c r="I2488" s="89"/>
      <c r="J2488" s="69" t="s">
        <v>4636</v>
      </c>
      <c r="K2488" s="70">
        <v>4262416519316</v>
      </c>
      <c r="L2488" s="1"/>
      <c r="M2488" s="61">
        <f>F2488-(F2488*N$7)</f>
        <v>29750</v>
      </c>
      <c r="N2488" s="62"/>
      <c r="O2488" s="63">
        <f>N2488*M2488</f>
        <v>0</v>
      </c>
    </row>
    <row r="2489" spans="1:15" ht="39" customHeight="1" x14ac:dyDescent="0.2">
      <c r="A2489" s="64" t="s">
        <v>8267</v>
      </c>
      <c r="B2489" s="64" t="s">
        <v>6477</v>
      </c>
      <c r="C2489" s="65" t="s">
        <v>8268</v>
      </c>
      <c r="D2489" s="66" t="s">
        <v>10</v>
      </c>
      <c r="E2489" s="61">
        <v>28000</v>
      </c>
      <c r="F2489" s="61">
        <v>23800</v>
      </c>
      <c r="G2489" s="89"/>
      <c r="H2489" s="90"/>
      <c r="I2489" s="89"/>
      <c r="J2489" s="69" t="s">
        <v>4636</v>
      </c>
      <c r="K2489" s="70">
        <v>4260107524632</v>
      </c>
      <c r="L2489" s="1"/>
      <c r="M2489" s="61">
        <f>F2489-(F2489*N$7)</f>
        <v>23800</v>
      </c>
      <c r="N2489" s="62"/>
      <c r="O2489" s="63">
        <f>N2489*M2489</f>
        <v>0</v>
      </c>
    </row>
    <row r="2490" spans="1:15" ht="39" customHeight="1" x14ac:dyDescent="0.2">
      <c r="A2490" s="64" t="s">
        <v>8269</v>
      </c>
      <c r="B2490" s="64" t="s">
        <v>6477</v>
      </c>
      <c r="C2490" s="65" t="s">
        <v>8270</v>
      </c>
      <c r="D2490" s="66" t="s">
        <v>10</v>
      </c>
      <c r="E2490" s="61">
        <v>33000</v>
      </c>
      <c r="F2490" s="61">
        <v>28050</v>
      </c>
      <c r="G2490" s="89"/>
      <c r="H2490" s="90"/>
      <c r="I2490" s="89"/>
      <c r="J2490" s="69" t="s">
        <v>6455</v>
      </c>
      <c r="K2490" s="70">
        <v>4260765538279</v>
      </c>
      <c r="L2490" s="1"/>
      <c r="M2490" s="61">
        <f>F2490-(F2490*N$7)</f>
        <v>28050</v>
      </c>
      <c r="N2490" s="62"/>
      <c r="O2490" s="63">
        <f>N2490*M2490</f>
        <v>0</v>
      </c>
    </row>
    <row r="2491" spans="1:15" ht="39" customHeight="1" x14ac:dyDescent="0.2">
      <c r="A2491" s="64" t="s">
        <v>8271</v>
      </c>
      <c r="B2491" s="64" t="s">
        <v>6477</v>
      </c>
      <c r="C2491" s="65" t="s">
        <v>8272</v>
      </c>
      <c r="D2491" s="66" t="s">
        <v>10</v>
      </c>
      <c r="E2491" s="61">
        <v>26400</v>
      </c>
      <c r="F2491" s="61">
        <v>22440</v>
      </c>
      <c r="G2491" s="89"/>
      <c r="H2491" s="90"/>
      <c r="I2491" s="89"/>
      <c r="J2491" s="69" t="s">
        <v>4693</v>
      </c>
      <c r="K2491" s="70">
        <v>4260709089331</v>
      </c>
      <c r="L2491" s="1"/>
      <c r="M2491" s="61">
        <f>F2491-(F2491*N$7)</f>
        <v>22440</v>
      </c>
      <c r="N2491" s="62"/>
      <c r="O2491" s="63">
        <f>N2491*M2491</f>
        <v>0</v>
      </c>
    </row>
    <row r="2492" spans="1:15" ht="39" customHeight="1" x14ac:dyDescent="0.2">
      <c r="A2492" s="64" t="s">
        <v>8273</v>
      </c>
      <c r="B2492" s="64" t="s">
        <v>6477</v>
      </c>
      <c r="C2492" s="65" t="s">
        <v>8274</v>
      </c>
      <c r="D2492" s="66" t="s">
        <v>10</v>
      </c>
      <c r="E2492" s="61">
        <v>16000</v>
      </c>
      <c r="F2492" s="61">
        <v>13600</v>
      </c>
      <c r="G2492" s="89"/>
      <c r="H2492" s="90"/>
      <c r="I2492" s="89"/>
      <c r="J2492" s="69" t="s">
        <v>6425</v>
      </c>
      <c r="K2492" s="70">
        <v>4260753550979</v>
      </c>
      <c r="L2492" s="1"/>
      <c r="M2492" s="61">
        <f>F2492-(F2492*N$7)</f>
        <v>13600</v>
      </c>
      <c r="N2492" s="62"/>
      <c r="O2492" s="63">
        <f>N2492*M2492</f>
        <v>0</v>
      </c>
    </row>
    <row r="2493" spans="1:15" ht="39" customHeight="1" x14ac:dyDescent="0.2">
      <c r="A2493" s="64" t="s">
        <v>8275</v>
      </c>
      <c r="B2493" s="64" t="s">
        <v>6477</v>
      </c>
      <c r="C2493" s="65" t="s">
        <v>8276</v>
      </c>
      <c r="D2493" s="66" t="s">
        <v>10</v>
      </c>
      <c r="E2493" s="61">
        <v>26400</v>
      </c>
      <c r="F2493" s="61">
        <v>22440</v>
      </c>
      <c r="G2493" s="89"/>
      <c r="H2493" s="90"/>
      <c r="I2493" s="89"/>
      <c r="J2493" s="69" t="s">
        <v>6455</v>
      </c>
      <c r="K2493" s="70">
        <v>4262416519323</v>
      </c>
      <c r="L2493" s="1"/>
      <c r="M2493" s="61">
        <f>F2493-(F2493*N$7)</f>
        <v>22440</v>
      </c>
      <c r="N2493" s="62"/>
      <c r="O2493" s="63">
        <f>N2493*M2493</f>
        <v>0</v>
      </c>
    </row>
    <row r="2494" spans="1:15" ht="39" customHeight="1" x14ac:dyDescent="0.2">
      <c r="A2494" s="64" t="s">
        <v>8277</v>
      </c>
      <c r="B2494" s="64" t="s">
        <v>6477</v>
      </c>
      <c r="C2494" s="65" t="s">
        <v>8278</v>
      </c>
      <c r="D2494" s="66" t="s">
        <v>10</v>
      </c>
      <c r="E2494" s="61">
        <v>20000</v>
      </c>
      <c r="F2494" s="61">
        <v>17000</v>
      </c>
      <c r="G2494" s="89"/>
      <c r="H2494" s="90"/>
      <c r="I2494" s="89"/>
      <c r="J2494" s="69" t="s">
        <v>4636</v>
      </c>
      <c r="K2494" s="70">
        <v>4260765538811</v>
      </c>
      <c r="L2494" s="1"/>
      <c r="M2494" s="61">
        <f>F2494-(F2494*N$7)</f>
        <v>17000</v>
      </c>
      <c r="N2494" s="62"/>
      <c r="O2494" s="63">
        <f>N2494*M2494</f>
        <v>0</v>
      </c>
    </row>
    <row r="2495" spans="1:15" ht="39" customHeight="1" x14ac:dyDescent="0.2">
      <c r="A2495" s="64" t="s">
        <v>8279</v>
      </c>
      <c r="B2495" s="64" t="s">
        <v>6477</v>
      </c>
      <c r="C2495" s="65" t="s">
        <v>8280</v>
      </c>
      <c r="D2495" s="66" t="s">
        <v>10</v>
      </c>
      <c r="E2495" s="61">
        <v>33400</v>
      </c>
      <c r="F2495" s="61">
        <v>28390</v>
      </c>
      <c r="G2495" s="89"/>
      <c r="H2495" s="90"/>
      <c r="I2495" s="89"/>
      <c r="J2495" s="69" t="s">
        <v>4636</v>
      </c>
      <c r="K2495" s="70">
        <v>4260765539429</v>
      </c>
      <c r="L2495" s="1"/>
      <c r="M2495" s="61">
        <f>F2495-(F2495*N$7)</f>
        <v>28390</v>
      </c>
      <c r="N2495" s="62"/>
      <c r="O2495" s="63">
        <f>N2495*M2495</f>
        <v>0</v>
      </c>
    </row>
    <row r="2496" spans="1:15" ht="39" customHeight="1" x14ac:dyDescent="0.2">
      <c r="A2496" s="64" t="s">
        <v>8281</v>
      </c>
      <c r="B2496" s="64" t="s">
        <v>6477</v>
      </c>
      <c r="C2496" s="65" t="s">
        <v>8282</v>
      </c>
      <c r="D2496" s="66" t="s">
        <v>10</v>
      </c>
      <c r="E2496" s="61">
        <v>33400</v>
      </c>
      <c r="F2496" s="61">
        <v>28390</v>
      </c>
      <c r="G2496" s="89"/>
      <c r="H2496" s="90"/>
      <c r="I2496" s="89"/>
      <c r="J2496" s="69" t="s">
        <v>4636</v>
      </c>
      <c r="K2496" s="70">
        <v>4260765539498</v>
      </c>
      <c r="L2496" s="1"/>
      <c r="M2496" s="61">
        <f>F2496-(F2496*N$7)</f>
        <v>28390</v>
      </c>
      <c r="N2496" s="62"/>
      <c r="O2496" s="63">
        <f>N2496*M2496</f>
        <v>0</v>
      </c>
    </row>
    <row r="2497" spans="1:15" ht="39" customHeight="1" x14ac:dyDescent="0.2">
      <c r="A2497" s="64" t="s">
        <v>8283</v>
      </c>
      <c r="B2497" s="64" t="s">
        <v>6477</v>
      </c>
      <c r="C2497" s="65" t="s">
        <v>8284</v>
      </c>
      <c r="D2497" s="66" t="s">
        <v>10</v>
      </c>
      <c r="E2497" s="61">
        <v>33400</v>
      </c>
      <c r="F2497" s="61">
        <v>28390</v>
      </c>
      <c r="G2497" s="89"/>
      <c r="H2497" s="90"/>
      <c r="I2497" s="89"/>
      <c r="J2497" s="69" t="s">
        <v>4636</v>
      </c>
      <c r="K2497" s="70">
        <v>4260765539566</v>
      </c>
      <c r="L2497" s="1"/>
      <c r="M2497" s="61">
        <f>F2497-(F2497*N$7)</f>
        <v>28390</v>
      </c>
      <c r="N2497" s="62"/>
      <c r="O2497" s="63">
        <f>N2497*M2497</f>
        <v>0</v>
      </c>
    </row>
    <row r="2498" spans="1:15" ht="39" customHeight="1" x14ac:dyDescent="0.2">
      <c r="A2498" s="64" t="s">
        <v>8285</v>
      </c>
      <c r="B2498" s="64" t="s">
        <v>6477</v>
      </c>
      <c r="C2498" s="65" t="s">
        <v>8286</v>
      </c>
      <c r="D2498" s="66" t="s">
        <v>10</v>
      </c>
      <c r="E2498" s="61">
        <v>33400</v>
      </c>
      <c r="F2498" s="61">
        <v>28390</v>
      </c>
      <c r="G2498" s="89"/>
      <c r="H2498" s="90"/>
      <c r="I2498" s="89"/>
      <c r="J2498" s="69" t="s">
        <v>4636</v>
      </c>
      <c r="K2498" s="70">
        <v>4260765539634</v>
      </c>
      <c r="L2498" s="1"/>
      <c r="M2498" s="61">
        <f>F2498-(F2498*N$7)</f>
        <v>28390</v>
      </c>
      <c r="N2498" s="62"/>
      <c r="O2498" s="63">
        <f>N2498*M2498</f>
        <v>0</v>
      </c>
    </row>
    <row r="2499" spans="1:15" ht="39" customHeight="1" x14ac:dyDescent="0.2">
      <c r="A2499" s="64" t="s">
        <v>8287</v>
      </c>
      <c r="B2499" s="64" t="s">
        <v>6477</v>
      </c>
      <c r="C2499" s="65" t="s">
        <v>8288</v>
      </c>
      <c r="D2499" s="66" t="s">
        <v>10</v>
      </c>
      <c r="E2499" s="61">
        <v>20000</v>
      </c>
      <c r="F2499" s="61">
        <v>17000</v>
      </c>
      <c r="G2499" s="89"/>
      <c r="H2499" s="90"/>
      <c r="I2499" s="89"/>
      <c r="J2499" s="69" t="s">
        <v>4636</v>
      </c>
      <c r="K2499" s="70">
        <v>4260765538828</v>
      </c>
      <c r="L2499" s="1"/>
      <c r="M2499" s="61">
        <f>F2499-(F2499*N$7)</f>
        <v>17000</v>
      </c>
      <c r="N2499" s="62"/>
      <c r="O2499" s="63">
        <f>N2499*M2499</f>
        <v>0</v>
      </c>
    </row>
    <row r="2500" spans="1:15" ht="39" customHeight="1" x14ac:dyDescent="0.2">
      <c r="A2500" s="64" t="s">
        <v>8289</v>
      </c>
      <c r="B2500" s="64" t="s">
        <v>6477</v>
      </c>
      <c r="C2500" s="65" t="s">
        <v>8290</v>
      </c>
      <c r="D2500" s="66" t="s">
        <v>10</v>
      </c>
      <c r="E2500" s="61">
        <v>16000</v>
      </c>
      <c r="F2500" s="61">
        <v>13600</v>
      </c>
      <c r="G2500" s="89"/>
      <c r="H2500" s="90"/>
      <c r="I2500" s="89"/>
      <c r="J2500" s="69" t="s">
        <v>6489</v>
      </c>
      <c r="K2500" s="70">
        <v>4260765529857</v>
      </c>
      <c r="L2500" s="1"/>
      <c r="M2500" s="61">
        <f>F2500-(F2500*N$7)</f>
        <v>13600</v>
      </c>
      <c r="N2500" s="62"/>
      <c r="O2500" s="63">
        <f>N2500*M2500</f>
        <v>0</v>
      </c>
    </row>
    <row r="2501" spans="1:15" ht="39" customHeight="1" x14ac:dyDescent="0.2">
      <c r="A2501" s="83" t="s">
        <v>8291</v>
      </c>
      <c r="B2501" s="83" t="s">
        <v>6477</v>
      </c>
      <c r="C2501" s="84" t="s">
        <v>8292</v>
      </c>
      <c r="D2501" s="85" t="s">
        <v>10</v>
      </c>
      <c r="E2501" s="86">
        <v>31000</v>
      </c>
      <c r="F2501" s="86">
        <v>26350</v>
      </c>
      <c r="G2501" s="89"/>
      <c r="H2501" s="90"/>
      <c r="I2501" s="89"/>
      <c r="J2501" s="87" t="s">
        <v>6455</v>
      </c>
      <c r="K2501" s="88">
        <v>4260765538118</v>
      </c>
      <c r="L2501" s="1"/>
      <c r="M2501" s="61">
        <f>F2501-(F2501*N$7)</f>
        <v>26350</v>
      </c>
      <c r="N2501" s="62"/>
      <c r="O2501" s="63">
        <f>N2501*M2501</f>
        <v>0</v>
      </c>
    </row>
    <row r="2502" spans="1:15" ht="39" customHeight="1" x14ac:dyDescent="0.2">
      <c r="A2502" s="64" t="s">
        <v>8293</v>
      </c>
      <c r="B2502" s="64" t="s">
        <v>6477</v>
      </c>
      <c r="C2502" s="65" t="s">
        <v>8294</v>
      </c>
      <c r="D2502" s="66" t="s">
        <v>10</v>
      </c>
      <c r="E2502" s="61">
        <v>20500</v>
      </c>
      <c r="F2502" s="61">
        <v>17425</v>
      </c>
      <c r="G2502" s="89"/>
      <c r="H2502" s="90"/>
      <c r="I2502" s="89"/>
      <c r="J2502" s="69" t="s">
        <v>6425</v>
      </c>
      <c r="K2502" s="70">
        <v>4260765529826</v>
      </c>
      <c r="L2502" s="1"/>
      <c r="M2502" s="61">
        <f>F2502-(F2502*N$7)</f>
        <v>17425</v>
      </c>
      <c r="N2502" s="62"/>
      <c r="O2502" s="63">
        <f>N2502*M2502</f>
        <v>0</v>
      </c>
    </row>
    <row r="2503" spans="1:15" ht="39" customHeight="1" x14ac:dyDescent="0.2">
      <c r="A2503" s="83" t="s">
        <v>8295</v>
      </c>
      <c r="B2503" s="83" t="s">
        <v>6477</v>
      </c>
      <c r="C2503" s="84" t="s">
        <v>8296</v>
      </c>
      <c r="D2503" s="85" t="s">
        <v>10</v>
      </c>
      <c r="E2503" s="86">
        <v>26400</v>
      </c>
      <c r="F2503" s="86">
        <v>22440</v>
      </c>
      <c r="G2503" s="89"/>
      <c r="H2503" s="90"/>
      <c r="I2503" s="89"/>
      <c r="J2503" s="87" t="s">
        <v>6455</v>
      </c>
      <c r="K2503" s="88">
        <v>4262416519354</v>
      </c>
      <c r="L2503" s="1"/>
      <c r="M2503" s="61">
        <f>F2503-(F2503*N$7)</f>
        <v>22440</v>
      </c>
      <c r="N2503" s="62"/>
      <c r="O2503" s="63">
        <f>N2503*M2503</f>
        <v>0</v>
      </c>
    </row>
    <row r="2504" spans="1:15" ht="39" customHeight="1" x14ac:dyDescent="0.2">
      <c r="A2504" s="64" t="s">
        <v>8297</v>
      </c>
      <c r="B2504" s="64" t="s">
        <v>6477</v>
      </c>
      <c r="C2504" s="65" t="s">
        <v>8298</v>
      </c>
      <c r="D2504" s="66" t="s">
        <v>10</v>
      </c>
      <c r="E2504" s="61">
        <v>35000</v>
      </c>
      <c r="F2504" s="61">
        <v>29750</v>
      </c>
      <c r="G2504" s="89"/>
      <c r="H2504" s="90"/>
      <c r="I2504" s="89"/>
      <c r="J2504" s="69" t="s">
        <v>8299</v>
      </c>
      <c r="K2504" s="70">
        <v>4260107524335</v>
      </c>
      <c r="L2504" s="1"/>
      <c r="M2504" s="61">
        <f>F2504-(F2504*N$7)</f>
        <v>29750</v>
      </c>
      <c r="N2504" s="62"/>
      <c r="O2504" s="63">
        <f>N2504*M2504</f>
        <v>0</v>
      </c>
    </row>
    <row r="2505" spans="1:15" ht="39" customHeight="1" x14ac:dyDescent="0.2">
      <c r="A2505" s="64" t="s">
        <v>8300</v>
      </c>
      <c r="B2505" s="64" t="s">
        <v>6477</v>
      </c>
      <c r="C2505" s="65" t="s">
        <v>8301</v>
      </c>
      <c r="D2505" s="66" t="s">
        <v>10</v>
      </c>
      <c r="E2505" s="61">
        <v>20500</v>
      </c>
      <c r="F2505" s="61">
        <v>17425</v>
      </c>
      <c r="G2505" s="89"/>
      <c r="H2505" s="90"/>
      <c r="I2505" s="89"/>
      <c r="J2505" s="69" t="s">
        <v>4629</v>
      </c>
      <c r="K2505" s="70">
        <v>4260765538842</v>
      </c>
      <c r="L2505" s="1"/>
      <c r="M2505" s="61">
        <f>F2505-(F2505*N$7)</f>
        <v>17425</v>
      </c>
      <c r="N2505" s="62"/>
      <c r="O2505" s="63">
        <f>N2505*M2505</f>
        <v>0</v>
      </c>
    </row>
    <row r="2506" spans="1:15" ht="39" customHeight="1" x14ac:dyDescent="0.2">
      <c r="A2506" s="64" t="s">
        <v>8302</v>
      </c>
      <c r="B2506" s="64" t="s">
        <v>6477</v>
      </c>
      <c r="C2506" s="65" t="s">
        <v>8303</v>
      </c>
      <c r="D2506" s="66" t="s">
        <v>10</v>
      </c>
      <c r="E2506" s="61">
        <v>19500</v>
      </c>
      <c r="F2506" s="61">
        <v>16575</v>
      </c>
      <c r="G2506" s="89"/>
      <c r="H2506" s="90"/>
      <c r="I2506" s="89"/>
      <c r="J2506" s="69" t="s">
        <v>4693</v>
      </c>
      <c r="K2506" s="70">
        <v>4260709089393</v>
      </c>
      <c r="L2506" s="1"/>
      <c r="M2506" s="61">
        <f>F2506-(F2506*N$7)</f>
        <v>16575</v>
      </c>
      <c r="N2506" s="62"/>
      <c r="O2506" s="63">
        <f>N2506*M2506</f>
        <v>0</v>
      </c>
    </row>
    <row r="2507" spans="1:15" ht="39" customHeight="1" x14ac:dyDescent="0.2">
      <c r="A2507" s="64" t="s">
        <v>8304</v>
      </c>
      <c r="B2507" s="64" t="s">
        <v>6477</v>
      </c>
      <c r="C2507" s="65" t="s">
        <v>8305</v>
      </c>
      <c r="D2507" s="66" t="s">
        <v>10</v>
      </c>
      <c r="E2507" s="61">
        <v>28000</v>
      </c>
      <c r="F2507" s="61">
        <v>23800</v>
      </c>
      <c r="G2507" s="89"/>
      <c r="H2507" s="90"/>
      <c r="I2507" s="89"/>
      <c r="J2507" s="69" t="s">
        <v>4636</v>
      </c>
      <c r="K2507" s="70">
        <v>4262455931186</v>
      </c>
      <c r="L2507" s="1"/>
      <c r="M2507" s="61">
        <f>F2507-(F2507*N$7)</f>
        <v>23800</v>
      </c>
      <c r="N2507" s="62"/>
      <c r="O2507" s="63">
        <f>N2507*M2507</f>
        <v>0</v>
      </c>
    </row>
    <row r="2508" spans="1:15" ht="39" customHeight="1" x14ac:dyDescent="0.2">
      <c r="A2508" s="64" t="s">
        <v>8306</v>
      </c>
      <c r="B2508" s="64" t="s">
        <v>6477</v>
      </c>
      <c r="C2508" s="65" t="s">
        <v>8307</v>
      </c>
      <c r="D2508" s="66" t="s">
        <v>10</v>
      </c>
      <c r="E2508" s="61">
        <v>23700</v>
      </c>
      <c r="F2508" s="61">
        <v>20145</v>
      </c>
      <c r="G2508" s="89"/>
      <c r="H2508" s="90"/>
      <c r="I2508" s="89"/>
      <c r="J2508" s="69" t="s">
        <v>4636</v>
      </c>
      <c r="K2508" s="70">
        <v>4262455931179</v>
      </c>
      <c r="L2508" s="1"/>
      <c r="M2508" s="61">
        <f>F2508-(F2508*N$7)</f>
        <v>20145</v>
      </c>
      <c r="N2508" s="62"/>
      <c r="O2508" s="63">
        <f>N2508*M2508</f>
        <v>0</v>
      </c>
    </row>
    <row r="2509" spans="1:15" ht="39" customHeight="1" x14ac:dyDescent="0.2">
      <c r="A2509" s="64" t="s">
        <v>3306</v>
      </c>
      <c r="B2509" s="64" t="s">
        <v>16</v>
      </c>
      <c r="C2509" s="65" t="s">
        <v>3307</v>
      </c>
      <c r="D2509" s="66" t="s">
        <v>10</v>
      </c>
      <c r="E2509" s="61">
        <v>26800</v>
      </c>
      <c r="F2509" s="61">
        <v>22780</v>
      </c>
      <c r="G2509" s="89"/>
      <c r="H2509" s="90"/>
      <c r="I2509" s="89"/>
      <c r="J2509" s="69" t="s">
        <v>3308</v>
      </c>
      <c r="K2509" s="70">
        <v>6942233660368</v>
      </c>
      <c r="L2509" s="1"/>
      <c r="M2509" s="61">
        <f>F2509-(F2509*N$7)</f>
        <v>22780</v>
      </c>
      <c r="N2509" s="62"/>
      <c r="O2509" s="63">
        <f>N2509*M2509</f>
        <v>0</v>
      </c>
    </row>
    <row r="2510" spans="1:15" ht="39" customHeight="1" x14ac:dyDescent="0.2">
      <c r="A2510" s="64" t="s">
        <v>3309</v>
      </c>
      <c r="B2510" s="64" t="s">
        <v>16</v>
      </c>
      <c r="C2510" s="65" t="s">
        <v>3310</v>
      </c>
      <c r="D2510" s="66" t="s">
        <v>10</v>
      </c>
      <c r="E2510" s="61">
        <v>8500</v>
      </c>
      <c r="F2510" s="61">
        <v>7225</v>
      </c>
      <c r="G2510" s="89"/>
      <c r="H2510" s="90"/>
      <c r="I2510" s="89"/>
      <c r="J2510" s="69" t="s">
        <v>3311</v>
      </c>
      <c r="K2510" s="70">
        <v>6921734954695</v>
      </c>
      <c r="L2510" s="1"/>
      <c r="M2510" s="61">
        <f>F2510-(F2510*N$7)</f>
        <v>7225</v>
      </c>
      <c r="N2510" s="62"/>
      <c r="O2510" s="63">
        <f>N2510*M2510</f>
        <v>0</v>
      </c>
    </row>
    <row r="2511" spans="1:15" ht="39" customHeight="1" x14ac:dyDescent="0.2">
      <c r="A2511" s="64" t="s">
        <v>3312</v>
      </c>
      <c r="B2511" s="64" t="s">
        <v>16</v>
      </c>
      <c r="C2511" s="65" t="s">
        <v>3313</v>
      </c>
      <c r="D2511" s="66" t="s">
        <v>10</v>
      </c>
      <c r="E2511" s="61">
        <v>8100</v>
      </c>
      <c r="F2511" s="61">
        <v>6885</v>
      </c>
      <c r="G2511" s="89"/>
      <c r="H2511" s="90"/>
      <c r="I2511" s="89"/>
      <c r="J2511" s="69" t="s">
        <v>3311</v>
      </c>
      <c r="K2511" s="70">
        <v>6921734954688</v>
      </c>
      <c r="L2511" s="1"/>
      <c r="M2511" s="61">
        <f>F2511-(F2511*N$7)</f>
        <v>6885</v>
      </c>
      <c r="N2511" s="62"/>
      <c r="O2511" s="63">
        <f>N2511*M2511</f>
        <v>0</v>
      </c>
    </row>
    <row r="2512" spans="1:15" ht="39" customHeight="1" x14ac:dyDescent="0.2">
      <c r="A2512" s="64" t="s">
        <v>8308</v>
      </c>
      <c r="B2512" s="64" t="s">
        <v>6477</v>
      </c>
      <c r="C2512" s="65" t="s">
        <v>8309</v>
      </c>
      <c r="D2512" s="66" t="s">
        <v>10</v>
      </c>
      <c r="E2512" s="61">
        <v>24400</v>
      </c>
      <c r="F2512" s="61">
        <v>20740</v>
      </c>
      <c r="G2512" s="89"/>
      <c r="H2512" s="90"/>
      <c r="I2512" s="89"/>
      <c r="J2512" s="69" t="s">
        <v>8310</v>
      </c>
      <c r="K2512" s="70">
        <v>4260107523765</v>
      </c>
      <c r="L2512" s="1"/>
      <c r="M2512" s="61">
        <f>F2512-(F2512*N$7)</f>
        <v>20740</v>
      </c>
      <c r="N2512" s="62"/>
      <c r="O2512" s="63">
        <f>N2512*M2512</f>
        <v>0</v>
      </c>
    </row>
    <row r="2513" spans="1:15" ht="39" customHeight="1" x14ac:dyDescent="0.2">
      <c r="A2513" s="64" t="s">
        <v>8311</v>
      </c>
      <c r="B2513" s="64" t="s">
        <v>6477</v>
      </c>
      <c r="C2513" s="65" t="s">
        <v>8312</v>
      </c>
      <c r="D2513" s="66" t="s">
        <v>10</v>
      </c>
      <c r="E2513" s="61">
        <v>24400</v>
      </c>
      <c r="F2513" s="61">
        <v>20740</v>
      </c>
      <c r="G2513" s="89"/>
      <c r="H2513" s="90"/>
      <c r="I2513" s="89"/>
      <c r="J2513" s="69" t="s">
        <v>4636</v>
      </c>
      <c r="K2513" s="70">
        <v>4260709083582</v>
      </c>
      <c r="L2513" s="1"/>
      <c r="M2513" s="61">
        <f>F2513-(F2513*N$7)</f>
        <v>20740</v>
      </c>
      <c r="N2513" s="62"/>
      <c r="O2513" s="63">
        <f>N2513*M2513</f>
        <v>0</v>
      </c>
    </row>
    <row r="2514" spans="1:15" ht="39" customHeight="1" x14ac:dyDescent="0.2">
      <c r="A2514" s="64" t="s">
        <v>8313</v>
      </c>
      <c r="B2514" s="64" t="s">
        <v>6477</v>
      </c>
      <c r="C2514" s="65" t="s">
        <v>8314</v>
      </c>
      <c r="D2514" s="66" t="s">
        <v>10</v>
      </c>
      <c r="E2514" s="61">
        <v>28000</v>
      </c>
      <c r="F2514" s="61">
        <v>23800</v>
      </c>
      <c r="G2514" s="89"/>
      <c r="H2514" s="90"/>
      <c r="I2514" s="89"/>
      <c r="J2514" s="69" t="s">
        <v>6455</v>
      </c>
      <c r="K2514" s="70">
        <v>4260765539641</v>
      </c>
      <c r="L2514" s="1"/>
      <c r="M2514" s="61">
        <f>F2514-(F2514*N$7)</f>
        <v>23800</v>
      </c>
      <c r="N2514" s="62"/>
      <c r="O2514" s="63">
        <f>N2514*M2514</f>
        <v>0</v>
      </c>
    </row>
    <row r="2515" spans="1:15" ht="39" customHeight="1" x14ac:dyDescent="0.2">
      <c r="A2515" s="64" t="s">
        <v>8315</v>
      </c>
      <c r="B2515" s="64" t="s">
        <v>6477</v>
      </c>
      <c r="C2515" s="65" t="s">
        <v>8316</v>
      </c>
      <c r="D2515" s="66" t="s">
        <v>10</v>
      </c>
      <c r="E2515" s="61">
        <v>26800</v>
      </c>
      <c r="F2515" s="61">
        <v>22780</v>
      </c>
      <c r="G2515" s="89"/>
      <c r="H2515" s="90"/>
      <c r="I2515" s="89"/>
      <c r="J2515" s="69" t="s">
        <v>4636</v>
      </c>
      <c r="K2515" s="70">
        <v>4260765539368</v>
      </c>
      <c r="L2515" s="1"/>
      <c r="M2515" s="61">
        <f>F2515-(F2515*N$7)</f>
        <v>22780</v>
      </c>
      <c r="N2515" s="62"/>
      <c r="O2515" s="63">
        <f>N2515*M2515</f>
        <v>0</v>
      </c>
    </row>
    <row r="2516" spans="1:15" ht="39" customHeight="1" x14ac:dyDescent="0.2">
      <c r="A2516" s="64" t="s">
        <v>8317</v>
      </c>
      <c r="B2516" s="64" t="s">
        <v>6477</v>
      </c>
      <c r="C2516" s="65" t="s">
        <v>8318</v>
      </c>
      <c r="D2516" s="66" t="s">
        <v>10</v>
      </c>
      <c r="E2516" s="61">
        <v>26800</v>
      </c>
      <c r="F2516" s="61">
        <v>22780</v>
      </c>
      <c r="G2516" s="89"/>
      <c r="H2516" s="90"/>
      <c r="I2516" s="89"/>
      <c r="J2516" s="69" t="s">
        <v>4636</v>
      </c>
      <c r="K2516" s="70">
        <v>4260765539436</v>
      </c>
      <c r="L2516" s="1"/>
      <c r="M2516" s="61">
        <f>F2516-(F2516*N$7)</f>
        <v>22780</v>
      </c>
      <c r="N2516" s="62"/>
      <c r="O2516" s="63">
        <f>N2516*M2516</f>
        <v>0</v>
      </c>
    </row>
    <row r="2517" spans="1:15" ht="39" customHeight="1" x14ac:dyDescent="0.2">
      <c r="A2517" s="64" t="s">
        <v>8319</v>
      </c>
      <c r="B2517" s="64" t="s">
        <v>6477</v>
      </c>
      <c r="C2517" s="65" t="s">
        <v>8320</v>
      </c>
      <c r="D2517" s="66" t="s">
        <v>10</v>
      </c>
      <c r="E2517" s="61">
        <v>25900</v>
      </c>
      <c r="F2517" s="61">
        <v>22015</v>
      </c>
      <c r="G2517" s="89"/>
      <c r="H2517" s="90"/>
      <c r="I2517" s="89"/>
      <c r="J2517" s="69" t="s">
        <v>6455</v>
      </c>
      <c r="K2517" s="70">
        <v>4260107523390</v>
      </c>
      <c r="L2517" s="1"/>
      <c r="M2517" s="61">
        <f>F2517-(F2517*N$7)</f>
        <v>22015</v>
      </c>
      <c r="N2517" s="62"/>
      <c r="O2517" s="63">
        <f>N2517*M2517</f>
        <v>0</v>
      </c>
    </row>
    <row r="2518" spans="1:15" ht="39" customHeight="1" x14ac:dyDescent="0.2">
      <c r="A2518" s="64" t="s">
        <v>8321</v>
      </c>
      <c r="B2518" s="64" t="s">
        <v>6477</v>
      </c>
      <c r="C2518" s="65" t="s">
        <v>8322</v>
      </c>
      <c r="D2518" s="66" t="s">
        <v>10</v>
      </c>
      <c r="E2518" s="61">
        <v>25900</v>
      </c>
      <c r="F2518" s="61">
        <v>22015</v>
      </c>
      <c r="G2518" s="89"/>
      <c r="H2518" s="90"/>
      <c r="I2518" s="89"/>
      <c r="J2518" s="69" t="s">
        <v>4636</v>
      </c>
      <c r="K2518" s="70">
        <v>4260107523376</v>
      </c>
      <c r="L2518" s="1"/>
      <c r="M2518" s="61">
        <f>F2518-(F2518*N$7)</f>
        <v>22015</v>
      </c>
      <c r="N2518" s="62"/>
      <c r="O2518" s="63">
        <f>N2518*M2518</f>
        <v>0</v>
      </c>
    </row>
    <row r="2519" spans="1:15" ht="39" customHeight="1" x14ac:dyDescent="0.2">
      <c r="A2519" s="64" t="s">
        <v>8323</v>
      </c>
      <c r="B2519" s="64" t="s">
        <v>6477</v>
      </c>
      <c r="C2519" s="65" t="s">
        <v>8324</v>
      </c>
      <c r="D2519" s="66" t="s">
        <v>10</v>
      </c>
      <c r="E2519" s="61">
        <v>15100</v>
      </c>
      <c r="F2519" s="61">
        <v>12835</v>
      </c>
      <c r="G2519" s="89"/>
      <c r="H2519" s="90"/>
      <c r="I2519" s="89"/>
      <c r="J2519" s="69" t="s">
        <v>4636</v>
      </c>
      <c r="K2519" s="70">
        <v>4260107523796</v>
      </c>
      <c r="L2519" s="1"/>
      <c r="M2519" s="61">
        <f>F2519-(F2519*N$7)</f>
        <v>12835</v>
      </c>
      <c r="N2519" s="62"/>
      <c r="O2519" s="63">
        <f>N2519*M2519</f>
        <v>0</v>
      </c>
    </row>
    <row r="2520" spans="1:15" ht="39" customHeight="1" x14ac:dyDescent="0.2">
      <c r="A2520" s="64" t="s">
        <v>8325</v>
      </c>
      <c r="B2520" s="64" t="s">
        <v>6477</v>
      </c>
      <c r="C2520" s="65" t="s">
        <v>8326</v>
      </c>
      <c r="D2520" s="66" t="s">
        <v>10</v>
      </c>
      <c r="E2520" s="61">
        <v>15100</v>
      </c>
      <c r="F2520" s="61">
        <v>12835</v>
      </c>
      <c r="G2520" s="89"/>
      <c r="H2520" s="90"/>
      <c r="I2520" s="89"/>
      <c r="J2520" s="69" t="s">
        <v>6455</v>
      </c>
      <c r="K2520" s="70">
        <v>4260709083407</v>
      </c>
      <c r="L2520" s="1"/>
      <c r="M2520" s="61">
        <f>F2520-(F2520*N$7)</f>
        <v>12835</v>
      </c>
      <c r="N2520" s="62"/>
      <c r="O2520" s="63">
        <f>N2520*M2520</f>
        <v>0</v>
      </c>
    </row>
    <row r="2521" spans="1:15" ht="39" customHeight="1" x14ac:dyDescent="0.2">
      <c r="A2521" s="64" t="s">
        <v>8327</v>
      </c>
      <c r="B2521" s="64" t="s">
        <v>6477</v>
      </c>
      <c r="C2521" s="65" t="s">
        <v>8328</v>
      </c>
      <c r="D2521" s="66" t="s">
        <v>10</v>
      </c>
      <c r="E2521" s="61">
        <v>15100</v>
      </c>
      <c r="F2521" s="61">
        <v>12835</v>
      </c>
      <c r="G2521" s="89"/>
      <c r="H2521" s="90"/>
      <c r="I2521" s="89"/>
      <c r="J2521" s="69" t="s">
        <v>4636</v>
      </c>
      <c r="K2521" s="70">
        <v>4260107523529</v>
      </c>
      <c r="L2521" s="1"/>
      <c r="M2521" s="61">
        <f>F2521-(F2521*N$7)</f>
        <v>12835</v>
      </c>
      <c r="N2521" s="62"/>
      <c r="O2521" s="63">
        <f>N2521*M2521</f>
        <v>0</v>
      </c>
    </row>
    <row r="2522" spans="1:15" ht="39" customHeight="1" x14ac:dyDescent="0.2">
      <c r="A2522" s="64" t="s">
        <v>3314</v>
      </c>
      <c r="B2522" s="64" t="s">
        <v>16</v>
      </c>
      <c r="C2522" s="65" t="s">
        <v>3315</v>
      </c>
      <c r="D2522" s="66" t="s">
        <v>10</v>
      </c>
      <c r="E2522" s="61">
        <v>13500</v>
      </c>
      <c r="F2522" s="61">
        <v>11475</v>
      </c>
      <c r="G2522" s="89"/>
      <c r="H2522" s="90"/>
      <c r="I2522" s="89"/>
      <c r="J2522" s="69" t="s">
        <v>559</v>
      </c>
      <c r="K2522" s="70">
        <v>6921734950017</v>
      </c>
      <c r="L2522" s="1"/>
      <c r="M2522" s="61">
        <f>F2522-(F2522*N$7)</f>
        <v>11475</v>
      </c>
      <c r="N2522" s="62"/>
      <c r="O2522" s="63">
        <f>N2522*M2522</f>
        <v>0</v>
      </c>
    </row>
    <row r="2523" spans="1:15" ht="39" customHeight="1" x14ac:dyDescent="0.2">
      <c r="A2523" s="64" t="s">
        <v>3316</v>
      </c>
      <c r="B2523" s="64" t="s">
        <v>16</v>
      </c>
      <c r="C2523" s="65" t="s">
        <v>3317</v>
      </c>
      <c r="D2523" s="66" t="s">
        <v>10</v>
      </c>
      <c r="E2523" s="61">
        <v>14600</v>
      </c>
      <c r="F2523" s="61">
        <v>12410</v>
      </c>
      <c r="G2523" s="89"/>
      <c r="H2523" s="90"/>
      <c r="I2523" s="89"/>
      <c r="J2523" s="69" t="s">
        <v>559</v>
      </c>
      <c r="K2523" s="70">
        <v>6921734950314</v>
      </c>
      <c r="L2523" s="1"/>
      <c r="M2523" s="61">
        <f>F2523-(F2523*N$7)</f>
        <v>12410</v>
      </c>
      <c r="N2523" s="62"/>
      <c r="O2523" s="63">
        <f>N2523*M2523</f>
        <v>0</v>
      </c>
    </row>
    <row r="2524" spans="1:15" ht="39" customHeight="1" x14ac:dyDescent="0.2">
      <c r="A2524" s="64" t="s">
        <v>3318</v>
      </c>
      <c r="B2524" s="64" t="s">
        <v>16</v>
      </c>
      <c r="C2524" s="65" t="s">
        <v>3319</v>
      </c>
      <c r="D2524" s="66" t="s">
        <v>10</v>
      </c>
      <c r="E2524" s="61">
        <v>18900</v>
      </c>
      <c r="F2524" s="61">
        <v>16065</v>
      </c>
      <c r="G2524" s="89"/>
      <c r="H2524" s="90"/>
      <c r="I2524" s="89"/>
      <c r="J2524" s="69" t="s">
        <v>559</v>
      </c>
      <c r="K2524" s="70">
        <v>6921734951014</v>
      </c>
      <c r="L2524" s="1"/>
      <c r="M2524" s="61">
        <f>F2524-(F2524*N$7)</f>
        <v>16065</v>
      </c>
      <c r="N2524" s="62"/>
      <c r="O2524" s="63">
        <f>N2524*M2524</f>
        <v>0</v>
      </c>
    </row>
    <row r="2525" spans="1:15" ht="39" customHeight="1" x14ac:dyDescent="0.2">
      <c r="A2525" s="64" t="s">
        <v>3320</v>
      </c>
      <c r="B2525" s="64" t="s">
        <v>16</v>
      </c>
      <c r="C2525" s="65" t="s">
        <v>3321</v>
      </c>
      <c r="D2525" s="66" t="s">
        <v>10</v>
      </c>
      <c r="E2525" s="61">
        <v>10300</v>
      </c>
      <c r="F2525" s="61">
        <v>8755</v>
      </c>
      <c r="G2525" s="89"/>
      <c r="H2525" s="90"/>
      <c r="I2525" s="89"/>
      <c r="J2525" s="69" t="s">
        <v>1066</v>
      </c>
      <c r="K2525" s="70">
        <v>6935205381446</v>
      </c>
      <c r="L2525" s="1"/>
      <c r="M2525" s="61">
        <f>F2525-(F2525*N$7)</f>
        <v>8755</v>
      </c>
      <c r="N2525" s="62"/>
      <c r="O2525" s="63">
        <f>N2525*M2525</f>
        <v>0</v>
      </c>
    </row>
    <row r="2526" spans="1:15" ht="39" customHeight="1" x14ac:dyDescent="0.2">
      <c r="A2526" s="64" t="s">
        <v>6192</v>
      </c>
      <c r="B2526" s="71" t="s">
        <v>6147</v>
      </c>
      <c r="C2526" s="65" t="s">
        <v>6193</v>
      </c>
      <c r="D2526" s="66" t="s">
        <v>1563</v>
      </c>
      <c r="E2526" s="61">
        <v>3000</v>
      </c>
      <c r="F2526" s="61">
        <v>2500</v>
      </c>
      <c r="G2526" s="67" t="s">
        <v>9833</v>
      </c>
      <c r="H2526" s="68" t="s">
        <v>9834</v>
      </c>
      <c r="I2526" s="107">
        <f>F2526</f>
        <v>2500</v>
      </c>
      <c r="J2526" s="69" t="s">
        <v>315</v>
      </c>
      <c r="K2526" s="70">
        <v>780046870145</v>
      </c>
      <c r="L2526" s="1"/>
      <c r="M2526" s="61">
        <f>I2526</f>
        <v>2500</v>
      </c>
      <c r="N2526" s="62"/>
      <c r="O2526" s="63">
        <f>N2526*M2526</f>
        <v>0</v>
      </c>
    </row>
    <row r="2527" spans="1:15" ht="39" customHeight="1" x14ac:dyDescent="0.2">
      <c r="A2527" s="64" t="s">
        <v>3322</v>
      </c>
      <c r="B2527" s="64" t="s">
        <v>16</v>
      </c>
      <c r="C2527" s="65" t="s">
        <v>3323</v>
      </c>
      <c r="D2527" s="66" t="s">
        <v>10</v>
      </c>
      <c r="E2527" s="61">
        <v>68000</v>
      </c>
      <c r="F2527" s="61">
        <v>57800</v>
      </c>
      <c r="G2527" s="89"/>
      <c r="H2527" s="90"/>
      <c r="I2527" s="89"/>
      <c r="J2527" s="69" t="s">
        <v>883</v>
      </c>
      <c r="K2527" s="70">
        <v>6921734950079</v>
      </c>
      <c r="L2527" s="1"/>
      <c r="M2527" s="61">
        <f>F2527-(F2527*N$7)</f>
        <v>57800</v>
      </c>
      <c r="N2527" s="62"/>
      <c r="O2527" s="63">
        <f>N2527*M2527</f>
        <v>0</v>
      </c>
    </row>
    <row r="2528" spans="1:15" ht="39" customHeight="1" x14ac:dyDescent="0.2">
      <c r="A2528" s="64" t="s">
        <v>3324</v>
      </c>
      <c r="B2528" s="64" t="s">
        <v>16</v>
      </c>
      <c r="C2528" s="65" t="s">
        <v>3325</v>
      </c>
      <c r="D2528" s="66" t="s">
        <v>10</v>
      </c>
      <c r="E2528" s="61">
        <v>85000</v>
      </c>
      <c r="F2528" s="61">
        <v>72250</v>
      </c>
      <c r="G2528" s="89"/>
      <c r="H2528" s="90"/>
      <c r="I2528" s="89"/>
      <c r="J2528" s="69" t="s">
        <v>883</v>
      </c>
      <c r="K2528" s="70">
        <v>6921734952004</v>
      </c>
      <c r="L2528" s="1"/>
      <c r="M2528" s="61">
        <f>F2528-(F2528*N$7)</f>
        <v>72250</v>
      </c>
      <c r="N2528" s="62"/>
      <c r="O2528" s="63">
        <f>N2528*M2528</f>
        <v>0</v>
      </c>
    </row>
    <row r="2529" spans="1:15" ht="39" customHeight="1" x14ac:dyDescent="0.2">
      <c r="A2529" s="64" t="s">
        <v>3326</v>
      </c>
      <c r="B2529" s="64" t="s">
        <v>16</v>
      </c>
      <c r="C2529" s="65" t="s">
        <v>3327</v>
      </c>
      <c r="D2529" s="66" t="s">
        <v>10</v>
      </c>
      <c r="E2529" s="61">
        <v>57000</v>
      </c>
      <c r="F2529" s="61">
        <v>48450</v>
      </c>
      <c r="G2529" s="89"/>
      <c r="H2529" s="90"/>
      <c r="I2529" s="89"/>
      <c r="J2529" s="69" t="s">
        <v>1047</v>
      </c>
      <c r="K2529" s="70">
        <v>6942233660399</v>
      </c>
      <c r="L2529" s="1"/>
      <c r="M2529" s="61">
        <f>F2529-(F2529*N$7)</f>
        <v>48450</v>
      </c>
      <c r="N2529" s="62"/>
      <c r="O2529" s="63">
        <f>N2529*M2529</f>
        <v>0</v>
      </c>
    </row>
    <row r="2530" spans="1:15" ht="39" customHeight="1" x14ac:dyDescent="0.2">
      <c r="A2530" s="64" t="s">
        <v>3328</v>
      </c>
      <c r="B2530" s="64" t="s">
        <v>16</v>
      </c>
      <c r="C2530" s="65" t="s">
        <v>3329</v>
      </c>
      <c r="D2530" s="66" t="s">
        <v>10</v>
      </c>
      <c r="E2530" s="61">
        <v>72000</v>
      </c>
      <c r="F2530" s="61">
        <v>61200</v>
      </c>
      <c r="G2530" s="89"/>
      <c r="H2530" s="90"/>
      <c r="I2530" s="89"/>
      <c r="J2530" s="69" t="s">
        <v>1047</v>
      </c>
      <c r="K2530" s="70">
        <v>6921734950376</v>
      </c>
      <c r="L2530" s="1"/>
      <c r="M2530" s="61">
        <f>F2530-(F2530*N$7)</f>
        <v>61200</v>
      </c>
      <c r="N2530" s="62"/>
      <c r="O2530" s="63">
        <f>N2530*M2530</f>
        <v>0</v>
      </c>
    </row>
    <row r="2531" spans="1:15" ht="39" customHeight="1" x14ac:dyDescent="0.2">
      <c r="A2531" s="64" t="s">
        <v>3330</v>
      </c>
      <c r="B2531" s="64" t="s">
        <v>16</v>
      </c>
      <c r="C2531" s="65" t="s">
        <v>3331</v>
      </c>
      <c r="D2531" s="66" t="s">
        <v>10</v>
      </c>
      <c r="E2531" s="61">
        <v>92000</v>
      </c>
      <c r="F2531" s="61">
        <v>78200</v>
      </c>
      <c r="G2531" s="89"/>
      <c r="H2531" s="90"/>
      <c r="I2531" s="89"/>
      <c r="J2531" s="69" t="s">
        <v>883</v>
      </c>
      <c r="K2531" s="70">
        <v>6921734951090</v>
      </c>
      <c r="L2531" s="1"/>
      <c r="M2531" s="61">
        <f>F2531-(F2531*N$7)</f>
        <v>78200</v>
      </c>
      <c r="N2531" s="62"/>
      <c r="O2531" s="63">
        <f>N2531*M2531</f>
        <v>0</v>
      </c>
    </row>
    <row r="2532" spans="1:15" ht="39" customHeight="1" x14ac:dyDescent="0.2">
      <c r="A2532" s="64" t="s">
        <v>3332</v>
      </c>
      <c r="B2532" s="64" t="s">
        <v>16</v>
      </c>
      <c r="C2532" s="65" t="s">
        <v>3333</v>
      </c>
      <c r="D2532" s="66" t="s">
        <v>10</v>
      </c>
      <c r="E2532" s="61">
        <v>57000</v>
      </c>
      <c r="F2532" s="61">
        <v>48450</v>
      </c>
      <c r="G2532" s="89"/>
      <c r="H2532" s="90"/>
      <c r="I2532" s="89"/>
      <c r="J2532" s="69" t="s">
        <v>1044</v>
      </c>
      <c r="K2532" s="70">
        <v>6921734955517</v>
      </c>
      <c r="L2532" s="1"/>
      <c r="M2532" s="61">
        <f>F2532-(F2532*N$7)</f>
        <v>48450</v>
      </c>
      <c r="N2532" s="62"/>
      <c r="O2532" s="63">
        <f>N2532*M2532</f>
        <v>0</v>
      </c>
    </row>
    <row r="2533" spans="1:15" ht="39" customHeight="1" x14ac:dyDescent="0.2">
      <c r="A2533" s="64" t="s">
        <v>3338</v>
      </c>
      <c r="B2533" s="64" t="s">
        <v>16</v>
      </c>
      <c r="C2533" s="65" t="s">
        <v>3339</v>
      </c>
      <c r="D2533" s="66" t="s">
        <v>10</v>
      </c>
      <c r="E2533" s="61">
        <v>43000</v>
      </c>
      <c r="F2533" s="61">
        <v>36550</v>
      </c>
      <c r="G2533" s="89"/>
      <c r="H2533" s="90"/>
      <c r="I2533" s="89"/>
      <c r="J2533" s="69" t="s">
        <v>1044</v>
      </c>
      <c r="K2533" s="70">
        <v>6921734955586</v>
      </c>
      <c r="L2533" s="1"/>
      <c r="M2533" s="61">
        <f>F2533-(F2533*N$7)</f>
        <v>36550</v>
      </c>
      <c r="N2533" s="62"/>
      <c r="O2533" s="63">
        <f>N2533*M2533</f>
        <v>0</v>
      </c>
    </row>
    <row r="2534" spans="1:15" ht="39" customHeight="1" x14ac:dyDescent="0.2">
      <c r="A2534" s="64" t="s">
        <v>3342</v>
      </c>
      <c r="B2534" s="64" t="s">
        <v>16</v>
      </c>
      <c r="C2534" s="65" t="s">
        <v>3343</v>
      </c>
      <c r="D2534" s="66" t="s">
        <v>10</v>
      </c>
      <c r="E2534" s="61">
        <v>67000</v>
      </c>
      <c r="F2534" s="61">
        <v>56950</v>
      </c>
      <c r="G2534" s="89"/>
      <c r="H2534" s="90"/>
      <c r="I2534" s="89"/>
      <c r="J2534" s="69" t="s">
        <v>1044</v>
      </c>
      <c r="K2534" s="70">
        <v>6935205332202</v>
      </c>
      <c r="L2534" s="1"/>
      <c r="M2534" s="61">
        <f>F2534-(F2534*N$7)</f>
        <v>56950</v>
      </c>
      <c r="N2534" s="62"/>
      <c r="O2534" s="63">
        <f>N2534*M2534</f>
        <v>0</v>
      </c>
    </row>
    <row r="2535" spans="1:15" ht="39" customHeight="1" x14ac:dyDescent="0.2">
      <c r="A2535" s="72" t="s">
        <v>3344</v>
      </c>
      <c r="B2535" s="72" t="s">
        <v>16</v>
      </c>
      <c r="C2535" s="73" t="s">
        <v>3345</v>
      </c>
      <c r="D2535" s="74" t="s">
        <v>10</v>
      </c>
      <c r="E2535" s="75">
        <v>28000</v>
      </c>
      <c r="F2535" s="75">
        <v>23800</v>
      </c>
      <c r="G2535" s="76" t="s">
        <v>9836</v>
      </c>
      <c r="H2535" s="91"/>
      <c r="I2535" s="92"/>
      <c r="J2535" s="77" t="s">
        <v>556</v>
      </c>
      <c r="K2535" s="78">
        <v>6932673724126</v>
      </c>
      <c r="L2535" s="1"/>
      <c r="M2535" s="61">
        <f>F2535-(F2535*N$7)</f>
        <v>23800</v>
      </c>
      <c r="N2535" s="62"/>
      <c r="O2535" s="63">
        <f>N2535*M2535</f>
        <v>0</v>
      </c>
    </row>
    <row r="2536" spans="1:15" ht="39" customHeight="1" x14ac:dyDescent="0.2">
      <c r="A2536" s="64" t="s">
        <v>3348</v>
      </c>
      <c r="B2536" s="64" t="s">
        <v>16</v>
      </c>
      <c r="C2536" s="65" t="s">
        <v>3349</v>
      </c>
      <c r="D2536" s="66" t="s">
        <v>10</v>
      </c>
      <c r="E2536" s="61">
        <v>23000</v>
      </c>
      <c r="F2536" s="61">
        <v>19550</v>
      </c>
      <c r="G2536" s="89"/>
      <c r="H2536" s="90"/>
      <c r="I2536" s="89"/>
      <c r="J2536" s="69" t="s">
        <v>1031</v>
      </c>
      <c r="K2536" s="70">
        <v>6921734953643</v>
      </c>
      <c r="L2536" s="1"/>
      <c r="M2536" s="61">
        <f>F2536-(F2536*N$7)</f>
        <v>19550</v>
      </c>
      <c r="N2536" s="62"/>
      <c r="O2536" s="63">
        <f>N2536*M2536</f>
        <v>0</v>
      </c>
    </row>
    <row r="2537" spans="1:15" ht="39" customHeight="1" x14ac:dyDescent="0.2">
      <c r="A2537" s="64" t="s">
        <v>8329</v>
      </c>
      <c r="B2537" s="64" t="s">
        <v>6477</v>
      </c>
      <c r="C2537" s="65" t="s">
        <v>8330</v>
      </c>
      <c r="D2537" s="66" t="s">
        <v>10</v>
      </c>
      <c r="E2537" s="61">
        <v>23000</v>
      </c>
      <c r="F2537" s="61">
        <v>19550</v>
      </c>
      <c r="G2537" s="89"/>
      <c r="H2537" s="90"/>
      <c r="I2537" s="89"/>
      <c r="J2537" s="69" t="s">
        <v>6590</v>
      </c>
      <c r="K2537" s="70">
        <v>4630102221087</v>
      </c>
      <c r="L2537" s="1"/>
      <c r="M2537" s="61">
        <f>F2537-(F2537*N$7)</f>
        <v>19550</v>
      </c>
      <c r="N2537" s="62"/>
      <c r="O2537" s="63">
        <f>N2537*M2537</f>
        <v>0</v>
      </c>
    </row>
    <row r="2538" spans="1:15" ht="39" customHeight="1" x14ac:dyDescent="0.2">
      <c r="A2538" s="64" t="s">
        <v>8331</v>
      </c>
      <c r="B2538" s="64" t="s">
        <v>6477</v>
      </c>
      <c r="C2538" s="65" t="s">
        <v>8332</v>
      </c>
      <c r="D2538" s="66" t="s">
        <v>10</v>
      </c>
      <c r="E2538" s="61">
        <v>23000</v>
      </c>
      <c r="F2538" s="61">
        <v>19550</v>
      </c>
      <c r="G2538" s="89"/>
      <c r="H2538" s="90"/>
      <c r="I2538" s="89"/>
      <c r="J2538" s="69" t="s">
        <v>6476</v>
      </c>
      <c r="K2538" s="70">
        <v>4630102221377</v>
      </c>
      <c r="L2538" s="1"/>
      <c r="M2538" s="61">
        <f>F2538-(F2538*N$7)</f>
        <v>19550</v>
      </c>
      <c r="N2538" s="62"/>
      <c r="O2538" s="63">
        <f>N2538*M2538</f>
        <v>0</v>
      </c>
    </row>
    <row r="2539" spans="1:15" ht="39" customHeight="1" x14ac:dyDescent="0.2">
      <c r="A2539" s="64" t="s">
        <v>8333</v>
      </c>
      <c r="B2539" s="64" t="s">
        <v>6477</v>
      </c>
      <c r="C2539" s="65" t="s">
        <v>8334</v>
      </c>
      <c r="D2539" s="66" t="s">
        <v>10</v>
      </c>
      <c r="E2539" s="61">
        <v>23000</v>
      </c>
      <c r="F2539" s="61">
        <v>19550</v>
      </c>
      <c r="G2539" s="89"/>
      <c r="H2539" s="90"/>
      <c r="I2539" s="89"/>
      <c r="J2539" s="69" t="s">
        <v>6476</v>
      </c>
      <c r="K2539" s="70">
        <v>4630102221384</v>
      </c>
      <c r="L2539" s="1"/>
      <c r="M2539" s="61">
        <f>F2539-(F2539*N$7)</f>
        <v>19550</v>
      </c>
      <c r="N2539" s="62"/>
      <c r="O2539" s="63">
        <f>N2539*M2539</f>
        <v>0</v>
      </c>
    </row>
    <row r="2540" spans="1:15" ht="39" customHeight="1" x14ac:dyDescent="0.2">
      <c r="A2540" s="64" t="s">
        <v>8335</v>
      </c>
      <c r="B2540" s="64" t="s">
        <v>6477</v>
      </c>
      <c r="C2540" s="65" t="s">
        <v>8336</v>
      </c>
      <c r="D2540" s="66" t="s">
        <v>10</v>
      </c>
      <c r="E2540" s="61">
        <v>32800</v>
      </c>
      <c r="F2540" s="61">
        <v>27880</v>
      </c>
      <c r="G2540" s="89"/>
      <c r="H2540" s="90"/>
      <c r="I2540" s="89"/>
      <c r="J2540" s="69" t="s">
        <v>6590</v>
      </c>
      <c r="K2540" s="70">
        <v>4260765539375</v>
      </c>
      <c r="L2540" s="1"/>
      <c r="M2540" s="61">
        <f>F2540-(F2540*N$7)</f>
        <v>27880</v>
      </c>
      <c r="N2540" s="62"/>
      <c r="O2540" s="63">
        <f>N2540*M2540</f>
        <v>0</v>
      </c>
    </row>
    <row r="2541" spans="1:15" ht="39" customHeight="1" x14ac:dyDescent="0.2">
      <c r="A2541" s="64" t="s">
        <v>8337</v>
      </c>
      <c r="B2541" s="64" t="s">
        <v>6477</v>
      </c>
      <c r="C2541" s="65" t="s">
        <v>8338</v>
      </c>
      <c r="D2541" s="66" t="s">
        <v>10</v>
      </c>
      <c r="E2541" s="61">
        <v>32800</v>
      </c>
      <c r="F2541" s="61">
        <v>27880</v>
      </c>
      <c r="G2541" s="89"/>
      <c r="H2541" s="90"/>
      <c r="I2541" s="89"/>
      <c r="J2541" s="69" t="s">
        <v>6590</v>
      </c>
      <c r="K2541" s="70">
        <v>4260765539443</v>
      </c>
      <c r="L2541" s="1"/>
      <c r="M2541" s="61">
        <f>F2541-(F2541*N$7)</f>
        <v>27880</v>
      </c>
      <c r="N2541" s="62"/>
      <c r="O2541" s="63">
        <f>N2541*M2541</f>
        <v>0</v>
      </c>
    </row>
    <row r="2542" spans="1:15" ht="39" customHeight="1" x14ac:dyDescent="0.2">
      <c r="A2542" s="64" t="s">
        <v>8339</v>
      </c>
      <c r="B2542" s="64" t="s">
        <v>6477</v>
      </c>
      <c r="C2542" s="65" t="s">
        <v>8340</v>
      </c>
      <c r="D2542" s="66" t="s">
        <v>10</v>
      </c>
      <c r="E2542" s="61">
        <v>32800</v>
      </c>
      <c r="F2542" s="61">
        <v>27880</v>
      </c>
      <c r="G2542" s="89"/>
      <c r="H2542" s="90"/>
      <c r="I2542" s="89"/>
      <c r="J2542" s="69" t="s">
        <v>6590</v>
      </c>
      <c r="K2542" s="70">
        <v>4260765539580</v>
      </c>
      <c r="L2542" s="1"/>
      <c r="M2542" s="61">
        <f>F2542-(F2542*N$7)</f>
        <v>27880</v>
      </c>
      <c r="N2542" s="62"/>
      <c r="O2542" s="63">
        <f>N2542*M2542</f>
        <v>0</v>
      </c>
    </row>
    <row r="2543" spans="1:15" ht="39" customHeight="1" x14ac:dyDescent="0.2">
      <c r="A2543" s="64" t="s">
        <v>8341</v>
      </c>
      <c r="B2543" s="64" t="s">
        <v>6477</v>
      </c>
      <c r="C2543" s="65" t="s">
        <v>8342</v>
      </c>
      <c r="D2543" s="66" t="s">
        <v>10</v>
      </c>
      <c r="E2543" s="61">
        <v>36000</v>
      </c>
      <c r="F2543" s="61">
        <v>30600</v>
      </c>
      <c r="G2543" s="89"/>
      <c r="H2543" s="90"/>
      <c r="I2543" s="89"/>
      <c r="J2543" s="69" t="s">
        <v>6455</v>
      </c>
      <c r="K2543" s="70">
        <v>4262455942700</v>
      </c>
      <c r="L2543" s="1"/>
      <c r="M2543" s="61">
        <f>F2543-(F2543*N$7)</f>
        <v>30600</v>
      </c>
      <c r="N2543" s="62"/>
      <c r="O2543" s="63">
        <f>N2543*M2543</f>
        <v>0</v>
      </c>
    </row>
    <row r="2544" spans="1:15" ht="39" customHeight="1" x14ac:dyDescent="0.2">
      <c r="A2544" s="64" t="s">
        <v>8343</v>
      </c>
      <c r="B2544" s="64" t="s">
        <v>6477</v>
      </c>
      <c r="C2544" s="65" t="s">
        <v>8344</v>
      </c>
      <c r="D2544" s="66" t="s">
        <v>10</v>
      </c>
      <c r="E2544" s="61">
        <v>36000</v>
      </c>
      <c r="F2544" s="61">
        <v>30600</v>
      </c>
      <c r="G2544" s="89"/>
      <c r="H2544" s="90"/>
      <c r="I2544" s="89"/>
      <c r="J2544" s="69" t="s">
        <v>6455</v>
      </c>
      <c r="K2544" s="70">
        <v>4262455942526</v>
      </c>
      <c r="L2544" s="1"/>
      <c r="M2544" s="61">
        <f>F2544-(F2544*N$7)</f>
        <v>30600</v>
      </c>
      <c r="N2544" s="62"/>
      <c r="O2544" s="63">
        <f>N2544*M2544</f>
        <v>0</v>
      </c>
    </row>
    <row r="2545" spans="1:15" ht="39" customHeight="1" x14ac:dyDescent="0.2">
      <c r="A2545" s="64" t="s">
        <v>8345</v>
      </c>
      <c r="B2545" s="64" t="s">
        <v>6477</v>
      </c>
      <c r="C2545" s="65" t="s">
        <v>8346</v>
      </c>
      <c r="D2545" s="66" t="s">
        <v>10</v>
      </c>
      <c r="E2545" s="61">
        <v>36000</v>
      </c>
      <c r="F2545" s="61">
        <v>30600</v>
      </c>
      <c r="G2545" s="89"/>
      <c r="H2545" s="90"/>
      <c r="I2545" s="89"/>
      <c r="J2545" s="69" t="s">
        <v>6455</v>
      </c>
      <c r="K2545" s="70">
        <v>4262455942588</v>
      </c>
      <c r="L2545" s="1"/>
      <c r="M2545" s="61">
        <f>F2545-(F2545*N$7)</f>
        <v>30600</v>
      </c>
      <c r="N2545" s="62"/>
      <c r="O2545" s="63">
        <f>N2545*M2545</f>
        <v>0</v>
      </c>
    </row>
    <row r="2546" spans="1:15" ht="39" customHeight="1" x14ac:dyDescent="0.2">
      <c r="A2546" s="64" t="s">
        <v>8347</v>
      </c>
      <c r="B2546" s="64" t="s">
        <v>6477</v>
      </c>
      <c r="C2546" s="65" t="s">
        <v>8348</v>
      </c>
      <c r="D2546" s="66" t="s">
        <v>10</v>
      </c>
      <c r="E2546" s="61">
        <v>18800</v>
      </c>
      <c r="F2546" s="61">
        <v>15980</v>
      </c>
      <c r="G2546" s="89"/>
      <c r="H2546" s="90"/>
      <c r="I2546" s="89"/>
      <c r="J2546" s="69" t="s">
        <v>6455</v>
      </c>
      <c r="K2546" s="70">
        <v>4260107523802</v>
      </c>
      <c r="L2546" s="1"/>
      <c r="M2546" s="61">
        <f>F2546-(F2546*N$7)</f>
        <v>15980</v>
      </c>
      <c r="N2546" s="62"/>
      <c r="O2546" s="63">
        <f>N2546*M2546</f>
        <v>0</v>
      </c>
    </row>
    <row r="2547" spans="1:15" ht="39" customHeight="1" x14ac:dyDescent="0.2">
      <c r="A2547" s="64" t="s">
        <v>8349</v>
      </c>
      <c r="B2547" s="71" t="s">
        <v>6477</v>
      </c>
      <c r="C2547" s="65" t="s">
        <v>8350</v>
      </c>
      <c r="D2547" s="66" t="s">
        <v>10</v>
      </c>
      <c r="E2547" s="61">
        <v>12200</v>
      </c>
      <c r="F2547" s="61">
        <v>10370</v>
      </c>
      <c r="G2547" s="89"/>
      <c r="H2547" s="90"/>
      <c r="I2547" s="89"/>
      <c r="J2547" s="69" t="s">
        <v>6590</v>
      </c>
      <c r="K2547" s="70">
        <v>4630102221100</v>
      </c>
      <c r="L2547" s="1"/>
      <c r="M2547" s="61">
        <f>F2547-(F2547*N$7)</f>
        <v>10370</v>
      </c>
      <c r="N2547" s="62"/>
      <c r="O2547" s="63">
        <f>N2547*M2547</f>
        <v>0</v>
      </c>
    </row>
    <row r="2548" spans="1:15" ht="39" customHeight="1" x14ac:dyDescent="0.2">
      <c r="A2548" s="64" t="s">
        <v>8351</v>
      </c>
      <c r="B2548" s="64" t="s">
        <v>6477</v>
      </c>
      <c r="C2548" s="65" t="s">
        <v>8350</v>
      </c>
      <c r="D2548" s="66" t="s">
        <v>10</v>
      </c>
      <c r="E2548" s="61">
        <v>12200</v>
      </c>
      <c r="F2548" s="61">
        <v>10370</v>
      </c>
      <c r="G2548" s="89"/>
      <c r="H2548" s="90"/>
      <c r="I2548" s="89"/>
      <c r="J2548" s="69" t="s">
        <v>6590</v>
      </c>
      <c r="K2548" s="70">
        <v>4630102221117</v>
      </c>
      <c r="L2548" s="1"/>
      <c r="M2548" s="61">
        <f>F2548-(F2548*N$7)</f>
        <v>10370</v>
      </c>
      <c r="N2548" s="62"/>
      <c r="O2548" s="63">
        <f>N2548*M2548</f>
        <v>0</v>
      </c>
    </row>
    <row r="2549" spans="1:15" ht="39" customHeight="1" x14ac:dyDescent="0.2">
      <c r="A2549" s="64" t="s">
        <v>8352</v>
      </c>
      <c r="B2549" s="71" t="s">
        <v>6477</v>
      </c>
      <c r="C2549" s="65" t="s">
        <v>8353</v>
      </c>
      <c r="D2549" s="66" t="s">
        <v>10</v>
      </c>
      <c r="E2549" s="61">
        <v>18800</v>
      </c>
      <c r="F2549" s="61">
        <v>15980</v>
      </c>
      <c r="G2549" s="89"/>
      <c r="H2549" s="90"/>
      <c r="I2549" s="89"/>
      <c r="J2549" s="69" t="s">
        <v>4636</v>
      </c>
      <c r="K2549" s="70">
        <v>4260107523536</v>
      </c>
      <c r="L2549" s="1"/>
      <c r="M2549" s="61">
        <f>F2549-(F2549*N$7)</f>
        <v>15980</v>
      </c>
      <c r="N2549" s="62"/>
      <c r="O2549" s="63">
        <f>N2549*M2549</f>
        <v>0</v>
      </c>
    </row>
    <row r="2550" spans="1:15" ht="39" customHeight="1" x14ac:dyDescent="0.2">
      <c r="A2550" s="64" t="s">
        <v>3350</v>
      </c>
      <c r="B2550" s="64" t="s">
        <v>16</v>
      </c>
      <c r="C2550" s="65" t="s">
        <v>3351</v>
      </c>
      <c r="D2550" s="66" t="s">
        <v>10</v>
      </c>
      <c r="E2550" s="61">
        <v>16500</v>
      </c>
      <c r="F2550" s="61">
        <v>14025</v>
      </c>
      <c r="G2550" s="89"/>
      <c r="H2550" s="90"/>
      <c r="I2550" s="89"/>
      <c r="J2550" s="69" t="s">
        <v>1002</v>
      </c>
      <c r="K2550" s="70">
        <v>6942233698439</v>
      </c>
      <c r="L2550" s="1"/>
      <c r="M2550" s="61">
        <f>F2550-(F2550*N$7)</f>
        <v>14025</v>
      </c>
      <c r="N2550" s="62"/>
      <c r="O2550" s="63">
        <f>N2550*M2550</f>
        <v>0</v>
      </c>
    </row>
    <row r="2551" spans="1:15" ht="39" customHeight="1" x14ac:dyDescent="0.2">
      <c r="A2551" s="64" t="s">
        <v>3352</v>
      </c>
      <c r="B2551" s="64" t="s">
        <v>16</v>
      </c>
      <c r="C2551" s="65" t="s">
        <v>3353</v>
      </c>
      <c r="D2551" s="66" t="s">
        <v>10</v>
      </c>
      <c r="E2551" s="61">
        <v>17000</v>
      </c>
      <c r="F2551" s="61">
        <v>14450</v>
      </c>
      <c r="G2551" s="89"/>
      <c r="H2551" s="90"/>
      <c r="I2551" s="89"/>
      <c r="J2551" s="69" t="s">
        <v>1002</v>
      </c>
      <c r="K2551" s="70">
        <v>6921734950024</v>
      </c>
      <c r="L2551" s="1"/>
      <c r="M2551" s="61">
        <f>F2551-(F2551*N$7)</f>
        <v>14450</v>
      </c>
      <c r="N2551" s="62"/>
      <c r="O2551" s="63">
        <f>N2551*M2551</f>
        <v>0</v>
      </c>
    </row>
    <row r="2552" spans="1:15" ht="39" customHeight="1" x14ac:dyDescent="0.2">
      <c r="A2552" s="64" t="s">
        <v>3354</v>
      </c>
      <c r="B2552" s="64" t="s">
        <v>16</v>
      </c>
      <c r="C2552" s="65" t="s">
        <v>3355</v>
      </c>
      <c r="D2552" s="66" t="s">
        <v>10</v>
      </c>
      <c r="E2552" s="61">
        <v>17500</v>
      </c>
      <c r="F2552" s="61">
        <v>14875</v>
      </c>
      <c r="G2552" s="89"/>
      <c r="H2552" s="90"/>
      <c r="I2552" s="89"/>
      <c r="J2552" s="69" t="s">
        <v>1002</v>
      </c>
      <c r="K2552" s="70">
        <v>6921734950321</v>
      </c>
      <c r="L2552" s="1"/>
      <c r="M2552" s="61">
        <f>F2552-(F2552*N$7)</f>
        <v>14875</v>
      </c>
      <c r="N2552" s="62"/>
      <c r="O2552" s="63">
        <f>N2552*M2552</f>
        <v>0</v>
      </c>
    </row>
    <row r="2553" spans="1:15" ht="39" customHeight="1" x14ac:dyDescent="0.2">
      <c r="A2553" s="64" t="s">
        <v>3356</v>
      </c>
      <c r="B2553" s="64" t="s">
        <v>16</v>
      </c>
      <c r="C2553" s="65" t="s">
        <v>3357</v>
      </c>
      <c r="D2553" s="66" t="s">
        <v>10</v>
      </c>
      <c r="E2553" s="61">
        <v>24500</v>
      </c>
      <c r="F2553" s="61">
        <v>20825</v>
      </c>
      <c r="G2553" s="89"/>
      <c r="H2553" s="90"/>
      <c r="I2553" s="89"/>
      <c r="J2553" s="69" t="s">
        <v>1002</v>
      </c>
      <c r="K2553" s="70">
        <v>6921734951021</v>
      </c>
      <c r="L2553" s="1"/>
      <c r="M2553" s="61">
        <f>F2553-(F2553*N$7)</f>
        <v>20825</v>
      </c>
      <c r="N2553" s="62"/>
      <c r="O2553" s="63">
        <f>N2553*M2553</f>
        <v>0</v>
      </c>
    </row>
    <row r="2554" spans="1:15" ht="39" customHeight="1" x14ac:dyDescent="0.2">
      <c r="A2554" s="64" t="s">
        <v>3358</v>
      </c>
      <c r="B2554" s="64" t="s">
        <v>16</v>
      </c>
      <c r="C2554" s="65" t="s">
        <v>3359</v>
      </c>
      <c r="D2554" s="66" t="s">
        <v>10</v>
      </c>
      <c r="E2554" s="61">
        <v>21900</v>
      </c>
      <c r="F2554" s="61">
        <v>18615</v>
      </c>
      <c r="G2554" s="89"/>
      <c r="H2554" s="90"/>
      <c r="I2554" s="89"/>
      <c r="J2554" s="69" t="s">
        <v>581</v>
      </c>
      <c r="K2554" s="70">
        <v>6921734952202</v>
      </c>
      <c r="L2554" s="1"/>
      <c r="M2554" s="61">
        <f>F2554-(F2554*N$7)</f>
        <v>18615</v>
      </c>
      <c r="N2554" s="62"/>
      <c r="O2554" s="63">
        <f>N2554*M2554</f>
        <v>0</v>
      </c>
    </row>
    <row r="2555" spans="1:15" ht="39" customHeight="1" x14ac:dyDescent="0.2">
      <c r="A2555" s="64" t="s">
        <v>3360</v>
      </c>
      <c r="B2555" s="64" t="s">
        <v>16</v>
      </c>
      <c r="C2555" s="65" t="s">
        <v>3361</v>
      </c>
      <c r="D2555" s="66" t="s">
        <v>10</v>
      </c>
      <c r="E2555" s="61">
        <v>13600</v>
      </c>
      <c r="F2555" s="61">
        <v>11560</v>
      </c>
      <c r="G2555" s="89"/>
      <c r="H2555" s="90"/>
      <c r="I2555" s="89"/>
      <c r="J2555" s="69" t="s">
        <v>1948</v>
      </c>
      <c r="K2555" s="70">
        <v>6935205381453</v>
      </c>
      <c r="L2555" s="1"/>
      <c r="M2555" s="61">
        <f>F2555-(F2555*N$7)</f>
        <v>11560</v>
      </c>
      <c r="N2555" s="62"/>
      <c r="O2555" s="63">
        <f>N2555*M2555</f>
        <v>0</v>
      </c>
    </row>
    <row r="2556" spans="1:15" ht="39" customHeight="1" x14ac:dyDescent="0.2">
      <c r="A2556" s="72" t="s">
        <v>3362</v>
      </c>
      <c r="B2556" s="72" t="s">
        <v>16</v>
      </c>
      <c r="C2556" s="73" t="s">
        <v>3363</v>
      </c>
      <c r="D2556" s="74" t="s">
        <v>10</v>
      </c>
      <c r="E2556" s="75">
        <v>12600</v>
      </c>
      <c r="F2556" s="75">
        <v>10710</v>
      </c>
      <c r="G2556" s="76" t="s">
        <v>9836</v>
      </c>
      <c r="H2556" s="91"/>
      <c r="I2556" s="92"/>
      <c r="J2556" s="77" t="s">
        <v>1002</v>
      </c>
      <c r="K2556" s="78">
        <v>6932673724423</v>
      </c>
      <c r="L2556" s="1"/>
      <c r="M2556" s="61">
        <f>F2556-(F2556*N$7)</f>
        <v>10710</v>
      </c>
      <c r="N2556" s="62"/>
      <c r="O2556" s="63">
        <f>N2556*M2556</f>
        <v>0</v>
      </c>
    </row>
    <row r="2557" spans="1:15" ht="39" customHeight="1" x14ac:dyDescent="0.2">
      <c r="A2557" s="72" t="s">
        <v>3364</v>
      </c>
      <c r="B2557" s="72" t="s">
        <v>16</v>
      </c>
      <c r="C2557" s="73" t="s">
        <v>3365</v>
      </c>
      <c r="D2557" s="74" t="s">
        <v>10</v>
      </c>
      <c r="E2557" s="75">
        <v>14000</v>
      </c>
      <c r="F2557" s="75">
        <v>11900</v>
      </c>
      <c r="G2557" s="76" t="s">
        <v>9836</v>
      </c>
      <c r="H2557" s="91"/>
      <c r="I2557" s="92"/>
      <c r="J2557" s="77" t="s">
        <v>621</v>
      </c>
      <c r="K2557" s="78">
        <v>6932673798141</v>
      </c>
      <c r="L2557" s="1"/>
      <c r="M2557" s="61">
        <f>F2557-(F2557*N$7)</f>
        <v>11900</v>
      </c>
      <c r="N2557" s="62"/>
      <c r="O2557" s="63">
        <f>N2557*M2557</f>
        <v>0</v>
      </c>
    </row>
    <row r="2558" spans="1:15" ht="39" customHeight="1" x14ac:dyDescent="0.2">
      <c r="A2558" s="64" t="s">
        <v>6194</v>
      </c>
      <c r="B2558" s="64" t="s">
        <v>6147</v>
      </c>
      <c r="C2558" s="65" t="s">
        <v>6195</v>
      </c>
      <c r="D2558" s="66" t="s">
        <v>1563</v>
      </c>
      <c r="E2558" s="61">
        <v>3800</v>
      </c>
      <c r="F2558" s="61">
        <v>3250</v>
      </c>
      <c r="G2558" s="67" t="s">
        <v>9833</v>
      </c>
      <c r="H2558" s="68" t="s">
        <v>9834</v>
      </c>
      <c r="I2558" s="107">
        <f>F2558</f>
        <v>3250</v>
      </c>
      <c r="J2558" s="69" t="s">
        <v>5805</v>
      </c>
      <c r="K2558" s="70" t="s">
        <v>12</v>
      </c>
      <c r="L2558" s="1"/>
      <c r="M2558" s="61">
        <f>I2558</f>
        <v>3250</v>
      </c>
      <c r="N2558" s="62"/>
      <c r="O2558" s="63">
        <f>N2558*M2558</f>
        <v>0</v>
      </c>
    </row>
    <row r="2559" spans="1:15" ht="39" customHeight="1" x14ac:dyDescent="0.2">
      <c r="A2559" s="64" t="s">
        <v>8354</v>
      </c>
      <c r="B2559" s="64" t="s">
        <v>6477</v>
      </c>
      <c r="C2559" s="65" t="s">
        <v>8355</v>
      </c>
      <c r="D2559" s="66" t="s">
        <v>10</v>
      </c>
      <c r="E2559" s="61">
        <v>36000</v>
      </c>
      <c r="F2559" s="61">
        <v>30600</v>
      </c>
      <c r="G2559" s="89"/>
      <c r="H2559" s="90"/>
      <c r="I2559" s="89"/>
      <c r="J2559" s="69" t="s">
        <v>4629</v>
      </c>
      <c r="K2559" s="70">
        <v>4260107523789</v>
      </c>
      <c r="L2559" s="1"/>
      <c r="M2559" s="61">
        <f>F2559-(F2559*N$7)</f>
        <v>30600</v>
      </c>
      <c r="N2559" s="62"/>
      <c r="O2559" s="63">
        <f>N2559*M2559</f>
        <v>0</v>
      </c>
    </row>
    <row r="2560" spans="1:15" ht="39" customHeight="1" x14ac:dyDescent="0.2">
      <c r="A2560" s="64" t="s">
        <v>8356</v>
      </c>
      <c r="B2560" s="64" t="s">
        <v>6477</v>
      </c>
      <c r="C2560" s="65" t="s">
        <v>8357</v>
      </c>
      <c r="D2560" s="66" t="s">
        <v>10</v>
      </c>
      <c r="E2560" s="61">
        <v>26000</v>
      </c>
      <c r="F2560" s="61">
        <v>22100</v>
      </c>
      <c r="G2560" s="89"/>
      <c r="H2560" s="90"/>
      <c r="I2560" s="89"/>
      <c r="J2560" s="69" t="s">
        <v>8358</v>
      </c>
      <c r="K2560" s="70">
        <v>4630102223296</v>
      </c>
      <c r="L2560" s="1"/>
      <c r="M2560" s="61">
        <f>F2560-(F2560*N$7)</f>
        <v>22100</v>
      </c>
      <c r="N2560" s="62"/>
      <c r="O2560" s="63">
        <f>N2560*M2560</f>
        <v>0</v>
      </c>
    </row>
    <row r="2561" spans="1:15" ht="39" customHeight="1" x14ac:dyDescent="0.2">
      <c r="A2561" s="64" t="s">
        <v>8359</v>
      </c>
      <c r="B2561" s="64" t="s">
        <v>6477</v>
      </c>
      <c r="C2561" s="65" t="s">
        <v>8357</v>
      </c>
      <c r="D2561" s="66" t="s">
        <v>10</v>
      </c>
      <c r="E2561" s="61">
        <v>26000</v>
      </c>
      <c r="F2561" s="61">
        <v>22100</v>
      </c>
      <c r="G2561" s="89"/>
      <c r="H2561" s="90"/>
      <c r="I2561" s="89"/>
      <c r="J2561" s="69" t="s">
        <v>6590</v>
      </c>
      <c r="K2561" s="70">
        <v>4630102223302</v>
      </c>
      <c r="L2561" s="1"/>
      <c r="M2561" s="61">
        <f>F2561-(F2561*N$7)</f>
        <v>22100</v>
      </c>
      <c r="N2561" s="62"/>
      <c r="O2561" s="63">
        <f>N2561*M2561</f>
        <v>0</v>
      </c>
    </row>
    <row r="2562" spans="1:15" ht="39" customHeight="1" x14ac:dyDescent="0.2">
      <c r="A2562" s="64" t="s">
        <v>8360</v>
      </c>
      <c r="B2562" s="64" t="s">
        <v>6477</v>
      </c>
      <c r="C2562" s="65" t="s">
        <v>8361</v>
      </c>
      <c r="D2562" s="66" t="s">
        <v>10</v>
      </c>
      <c r="E2562" s="61">
        <v>35800</v>
      </c>
      <c r="F2562" s="61">
        <v>30430</v>
      </c>
      <c r="G2562" s="89"/>
      <c r="H2562" s="90"/>
      <c r="I2562" s="89"/>
      <c r="J2562" s="69" t="s">
        <v>6455</v>
      </c>
      <c r="K2562" s="70">
        <v>4260107523727</v>
      </c>
      <c r="L2562" s="1"/>
      <c r="M2562" s="61">
        <f>F2562-(F2562*N$7)</f>
        <v>30430</v>
      </c>
      <c r="N2562" s="62"/>
      <c r="O2562" s="63">
        <f>N2562*M2562</f>
        <v>0</v>
      </c>
    </row>
    <row r="2563" spans="1:15" ht="39" customHeight="1" x14ac:dyDescent="0.2">
      <c r="A2563" s="64" t="s">
        <v>8362</v>
      </c>
      <c r="B2563" s="64" t="s">
        <v>6477</v>
      </c>
      <c r="C2563" s="65" t="s">
        <v>8363</v>
      </c>
      <c r="D2563" s="66" t="s">
        <v>10</v>
      </c>
      <c r="E2563" s="61">
        <v>42000</v>
      </c>
      <c r="F2563" s="61">
        <v>35700</v>
      </c>
      <c r="G2563" s="89"/>
      <c r="H2563" s="90"/>
      <c r="I2563" s="89"/>
      <c r="J2563" s="69" t="s">
        <v>6452</v>
      </c>
      <c r="K2563" s="70">
        <v>4260765539665</v>
      </c>
      <c r="L2563" s="1"/>
      <c r="M2563" s="61">
        <f>F2563-(F2563*N$7)</f>
        <v>35700</v>
      </c>
      <c r="N2563" s="62"/>
      <c r="O2563" s="63">
        <f>N2563*M2563</f>
        <v>0</v>
      </c>
    </row>
    <row r="2564" spans="1:15" ht="39" customHeight="1" x14ac:dyDescent="0.2">
      <c r="A2564" s="64" t="s">
        <v>8364</v>
      </c>
      <c r="B2564" s="64" t="s">
        <v>6477</v>
      </c>
      <c r="C2564" s="65" t="s">
        <v>8365</v>
      </c>
      <c r="D2564" s="66" t="s">
        <v>10</v>
      </c>
      <c r="E2564" s="61">
        <v>25000</v>
      </c>
      <c r="F2564" s="61">
        <v>21250</v>
      </c>
      <c r="G2564" s="89"/>
      <c r="H2564" s="90"/>
      <c r="I2564" s="89"/>
      <c r="J2564" s="69" t="s">
        <v>6590</v>
      </c>
      <c r="K2564" s="70">
        <v>4630102221421</v>
      </c>
      <c r="L2564" s="1"/>
      <c r="M2564" s="61">
        <f>F2564-(F2564*N$7)</f>
        <v>21250</v>
      </c>
      <c r="N2564" s="62"/>
      <c r="O2564" s="63">
        <f>N2564*M2564</f>
        <v>0</v>
      </c>
    </row>
    <row r="2565" spans="1:15" ht="39" customHeight="1" x14ac:dyDescent="0.2">
      <c r="A2565" s="64" t="s">
        <v>8366</v>
      </c>
      <c r="B2565" s="64" t="s">
        <v>6477</v>
      </c>
      <c r="C2565" s="65" t="s">
        <v>8367</v>
      </c>
      <c r="D2565" s="66" t="s">
        <v>10</v>
      </c>
      <c r="E2565" s="61">
        <v>25000</v>
      </c>
      <c r="F2565" s="61">
        <v>21250</v>
      </c>
      <c r="G2565" s="89"/>
      <c r="H2565" s="90"/>
      <c r="I2565" s="89"/>
      <c r="J2565" s="69" t="s">
        <v>6590</v>
      </c>
      <c r="K2565" s="70">
        <v>4630102221438</v>
      </c>
      <c r="L2565" s="1"/>
      <c r="M2565" s="61">
        <f>F2565-(F2565*N$7)</f>
        <v>21250</v>
      </c>
      <c r="N2565" s="62"/>
      <c r="O2565" s="63">
        <f>N2565*M2565</f>
        <v>0</v>
      </c>
    </row>
    <row r="2566" spans="1:15" ht="39" customHeight="1" x14ac:dyDescent="0.2">
      <c r="A2566" s="64" t="s">
        <v>8368</v>
      </c>
      <c r="B2566" s="64" t="s">
        <v>6477</v>
      </c>
      <c r="C2566" s="65" t="s">
        <v>8369</v>
      </c>
      <c r="D2566" s="66" t="s">
        <v>10</v>
      </c>
      <c r="E2566" s="61">
        <v>25000</v>
      </c>
      <c r="F2566" s="61">
        <v>21250</v>
      </c>
      <c r="G2566" s="89"/>
      <c r="H2566" s="90"/>
      <c r="I2566" s="89"/>
      <c r="J2566" s="69" t="s">
        <v>6590</v>
      </c>
      <c r="K2566" s="70">
        <v>4630102221452</v>
      </c>
      <c r="L2566" s="1"/>
      <c r="M2566" s="61">
        <f>F2566-(F2566*N$7)</f>
        <v>21250</v>
      </c>
      <c r="N2566" s="62"/>
      <c r="O2566" s="63">
        <f>N2566*M2566</f>
        <v>0</v>
      </c>
    </row>
    <row r="2567" spans="1:15" ht="39" customHeight="1" x14ac:dyDescent="0.2">
      <c r="A2567" s="64" t="s">
        <v>8370</v>
      </c>
      <c r="B2567" s="64" t="s">
        <v>6477</v>
      </c>
      <c r="C2567" s="65" t="s">
        <v>8371</v>
      </c>
      <c r="D2567" s="66" t="s">
        <v>10</v>
      </c>
      <c r="E2567" s="61">
        <v>40500</v>
      </c>
      <c r="F2567" s="61">
        <v>34425</v>
      </c>
      <c r="G2567" s="89"/>
      <c r="H2567" s="90"/>
      <c r="I2567" s="89"/>
      <c r="J2567" s="69" t="s">
        <v>6455</v>
      </c>
      <c r="K2567" s="70">
        <v>4260765539382</v>
      </c>
      <c r="L2567" s="1"/>
      <c r="M2567" s="61">
        <f>F2567-(F2567*N$7)</f>
        <v>34425</v>
      </c>
      <c r="N2567" s="62"/>
      <c r="O2567" s="63">
        <f>N2567*M2567</f>
        <v>0</v>
      </c>
    </row>
    <row r="2568" spans="1:15" ht="39" customHeight="1" x14ac:dyDescent="0.2">
      <c r="A2568" s="64" t="s">
        <v>8372</v>
      </c>
      <c r="B2568" s="64" t="s">
        <v>6477</v>
      </c>
      <c r="C2568" s="65" t="s">
        <v>8373</v>
      </c>
      <c r="D2568" s="66" t="s">
        <v>10</v>
      </c>
      <c r="E2568" s="61">
        <v>40500</v>
      </c>
      <c r="F2568" s="61">
        <v>34425</v>
      </c>
      <c r="G2568" s="89"/>
      <c r="H2568" s="90"/>
      <c r="I2568" s="89"/>
      <c r="J2568" s="69" t="s">
        <v>6455</v>
      </c>
      <c r="K2568" s="70">
        <v>4260765539597</v>
      </c>
      <c r="L2568" s="1"/>
      <c r="M2568" s="61">
        <f>F2568-(F2568*N$7)</f>
        <v>34425</v>
      </c>
      <c r="N2568" s="62"/>
      <c r="O2568" s="63">
        <f>N2568*M2568</f>
        <v>0</v>
      </c>
    </row>
    <row r="2569" spans="1:15" ht="39" customHeight="1" x14ac:dyDescent="0.2">
      <c r="A2569" s="64" t="s">
        <v>8374</v>
      </c>
      <c r="B2569" s="64" t="s">
        <v>6477</v>
      </c>
      <c r="C2569" s="65" t="s">
        <v>8375</v>
      </c>
      <c r="D2569" s="66" t="s">
        <v>10</v>
      </c>
      <c r="E2569" s="61">
        <v>38000</v>
      </c>
      <c r="F2569" s="61">
        <v>32300</v>
      </c>
      <c r="G2569" s="89"/>
      <c r="H2569" s="90"/>
      <c r="I2569" s="89"/>
      <c r="J2569" s="69" t="s">
        <v>6455</v>
      </c>
      <c r="K2569" s="70">
        <v>4260107523437</v>
      </c>
      <c r="L2569" s="1"/>
      <c r="M2569" s="61">
        <f>F2569-(F2569*N$7)</f>
        <v>32300</v>
      </c>
      <c r="N2569" s="62"/>
      <c r="O2569" s="63">
        <f>N2569*M2569</f>
        <v>0</v>
      </c>
    </row>
    <row r="2570" spans="1:15" ht="39" customHeight="1" x14ac:dyDescent="0.2">
      <c r="A2570" s="64" t="s">
        <v>8376</v>
      </c>
      <c r="B2570" s="64" t="s">
        <v>6477</v>
      </c>
      <c r="C2570" s="65" t="s">
        <v>8377</v>
      </c>
      <c r="D2570" s="66" t="s">
        <v>10</v>
      </c>
      <c r="E2570" s="61">
        <v>38000</v>
      </c>
      <c r="F2570" s="61">
        <v>32300</v>
      </c>
      <c r="G2570" s="89"/>
      <c r="H2570" s="90"/>
      <c r="I2570" s="89"/>
      <c r="J2570" s="69" t="s">
        <v>6455</v>
      </c>
      <c r="K2570" s="70">
        <v>4260107523444</v>
      </c>
      <c r="L2570" s="1"/>
      <c r="M2570" s="61">
        <f>F2570-(F2570*N$7)</f>
        <v>32300</v>
      </c>
      <c r="N2570" s="62"/>
      <c r="O2570" s="63">
        <f>N2570*M2570</f>
        <v>0</v>
      </c>
    </row>
    <row r="2571" spans="1:15" ht="39" customHeight="1" x14ac:dyDescent="0.2">
      <c r="A2571" s="64" t="s">
        <v>8378</v>
      </c>
      <c r="B2571" s="64" t="s">
        <v>6477</v>
      </c>
      <c r="C2571" s="65" t="s">
        <v>8379</v>
      </c>
      <c r="D2571" s="66" t="s">
        <v>10</v>
      </c>
      <c r="E2571" s="61">
        <v>36000</v>
      </c>
      <c r="F2571" s="61">
        <v>30600</v>
      </c>
      <c r="G2571" s="89"/>
      <c r="H2571" s="90"/>
      <c r="I2571" s="89"/>
      <c r="J2571" s="69" t="s">
        <v>6489</v>
      </c>
      <c r="K2571" s="70">
        <v>4260738991445</v>
      </c>
      <c r="L2571" s="1"/>
      <c r="M2571" s="61">
        <f>F2571-(F2571*N$7)</f>
        <v>30600</v>
      </c>
      <c r="N2571" s="62"/>
      <c r="O2571" s="63">
        <f>N2571*M2571</f>
        <v>0</v>
      </c>
    </row>
    <row r="2572" spans="1:15" ht="39" customHeight="1" x14ac:dyDescent="0.2">
      <c r="A2572" s="64" t="s">
        <v>8380</v>
      </c>
      <c r="B2572" s="64" t="s">
        <v>6477</v>
      </c>
      <c r="C2572" s="65" t="s">
        <v>8381</v>
      </c>
      <c r="D2572" s="66" t="s">
        <v>10</v>
      </c>
      <c r="E2572" s="61">
        <v>22200</v>
      </c>
      <c r="F2572" s="61">
        <v>18870</v>
      </c>
      <c r="G2572" s="89"/>
      <c r="H2572" s="90"/>
      <c r="I2572" s="89"/>
      <c r="J2572" s="69" t="s">
        <v>4629</v>
      </c>
      <c r="K2572" s="70">
        <v>4260107523819</v>
      </c>
      <c r="L2572" s="1"/>
      <c r="M2572" s="61">
        <f>F2572-(F2572*N$7)</f>
        <v>18870</v>
      </c>
      <c r="N2572" s="62"/>
      <c r="O2572" s="63">
        <f>N2572*M2572</f>
        <v>0</v>
      </c>
    </row>
    <row r="2573" spans="1:15" ht="39" customHeight="1" x14ac:dyDescent="0.2">
      <c r="A2573" s="64" t="s">
        <v>8382</v>
      </c>
      <c r="B2573" s="71" t="s">
        <v>6521</v>
      </c>
      <c r="C2573" s="65" t="s">
        <v>8383</v>
      </c>
      <c r="D2573" s="66" t="s">
        <v>10</v>
      </c>
      <c r="E2573" s="61">
        <v>11500</v>
      </c>
      <c r="F2573" s="61">
        <v>9775</v>
      </c>
      <c r="G2573" s="89"/>
      <c r="H2573" s="90"/>
      <c r="I2573" s="89"/>
      <c r="J2573" s="69" t="s">
        <v>171</v>
      </c>
      <c r="K2573" s="70">
        <v>4610091302035</v>
      </c>
      <c r="L2573" s="1"/>
      <c r="M2573" s="61">
        <f>F2573-(F2573*N$7)</f>
        <v>9775</v>
      </c>
      <c r="N2573" s="62"/>
      <c r="O2573" s="63">
        <f>N2573*M2573</f>
        <v>0</v>
      </c>
    </row>
    <row r="2574" spans="1:15" ht="39" customHeight="1" x14ac:dyDescent="0.2">
      <c r="A2574" s="64" t="s">
        <v>8384</v>
      </c>
      <c r="B2574" s="71" t="s">
        <v>6521</v>
      </c>
      <c r="C2574" s="65" t="s">
        <v>8385</v>
      </c>
      <c r="D2574" s="66" t="s">
        <v>10</v>
      </c>
      <c r="E2574" s="61">
        <v>11500</v>
      </c>
      <c r="F2574" s="61">
        <v>9775</v>
      </c>
      <c r="G2574" s="89"/>
      <c r="H2574" s="90"/>
      <c r="I2574" s="89"/>
      <c r="J2574" s="69" t="s">
        <v>171</v>
      </c>
      <c r="K2574" s="70">
        <v>4610091302011</v>
      </c>
      <c r="L2574" s="1"/>
      <c r="M2574" s="61">
        <f>F2574-(F2574*N$7)</f>
        <v>9775</v>
      </c>
      <c r="N2574" s="62"/>
      <c r="O2574" s="63">
        <f>N2574*M2574</f>
        <v>0</v>
      </c>
    </row>
    <row r="2575" spans="1:15" ht="39" customHeight="1" x14ac:dyDescent="0.2">
      <c r="A2575" s="64" t="s">
        <v>3366</v>
      </c>
      <c r="B2575" s="64" t="s">
        <v>16</v>
      </c>
      <c r="C2575" s="65" t="s">
        <v>3367</v>
      </c>
      <c r="D2575" s="66" t="s">
        <v>10</v>
      </c>
      <c r="E2575" s="61">
        <v>28000</v>
      </c>
      <c r="F2575" s="61">
        <v>23800</v>
      </c>
      <c r="G2575" s="89"/>
      <c r="H2575" s="90"/>
      <c r="I2575" s="89"/>
      <c r="J2575" s="69" t="s">
        <v>581</v>
      </c>
      <c r="K2575" s="70">
        <v>6942233698842</v>
      </c>
      <c r="L2575" s="1"/>
      <c r="M2575" s="61">
        <f>F2575-(F2575*N$7)</f>
        <v>23800</v>
      </c>
      <c r="N2575" s="62"/>
      <c r="O2575" s="63">
        <f>N2575*M2575</f>
        <v>0</v>
      </c>
    </row>
    <row r="2576" spans="1:15" ht="39" customHeight="1" x14ac:dyDescent="0.2">
      <c r="A2576" s="64" t="s">
        <v>3369</v>
      </c>
      <c r="B2576" s="64" t="s">
        <v>16</v>
      </c>
      <c r="C2576" s="65" t="s">
        <v>3370</v>
      </c>
      <c r="D2576" s="66" t="s">
        <v>10</v>
      </c>
      <c r="E2576" s="61">
        <v>20500</v>
      </c>
      <c r="F2576" s="61">
        <v>17425</v>
      </c>
      <c r="G2576" s="89"/>
      <c r="H2576" s="90"/>
      <c r="I2576" s="89"/>
      <c r="J2576" s="69" t="s">
        <v>581</v>
      </c>
      <c r="K2576" s="70">
        <v>6942233698446</v>
      </c>
      <c r="L2576" s="1"/>
      <c r="M2576" s="61">
        <f>F2576-(F2576*N$7)</f>
        <v>17425</v>
      </c>
      <c r="N2576" s="62"/>
      <c r="O2576" s="63">
        <f>N2576*M2576</f>
        <v>0</v>
      </c>
    </row>
    <row r="2577" spans="1:15" ht="39" customHeight="1" x14ac:dyDescent="0.2">
      <c r="A2577" s="64" t="s">
        <v>3371</v>
      </c>
      <c r="B2577" s="64" t="s">
        <v>16</v>
      </c>
      <c r="C2577" s="65" t="s">
        <v>3372</v>
      </c>
      <c r="D2577" s="66" t="s">
        <v>10</v>
      </c>
      <c r="E2577" s="61">
        <v>39000</v>
      </c>
      <c r="F2577" s="61">
        <v>33150</v>
      </c>
      <c r="G2577" s="89"/>
      <c r="H2577" s="90"/>
      <c r="I2577" s="89"/>
      <c r="J2577" s="69" t="s">
        <v>3368</v>
      </c>
      <c r="K2577" s="70">
        <v>6935205392008</v>
      </c>
      <c r="L2577" s="1"/>
      <c r="M2577" s="61">
        <f>F2577-(F2577*N$7)</f>
        <v>33150</v>
      </c>
      <c r="N2577" s="62"/>
      <c r="O2577" s="63">
        <f>N2577*M2577</f>
        <v>0</v>
      </c>
    </row>
    <row r="2578" spans="1:15" ht="39" customHeight="1" x14ac:dyDescent="0.2">
      <c r="A2578" s="64" t="s">
        <v>3373</v>
      </c>
      <c r="B2578" s="64" t="s">
        <v>16</v>
      </c>
      <c r="C2578" s="65" t="s">
        <v>3374</v>
      </c>
      <c r="D2578" s="66" t="s">
        <v>10</v>
      </c>
      <c r="E2578" s="61">
        <v>39000</v>
      </c>
      <c r="F2578" s="61">
        <v>33150</v>
      </c>
      <c r="G2578" s="89"/>
      <c r="H2578" s="90"/>
      <c r="I2578" s="89"/>
      <c r="J2578" s="69" t="s">
        <v>3368</v>
      </c>
      <c r="K2578" s="70">
        <v>6935205380449</v>
      </c>
      <c r="L2578" s="1"/>
      <c r="M2578" s="61">
        <f>F2578-(F2578*N$7)</f>
        <v>33150</v>
      </c>
      <c r="N2578" s="62"/>
      <c r="O2578" s="63">
        <f>N2578*M2578</f>
        <v>0</v>
      </c>
    </row>
    <row r="2579" spans="1:15" ht="39" customHeight="1" x14ac:dyDescent="0.2">
      <c r="A2579" s="64" t="s">
        <v>3375</v>
      </c>
      <c r="B2579" s="64" t="s">
        <v>16</v>
      </c>
      <c r="C2579" s="65" t="s">
        <v>3376</v>
      </c>
      <c r="D2579" s="66" t="s">
        <v>10</v>
      </c>
      <c r="E2579" s="61">
        <v>39000</v>
      </c>
      <c r="F2579" s="61">
        <v>33150</v>
      </c>
      <c r="G2579" s="89"/>
      <c r="H2579" s="90"/>
      <c r="I2579" s="89"/>
      <c r="J2579" s="69" t="s">
        <v>3368</v>
      </c>
      <c r="K2579" s="70">
        <v>6935205392084</v>
      </c>
      <c r="L2579" s="1"/>
      <c r="M2579" s="61">
        <f>F2579-(F2579*N$7)</f>
        <v>33150</v>
      </c>
      <c r="N2579" s="62"/>
      <c r="O2579" s="63">
        <f>N2579*M2579</f>
        <v>0</v>
      </c>
    </row>
    <row r="2580" spans="1:15" ht="39" customHeight="1" x14ac:dyDescent="0.2">
      <c r="A2580" s="64" t="s">
        <v>3377</v>
      </c>
      <c r="B2580" s="64" t="s">
        <v>16</v>
      </c>
      <c r="C2580" s="65" t="s">
        <v>3378</v>
      </c>
      <c r="D2580" s="66" t="s">
        <v>10</v>
      </c>
      <c r="E2580" s="61">
        <v>21100</v>
      </c>
      <c r="F2580" s="61">
        <v>17935</v>
      </c>
      <c r="G2580" s="89"/>
      <c r="H2580" s="90"/>
      <c r="I2580" s="89"/>
      <c r="J2580" s="69" t="s">
        <v>581</v>
      </c>
      <c r="K2580" s="70">
        <v>6921734950031</v>
      </c>
      <c r="L2580" s="1"/>
      <c r="M2580" s="61">
        <f>F2580-(F2580*N$7)</f>
        <v>17935</v>
      </c>
      <c r="N2580" s="62"/>
      <c r="O2580" s="63">
        <f>N2580*M2580</f>
        <v>0</v>
      </c>
    </row>
    <row r="2581" spans="1:15" ht="39" customHeight="1" x14ac:dyDescent="0.2">
      <c r="A2581" s="64" t="s">
        <v>3379</v>
      </c>
      <c r="B2581" s="64" t="s">
        <v>16</v>
      </c>
      <c r="C2581" s="65" t="s">
        <v>3380</v>
      </c>
      <c r="D2581" s="66" t="s">
        <v>10</v>
      </c>
      <c r="E2581" s="61">
        <v>22600</v>
      </c>
      <c r="F2581" s="61">
        <v>19210</v>
      </c>
      <c r="G2581" s="89"/>
      <c r="H2581" s="90"/>
      <c r="I2581" s="89"/>
      <c r="J2581" s="69" t="s">
        <v>581</v>
      </c>
      <c r="K2581" s="70">
        <v>6921734950338</v>
      </c>
      <c r="L2581" s="1"/>
      <c r="M2581" s="61">
        <f>F2581-(F2581*N$7)</f>
        <v>19210</v>
      </c>
      <c r="N2581" s="62"/>
      <c r="O2581" s="63">
        <f>N2581*M2581</f>
        <v>0</v>
      </c>
    </row>
    <row r="2582" spans="1:15" ht="39" customHeight="1" x14ac:dyDescent="0.2">
      <c r="A2582" s="64" t="s">
        <v>3381</v>
      </c>
      <c r="B2582" s="64" t="s">
        <v>16</v>
      </c>
      <c r="C2582" s="65" t="s">
        <v>3382</v>
      </c>
      <c r="D2582" s="66" t="s">
        <v>10</v>
      </c>
      <c r="E2582" s="61">
        <v>17600</v>
      </c>
      <c r="F2582" s="61">
        <v>14960</v>
      </c>
      <c r="G2582" s="89"/>
      <c r="H2582" s="90"/>
      <c r="I2582" s="89"/>
      <c r="J2582" s="69" t="s">
        <v>1102</v>
      </c>
      <c r="K2582" s="70">
        <v>6935205381460</v>
      </c>
      <c r="L2582" s="1"/>
      <c r="M2582" s="61">
        <f>F2582-(F2582*N$7)</f>
        <v>14960</v>
      </c>
      <c r="N2582" s="62"/>
      <c r="O2582" s="63">
        <f>N2582*M2582</f>
        <v>0</v>
      </c>
    </row>
    <row r="2583" spans="1:15" ht="39" customHeight="1" x14ac:dyDescent="0.2">
      <c r="A2583" s="64" t="s">
        <v>3383</v>
      </c>
      <c r="B2583" s="64" t="s">
        <v>16</v>
      </c>
      <c r="C2583" s="65" t="s">
        <v>3384</v>
      </c>
      <c r="D2583" s="66" t="s">
        <v>10</v>
      </c>
      <c r="E2583" s="61">
        <v>15800</v>
      </c>
      <c r="F2583" s="61">
        <v>13430</v>
      </c>
      <c r="G2583" s="89"/>
      <c r="H2583" s="90"/>
      <c r="I2583" s="89"/>
      <c r="J2583" s="69" t="s">
        <v>581</v>
      </c>
      <c r="K2583" s="70">
        <v>6932673724430</v>
      </c>
      <c r="L2583" s="1"/>
      <c r="M2583" s="61">
        <f>F2583-(F2583*N$7)</f>
        <v>13430</v>
      </c>
      <c r="N2583" s="62"/>
      <c r="O2583" s="63">
        <f>N2583*M2583</f>
        <v>0</v>
      </c>
    </row>
    <row r="2584" spans="1:15" ht="39" customHeight="1" x14ac:dyDescent="0.2">
      <c r="A2584" s="72" t="s">
        <v>3385</v>
      </c>
      <c r="B2584" s="72" t="s">
        <v>16</v>
      </c>
      <c r="C2584" s="73" t="s">
        <v>3386</v>
      </c>
      <c r="D2584" s="74" t="s">
        <v>10</v>
      </c>
      <c r="E2584" s="75">
        <v>17500</v>
      </c>
      <c r="F2584" s="75">
        <v>14875</v>
      </c>
      <c r="G2584" s="76" t="s">
        <v>9836</v>
      </c>
      <c r="H2584" s="91"/>
      <c r="I2584" s="92"/>
      <c r="J2584" s="77" t="s">
        <v>556</v>
      </c>
      <c r="K2584" s="78">
        <v>6932673798189</v>
      </c>
      <c r="L2584" s="1"/>
      <c r="M2584" s="61">
        <f>F2584-(F2584*N$7)</f>
        <v>14875</v>
      </c>
      <c r="N2584" s="62"/>
      <c r="O2584" s="63">
        <f>N2584*M2584</f>
        <v>0</v>
      </c>
    </row>
    <row r="2585" spans="1:15" ht="39" customHeight="1" x14ac:dyDescent="0.2">
      <c r="A2585" s="64" t="s">
        <v>3387</v>
      </c>
      <c r="B2585" s="64" t="s">
        <v>16</v>
      </c>
      <c r="C2585" s="65" t="s">
        <v>3388</v>
      </c>
      <c r="D2585" s="66" t="s">
        <v>10</v>
      </c>
      <c r="E2585" s="61">
        <v>93000</v>
      </c>
      <c r="F2585" s="61">
        <v>79050</v>
      </c>
      <c r="G2585" s="89"/>
      <c r="H2585" s="90"/>
      <c r="I2585" s="89"/>
      <c r="J2585" s="69" t="s">
        <v>948</v>
      </c>
      <c r="K2585" s="70">
        <v>6935205333841</v>
      </c>
      <c r="L2585" s="1"/>
      <c r="M2585" s="61">
        <f>F2585-(F2585*N$7)</f>
        <v>79050</v>
      </c>
      <c r="N2585" s="62"/>
      <c r="O2585" s="63">
        <f>N2585*M2585</f>
        <v>0</v>
      </c>
    </row>
    <row r="2586" spans="1:15" ht="39" customHeight="1" x14ac:dyDescent="0.2">
      <c r="A2586" s="64" t="s">
        <v>8386</v>
      </c>
      <c r="B2586" s="64" t="s">
        <v>6477</v>
      </c>
      <c r="C2586" s="65" t="s">
        <v>8387</v>
      </c>
      <c r="D2586" s="66" t="s">
        <v>10</v>
      </c>
      <c r="E2586" s="61">
        <v>47000</v>
      </c>
      <c r="F2586" s="61">
        <v>39950</v>
      </c>
      <c r="G2586" s="89"/>
      <c r="H2586" s="90"/>
      <c r="I2586" s="89"/>
      <c r="J2586" s="69" t="s">
        <v>6376</v>
      </c>
      <c r="K2586" s="70">
        <v>4262455942717</v>
      </c>
      <c r="L2586" s="1"/>
      <c r="M2586" s="61">
        <f>F2586-(F2586*N$7)</f>
        <v>39950</v>
      </c>
      <c r="N2586" s="62"/>
      <c r="O2586" s="63">
        <f>N2586*M2586</f>
        <v>0</v>
      </c>
    </row>
    <row r="2587" spans="1:15" ht="39" customHeight="1" x14ac:dyDescent="0.2">
      <c r="A2587" s="64" t="s">
        <v>8388</v>
      </c>
      <c r="B2587" s="64" t="s">
        <v>6477</v>
      </c>
      <c r="C2587" s="65" t="s">
        <v>8389</v>
      </c>
      <c r="D2587" s="66" t="s">
        <v>10</v>
      </c>
      <c r="E2587" s="61">
        <v>47000</v>
      </c>
      <c r="F2587" s="61">
        <v>39950</v>
      </c>
      <c r="G2587" s="89"/>
      <c r="H2587" s="90"/>
      <c r="I2587" s="89"/>
      <c r="J2587" s="69" t="s">
        <v>6362</v>
      </c>
      <c r="K2587" s="70">
        <v>4262455942533</v>
      </c>
      <c r="L2587" s="1"/>
      <c r="M2587" s="61">
        <f>F2587-(F2587*N$7)</f>
        <v>39950</v>
      </c>
      <c r="N2587" s="62"/>
      <c r="O2587" s="63">
        <f>N2587*M2587</f>
        <v>0</v>
      </c>
    </row>
    <row r="2588" spans="1:15" ht="39" customHeight="1" x14ac:dyDescent="0.2">
      <c r="A2588" s="64" t="s">
        <v>8390</v>
      </c>
      <c r="B2588" s="64" t="s">
        <v>6477</v>
      </c>
      <c r="C2588" s="65" t="s">
        <v>8391</v>
      </c>
      <c r="D2588" s="66" t="s">
        <v>10</v>
      </c>
      <c r="E2588" s="61">
        <v>47000</v>
      </c>
      <c r="F2588" s="61">
        <v>39950</v>
      </c>
      <c r="G2588" s="89"/>
      <c r="H2588" s="90"/>
      <c r="I2588" s="89"/>
      <c r="J2588" s="69" t="s">
        <v>6362</v>
      </c>
      <c r="K2588" s="70">
        <v>4262455942595</v>
      </c>
      <c r="L2588" s="1"/>
      <c r="M2588" s="61">
        <f>F2588-(F2588*N$7)</f>
        <v>39950</v>
      </c>
      <c r="N2588" s="62"/>
      <c r="O2588" s="63">
        <f>N2588*M2588</f>
        <v>0</v>
      </c>
    </row>
    <row r="2589" spans="1:15" ht="39" customHeight="1" x14ac:dyDescent="0.2">
      <c r="A2589" s="64" t="s">
        <v>8392</v>
      </c>
      <c r="B2589" s="64" t="s">
        <v>6521</v>
      </c>
      <c r="C2589" s="65" t="s">
        <v>8393</v>
      </c>
      <c r="D2589" s="66" t="s">
        <v>10</v>
      </c>
      <c r="E2589" s="61">
        <v>30000</v>
      </c>
      <c r="F2589" s="61">
        <v>25500</v>
      </c>
      <c r="G2589" s="89"/>
      <c r="H2589" s="90"/>
      <c r="I2589" s="89"/>
      <c r="J2589" s="69" t="s">
        <v>8394</v>
      </c>
      <c r="K2589" s="70">
        <v>4610091306231</v>
      </c>
      <c r="L2589" s="1"/>
      <c r="M2589" s="61">
        <f>F2589-(F2589*N$7)</f>
        <v>25500</v>
      </c>
      <c r="N2589" s="62"/>
      <c r="O2589" s="63">
        <f>N2589*M2589</f>
        <v>0</v>
      </c>
    </row>
    <row r="2590" spans="1:15" ht="39" customHeight="1" x14ac:dyDescent="0.2">
      <c r="A2590" s="64" t="s">
        <v>8395</v>
      </c>
      <c r="B2590" s="64" t="s">
        <v>6521</v>
      </c>
      <c r="C2590" s="65" t="s">
        <v>8396</v>
      </c>
      <c r="D2590" s="66" t="s">
        <v>10</v>
      </c>
      <c r="E2590" s="61">
        <v>15000</v>
      </c>
      <c r="F2590" s="61">
        <v>12750</v>
      </c>
      <c r="G2590" s="89"/>
      <c r="H2590" s="90"/>
      <c r="I2590" s="89"/>
      <c r="J2590" s="69" t="s">
        <v>6376</v>
      </c>
      <c r="K2590" s="70">
        <v>4610091302066</v>
      </c>
      <c r="L2590" s="1"/>
      <c r="M2590" s="61">
        <f>F2590-(F2590*N$7)</f>
        <v>12750</v>
      </c>
      <c r="N2590" s="62"/>
      <c r="O2590" s="63">
        <f>N2590*M2590</f>
        <v>0</v>
      </c>
    </row>
    <row r="2591" spans="1:15" ht="39" customHeight="1" x14ac:dyDescent="0.2">
      <c r="A2591" s="64" t="s">
        <v>8397</v>
      </c>
      <c r="B2591" s="64" t="s">
        <v>6521</v>
      </c>
      <c r="C2591" s="65" t="s">
        <v>8398</v>
      </c>
      <c r="D2591" s="66" t="s">
        <v>10</v>
      </c>
      <c r="E2591" s="61">
        <v>15000</v>
      </c>
      <c r="F2591" s="61">
        <v>12750</v>
      </c>
      <c r="G2591" s="89"/>
      <c r="H2591" s="90"/>
      <c r="I2591" s="89"/>
      <c r="J2591" s="69" t="s">
        <v>6376</v>
      </c>
      <c r="K2591" s="70">
        <v>4610091302073</v>
      </c>
      <c r="L2591" s="1"/>
      <c r="M2591" s="61">
        <f>F2591-(F2591*N$7)</f>
        <v>12750</v>
      </c>
      <c r="N2591" s="62"/>
      <c r="O2591" s="63">
        <f>N2591*M2591</f>
        <v>0</v>
      </c>
    </row>
    <row r="2592" spans="1:15" ht="39" customHeight="1" x14ac:dyDescent="0.2">
      <c r="A2592" s="64" t="s">
        <v>3389</v>
      </c>
      <c r="B2592" s="64" t="s">
        <v>16</v>
      </c>
      <c r="C2592" s="65" t="s">
        <v>3390</v>
      </c>
      <c r="D2592" s="66" t="s">
        <v>10</v>
      </c>
      <c r="E2592" s="61">
        <v>32600</v>
      </c>
      <c r="F2592" s="61">
        <v>27710</v>
      </c>
      <c r="G2592" s="89"/>
      <c r="H2592" s="90"/>
      <c r="I2592" s="89"/>
      <c r="J2592" s="69" t="s">
        <v>1044</v>
      </c>
      <c r="K2592" s="70">
        <v>6942233698408</v>
      </c>
      <c r="L2592" s="1"/>
      <c r="M2592" s="61">
        <f>F2592-(F2592*N$7)</f>
        <v>27710</v>
      </c>
      <c r="N2592" s="62"/>
      <c r="O2592" s="63">
        <f>N2592*M2592</f>
        <v>0</v>
      </c>
    </row>
    <row r="2593" spans="1:15" ht="39" customHeight="1" x14ac:dyDescent="0.2">
      <c r="A2593" s="64" t="s">
        <v>3391</v>
      </c>
      <c r="B2593" s="64" t="s">
        <v>16</v>
      </c>
      <c r="C2593" s="65" t="s">
        <v>3392</v>
      </c>
      <c r="D2593" s="66" t="s">
        <v>10</v>
      </c>
      <c r="E2593" s="61">
        <v>24500</v>
      </c>
      <c r="F2593" s="61">
        <v>20825</v>
      </c>
      <c r="G2593" s="89"/>
      <c r="H2593" s="90"/>
      <c r="I2593" s="89"/>
      <c r="J2593" s="69" t="s">
        <v>1044</v>
      </c>
      <c r="K2593" s="70">
        <v>6942233698453</v>
      </c>
      <c r="L2593" s="1"/>
      <c r="M2593" s="61">
        <f>F2593-(F2593*N$7)</f>
        <v>20825</v>
      </c>
      <c r="N2593" s="62"/>
      <c r="O2593" s="63">
        <f>N2593*M2593</f>
        <v>0</v>
      </c>
    </row>
    <row r="2594" spans="1:15" ht="39" customHeight="1" x14ac:dyDescent="0.2">
      <c r="A2594" s="64" t="s">
        <v>3393</v>
      </c>
      <c r="B2594" s="64" t="s">
        <v>16</v>
      </c>
      <c r="C2594" s="65" t="s">
        <v>3394</v>
      </c>
      <c r="D2594" s="66" t="s">
        <v>10</v>
      </c>
      <c r="E2594" s="61">
        <v>48000</v>
      </c>
      <c r="F2594" s="61">
        <v>40800</v>
      </c>
      <c r="G2594" s="89"/>
      <c r="H2594" s="90"/>
      <c r="I2594" s="89"/>
      <c r="J2594" s="69" t="s">
        <v>3368</v>
      </c>
      <c r="K2594" s="70">
        <v>6935205392244</v>
      </c>
      <c r="L2594" s="1"/>
      <c r="M2594" s="61">
        <f>F2594-(F2594*N$7)</f>
        <v>40800</v>
      </c>
      <c r="N2594" s="62"/>
      <c r="O2594" s="63">
        <f>N2594*M2594</f>
        <v>0</v>
      </c>
    </row>
    <row r="2595" spans="1:15" ht="39" customHeight="1" x14ac:dyDescent="0.2">
      <c r="A2595" s="64" t="s">
        <v>3395</v>
      </c>
      <c r="B2595" s="64" t="s">
        <v>16</v>
      </c>
      <c r="C2595" s="65" t="s">
        <v>3396</v>
      </c>
      <c r="D2595" s="66" t="s">
        <v>10</v>
      </c>
      <c r="E2595" s="61">
        <v>33400</v>
      </c>
      <c r="F2595" s="61">
        <v>28390</v>
      </c>
      <c r="G2595" s="89"/>
      <c r="H2595" s="90"/>
      <c r="I2595" s="89"/>
      <c r="J2595" s="69" t="s">
        <v>1044</v>
      </c>
      <c r="K2595" s="70">
        <v>6941798442358</v>
      </c>
      <c r="L2595" s="1"/>
      <c r="M2595" s="61">
        <f>F2595-(F2595*N$7)</f>
        <v>28390</v>
      </c>
      <c r="N2595" s="62"/>
      <c r="O2595" s="63">
        <f>N2595*M2595</f>
        <v>0</v>
      </c>
    </row>
    <row r="2596" spans="1:15" ht="39" customHeight="1" x14ac:dyDescent="0.2">
      <c r="A2596" s="64" t="s">
        <v>3397</v>
      </c>
      <c r="B2596" s="64" t="s">
        <v>16</v>
      </c>
      <c r="C2596" s="65" t="s">
        <v>3398</v>
      </c>
      <c r="D2596" s="66" t="s">
        <v>10</v>
      </c>
      <c r="E2596" s="61">
        <v>48000</v>
      </c>
      <c r="F2596" s="61">
        <v>40800</v>
      </c>
      <c r="G2596" s="89"/>
      <c r="H2596" s="90"/>
      <c r="I2596" s="89"/>
      <c r="J2596" s="69" t="s">
        <v>3368</v>
      </c>
      <c r="K2596" s="70">
        <v>6935205392169</v>
      </c>
      <c r="L2596" s="1"/>
      <c r="M2596" s="61">
        <f>F2596-(F2596*N$7)</f>
        <v>40800</v>
      </c>
      <c r="N2596" s="62"/>
      <c r="O2596" s="63">
        <f>N2596*M2596</f>
        <v>0</v>
      </c>
    </row>
    <row r="2597" spans="1:15" ht="39" customHeight="1" x14ac:dyDescent="0.2">
      <c r="A2597" s="64" t="s">
        <v>3399</v>
      </c>
      <c r="B2597" s="64" t="s">
        <v>16</v>
      </c>
      <c r="C2597" s="65" t="s">
        <v>3400</v>
      </c>
      <c r="D2597" s="66" t="s">
        <v>10</v>
      </c>
      <c r="E2597" s="61">
        <v>48000</v>
      </c>
      <c r="F2597" s="61">
        <v>40800</v>
      </c>
      <c r="G2597" s="89"/>
      <c r="H2597" s="90"/>
      <c r="I2597" s="89"/>
      <c r="J2597" s="69" t="s">
        <v>3368</v>
      </c>
      <c r="K2597" s="70">
        <v>6935205392336</v>
      </c>
      <c r="L2597" s="1"/>
      <c r="M2597" s="61">
        <f>F2597-(F2597*N$7)</f>
        <v>40800</v>
      </c>
      <c r="N2597" s="62"/>
      <c r="O2597" s="63">
        <f>N2597*M2597</f>
        <v>0</v>
      </c>
    </row>
    <row r="2598" spans="1:15" ht="39" customHeight="1" x14ac:dyDescent="0.2">
      <c r="A2598" s="64" t="s">
        <v>3401</v>
      </c>
      <c r="B2598" s="64" t="s">
        <v>16</v>
      </c>
      <c r="C2598" s="65" t="s">
        <v>3402</v>
      </c>
      <c r="D2598" s="66" t="s">
        <v>10</v>
      </c>
      <c r="E2598" s="61">
        <v>23700</v>
      </c>
      <c r="F2598" s="61">
        <v>20145</v>
      </c>
      <c r="G2598" s="89"/>
      <c r="H2598" s="90"/>
      <c r="I2598" s="89"/>
      <c r="J2598" s="69" t="s">
        <v>1118</v>
      </c>
      <c r="K2598" s="70">
        <v>6935205318787</v>
      </c>
      <c r="L2598" s="1"/>
      <c r="M2598" s="61">
        <f>F2598-(F2598*N$7)</f>
        <v>20145</v>
      </c>
      <c r="N2598" s="62"/>
      <c r="O2598" s="63">
        <f>N2598*M2598</f>
        <v>0</v>
      </c>
    </row>
    <row r="2599" spans="1:15" ht="39" customHeight="1" x14ac:dyDescent="0.2">
      <c r="A2599" s="64" t="s">
        <v>3403</v>
      </c>
      <c r="B2599" s="64" t="s">
        <v>16</v>
      </c>
      <c r="C2599" s="65" t="s">
        <v>3404</v>
      </c>
      <c r="D2599" s="66" t="s">
        <v>10</v>
      </c>
      <c r="E2599" s="61">
        <v>25200</v>
      </c>
      <c r="F2599" s="61">
        <v>21420</v>
      </c>
      <c r="G2599" s="89"/>
      <c r="H2599" s="90"/>
      <c r="I2599" s="89"/>
      <c r="J2599" s="69" t="s">
        <v>503</v>
      </c>
      <c r="K2599" s="70">
        <v>6921734950048</v>
      </c>
      <c r="L2599" s="1"/>
      <c r="M2599" s="61">
        <f>F2599-(F2599*N$7)</f>
        <v>21420</v>
      </c>
      <c r="N2599" s="62"/>
      <c r="O2599" s="63">
        <f>N2599*M2599</f>
        <v>0</v>
      </c>
    </row>
    <row r="2600" spans="1:15" ht="39" customHeight="1" x14ac:dyDescent="0.2">
      <c r="A2600" s="64" t="s">
        <v>3405</v>
      </c>
      <c r="B2600" s="64" t="s">
        <v>16</v>
      </c>
      <c r="C2600" s="65" t="s">
        <v>3406</v>
      </c>
      <c r="D2600" s="66" t="s">
        <v>10</v>
      </c>
      <c r="E2600" s="61">
        <v>26800</v>
      </c>
      <c r="F2600" s="61">
        <v>22780</v>
      </c>
      <c r="G2600" s="89"/>
      <c r="H2600" s="90"/>
      <c r="I2600" s="89"/>
      <c r="J2600" s="69" t="s">
        <v>3407</v>
      </c>
      <c r="K2600" s="70">
        <v>6921734950345</v>
      </c>
      <c r="L2600" s="1"/>
      <c r="M2600" s="61">
        <f>F2600-(F2600*N$7)</f>
        <v>22780</v>
      </c>
      <c r="N2600" s="62"/>
      <c r="O2600" s="63">
        <f>N2600*M2600</f>
        <v>0</v>
      </c>
    </row>
    <row r="2601" spans="1:15" ht="39" customHeight="1" x14ac:dyDescent="0.2">
      <c r="A2601" s="64" t="s">
        <v>3408</v>
      </c>
      <c r="B2601" s="64" t="s">
        <v>16</v>
      </c>
      <c r="C2601" s="65" t="s">
        <v>3409</v>
      </c>
      <c r="D2601" s="66" t="s">
        <v>10</v>
      </c>
      <c r="E2601" s="61">
        <v>21000</v>
      </c>
      <c r="F2601" s="61">
        <v>17850</v>
      </c>
      <c r="G2601" s="89"/>
      <c r="H2601" s="90"/>
      <c r="I2601" s="89"/>
      <c r="J2601" s="69" t="s">
        <v>3410</v>
      </c>
      <c r="K2601" s="70">
        <v>6935205381477</v>
      </c>
      <c r="L2601" s="1"/>
      <c r="M2601" s="61">
        <f>F2601-(F2601*N$7)</f>
        <v>17850</v>
      </c>
      <c r="N2601" s="62"/>
      <c r="O2601" s="63">
        <f>N2601*M2601</f>
        <v>0</v>
      </c>
    </row>
    <row r="2602" spans="1:15" ht="39" customHeight="1" x14ac:dyDescent="0.2">
      <c r="A2602" s="72" t="s">
        <v>3411</v>
      </c>
      <c r="B2602" s="72" t="s">
        <v>16</v>
      </c>
      <c r="C2602" s="73" t="s">
        <v>3412</v>
      </c>
      <c r="D2602" s="74" t="s">
        <v>10</v>
      </c>
      <c r="E2602" s="75">
        <v>18900</v>
      </c>
      <c r="F2602" s="75">
        <v>16065</v>
      </c>
      <c r="G2602" s="76" t="s">
        <v>9836</v>
      </c>
      <c r="H2602" s="91"/>
      <c r="I2602" s="92"/>
      <c r="J2602" s="77" t="s">
        <v>1044</v>
      </c>
      <c r="K2602" s="78">
        <v>6932673724447</v>
      </c>
      <c r="L2602" s="1"/>
      <c r="M2602" s="61">
        <f>F2602-(F2602*N$7)</f>
        <v>16065</v>
      </c>
      <c r="N2602" s="62"/>
      <c r="O2602" s="63">
        <f>N2602*M2602</f>
        <v>0</v>
      </c>
    </row>
    <row r="2603" spans="1:15" ht="39" customHeight="1" x14ac:dyDescent="0.2">
      <c r="A2603" s="72" t="s">
        <v>3413</v>
      </c>
      <c r="B2603" s="72" t="s">
        <v>16</v>
      </c>
      <c r="C2603" s="73" t="s">
        <v>3414</v>
      </c>
      <c r="D2603" s="74" t="s">
        <v>10</v>
      </c>
      <c r="E2603" s="75">
        <v>28000</v>
      </c>
      <c r="F2603" s="75">
        <v>23800</v>
      </c>
      <c r="G2603" s="76" t="s">
        <v>9836</v>
      </c>
      <c r="H2603" s="91"/>
      <c r="I2603" s="92"/>
      <c r="J2603" s="77" t="s">
        <v>556</v>
      </c>
      <c r="K2603" s="78">
        <v>6932673798196</v>
      </c>
      <c r="L2603" s="1"/>
      <c r="M2603" s="61">
        <f>F2603-(F2603*N$7)</f>
        <v>23800</v>
      </c>
      <c r="N2603" s="62"/>
      <c r="O2603" s="63">
        <f>N2603*M2603</f>
        <v>0</v>
      </c>
    </row>
    <row r="2604" spans="1:15" ht="39" customHeight="1" x14ac:dyDescent="0.2">
      <c r="A2604" s="64" t="s">
        <v>3415</v>
      </c>
      <c r="B2604" s="64" t="s">
        <v>16</v>
      </c>
      <c r="C2604" s="65" t="s">
        <v>3416</v>
      </c>
      <c r="D2604" s="66" t="s">
        <v>10</v>
      </c>
      <c r="E2604" s="61">
        <v>40000</v>
      </c>
      <c r="F2604" s="61">
        <v>34000</v>
      </c>
      <c r="G2604" s="89"/>
      <c r="H2604" s="90"/>
      <c r="I2604" s="89"/>
      <c r="J2604" s="69" t="s">
        <v>1019</v>
      </c>
      <c r="K2604" s="70">
        <v>6921734955548</v>
      </c>
      <c r="L2604" s="1"/>
      <c r="M2604" s="61">
        <f>F2604-(F2604*N$7)</f>
        <v>34000</v>
      </c>
      <c r="N2604" s="62"/>
      <c r="O2604" s="63">
        <f>N2604*M2604</f>
        <v>0</v>
      </c>
    </row>
    <row r="2605" spans="1:15" ht="39" customHeight="1" x14ac:dyDescent="0.2">
      <c r="A2605" s="64" t="s">
        <v>8399</v>
      </c>
      <c r="B2605" s="64" t="s">
        <v>6477</v>
      </c>
      <c r="C2605" s="65" t="s">
        <v>8400</v>
      </c>
      <c r="D2605" s="66" t="s">
        <v>10</v>
      </c>
      <c r="E2605" s="61">
        <v>57000</v>
      </c>
      <c r="F2605" s="61">
        <v>48450</v>
      </c>
      <c r="G2605" s="89"/>
      <c r="H2605" s="90"/>
      <c r="I2605" s="89"/>
      <c r="J2605" s="69" t="s">
        <v>6362</v>
      </c>
      <c r="K2605" s="70">
        <v>4262455943523</v>
      </c>
      <c r="L2605" s="1"/>
      <c r="M2605" s="61">
        <f>F2605-(F2605*N$7)</f>
        <v>48450</v>
      </c>
      <c r="N2605" s="62"/>
      <c r="O2605" s="63">
        <f>N2605*M2605</f>
        <v>0</v>
      </c>
    </row>
    <row r="2606" spans="1:15" ht="39" customHeight="1" x14ac:dyDescent="0.2">
      <c r="A2606" s="64" t="s">
        <v>8401</v>
      </c>
      <c r="B2606" s="64" t="s">
        <v>6477</v>
      </c>
      <c r="C2606" s="65" t="s">
        <v>8402</v>
      </c>
      <c r="D2606" s="66" t="s">
        <v>10</v>
      </c>
      <c r="E2606" s="61">
        <v>57000</v>
      </c>
      <c r="F2606" s="61">
        <v>48450</v>
      </c>
      <c r="G2606" s="89"/>
      <c r="H2606" s="90"/>
      <c r="I2606" s="89"/>
      <c r="J2606" s="69" t="s">
        <v>6362</v>
      </c>
      <c r="K2606" s="70">
        <v>4262455943493</v>
      </c>
      <c r="L2606" s="1"/>
      <c r="M2606" s="61">
        <f>F2606-(F2606*N$7)</f>
        <v>48450</v>
      </c>
      <c r="N2606" s="62"/>
      <c r="O2606" s="63">
        <f>N2606*M2606</f>
        <v>0</v>
      </c>
    </row>
    <row r="2607" spans="1:15" ht="39" customHeight="1" x14ac:dyDescent="0.2">
      <c r="A2607" s="64" t="s">
        <v>8403</v>
      </c>
      <c r="B2607" s="64" t="s">
        <v>6477</v>
      </c>
      <c r="C2607" s="65" t="s">
        <v>8404</v>
      </c>
      <c r="D2607" s="66" t="s">
        <v>10</v>
      </c>
      <c r="E2607" s="61">
        <v>57000</v>
      </c>
      <c r="F2607" s="61">
        <v>48450</v>
      </c>
      <c r="G2607" s="89"/>
      <c r="H2607" s="90"/>
      <c r="I2607" s="89"/>
      <c r="J2607" s="69" t="s">
        <v>6362</v>
      </c>
      <c r="K2607" s="70">
        <v>4262455943509</v>
      </c>
      <c r="L2607" s="1"/>
      <c r="M2607" s="61">
        <f>F2607-(F2607*N$7)</f>
        <v>48450</v>
      </c>
      <c r="N2607" s="62"/>
      <c r="O2607" s="63">
        <f>N2607*M2607</f>
        <v>0</v>
      </c>
    </row>
    <row r="2608" spans="1:15" ht="39" customHeight="1" x14ac:dyDescent="0.2">
      <c r="A2608" s="83" t="s">
        <v>8405</v>
      </c>
      <c r="B2608" s="83" t="s">
        <v>6521</v>
      </c>
      <c r="C2608" s="84" t="s">
        <v>8406</v>
      </c>
      <c r="D2608" s="85" t="s">
        <v>10</v>
      </c>
      <c r="E2608" s="86">
        <v>22000</v>
      </c>
      <c r="F2608" s="86">
        <v>18700</v>
      </c>
      <c r="G2608" s="89"/>
      <c r="H2608" s="90"/>
      <c r="I2608" s="89"/>
      <c r="J2608" s="87" t="s">
        <v>6452</v>
      </c>
      <c r="K2608" s="88">
        <v>4610091302103</v>
      </c>
      <c r="L2608" s="1"/>
      <c r="M2608" s="61">
        <f>F2608-(F2608*N$7)</f>
        <v>18700</v>
      </c>
      <c r="N2608" s="62"/>
      <c r="O2608" s="63">
        <f>N2608*M2608</f>
        <v>0</v>
      </c>
    </row>
    <row r="2609" spans="1:15" ht="39" customHeight="1" x14ac:dyDescent="0.2">
      <c r="A2609" s="83" t="s">
        <v>8407</v>
      </c>
      <c r="B2609" s="83" t="s">
        <v>6521</v>
      </c>
      <c r="C2609" s="84" t="s">
        <v>8408</v>
      </c>
      <c r="D2609" s="85" t="s">
        <v>10</v>
      </c>
      <c r="E2609" s="86">
        <v>22000</v>
      </c>
      <c r="F2609" s="86">
        <v>18700</v>
      </c>
      <c r="G2609" s="89"/>
      <c r="H2609" s="90"/>
      <c r="I2609" s="89"/>
      <c r="J2609" s="87" t="s">
        <v>6452</v>
      </c>
      <c r="K2609" s="88">
        <v>4610091302110</v>
      </c>
      <c r="L2609" s="1"/>
      <c r="M2609" s="61">
        <f>F2609-(F2609*N$7)</f>
        <v>18700</v>
      </c>
      <c r="N2609" s="62"/>
      <c r="O2609" s="63">
        <f>N2609*M2609</f>
        <v>0</v>
      </c>
    </row>
    <row r="2610" spans="1:15" ht="39" customHeight="1" x14ac:dyDescent="0.2">
      <c r="A2610" s="83" t="s">
        <v>8409</v>
      </c>
      <c r="B2610" s="83" t="s">
        <v>6521</v>
      </c>
      <c r="C2610" s="84" t="s">
        <v>8410</v>
      </c>
      <c r="D2610" s="85" t="s">
        <v>10</v>
      </c>
      <c r="E2610" s="86">
        <v>22000</v>
      </c>
      <c r="F2610" s="86">
        <v>18700</v>
      </c>
      <c r="G2610" s="89"/>
      <c r="H2610" s="90"/>
      <c r="I2610" s="89"/>
      <c r="J2610" s="87" t="s">
        <v>8411</v>
      </c>
      <c r="K2610" s="88">
        <v>4610091302080</v>
      </c>
      <c r="L2610" s="1"/>
      <c r="M2610" s="61">
        <f>F2610-(F2610*N$7)</f>
        <v>18700</v>
      </c>
      <c r="N2610" s="62"/>
      <c r="O2610" s="63">
        <f>N2610*M2610</f>
        <v>0</v>
      </c>
    </row>
    <row r="2611" spans="1:15" ht="39" customHeight="1" x14ac:dyDescent="0.2">
      <c r="A2611" s="64" t="s">
        <v>3417</v>
      </c>
      <c r="B2611" s="64" t="s">
        <v>16</v>
      </c>
      <c r="C2611" s="65" t="s">
        <v>3418</v>
      </c>
      <c r="D2611" s="66" t="s">
        <v>10</v>
      </c>
      <c r="E2611" s="61">
        <v>45000</v>
      </c>
      <c r="F2611" s="61">
        <v>38250</v>
      </c>
      <c r="G2611" s="89"/>
      <c r="H2611" s="90"/>
      <c r="I2611" s="89"/>
      <c r="J2611" s="69" t="s">
        <v>1044</v>
      </c>
      <c r="K2611" s="70">
        <v>6921734952561</v>
      </c>
      <c r="L2611" s="1"/>
      <c r="M2611" s="61">
        <f>F2611-(F2611*N$7)</f>
        <v>38250</v>
      </c>
      <c r="N2611" s="62"/>
      <c r="O2611" s="63">
        <f>N2611*M2611</f>
        <v>0</v>
      </c>
    </row>
    <row r="2612" spans="1:15" ht="39" customHeight="1" x14ac:dyDescent="0.2">
      <c r="A2612" s="64" t="s">
        <v>3427</v>
      </c>
      <c r="B2612" s="64" t="s">
        <v>16</v>
      </c>
      <c r="C2612" s="65" t="s">
        <v>3428</v>
      </c>
      <c r="D2612" s="66" t="s">
        <v>10</v>
      </c>
      <c r="E2612" s="61">
        <v>42000</v>
      </c>
      <c r="F2612" s="61">
        <v>35700</v>
      </c>
      <c r="G2612" s="89"/>
      <c r="H2612" s="90"/>
      <c r="I2612" s="89"/>
      <c r="J2612" s="69" t="s">
        <v>1044</v>
      </c>
      <c r="K2612" s="70">
        <v>6921734952608</v>
      </c>
      <c r="L2612" s="1"/>
      <c r="M2612" s="61">
        <f>F2612-(F2612*N$7)</f>
        <v>35700</v>
      </c>
      <c r="N2612" s="62"/>
      <c r="O2612" s="63">
        <f>N2612*M2612</f>
        <v>0</v>
      </c>
    </row>
    <row r="2613" spans="1:15" ht="39" customHeight="1" x14ac:dyDescent="0.2">
      <c r="A2613" s="64" t="s">
        <v>3419</v>
      </c>
      <c r="B2613" s="64" t="s">
        <v>16</v>
      </c>
      <c r="C2613" s="65" t="s">
        <v>3420</v>
      </c>
      <c r="D2613" s="66" t="s">
        <v>10</v>
      </c>
      <c r="E2613" s="61">
        <v>41700</v>
      </c>
      <c r="F2613" s="61">
        <v>35445</v>
      </c>
      <c r="G2613" s="89"/>
      <c r="H2613" s="90"/>
      <c r="I2613" s="89"/>
      <c r="J2613" s="69" t="s">
        <v>1044</v>
      </c>
      <c r="K2613" s="70">
        <v>6942233698415</v>
      </c>
      <c r="L2613" s="1"/>
      <c r="M2613" s="61">
        <f>F2613-(F2613*N$7)</f>
        <v>35445</v>
      </c>
      <c r="N2613" s="62"/>
      <c r="O2613" s="63">
        <f>N2613*M2613</f>
        <v>0</v>
      </c>
    </row>
    <row r="2614" spans="1:15" ht="39" customHeight="1" x14ac:dyDescent="0.2">
      <c r="A2614" s="64" t="s">
        <v>3421</v>
      </c>
      <c r="B2614" s="64" t="s">
        <v>16</v>
      </c>
      <c r="C2614" s="65" t="s">
        <v>3422</v>
      </c>
      <c r="D2614" s="66" t="s">
        <v>10</v>
      </c>
      <c r="E2614" s="61">
        <v>44400</v>
      </c>
      <c r="F2614" s="61">
        <v>37740</v>
      </c>
      <c r="G2614" s="89"/>
      <c r="H2614" s="90"/>
      <c r="I2614" s="89"/>
      <c r="J2614" s="69" t="s">
        <v>1044</v>
      </c>
      <c r="K2614" s="70">
        <v>6941798442426</v>
      </c>
      <c r="L2614" s="1"/>
      <c r="M2614" s="61">
        <f>F2614-(F2614*N$7)</f>
        <v>37740</v>
      </c>
      <c r="N2614" s="62"/>
      <c r="O2614" s="63">
        <f>N2614*M2614</f>
        <v>0</v>
      </c>
    </row>
    <row r="2615" spans="1:15" ht="39" customHeight="1" x14ac:dyDescent="0.2">
      <c r="A2615" s="64" t="s">
        <v>3423</v>
      </c>
      <c r="B2615" s="64" t="s">
        <v>16</v>
      </c>
      <c r="C2615" s="65" t="s">
        <v>3424</v>
      </c>
      <c r="D2615" s="66" t="s">
        <v>10</v>
      </c>
      <c r="E2615" s="61">
        <v>33500</v>
      </c>
      <c r="F2615" s="61">
        <v>28475</v>
      </c>
      <c r="G2615" s="89"/>
      <c r="H2615" s="90"/>
      <c r="I2615" s="89"/>
      <c r="J2615" s="69" t="s">
        <v>1044</v>
      </c>
      <c r="K2615" s="70">
        <v>6921734950055</v>
      </c>
      <c r="L2615" s="1"/>
      <c r="M2615" s="61">
        <f>F2615-(F2615*N$7)</f>
        <v>28475</v>
      </c>
      <c r="N2615" s="62"/>
      <c r="O2615" s="63">
        <f>N2615*M2615</f>
        <v>0</v>
      </c>
    </row>
    <row r="2616" spans="1:15" ht="39" customHeight="1" x14ac:dyDescent="0.2">
      <c r="A2616" s="64" t="s">
        <v>3425</v>
      </c>
      <c r="B2616" s="64" t="s">
        <v>16</v>
      </c>
      <c r="C2616" s="65" t="s">
        <v>3426</v>
      </c>
      <c r="D2616" s="66" t="s">
        <v>10</v>
      </c>
      <c r="E2616" s="61">
        <v>35000</v>
      </c>
      <c r="F2616" s="61">
        <v>29750</v>
      </c>
      <c r="G2616" s="89"/>
      <c r="H2616" s="90"/>
      <c r="I2616" s="89"/>
      <c r="J2616" s="69" t="s">
        <v>1044</v>
      </c>
      <c r="K2616" s="70">
        <v>6921734950352</v>
      </c>
      <c r="L2616" s="1"/>
      <c r="M2616" s="61">
        <f>F2616-(F2616*N$7)</f>
        <v>29750</v>
      </c>
      <c r="N2616" s="62"/>
      <c r="O2616" s="63">
        <f>N2616*M2616</f>
        <v>0</v>
      </c>
    </row>
    <row r="2617" spans="1:15" ht="39" customHeight="1" x14ac:dyDescent="0.2">
      <c r="A2617" s="64" t="s">
        <v>3429</v>
      </c>
      <c r="B2617" s="64" t="s">
        <v>16</v>
      </c>
      <c r="C2617" s="65" t="s">
        <v>3430</v>
      </c>
      <c r="D2617" s="66" t="s">
        <v>10</v>
      </c>
      <c r="E2617" s="61">
        <v>29400</v>
      </c>
      <c r="F2617" s="61">
        <v>24990</v>
      </c>
      <c r="G2617" s="89"/>
      <c r="H2617" s="90"/>
      <c r="I2617" s="89"/>
      <c r="J2617" s="69" t="s">
        <v>3431</v>
      </c>
      <c r="K2617" s="70">
        <v>6935205381484</v>
      </c>
      <c r="L2617" s="1"/>
      <c r="M2617" s="61">
        <f>F2617-(F2617*N$7)</f>
        <v>24990</v>
      </c>
      <c r="N2617" s="62"/>
      <c r="O2617" s="63">
        <f>N2617*M2617</f>
        <v>0</v>
      </c>
    </row>
    <row r="2618" spans="1:15" ht="39" customHeight="1" x14ac:dyDescent="0.2">
      <c r="A2618" s="72" t="s">
        <v>3432</v>
      </c>
      <c r="B2618" s="72" t="s">
        <v>16</v>
      </c>
      <c r="C2618" s="73" t="s">
        <v>3433</v>
      </c>
      <c r="D2618" s="74" t="s">
        <v>10</v>
      </c>
      <c r="E2618" s="75">
        <v>25400</v>
      </c>
      <c r="F2618" s="75">
        <v>21590</v>
      </c>
      <c r="G2618" s="76" t="s">
        <v>9836</v>
      </c>
      <c r="H2618" s="91"/>
      <c r="I2618" s="92"/>
      <c r="J2618" s="77" t="s">
        <v>1044</v>
      </c>
      <c r="K2618" s="78">
        <v>6932673724454</v>
      </c>
      <c r="L2618" s="1"/>
      <c r="M2618" s="61">
        <f>F2618-(F2618*N$7)</f>
        <v>21590</v>
      </c>
      <c r="N2618" s="62"/>
      <c r="O2618" s="63">
        <f>N2618*M2618</f>
        <v>0</v>
      </c>
    </row>
    <row r="2619" spans="1:15" ht="39" customHeight="1" x14ac:dyDescent="0.2">
      <c r="A2619" s="64" t="s">
        <v>3440</v>
      </c>
      <c r="B2619" s="71" t="s">
        <v>16</v>
      </c>
      <c r="C2619" s="65" t="s">
        <v>3441</v>
      </c>
      <c r="D2619" s="66" t="s">
        <v>10</v>
      </c>
      <c r="E2619" s="61">
        <v>66000</v>
      </c>
      <c r="F2619" s="61">
        <v>56100</v>
      </c>
      <c r="G2619" s="89"/>
      <c r="H2619" s="90"/>
      <c r="I2619" s="89"/>
      <c r="J2619" s="69" t="s">
        <v>1044</v>
      </c>
      <c r="K2619" s="70">
        <v>6935205381279</v>
      </c>
      <c r="L2619" s="1"/>
      <c r="M2619" s="61">
        <f>F2619-(F2619*N$7)</f>
        <v>56100</v>
      </c>
      <c r="N2619" s="62"/>
      <c r="O2619" s="63">
        <f>N2619*M2619</f>
        <v>0</v>
      </c>
    </row>
    <row r="2620" spans="1:15" ht="39" customHeight="1" x14ac:dyDescent="0.2">
      <c r="A2620" s="64" t="s">
        <v>3434</v>
      </c>
      <c r="B2620" s="64" t="s">
        <v>16</v>
      </c>
      <c r="C2620" s="65" t="s">
        <v>3435</v>
      </c>
      <c r="D2620" s="66" t="s">
        <v>10</v>
      </c>
      <c r="E2620" s="61">
        <v>35000</v>
      </c>
      <c r="F2620" s="61">
        <v>29750</v>
      </c>
      <c r="G2620" s="89"/>
      <c r="H2620" s="90"/>
      <c r="I2620" s="89"/>
      <c r="J2620" s="69" t="s">
        <v>556</v>
      </c>
      <c r="K2620" s="70">
        <v>6921734957351</v>
      </c>
      <c r="L2620" s="1"/>
      <c r="M2620" s="61">
        <f>F2620-(F2620*N$7)</f>
        <v>29750</v>
      </c>
      <c r="N2620" s="62"/>
      <c r="O2620" s="63">
        <f>N2620*M2620</f>
        <v>0</v>
      </c>
    </row>
    <row r="2621" spans="1:15" ht="39" customHeight="1" x14ac:dyDescent="0.2">
      <c r="A2621" s="64" t="s">
        <v>3436</v>
      </c>
      <c r="B2621" s="64" t="s">
        <v>16</v>
      </c>
      <c r="C2621" s="65" t="s">
        <v>3437</v>
      </c>
      <c r="D2621" s="66" t="s">
        <v>10</v>
      </c>
      <c r="E2621" s="61">
        <v>31900</v>
      </c>
      <c r="F2621" s="61">
        <v>27115</v>
      </c>
      <c r="G2621" s="89"/>
      <c r="H2621" s="90"/>
      <c r="I2621" s="89"/>
      <c r="J2621" s="69" t="s">
        <v>556</v>
      </c>
      <c r="K2621" s="70">
        <v>6921734957375</v>
      </c>
      <c r="L2621" s="1"/>
      <c r="M2621" s="61">
        <f>F2621-(F2621*N$7)</f>
        <v>27115</v>
      </c>
      <c r="N2621" s="62"/>
      <c r="O2621" s="63">
        <f>N2621*M2621</f>
        <v>0</v>
      </c>
    </row>
    <row r="2622" spans="1:15" ht="39" customHeight="1" x14ac:dyDescent="0.2">
      <c r="A2622" s="64" t="s">
        <v>3442</v>
      </c>
      <c r="B2622" s="64" t="s">
        <v>16</v>
      </c>
      <c r="C2622" s="65" t="s">
        <v>3443</v>
      </c>
      <c r="D2622" s="66" t="s">
        <v>10</v>
      </c>
      <c r="E2622" s="61">
        <v>38800</v>
      </c>
      <c r="F2622" s="61">
        <v>32980</v>
      </c>
      <c r="G2622" s="89"/>
      <c r="H2622" s="90"/>
      <c r="I2622" s="89"/>
      <c r="J2622" s="69" t="s">
        <v>1022</v>
      </c>
      <c r="K2622" s="70">
        <v>6935205381514</v>
      </c>
      <c r="L2622" s="1"/>
      <c r="M2622" s="61">
        <f>F2622-(F2622*N$7)</f>
        <v>32980</v>
      </c>
      <c r="N2622" s="62"/>
      <c r="O2622" s="63">
        <f>N2622*M2622</f>
        <v>0</v>
      </c>
    </row>
    <row r="2623" spans="1:15" ht="39" customHeight="1" x14ac:dyDescent="0.2">
      <c r="A2623" s="64" t="s">
        <v>3438</v>
      </c>
      <c r="B2623" s="64" t="s">
        <v>16</v>
      </c>
      <c r="C2623" s="65" t="s">
        <v>3439</v>
      </c>
      <c r="D2623" s="66" t="s">
        <v>10</v>
      </c>
      <c r="E2623" s="61">
        <v>84000</v>
      </c>
      <c r="F2623" s="61">
        <v>71400</v>
      </c>
      <c r="G2623" s="89"/>
      <c r="H2623" s="90"/>
      <c r="I2623" s="89"/>
      <c r="J2623" s="69" t="s">
        <v>1047</v>
      </c>
      <c r="K2623" s="70">
        <v>6921734955777</v>
      </c>
      <c r="L2623" s="1"/>
      <c r="M2623" s="61">
        <f>F2623-(F2623*N$7)</f>
        <v>71400</v>
      </c>
      <c r="N2623" s="62"/>
      <c r="O2623" s="63">
        <f>N2623*M2623</f>
        <v>0</v>
      </c>
    </row>
    <row r="2624" spans="1:15" ht="39" customHeight="1" x14ac:dyDescent="0.2">
      <c r="A2624" s="83" t="s">
        <v>8412</v>
      </c>
      <c r="B2624" s="83" t="s">
        <v>6521</v>
      </c>
      <c r="C2624" s="84" t="s">
        <v>8413</v>
      </c>
      <c r="D2624" s="85" t="s">
        <v>10</v>
      </c>
      <c r="E2624" s="86">
        <v>28500</v>
      </c>
      <c r="F2624" s="86">
        <v>24225</v>
      </c>
      <c r="G2624" s="89"/>
      <c r="H2624" s="90"/>
      <c r="I2624" s="89"/>
      <c r="J2624" s="87" t="s">
        <v>6455</v>
      </c>
      <c r="K2624" s="88">
        <v>4610091302684</v>
      </c>
      <c r="L2624" s="1"/>
      <c r="M2624" s="61">
        <f>F2624-(F2624*N$7)</f>
        <v>24225</v>
      </c>
      <c r="N2624" s="62"/>
      <c r="O2624" s="63">
        <f>N2624*M2624</f>
        <v>0</v>
      </c>
    </row>
    <row r="2625" spans="1:15" ht="39" customHeight="1" x14ac:dyDescent="0.2">
      <c r="A2625" s="83" t="s">
        <v>8414</v>
      </c>
      <c r="B2625" s="83" t="s">
        <v>6521</v>
      </c>
      <c r="C2625" s="84" t="s">
        <v>8415</v>
      </c>
      <c r="D2625" s="85" t="s">
        <v>10</v>
      </c>
      <c r="E2625" s="86">
        <v>28500</v>
      </c>
      <c r="F2625" s="86">
        <v>24225</v>
      </c>
      <c r="G2625" s="89"/>
      <c r="H2625" s="90"/>
      <c r="I2625" s="89"/>
      <c r="J2625" s="87" t="s">
        <v>6455</v>
      </c>
      <c r="K2625" s="88">
        <v>4610091302691</v>
      </c>
      <c r="L2625" s="1"/>
      <c r="M2625" s="61">
        <f>F2625-(F2625*N$7)</f>
        <v>24225</v>
      </c>
      <c r="N2625" s="62"/>
      <c r="O2625" s="63">
        <f>N2625*M2625</f>
        <v>0</v>
      </c>
    </row>
    <row r="2626" spans="1:15" ht="39" customHeight="1" x14ac:dyDescent="0.2">
      <c r="A2626" s="83" t="s">
        <v>8416</v>
      </c>
      <c r="B2626" s="83" t="s">
        <v>6521</v>
      </c>
      <c r="C2626" s="84" t="s">
        <v>8417</v>
      </c>
      <c r="D2626" s="85" t="s">
        <v>10</v>
      </c>
      <c r="E2626" s="86">
        <v>28500</v>
      </c>
      <c r="F2626" s="86">
        <v>24225</v>
      </c>
      <c r="G2626" s="89"/>
      <c r="H2626" s="90"/>
      <c r="I2626" s="89"/>
      <c r="J2626" s="87" t="s">
        <v>6455</v>
      </c>
      <c r="K2626" s="88">
        <v>4610091302677</v>
      </c>
      <c r="L2626" s="1"/>
      <c r="M2626" s="61">
        <f>F2626-(F2626*N$7)</f>
        <v>24225</v>
      </c>
      <c r="N2626" s="62"/>
      <c r="O2626" s="63">
        <f>N2626*M2626</f>
        <v>0</v>
      </c>
    </row>
    <row r="2627" spans="1:15" ht="39" customHeight="1" x14ac:dyDescent="0.2">
      <c r="A2627" s="83" t="s">
        <v>8418</v>
      </c>
      <c r="B2627" s="83" t="s">
        <v>6521</v>
      </c>
      <c r="C2627" s="84" t="s">
        <v>8419</v>
      </c>
      <c r="D2627" s="85" t="s">
        <v>10</v>
      </c>
      <c r="E2627" s="86">
        <v>28500</v>
      </c>
      <c r="F2627" s="86">
        <v>24225</v>
      </c>
      <c r="G2627" s="89"/>
      <c r="H2627" s="90"/>
      <c r="I2627" s="89"/>
      <c r="J2627" s="87" t="s">
        <v>6455</v>
      </c>
      <c r="K2627" s="88">
        <v>4610091302660</v>
      </c>
      <c r="L2627" s="1"/>
      <c r="M2627" s="61">
        <f>F2627-(F2627*N$7)</f>
        <v>24225</v>
      </c>
      <c r="N2627" s="62"/>
      <c r="O2627" s="63">
        <f>N2627*M2627</f>
        <v>0</v>
      </c>
    </row>
    <row r="2628" spans="1:15" ht="39" customHeight="1" x14ac:dyDescent="0.2">
      <c r="A2628" s="64" t="s">
        <v>3450</v>
      </c>
      <c r="B2628" s="64" t="s">
        <v>16</v>
      </c>
      <c r="C2628" s="65" t="s">
        <v>3451</v>
      </c>
      <c r="D2628" s="66" t="s">
        <v>10</v>
      </c>
      <c r="E2628" s="61">
        <v>70000</v>
      </c>
      <c r="F2628" s="61">
        <v>59500</v>
      </c>
      <c r="G2628" s="89"/>
      <c r="H2628" s="90"/>
      <c r="I2628" s="89"/>
      <c r="J2628" s="69" t="s">
        <v>883</v>
      </c>
      <c r="K2628" s="70">
        <v>6921734952806</v>
      </c>
      <c r="L2628" s="1"/>
      <c r="M2628" s="61">
        <f>F2628-(F2628*N$7)</f>
        <v>59500</v>
      </c>
      <c r="N2628" s="62"/>
      <c r="O2628" s="63">
        <f>N2628*M2628</f>
        <v>0</v>
      </c>
    </row>
    <row r="2629" spans="1:15" ht="39" customHeight="1" x14ac:dyDescent="0.2">
      <c r="A2629" s="64" t="s">
        <v>3444</v>
      </c>
      <c r="B2629" s="64" t="s">
        <v>16</v>
      </c>
      <c r="C2629" s="65" t="s">
        <v>3445</v>
      </c>
      <c r="D2629" s="66" t="s">
        <v>10</v>
      </c>
      <c r="E2629" s="61">
        <v>47500</v>
      </c>
      <c r="F2629" s="61">
        <v>40375</v>
      </c>
      <c r="G2629" s="89"/>
      <c r="H2629" s="90"/>
      <c r="I2629" s="89"/>
      <c r="J2629" s="69" t="s">
        <v>883</v>
      </c>
      <c r="K2629" s="70">
        <v>6942233660382</v>
      </c>
      <c r="L2629" s="1"/>
      <c r="M2629" s="61">
        <f>F2629-(F2629*N$7)</f>
        <v>40375</v>
      </c>
      <c r="N2629" s="62"/>
      <c r="O2629" s="63">
        <f>N2629*M2629</f>
        <v>0</v>
      </c>
    </row>
    <row r="2630" spans="1:15" ht="39" customHeight="1" x14ac:dyDescent="0.2">
      <c r="A2630" s="64" t="s">
        <v>3446</v>
      </c>
      <c r="B2630" s="64" t="s">
        <v>16</v>
      </c>
      <c r="C2630" s="65" t="s">
        <v>3447</v>
      </c>
      <c r="D2630" s="66" t="s">
        <v>10</v>
      </c>
      <c r="E2630" s="61">
        <v>60000</v>
      </c>
      <c r="F2630" s="61">
        <v>51000</v>
      </c>
      <c r="G2630" s="89"/>
      <c r="H2630" s="90"/>
      <c r="I2630" s="89"/>
      <c r="J2630" s="69" t="s">
        <v>1047</v>
      </c>
      <c r="K2630" s="70">
        <v>6921734950062</v>
      </c>
      <c r="L2630" s="1"/>
      <c r="M2630" s="61">
        <f>F2630-(F2630*N$7)</f>
        <v>51000</v>
      </c>
      <c r="N2630" s="62"/>
      <c r="O2630" s="63">
        <f>N2630*M2630</f>
        <v>0</v>
      </c>
    </row>
    <row r="2631" spans="1:15" ht="39" customHeight="1" x14ac:dyDescent="0.2">
      <c r="A2631" s="64" t="s">
        <v>3448</v>
      </c>
      <c r="B2631" s="64" t="s">
        <v>16</v>
      </c>
      <c r="C2631" s="65" t="s">
        <v>3449</v>
      </c>
      <c r="D2631" s="66" t="s">
        <v>10</v>
      </c>
      <c r="E2631" s="61">
        <v>63000</v>
      </c>
      <c r="F2631" s="61">
        <v>53550</v>
      </c>
      <c r="G2631" s="89"/>
      <c r="H2631" s="90"/>
      <c r="I2631" s="89"/>
      <c r="J2631" s="69" t="s">
        <v>883</v>
      </c>
      <c r="K2631" s="70">
        <v>6921734950369</v>
      </c>
      <c r="L2631" s="1"/>
      <c r="M2631" s="61">
        <f>F2631-(F2631*N$7)</f>
        <v>53550</v>
      </c>
      <c r="N2631" s="62"/>
      <c r="O2631" s="63">
        <f>N2631*M2631</f>
        <v>0</v>
      </c>
    </row>
    <row r="2632" spans="1:15" ht="39" customHeight="1" x14ac:dyDescent="0.2">
      <c r="A2632" s="64" t="s">
        <v>3452</v>
      </c>
      <c r="B2632" s="64" t="s">
        <v>16</v>
      </c>
      <c r="C2632" s="65" t="s">
        <v>3453</v>
      </c>
      <c r="D2632" s="66" t="s">
        <v>10</v>
      </c>
      <c r="E2632" s="61">
        <v>39000</v>
      </c>
      <c r="F2632" s="61">
        <v>33150</v>
      </c>
      <c r="G2632" s="89"/>
      <c r="H2632" s="90"/>
      <c r="I2632" s="89"/>
      <c r="J2632" s="69" t="s">
        <v>556</v>
      </c>
      <c r="K2632" s="70">
        <v>6932673727196</v>
      </c>
      <c r="L2632" s="1"/>
      <c r="M2632" s="61">
        <f>F2632-(F2632*N$7)</f>
        <v>33150</v>
      </c>
      <c r="N2632" s="62"/>
      <c r="O2632" s="63">
        <f>N2632*M2632</f>
        <v>0</v>
      </c>
    </row>
    <row r="2633" spans="1:15" ht="39" customHeight="1" x14ac:dyDescent="0.2">
      <c r="A2633" s="72" t="s">
        <v>3454</v>
      </c>
      <c r="B2633" s="72" t="s">
        <v>16</v>
      </c>
      <c r="C2633" s="73" t="s">
        <v>3455</v>
      </c>
      <c r="D2633" s="74" t="s">
        <v>10</v>
      </c>
      <c r="E2633" s="75">
        <v>26400</v>
      </c>
      <c r="F2633" s="75">
        <v>22440</v>
      </c>
      <c r="G2633" s="76" t="s">
        <v>9836</v>
      </c>
      <c r="H2633" s="91"/>
      <c r="I2633" s="92"/>
      <c r="J2633" s="77" t="s">
        <v>556</v>
      </c>
      <c r="K2633" s="78">
        <v>6932673724362</v>
      </c>
      <c r="L2633" s="1"/>
      <c r="M2633" s="61">
        <f>F2633-(F2633*N$7)</f>
        <v>22440</v>
      </c>
      <c r="N2633" s="62"/>
      <c r="O2633" s="63">
        <f>N2633*M2633</f>
        <v>0</v>
      </c>
    </row>
    <row r="2634" spans="1:15" ht="39" customHeight="1" x14ac:dyDescent="0.2">
      <c r="A2634" s="72" t="s">
        <v>3456</v>
      </c>
      <c r="B2634" s="72" t="s">
        <v>16</v>
      </c>
      <c r="C2634" s="73" t="s">
        <v>3457</v>
      </c>
      <c r="D2634" s="74" t="s">
        <v>10</v>
      </c>
      <c r="E2634" s="75">
        <v>21800</v>
      </c>
      <c r="F2634" s="75">
        <v>18530</v>
      </c>
      <c r="G2634" s="76" t="s">
        <v>9836</v>
      </c>
      <c r="H2634" s="91"/>
      <c r="I2634" s="92"/>
      <c r="J2634" s="77" t="s">
        <v>556</v>
      </c>
      <c r="K2634" s="78">
        <v>6932673724119</v>
      </c>
      <c r="L2634" s="1"/>
      <c r="M2634" s="61">
        <f>F2634-(F2634*N$7)</f>
        <v>18530</v>
      </c>
      <c r="N2634" s="62"/>
      <c r="O2634" s="63">
        <f>N2634*M2634</f>
        <v>0</v>
      </c>
    </row>
    <row r="2635" spans="1:15" ht="39" customHeight="1" x14ac:dyDescent="0.2">
      <c r="A2635" s="64" t="s">
        <v>3458</v>
      </c>
      <c r="B2635" s="64" t="s">
        <v>16</v>
      </c>
      <c r="C2635" s="65" t="s">
        <v>3459</v>
      </c>
      <c r="D2635" s="66" t="s">
        <v>10</v>
      </c>
      <c r="E2635" s="61">
        <v>26800</v>
      </c>
      <c r="F2635" s="61">
        <v>22780</v>
      </c>
      <c r="G2635" s="89"/>
      <c r="H2635" s="90"/>
      <c r="I2635" s="89"/>
      <c r="J2635" s="69" t="s">
        <v>581</v>
      </c>
      <c r="K2635" s="70">
        <v>6935205392787</v>
      </c>
      <c r="L2635" s="1"/>
      <c r="M2635" s="61">
        <f>F2635-(F2635*N$7)</f>
        <v>22780</v>
      </c>
      <c r="N2635" s="62"/>
      <c r="O2635" s="63">
        <f>N2635*M2635</f>
        <v>0</v>
      </c>
    </row>
    <row r="2636" spans="1:15" ht="39" customHeight="1" x14ac:dyDescent="0.2">
      <c r="A2636" s="64" t="s">
        <v>3460</v>
      </c>
      <c r="B2636" s="64" t="s">
        <v>16</v>
      </c>
      <c r="C2636" s="65" t="s">
        <v>3461</v>
      </c>
      <c r="D2636" s="66" t="s">
        <v>10</v>
      </c>
      <c r="E2636" s="61">
        <v>26800</v>
      </c>
      <c r="F2636" s="61">
        <v>22780</v>
      </c>
      <c r="G2636" s="89"/>
      <c r="H2636" s="90"/>
      <c r="I2636" s="89"/>
      <c r="J2636" s="69" t="s">
        <v>581</v>
      </c>
      <c r="K2636" s="70">
        <v>6935205392824</v>
      </c>
      <c r="L2636" s="1"/>
      <c r="M2636" s="61">
        <f>F2636-(F2636*N$7)</f>
        <v>22780</v>
      </c>
      <c r="N2636" s="62"/>
      <c r="O2636" s="63">
        <f>N2636*M2636</f>
        <v>0</v>
      </c>
    </row>
    <row r="2637" spans="1:15" ht="39" customHeight="1" x14ac:dyDescent="0.2">
      <c r="A2637" s="64" t="s">
        <v>3462</v>
      </c>
      <c r="B2637" s="64" t="s">
        <v>16</v>
      </c>
      <c r="C2637" s="65" t="s">
        <v>3463</v>
      </c>
      <c r="D2637" s="66" t="s">
        <v>10</v>
      </c>
      <c r="E2637" s="61">
        <v>26800</v>
      </c>
      <c r="F2637" s="61">
        <v>22780</v>
      </c>
      <c r="G2637" s="89"/>
      <c r="H2637" s="90"/>
      <c r="I2637" s="89"/>
      <c r="J2637" s="69" t="s">
        <v>581</v>
      </c>
      <c r="K2637" s="70">
        <v>6935205392770</v>
      </c>
      <c r="L2637" s="1"/>
      <c r="M2637" s="61">
        <f>F2637-(F2637*N$7)</f>
        <v>22780</v>
      </c>
      <c r="N2637" s="62"/>
      <c r="O2637" s="63">
        <f>N2637*M2637</f>
        <v>0</v>
      </c>
    </row>
    <row r="2638" spans="1:15" ht="39" customHeight="1" x14ac:dyDescent="0.2">
      <c r="A2638" s="64" t="s">
        <v>3464</v>
      </c>
      <c r="B2638" s="64" t="s">
        <v>16</v>
      </c>
      <c r="C2638" s="65" t="s">
        <v>3465</v>
      </c>
      <c r="D2638" s="66" t="s">
        <v>10</v>
      </c>
      <c r="E2638" s="61">
        <v>26800</v>
      </c>
      <c r="F2638" s="61">
        <v>22780</v>
      </c>
      <c r="G2638" s="89"/>
      <c r="H2638" s="90"/>
      <c r="I2638" s="89"/>
      <c r="J2638" s="69" t="s">
        <v>581</v>
      </c>
      <c r="K2638" s="70">
        <v>6921734908407</v>
      </c>
      <c r="L2638" s="1"/>
      <c r="M2638" s="61">
        <f>F2638-(F2638*N$7)</f>
        <v>22780</v>
      </c>
      <c r="N2638" s="62"/>
      <c r="O2638" s="63">
        <f>N2638*M2638</f>
        <v>0</v>
      </c>
    </row>
    <row r="2639" spans="1:15" ht="39" customHeight="1" x14ac:dyDescent="0.2">
      <c r="A2639" s="64" t="s">
        <v>8420</v>
      </c>
      <c r="B2639" s="64" t="s">
        <v>6521</v>
      </c>
      <c r="C2639" s="65" t="s">
        <v>8421</v>
      </c>
      <c r="D2639" s="66" t="s">
        <v>10</v>
      </c>
      <c r="E2639" s="61">
        <v>7000</v>
      </c>
      <c r="F2639" s="61">
        <v>5950</v>
      </c>
      <c r="G2639" s="89"/>
      <c r="H2639" s="90"/>
      <c r="I2639" s="89"/>
      <c r="J2639" s="69" t="s">
        <v>6476</v>
      </c>
      <c r="K2639" s="70">
        <v>4610091302172</v>
      </c>
      <c r="L2639" s="1"/>
      <c r="M2639" s="61">
        <f>F2639-(F2639*N$7)</f>
        <v>5950</v>
      </c>
      <c r="N2639" s="62"/>
      <c r="O2639" s="63">
        <f>N2639*M2639</f>
        <v>0</v>
      </c>
    </row>
    <row r="2640" spans="1:15" ht="39" customHeight="1" x14ac:dyDescent="0.2">
      <c r="A2640" s="64" t="s">
        <v>3466</v>
      </c>
      <c r="B2640" s="64" t="s">
        <v>16</v>
      </c>
      <c r="C2640" s="65" t="s">
        <v>3467</v>
      </c>
      <c r="D2640" s="66" t="s">
        <v>10</v>
      </c>
      <c r="E2640" s="61">
        <v>9000</v>
      </c>
      <c r="F2640" s="61">
        <v>7650</v>
      </c>
      <c r="G2640" s="89"/>
      <c r="H2640" s="90"/>
      <c r="I2640" s="89"/>
      <c r="J2640" s="69" t="s">
        <v>3468</v>
      </c>
      <c r="K2640" s="70">
        <v>6935205389640</v>
      </c>
      <c r="L2640" s="1"/>
      <c r="M2640" s="61">
        <f>F2640-(F2640*N$7)</f>
        <v>7650</v>
      </c>
      <c r="N2640" s="62"/>
      <c r="O2640" s="63">
        <f>N2640*M2640</f>
        <v>0</v>
      </c>
    </row>
    <row r="2641" spans="1:15" ht="39" customHeight="1" x14ac:dyDescent="0.2">
      <c r="A2641" s="64" t="s">
        <v>6196</v>
      </c>
      <c r="B2641" s="64" t="s">
        <v>6147</v>
      </c>
      <c r="C2641" s="65" t="s">
        <v>6197</v>
      </c>
      <c r="D2641" s="66" t="s">
        <v>1563</v>
      </c>
      <c r="E2641" s="61">
        <v>2500</v>
      </c>
      <c r="F2641" s="61">
        <v>1640</v>
      </c>
      <c r="G2641" s="67" t="s">
        <v>9833</v>
      </c>
      <c r="H2641" s="68" t="s">
        <v>9834</v>
      </c>
      <c r="I2641" s="107">
        <f>F2641</f>
        <v>1640</v>
      </c>
      <c r="J2641" s="69" t="s">
        <v>5805</v>
      </c>
      <c r="K2641" s="70" t="s">
        <v>12</v>
      </c>
      <c r="L2641" s="1"/>
      <c r="M2641" s="61">
        <f>I2641</f>
        <v>1640</v>
      </c>
      <c r="N2641" s="62"/>
      <c r="O2641" s="63">
        <f>N2641*M2641</f>
        <v>0</v>
      </c>
    </row>
    <row r="2642" spans="1:15" ht="39" customHeight="1" x14ac:dyDescent="0.2">
      <c r="A2642" s="64" t="s">
        <v>3469</v>
      </c>
      <c r="B2642" s="64" t="s">
        <v>16</v>
      </c>
      <c r="C2642" s="65" t="s">
        <v>3470</v>
      </c>
      <c r="D2642" s="66" t="s">
        <v>10</v>
      </c>
      <c r="E2642" s="61">
        <v>3000</v>
      </c>
      <c r="F2642" s="61">
        <v>2550</v>
      </c>
      <c r="G2642" s="89"/>
      <c r="H2642" s="90"/>
      <c r="I2642" s="89"/>
      <c r="J2642" s="69" t="s">
        <v>3471</v>
      </c>
      <c r="K2642" s="70">
        <v>6921734955029</v>
      </c>
      <c r="L2642" s="1"/>
      <c r="M2642" s="61">
        <f>F2642-(F2642*N$7)</f>
        <v>2550</v>
      </c>
      <c r="N2642" s="62"/>
      <c r="O2642" s="63">
        <f>N2642*M2642</f>
        <v>0</v>
      </c>
    </row>
    <row r="2643" spans="1:15" ht="39" customHeight="1" x14ac:dyDescent="0.2">
      <c r="A2643" s="64" t="s">
        <v>3472</v>
      </c>
      <c r="B2643" s="64" t="s">
        <v>16</v>
      </c>
      <c r="C2643" s="65" t="s">
        <v>3473</v>
      </c>
      <c r="D2643" s="66" t="s">
        <v>10</v>
      </c>
      <c r="E2643" s="61">
        <v>7000</v>
      </c>
      <c r="F2643" s="61">
        <v>5950</v>
      </c>
      <c r="G2643" s="89"/>
      <c r="H2643" s="90"/>
      <c r="I2643" s="89"/>
      <c r="J2643" s="69" t="s">
        <v>3474</v>
      </c>
      <c r="K2643" s="70">
        <v>6921734955067</v>
      </c>
      <c r="L2643" s="1"/>
      <c r="M2643" s="61">
        <f>F2643-(F2643*N$7)</f>
        <v>5950</v>
      </c>
      <c r="N2643" s="62"/>
      <c r="O2643" s="63">
        <f>N2643*M2643</f>
        <v>0</v>
      </c>
    </row>
    <row r="2644" spans="1:15" ht="39" customHeight="1" x14ac:dyDescent="0.2">
      <c r="A2644" s="64" t="s">
        <v>3475</v>
      </c>
      <c r="B2644" s="64" t="s">
        <v>16</v>
      </c>
      <c r="C2644" s="65" t="s">
        <v>3476</v>
      </c>
      <c r="D2644" s="66" t="s">
        <v>10</v>
      </c>
      <c r="E2644" s="61">
        <v>4800</v>
      </c>
      <c r="F2644" s="61">
        <v>4080</v>
      </c>
      <c r="G2644" s="89"/>
      <c r="H2644" s="90"/>
      <c r="I2644" s="89"/>
      <c r="J2644" s="69" t="s">
        <v>3477</v>
      </c>
      <c r="K2644" s="70">
        <v>6935205396402</v>
      </c>
      <c r="L2644" s="1"/>
      <c r="M2644" s="61">
        <f>F2644-(F2644*N$7)</f>
        <v>4080</v>
      </c>
      <c r="N2644" s="62"/>
      <c r="O2644" s="63">
        <f>N2644*M2644</f>
        <v>0</v>
      </c>
    </row>
    <row r="2645" spans="1:15" ht="39" customHeight="1" x14ac:dyDescent="0.2">
      <c r="A2645" s="64" t="s">
        <v>3478</v>
      </c>
      <c r="B2645" s="64" t="s">
        <v>16</v>
      </c>
      <c r="C2645" s="65" t="s">
        <v>3479</v>
      </c>
      <c r="D2645" s="66" t="s">
        <v>10</v>
      </c>
      <c r="E2645" s="61">
        <v>34000</v>
      </c>
      <c r="F2645" s="61">
        <v>28900</v>
      </c>
      <c r="G2645" s="89"/>
      <c r="H2645" s="90"/>
      <c r="I2645" s="89"/>
      <c r="J2645" s="69" t="s">
        <v>556</v>
      </c>
      <c r="K2645" s="70">
        <v>6941798498836</v>
      </c>
      <c r="L2645" s="1"/>
      <c r="M2645" s="61">
        <f>F2645-(F2645*N$7)</f>
        <v>28900</v>
      </c>
      <c r="N2645" s="62"/>
      <c r="O2645" s="63">
        <f>N2645*M2645</f>
        <v>0</v>
      </c>
    </row>
    <row r="2646" spans="1:15" ht="39" customHeight="1" x14ac:dyDescent="0.2">
      <c r="A2646" s="64" t="s">
        <v>3480</v>
      </c>
      <c r="B2646" s="64" t="s">
        <v>16</v>
      </c>
      <c r="C2646" s="65" t="s">
        <v>3481</v>
      </c>
      <c r="D2646" s="66" t="s">
        <v>10</v>
      </c>
      <c r="E2646" s="61">
        <v>3100</v>
      </c>
      <c r="F2646" s="61">
        <v>2635</v>
      </c>
      <c r="G2646" s="89"/>
      <c r="H2646" s="90"/>
      <c r="I2646" s="89"/>
      <c r="J2646" s="69" t="s">
        <v>3477</v>
      </c>
      <c r="K2646" s="70">
        <v>6921734955012</v>
      </c>
      <c r="L2646" s="1"/>
      <c r="M2646" s="61">
        <f>F2646-(F2646*N$7)</f>
        <v>2635</v>
      </c>
      <c r="N2646" s="62"/>
      <c r="O2646" s="63">
        <f>N2646*M2646</f>
        <v>0</v>
      </c>
    </row>
    <row r="2647" spans="1:15" ht="39" customHeight="1" x14ac:dyDescent="0.2">
      <c r="A2647" s="64" t="s">
        <v>3482</v>
      </c>
      <c r="B2647" s="64" t="s">
        <v>16</v>
      </c>
      <c r="C2647" s="65" t="s">
        <v>3483</v>
      </c>
      <c r="D2647" s="66" t="s">
        <v>10</v>
      </c>
      <c r="E2647" s="61">
        <v>7000</v>
      </c>
      <c r="F2647" s="61">
        <v>5950</v>
      </c>
      <c r="G2647" s="89"/>
      <c r="H2647" s="90"/>
      <c r="I2647" s="89"/>
      <c r="J2647" s="69" t="s">
        <v>3484</v>
      </c>
      <c r="K2647" s="70">
        <v>6975165339507</v>
      </c>
      <c r="L2647" s="1"/>
      <c r="M2647" s="61">
        <f>F2647-(F2647*N$7)</f>
        <v>5950</v>
      </c>
      <c r="N2647" s="62"/>
      <c r="O2647" s="63">
        <f>N2647*M2647</f>
        <v>0</v>
      </c>
    </row>
    <row r="2648" spans="1:15" ht="39" customHeight="1" x14ac:dyDescent="0.2">
      <c r="A2648" s="64" t="s">
        <v>3485</v>
      </c>
      <c r="B2648" s="64" t="s">
        <v>16</v>
      </c>
      <c r="C2648" s="65" t="s">
        <v>3486</v>
      </c>
      <c r="D2648" s="66" t="s">
        <v>10</v>
      </c>
      <c r="E2648" s="61">
        <v>3100</v>
      </c>
      <c r="F2648" s="61">
        <v>2635</v>
      </c>
      <c r="G2648" s="89"/>
      <c r="H2648" s="90"/>
      <c r="I2648" s="89"/>
      <c r="J2648" s="69" t="s">
        <v>3487</v>
      </c>
      <c r="K2648" s="70">
        <v>6942233698859</v>
      </c>
      <c r="L2648" s="1"/>
      <c r="M2648" s="61">
        <f>F2648-(F2648*N$7)</f>
        <v>2635</v>
      </c>
      <c r="N2648" s="62"/>
      <c r="O2648" s="63">
        <f>N2648*M2648</f>
        <v>0</v>
      </c>
    </row>
    <row r="2649" spans="1:15" ht="39" customHeight="1" x14ac:dyDescent="0.2">
      <c r="A2649" s="64" t="s">
        <v>3488</v>
      </c>
      <c r="B2649" s="64" t="s">
        <v>16</v>
      </c>
      <c r="C2649" s="65" t="s">
        <v>3489</v>
      </c>
      <c r="D2649" s="66" t="s">
        <v>10</v>
      </c>
      <c r="E2649" s="61">
        <v>2200</v>
      </c>
      <c r="F2649" s="61">
        <v>1870</v>
      </c>
      <c r="G2649" s="89"/>
      <c r="H2649" s="90"/>
      <c r="I2649" s="89"/>
      <c r="J2649" s="69" t="s">
        <v>3490</v>
      </c>
      <c r="K2649" s="70">
        <v>6942233660306</v>
      </c>
      <c r="L2649" s="1"/>
      <c r="M2649" s="61">
        <f>F2649-(F2649*N$7)</f>
        <v>1870</v>
      </c>
      <c r="N2649" s="62"/>
      <c r="O2649" s="63">
        <f>N2649*M2649</f>
        <v>0</v>
      </c>
    </row>
    <row r="2650" spans="1:15" ht="39" customHeight="1" x14ac:dyDescent="0.2">
      <c r="A2650" s="64" t="s">
        <v>3497</v>
      </c>
      <c r="B2650" s="64" t="s">
        <v>16</v>
      </c>
      <c r="C2650" s="65" t="s">
        <v>3498</v>
      </c>
      <c r="D2650" s="66" t="s">
        <v>10</v>
      </c>
      <c r="E2650" s="61">
        <v>59000</v>
      </c>
      <c r="F2650" s="61">
        <v>50150</v>
      </c>
      <c r="G2650" s="89"/>
      <c r="H2650" s="90"/>
      <c r="I2650" s="89"/>
      <c r="J2650" s="69" t="s">
        <v>948</v>
      </c>
      <c r="K2650" s="70">
        <v>6935205333810</v>
      </c>
      <c r="L2650" s="1"/>
      <c r="M2650" s="61">
        <f>F2650-(F2650*N$7)</f>
        <v>50150</v>
      </c>
      <c r="N2650" s="62"/>
      <c r="O2650" s="63">
        <f>N2650*M2650</f>
        <v>0</v>
      </c>
    </row>
    <row r="2651" spans="1:15" ht="39" customHeight="1" x14ac:dyDescent="0.2">
      <c r="A2651" s="64" t="s">
        <v>3507</v>
      </c>
      <c r="B2651" s="64" t="s">
        <v>16</v>
      </c>
      <c r="C2651" s="65" t="s">
        <v>3508</v>
      </c>
      <c r="D2651" s="66" t="s">
        <v>10</v>
      </c>
      <c r="E2651" s="61">
        <v>77000</v>
      </c>
      <c r="F2651" s="61">
        <v>65450</v>
      </c>
      <c r="G2651" s="89"/>
      <c r="H2651" s="90"/>
      <c r="I2651" s="89"/>
      <c r="J2651" s="69" t="s">
        <v>948</v>
      </c>
      <c r="K2651" s="70">
        <v>6935205333834</v>
      </c>
      <c r="L2651" s="1"/>
      <c r="M2651" s="61">
        <f>F2651-(F2651*N$7)</f>
        <v>65450</v>
      </c>
      <c r="N2651" s="62"/>
      <c r="O2651" s="63">
        <f>N2651*M2651</f>
        <v>0</v>
      </c>
    </row>
    <row r="2652" spans="1:15" ht="39" customHeight="1" x14ac:dyDescent="0.2">
      <c r="A2652" s="64" t="s">
        <v>3503</v>
      </c>
      <c r="B2652" s="64" t="s">
        <v>16</v>
      </c>
      <c r="C2652" s="65" t="s">
        <v>3504</v>
      </c>
      <c r="D2652" s="66" t="s">
        <v>10</v>
      </c>
      <c r="E2652" s="61">
        <v>29500</v>
      </c>
      <c r="F2652" s="61">
        <v>25075</v>
      </c>
      <c r="G2652" s="89"/>
      <c r="H2652" s="90"/>
      <c r="I2652" s="89"/>
      <c r="J2652" s="69" t="s">
        <v>581</v>
      </c>
      <c r="K2652" s="70">
        <v>6921734953810</v>
      </c>
      <c r="L2652" s="1"/>
      <c r="M2652" s="61">
        <f>F2652-(F2652*N$7)</f>
        <v>25075</v>
      </c>
      <c r="N2652" s="62"/>
      <c r="O2652" s="63">
        <f>N2652*M2652</f>
        <v>0</v>
      </c>
    </row>
    <row r="2653" spans="1:15" ht="39" customHeight="1" x14ac:dyDescent="0.2">
      <c r="A2653" s="64" t="s">
        <v>3493</v>
      </c>
      <c r="B2653" s="64" t="s">
        <v>16</v>
      </c>
      <c r="C2653" s="65" t="s">
        <v>3494</v>
      </c>
      <c r="D2653" s="66" t="s">
        <v>10</v>
      </c>
      <c r="E2653" s="61">
        <v>36000</v>
      </c>
      <c r="F2653" s="61">
        <v>30600</v>
      </c>
      <c r="G2653" s="89"/>
      <c r="H2653" s="90"/>
      <c r="I2653" s="89"/>
      <c r="J2653" s="69" t="s">
        <v>1197</v>
      </c>
      <c r="K2653" s="70">
        <v>6935205381309</v>
      </c>
      <c r="L2653" s="1"/>
      <c r="M2653" s="61">
        <f>F2653-(F2653*N$7)</f>
        <v>30600</v>
      </c>
      <c r="N2653" s="62"/>
      <c r="O2653" s="63">
        <f>N2653*M2653</f>
        <v>0</v>
      </c>
    </row>
    <row r="2654" spans="1:15" ht="39" customHeight="1" x14ac:dyDescent="0.2">
      <c r="A2654" s="64" t="s">
        <v>3495</v>
      </c>
      <c r="B2654" s="64" t="s">
        <v>16</v>
      </c>
      <c r="C2654" s="65" t="s">
        <v>3496</v>
      </c>
      <c r="D2654" s="66" t="s">
        <v>10</v>
      </c>
      <c r="E2654" s="61">
        <v>25500</v>
      </c>
      <c r="F2654" s="61">
        <v>21675</v>
      </c>
      <c r="G2654" s="89"/>
      <c r="H2654" s="90"/>
      <c r="I2654" s="89"/>
      <c r="J2654" s="69" t="s">
        <v>581</v>
      </c>
      <c r="K2654" s="70">
        <v>6921734953834</v>
      </c>
      <c r="L2654" s="1"/>
      <c r="M2654" s="61">
        <f>F2654-(F2654*N$7)</f>
        <v>21675</v>
      </c>
      <c r="N2654" s="62"/>
      <c r="O2654" s="63">
        <f>N2654*M2654</f>
        <v>0</v>
      </c>
    </row>
    <row r="2655" spans="1:15" ht="39" customHeight="1" x14ac:dyDescent="0.2">
      <c r="A2655" s="64" t="s">
        <v>3491</v>
      </c>
      <c r="B2655" s="71" t="s">
        <v>16</v>
      </c>
      <c r="C2655" s="65" t="s">
        <v>3492</v>
      </c>
      <c r="D2655" s="66" t="s">
        <v>10</v>
      </c>
      <c r="E2655" s="61">
        <v>25500</v>
      </c>
      <c r="F2655" s="61">
        <v>21675</v>
      </c>
      <c r="G2655" s="89"/>
      <c r="H2655" s="90"/>
      <c r="I2655" s="89"/>
      <c r="J2655" s="69" t="s">
        <v>581</v>
      </c>
      <c r="K2655" s="70">
        <v>6935205395764</v>
      </c>
      <c r="L2655" s="1"/>
      <c r="M2655" s="61">
        <f>F2655-(F2655*N$7)</f>
        <v>21675</v>
      </c>
      <c r="N2655" s="62"/>
      <c r="O2655" s="63">
        <f>N2655*M2655</f>
        <v>0</v>
      </c>
    </row>
    <row r="2656" spans="1:15" ht="39" customHeight="1" x14ac:dyDescent="0.2">
      <c r="A2656" s="64" t="s">
        <v>3499</v>
      </c>
      <c r="B2656" s="64" t="s">
        <v>16</v>
      </c>
      <c r="C2656" s="65" t="s">
        <v>3500</v>
      </c>
      <c r="D2656" s="66" t="s">
        <v>10</v>
      </c>
      <c r="E2656" s="61">
        <v>44000</v>
      </c>
      <c r="F2656" s="61">
        <v>37400</v>
      </c>
      <c r="G2656" s="89"/>
      <c r="H2656" s="90"/>
      <c r="I2656" s="89"/>
      <c r="J2656" s="69" t="s">
        <v>943</v>
      </c>
      <c r="K2656" s="70">
        <v>6935205333773</v>
      </c>
      <c r="L2656" s="1"/>
      <c r="M2656" s="61">
        <f>F2656-(F2656*N$7)</f>
        <v>37400</v>
      </c>
      <c r="N2656" s="62"/>
      <c r="O2656" s="63">
        <f>N2656*M2656</f>
        <v>0</v>
      </c>
    </row>
    <row r="2657" spans="1:15" ht="39" customHeight="1" x14ac:dyDescent="0.2">
      <c r="A2657" s="64" t="s">
        <v>3501</v>
      </c>
      <c r="B2657" s="64" t="s">
        <v>16</v>
      </c>
      <c r="C2657" s="65" t="s">
        <v>3502</v>
      </c>
      <c r="D2657" s="66" t="s">
        <v>10</v>
      </c>
      <c r="E2657" s="61">
        <v>51000</v>
      </c>
      <c r="F2657" s="61">
        <v>43350</v>
      </c>
      <c r="G2657" s="89"/>
      <c r="H2657" s="90"/>
      <c r="I2657" s="89"/>
      <c r="J2657" s="69" t="s">
        <v>943</v>
      </c>
      <c r="K2657" s="70">
        <v>6935205333797</v>
      </c>
      <c r="L2657" s="1"/>
      <c r="M2657" s="61">
        <f>F2657-(F2657*N$7)</f>
        <v>43350</v>
      </c>
      <c r="N2657" s="62"/>
      <c r="O2657" s="63">
        <f>N2657*M2657</f>
        <v>0</v>
      </c>
    </row>
    <row r="2658" spans="1:15" ht="39" customHeight="1" x14ac:dyDescent="0.2">
      <c r="A2658" s="64" t="s">
        <v>3505</v>
      </c>
      <c r="B2658" s="64" t="s">
        <v>16</v>
      </c>
      <c r="C2658" s="65" t="s">
        <v>3506</v>
      </c>
      <c r="D2658" s="66" t="s">
        <v>10</v>
      </c>
      <c r="E2658" s="61">
        <v>32000</v>
      </c>
      <c r="F2658" s="61">
        <v>27200</v>
      </c>
      <c r="G2658" s="89"/>
      <c r="H2658" s="90"/>
      <c r="I2658" s="89"/>
      <c r="J2658" s="69" t="s">
        <v>1005</v>
      </c>
      <c r="K2658" s="70">
        <v>6921734953872</v>
      </c>
      <c r="L2658" s="1"/>
      <c r="M2658" s="61">
        <f>F2658-(F2658*N$7)</f>
        <v>27200</v>
      </c>
      <c r="N2658" s="62"/>
      <c r="O2658" s="63">
        <f>N2658*M2658</f>
        <v>0</v>
      </c>
    </row>
    <row r="2659" spans="1:15" ht="39" customHeight="1" x14ac:dyDescent="0.2">
      <c r="A2659" s="64" t="s">
        <v>3509</v>
      </c>
      <c r="B2659" s="64" t="s">
        <v>16</v>
      </c>
      <c r="C2659" s="65" t="s">
        <v>3510</v>
      </c>
      <c r="D2659" s="66" t="s">
        <v>10</v>
      </c>
      <c r="E2659" s="61">
        <v>26500</v>
      </c>
      <c r="F2659" s="61">
        <v>22525</v>
      </c>
      <c r="G2659" s="89"/>
      <c r="H2659" s="90"/>
      <c r="I2659" s="89"/>
      <c r="J2659" s="69" t="s">
        <v>581</v>
      </c>
      <c r="K2659" s="70">
        <v>6921734953827</v>
      </c>
      <c r="L2659" s="1"/>
      <c r="M2659" s="61">
        <f>F2659-(F2659*N$7)</f>
        <v>22525</v>
      </c>
      <c r="N2659" s="62"/>
      <c r="O2659" s="63">
        <f>N2659*M2659</f>
        <v>0</v>
      </c>
    </row>
    <row r="2660" spans="1:15" ht="39" customHeight="1" x14ac:dyDescent="0.2">
      <c r="A2660" s="83" t="s">
        <v>3572</v>
      </c>
      <c r="B2660" s="83" t="s">
        <v>16</v>
      </c>
      <c r="C2660" s="84" t="s">
        <v>3573</v>
      </c>
      <c r="D2660" s="85" t="s">
        <v>10</v>
      </c>
      <c r="E2660" s="86">
        <v>3800</v>
      </c>
      <c r="F2660" s="86">
        <v>3230</v>
      </c>
      <c r="G2660" s="89"/>
      <c r="H2660" s="90"/>
      <c r="I2660" s="89"/>
      <c r="J2660" s="87" t="s">
        <v>3291</v>
      </c>
      <c r="K2660" s="88">
        <v>6921734955043</v>
      </c>
      <c r="L2660" s="1"/>
      <c r="M2660" s="61">
        <f>F2660-(F2660*N$7)</f>
        <v>3230</v>
      </c>
      <c r="N2660" s="62"/>
      <c r="O2660" s="63">
        <f>N2660*M2660</f>
        <v>0</v>
      </c>
    </row>
    <row r="2661" spans="1:15" ht="39" customHeight="1" x14ac:dyDescent="0.2">
      <c r="A2661" s="64" t="s">
        <v>3513</v>
      </c>
      <c r="B2661" s="64" t="s">
        <v>16</v>
      </c>
      <c r="C2661" s="65" t="s">
        <v>3514</v>
      </c>
      <c r="D2661" s="66" t="s">
        <v>10</v>
      </c>
      <c r="E2661" s="61">
        <v>19900</v>
      </c>
      <c r="F2661" s="61">
        <v>16915</v>
      </c>
      <c r="G2661" s="89"/>
      <c r="H2661" s="90"/>
      <c r="I2661" s="89"/>
      <c r="J2661" s="69" t="s">
        <v>1031</v>
      </c>
      <c r="K2661" s="70">
        <v>6921734953018</v>
      </c>
      <c r="L2661" s="1"/>
      <c r="M2661" s="61">
        <f>F2661-(F2661*N$7)</f>
        <v>16915</v>
      </c>
      <c r="N2661" s="62"/>
      <c r="O2661" s="63">
        <f>N2661*M2661</f>
        <v>0</v>
      </c>
    </row>
    <row r="2662" spans="1:15" ht="39" customHeight="1" x14ac:dyDescent="0.2">
      <c r="A2662" s="64" t="s">
        <v>3511</v>
      </c>
      <c r="B2662" s="64" t="s">
        <v>16</v>
      </c>
      <c r="C2662" s="65" t="s">
        <v>3512</v>
      </c>
      <c r="D2662" s="66" t="s">
        <v>10</v>
      </c>
      <c r="E2662" s="61">
        <v>17000</v>
      </c>
      <c r="F2662" s="61">
        <v>14450</v>
      </c>
      <c r="G2662" s="89"/>
      <c r="H2662" s="90"/>
      <c r="I2662" s="89"/>
      <c r="J2662" s="69" t="s">
        <v>1031</v>
      </c>
      <c r="K2662" s="70">
        <v>6935205333575</v>
      </c>
      <c r="L2662" s="1"/>
      <c r="M2662" s="61">
        <f>F2662-(F2662*N$7)</f>
        <v>14450</v>
      </c>
      <c r="N2662" s="62"/>
      <c r="O2662" s="63">
        <f>N2662*M2662</f>
        <v>0</v>
      </c>
    </row>
    <row r="2663" spans="1:15" ht="39" customHeight="1" x14ac:dyDescent="0.2">
      <c r="A2663" s="64" t="s">
        <v>3515</v>
      </c>
      <c r="B2663" s="64" t="s">
        <v>16</v>
      </c>
      <c r="C2663" s="65" t="s">
        <v>3516</v>
      </c>
      <c r="D2663" s="66" t="s">
        <v>10</v>
      </c>
      <c r="E2663" s="61">
        <v>19900</v>
      </c>
      <c r="F2663" s="61">
        <v>16915</v>
      </c>
      <c r="G2663" s="89"/>
      <c r="H2663" s="90"/>
      <c r="I2663" s="89"/>
      <c r="J2663" s="69" t="s">
        <v>1031</v>
      </c>
      <c r="K2663" s="70">
        <v>6921734953018</v>
      </c>
      <c r="L2663" s="1"/>
      <c r="M2663" s="61">
        <f>F2663-(F2663*N$7)</f>
        <v>16915</v>
      </c>
      <c r="N2663" s="62"/>
      <c r="O2663" s="63">
        <f>N2663*M2663</f>
        <v>0</v>
      </c>
    </row>
    <row r="2664" spans="1:15" ht="39" customHeight="1" x14ac:dyDescent="0.2">
      <c r="A2664" s="64" t="s">
        <v>3517</v>
      </c>
      <c r="B2664" s="64" t="s">
        <v>16</v>
      </c>
      <c r="C2664" s="65" t="s">
        <v>3518</v>
      </c>
      <c r="D2664" s="66" t="s">
        <v>10</v>
      </c>
      <c r="E2664" s="61">
        <v>15500</v>
      </c>
      <c r="F2664" s="61">
        <v>13175</v>
      </c>
      <c r="G2664" s="89"/>
      <c r="H2664" s="90"/>
      <c r="I2664" s="89"/>
      <c r="J2664" s="69" t="s">
        <v>1031</v>
      </c>
      <c r="K2664" s="70">
        <v>6973504005656</v>
      </c>
      <c r="L2664" s="1"/>
      <c r="M2664" s="61">
        <f>F2664-(F2664*N$7)</f>
        <v>13175</v>
      </c>
      <c r="N2664" s="62"/>
      <c r="O2664" s="63">
        <f>N2664*M2664</f>
        <v>0</v>
      </c>
    </row>
    <row r="2665" spans="1:15" ht="39" customHeight="1" x14ac:dyDescent="0.2">
      <c r="A2665" s="64" t="s">
        <v>3519</v>
      </c>
      <c r="B2665" s="64" t="s">
        <v>16</v>
      </c>
      <c r="C2665" s="65" t="s">
        <v>3520</v>
      </c>
      <c r="D2665" s="66" t="s">
        <v>10</v>
      </c>
      <c r="E2665" s="61">
        <v>15500</v>
      </c>
      <c r="F2665" s="61">
        <v>13175</v>
      </c>
      <c r="G2665" s="89"/>
      <c r="H2665" s="90"/>
      <c r="I2665" s="89"/>
      <c r="J2665" s="69" t="s">
        <v>1031</v>
      </c>
      <c r="K2665" s="70">
        <v>6973504006448</v>
      </c>
      <c r="L2665" s="1"/>
      <c r="M2665" s="61">
        <f>F2665-(F2665*N$7)</f>
        <v>13175</v>
      </c>
      <c r="N2665" s="62"/>
      <c r="O2665" s="63">
        <f>N2665*M2665</f>
        <v>0</v>
      </c>
    </row>
    <row r="2666" spans="1:15" ht="39" customHeight="1" x14ac:dyDescent="0.2">
      <c r="A2666" s="64" t="s">
        <v>8422</v>
      </c>
      <c r="B2666" s="64" t="s">
        <v>6477</v>
      </c>
      <c r="C2666" s="65" t="s">
        <v>8423</v>
      </c>
      <c r="D2666" s="66" t="s">
        <v>10</v>
      </c>
      <c r="E2666" s="61">
        <v>32000</v>
      </c>
      <c r="F2666" s="61">
        <v>27200</v>
      </c>
      <c r="G2666" s="89"/>
      <c r="H2666" s="90"/>
      <c r="I2666" s="89"/>
      <c r="J2666" s="69" t="s">
        <v>6455</v>
      </c>
      <c r="K2666" s="70">
        <v>4260765539696</v>
      </c>
      <c r="L2666" s="1"/>
      <c r="M2666" s="61">
        <f>F2666-(F2666*N$7)</f>
        <v>27200</v>
      </c>
      <c r="N2666" s="62"/>
      <c r="O2666" s="63">
        <f>N2666*M2666</f>
        <v>0</v>
      </c>
    </row>
    <row r="2667" spans="1:15" ht="39" customHeight="1" x14ac:dyDescent="0.2">
      <c r="A2667" s="64" t="s">
        <v>8424</v>
      </c>
      <c r="B2667" s="64" t="s">
        <v>6477</v>
      </c>
      <c r="C2667" s="65" t="s">
        <v>8425</v>
      </c>
      <c r="D2667" s="66" t="s">
        <v>10</v>
      </c>
      <c r="E2667" s="61">
        <v>38000</v>
      </c>
      <c r="F2667" s="61">
        <v>32300</v>
      </c>
      <c r="G2667" s="89"/>
      <c r="H2667" s="90"/>
      <c r="I2667" s="89"/>
      <c r="J2667" s="69" t="s">
        <v>6455</v>
      </c>
      <c r="K2667" s="70">
        <v>4262455933067</v>
      </c>
      <c r="L2667" s="1"/>
      <c r="M2667" s="61">
        <f>F2667-(F2667*N$7)</f>
        <v>32300</v>
      </c>
      <c r="N2667" s="62"/>
      <c r="O2667" s="63">
        <f>N2667*M2667</f>
        <v>0</v>
      </c>
    </row>
    <row r="2668" spans="1:15" ht="39" customHeight="1" x14ac:dyDescent="0.2">
      <c r="A2668" s="64" t="s">
        <v>8426</v>
      </c>
      <c r="B2668" s="64" t="s">
        <v>6477</v>
      </c>
      <c r="C2668" s="65" t="s">
        <v>8427</v>
      </c>
      <c r="D2668" s="66" t="s">
        <v>10</v>
      </c>
      <c r="E2668" s="61">
        <v>41500</v>
      </c>
      <c r="F2668" s="61">
        <v>35275</v>
      </c>
      <c r="G2668" s="89"/>
      <c r="H2668" s="90"/>
      <c r="I2668" s="89"/>
      <c r="J2668" s="69" t="s">
        <v>6455</v>
      </c>
      <c r="K2668" s="70">
        <v>4260765538187</v>
      </c>
      <c r="L2668" s="1"/>
      <c r="M2668" s="61">
        <f>F2668-(F2668*N$7)</f>
        <v>35275</v>
      </c>
      <c r="N2668" s="62"/>
      <c r="O2668" s="63">
        <f>N2668*M2668</f>
        <v>0</v>
      </c>
    </row>
    <row r="2669" spans="1:15" ht="39" customHeight="1" x14ac:dyDescent="0.2">
      <c r="A2669" s="64" t="s">
        <v>8428</v>
      </c>
      <c r="B2669" s="64" t="s">
        <v>6477</v>
      </c>
      <c r="C2669" s="65" t="s">
        <v>8429</v>
      </c>
      <c r="D2669" s="66" t="s">
        <v>10</v>
      </c>
      <c r="E2669" s="61">
        <v>43500</v>
      </c>
      <c r="F2669" s="61">
        <v>36975</v>
      </c>
      <c r="G2669" s="89"/>
      <c r="H2669" s="90"/>
      <c r="I2669" s="89"/>
      <c r="J2669" s="69" t="s">
        <v>4636</v>
      </c>
      <c r="K2669" s="70">
        <v>4260765538101</v>
      </c>
      <c r="L2669" s="1"/>
      <c r="M2669" s="61">
        <f>F2669-(F2669*N$7)</f>
        <v>36975</v>
      </c>
      <c r="N2669" s="62"/>
      <c r="O2669" s="63">
        <f>N2669*M2669</f>
        <v>0</v>
      </c>
    </row>
    <row r="2670" spans="1:15" ht="39" customHeight="1" x14ac:dyDescent="0.2">
      <c r="A2670" s="64" t="s">
        <v>8430</v>
      </c>
      <c r="B2670" s="64" t="s">
        <v>6477</v>
      </c>
      <c r="C2670" s="65" t="s">
        <v>8431</v>
      </c>
      <c r="D2670" s="66" t="s">
        <v>10</v>
      </c>
      <c r="E2670" s="61">
        <v>37000</v>
      </c>
      <c r="F2670" s="61">
        <v>31450</v>
      </c>
      <c r="G2670" s="89"/>
      <c r="H2670" s="90"/>
      <c r="I2670" s="89"/>
      <c r="J2670" s="69" t="s">
        <v>6455</v>
      </c>
      <c r="K2670" s="70">
        <v>4260765537944</v>
      </c>
      <c r="L2670" s="1"/>
      <c r="M2670" s="61">
        <f>F2670-(F2670*N$7)</f>
        <v>31450</v>
      </c>
      <c r="N2670" s="62"/>
      <c r="O2670" s="63">
        <f>N2670*M2670</f>
        <v>0</v>
      </c>
    </row>
    <row r="2671" spans="1:15" ht="39" customHeight="1" x14ac:dyDescent="0.2">
      <c r="A2671" s="64" t="s">
        <v>8432</v>
      </c>
      <c r="B2671" s="64" t="s">
        <v>6477</v>
      </c>
      <c r="C2671" s="65" t="s">
        <v>8433</v>
      </c>
      <c r="D2671" s="66" t="s">
        <v>10</v>
      </c>
      <c r="E2671" s="61">
        <v>37000</v>
      </c>
      <c r="F2671" s="61">
        <v>31450</v>
      </c>
      <c r="G2671" s="89"/>
      <c r="H2671" s="90"/>
      <c r="I2671" s="89"/>
      <c r="J2671" s="69" t="s">
        <v>6455</v>
      </c>
      <c r="K2671" s="70">
        <v>4260765538026</v>
      </c>
      <c r="L2671" s="1"/>
      <c r="M2671" s="61">
        <f>F2671-(F2671*N$7)</f>
        <v>31450</v>
      </c>
      <c r="N2671" s="62"/>
      <c r="O2671" s="63">
        <f>N2671*M2671</f>
        <v>0</v>
      </c>
    </row>
    <row r="2672" spans="1:15" ht="39" customHeight="1" x14ac:dyDescent="0.2">
      <c r="A2672" s="64" t="s">
        <v>8434</v>
      </c>
      <c r="B2672" s="64" t="s">
        <v>6477</v>
      </c>
      <c r="C2672" s="65" t="s">
        <v>8435</v>
      </c>
      <c r="D2672" s="66" t="s">
        <v>10</v>
      </c>
      <c r="E2672" s="61">
        <v>31000</v>
      </c>
      <c r="F2672" s="61">
        <v>26350</v>
      </c>
      <c r="G2672" s="89"/>
      <c r="H2672" s="90"/>
      <c r="I2672" s="89"/>
      <c r="J2672" s="69" t="s">
        <v>6455</v>
      </c>
      <c r="K2672" s="70">
        <v>4260107524182</v>
      </c>
      <c r="L2672" s="1"/>
      <c r="M2672" s="61">
        <f>F2672-(F2672*N$7)</f>
        <v>26350</v>
      </c>
      <c r="N2672" s="62"/>
      <c r="O2672" s="63">
        <f>N2672*M2672</f>
        <v>0</v>
      </c>
    </row>
    <row r="2673" spans="1:15" ht="39" customHeight="1" x14ac:dyDescent="0.2">
      <c r="A2673" s="64" t="s">
        <v>8436</v>
      </c>
      <c r="B2673" s="64" t="s">
        <v>6521</v>
      </c>
      <c r="C2673" s="65" t="s">
        <v>8437</v>
      </c>
      <c r="D2673" s="66" t="s">
        <v>10</v>
      </c>
      <c r="E2673" s="61">
        <v>8500</v>
      </c>
      <c r="F2673" s="61">
        <v>7225</v>
      </c>
      <c r="G2673" s="89"/>
      <c r="H2673" s="90"/>
      <c r="I2673" s="89"/>
      <c r="J2673" s="69" t="s">
        <v>6455</v>
      </c>
      <c r="K2673" s="70">
        <v>4610091302233</v>
      </c>
      <c r="L2673" s="1"/>
      <c r="M2673" s="61">
        <f>F2673-(F2673*N$7)</f>
        <v>7225</v>
      </c>
      <c r="N2673" s="62"/>
      <c r="O2673" s="63">
        <f>N2673*M2673</f>
        <v>0</v>
      </c>
    </row>
    <row r="2674" spans="1:15" ht="39" customHeight="1" x14ac:dyDescent="0.2">
      <c r="A2674" s="64" t="s">
        <v>3521</v>
      </c>
      <c r="B2674" s="64" t="s">
        <v>16</v>
      </c>
      <c r="C2674" s="65" t="s">
        <v>3522</v>
      </c>
      <c r="D2674" s="66" t="s">
        <v>10</v>
      </c>
      <c r="E2674" s="61">
        <v>16000</v>
      </c>
      <c r="F2674" s="61">
        <v>13600</v>
      </c>
      <c r="G2674" s="89"/>
      <c r="H2674" s="90"/>
      <c r="I2674" s="89"/>
      <c r="J2674" s="69" t="s">
        <v>1465</v>
      </c>
      <c r="K2674" s="70">
        <v>6935205395795</v>
      </c>
      <c r="L2674" s="1"/>
      <c r="M2674" s="61">
        <f>F2674-(F2674*N$7)</f>
        <v>13600</v>
      </c>
      <c r="N2674" s="62"/>
      <c r="O2674" s="63">
        <f>N2674*M2674</f>
        <v>0</v>
      </c>
    </row>
    <row r="2675" spans="1:15" ht="39" customHeight="1" x14ac:dyDescent="0.2">
      <c r="A2675" s="64" t="s">
        <v>3523</v>
      </c>
      <c r="B2675" s="64" t="s">
        <v>16</v>
      </c>
      <c r="C2675" s="65" t="s">
        <v>3524</v>
      </c>
      <c r="D2675" s="66" t="s">
        <v>10</v>
      </c>
      <c r="E2675" s="61">
        <v>17000</v>
      </c>
      <c r="F2675" s="61">
        <v>14450</v>
      </c>
      <c r="G2675" s="89"/>
      <c r="H2675" s="90"/>
      <c r="I2675" s="89"/>
      <c r="J2675" s="69" t="s">
        <v>1465</v>
      </c>
      <c r="K2675" s="70">
        <v>6935205396211</v>
      </c>
      <c r="L2675" s="1"/>
      <c r="M2675" s="61">
        <f>F2675-(F2675*N$7)</f>
        <v>14450</v>
      </c>
      <c r="N2675" s="62"/>
      <c r="O2675" s="63">
        <f>N2675*M2675</f>
        <v>0</v>
      </c>
    </row>
    <row r="2676" spans="1:15" ht="39" customHeight="1" x14ac:dyDescent="0.2">
      <c r="A2676" s="64" t="s">
        <v>3525</v>
      </c>
      <c r="B2676" s="64" t="s">
        <v>16</v>
      </c>
      <c r="C2676" s="65" t="s">
        <v>3526</v>
      </c>
      <c r="D2676" s="66" t="s">
        <v>21</v>
      </c>
      <c r="E2676" s="61">
        <v>19700</v>
      </c>
      <c r="F2676" s="61">
        <v>16745</v>
      </c>
      <c r="G2676" s="89"/>
      <c r="H2676" s="90"/>
      <c r="I2676" s="89"/>
      <c r="J2676" s="69" t="s">
        <v>3527</v>
      </c>
      <c r="K2676" s="70">
        <v>6921734955319</v>
      </c>
      <c r="L2676" s="1"/>
      <c r="M2676" s="61">
        <f>F2676-(F2676*N$7)</f>
        <v>16745</v>
      </c>
      <c r="N2676" s="62"/>
      <c r="O2676" s="63">
        <f>N2676*M2676</f>
        <v>0</v>
      </c>
    </row>
    <row r="2677" spans="1:15" ht="39" customHeight="1" x14ac:dyDescent="0.2">
      <c r="A2677" s="64" t="s">
        <v>3528</v>
      </c>
      <c r="B2677" s="64" t="s">
        <v>16</v>
      </c>
      <c r="C2677" s="65" t="s">
        <v>3529</v>
      </c>
      <c r="D2677" s="66" t="s">
        <v>21</v>
      </c>
      <c r="E2677" s="61">
        <v>26200</v>
      </c>
      <c r="F2677" s="61">
        <v>22270</v>
      </c>
      <c r="G2677" s="89"/>
      <c r="H2677" s="90"/>
      <c r="I2677" s="89"/>
      <c r="J2677" s="69" t="s">
        <v>559</v>
      </c>
      <c r="K2677" s="70">
        <v>6921734955326</v>
      </c>
      <c r="L2677" s="1"/>
      <c r="M2677" s="61">
        <f>F2677-(F2677*N$7)</f>
        <v>22270</v>
      </c>
      <c r="N2677" s="62"/>
      <c r="O2677" s="63">
        <f>N2677*M2677</f>
        <v>0</v>
      </c>
    </row>
    <row r="2678" spans="1:15" ht="39" customHeight="1" x14ac:dyDescent="0.2">
      <c r="A2678" s="64" t="s">
        <v>3530</v>
      </c>
      <c r="B2678" s="64" t="s">
        <v>16</v>
      </c>
      <c r="C2678" s="65" t="s">
        <v>3531</v>
      </c>
      <c r="D2678" s="66" t="s">
        <v>10</v>
      </c>
      <c r="E2678" s="61">
        <v>7000</v>
      </c>
      <c r="F2678" s="61">
        <v>5950</v>
      </c>
      <c r="G2678" s="89"/>
      <c r="H2678" s="90"/>
      <c r="I2678" s="89"/>
      <c r="J2678" s="69" t="s">
        <v>3532</v>
      </c>
      <c r="K2678" s="70">
        <v>6921734959010</v>
      </c>
      <c r="L2678" s="1"/>
      <c r="M2678" s="61">
        <f>F2678-(F2678*N$7)</f>
        <v>5950</v>
      </c>
      <c r="N2678" s="62"/>
      <c r="O2678" s="63">
        <f>N2678*M2678</f>
        <v>0</v>
      </c>
    </row>
    <row r="2679" spans="1:15" ht="39" customHeight="1" x14ac:dyDescent="0.2">
      <c r="A2679" s="64" t="s">
        <v>8438</v>
      </c>
      <c r="B2679" s="64" t="s">
        <v>6521</v>
      </c>
      <c r="C2679" s="65" t="s">
        <v>8439</v>
      </c>
      <c r="D2679" s="66" t="s">
        <v>10</v>
      </c>
      <c r="E2679" s="61">
        <v>32700</v>
      </c>
      <c r="F2679" s="61">
        <v>27795</v>
      </c>
      <c r="G2679" s="89"/>
      <c r="H2679" s="90"/>
      <c r="I2679" s="89"/>
      <c r="J2679" s="69" t="s">
        <v>6362</v>
      </c>
      <c r="K2679" s="70">
        <v>4610091302141</v>
      </c>
      <c r="L2679" s="1"/>
      <c r="M2679" s="61">
        <f>F2679-(F2679*N$7)</f>
        <v>27795</v>
      </c>
      <c r="N2679" s="62"/>
      <c r="O2679" s="63">
        <f>N2679*M2679</f>
        <v>0</v>
      </c>
    </row>
    <row r="2680" spans="1:15" ht="39" customHeight="1" x14ac:dyDescent="0.2">
      <c r="A2680" s="64" t="s">
        <v>8440</v>
      </c>
      <c r="B2680" s="64" t="s">
        <v>6521</v>
      </c>
      <c r="C2680" s="65" t="s">
        <v>8441</v>
      </c>
      <c r="D2680" s="66" t="s">
        <v>10</v>
      </c>
      <c r="E2680" s="61">
        <v>32700</v>
      </c>
      <c r="F2680" s="61">
        <v>27795</v>
      </c>
      <c r="G2680" s="89"/>
      <c r="H2680" s="90"/>
      <c r="I2680" s="89"/>
      <c r="J2680" s="69" t="s">
        <v>6362</v>
      </c>
      <c r="K2680" s="70">
        <v>4610091302158</v>
      </c>
      <c r="L2680" s="1"/>
      <c r="M2680" s="61">
        <f>F2680-(F2680*N$7)</f>
        <v>27795</v>
      </c>
      <c r="N2680" s="62"/>
      <c r="O2680" s="63">
        <f>N2680*M2680</f>
        <v>0</v>
      </c>
    </row>
    <row r="2681" spans="1:15" ht="39" customHeight="1" x14ac:dyDescent="0.2">
      <c r="A2681" s="64" t="s">
        <v>3533</v>
      </c>
      <c r="B2681" s="64" t="s">
        <v>16</v>
      </c>
      <c r="C2681" s="65" t="s">
        <v>3534</v>
      </c>
      <c r="D2681" s="66" t="s">
        <v>10</v>
      </c>
      <c r="E2681" s="61">
        <v>92000</v>
      </c>
      <c r="F2681" s="61">
        <v>78200</v>
      </c>
      <c r="G2681" s="89"/>
      <c r="H2681" s="90"/>
      <c r="I2681" s="89"/>
      <c r="J2681" s="69" t="s">
        <v>1047</v>
      </c>
      <c r="K2681" s="70">
        <v>6921734957887</v>
      </c>
      <c r="L2681" s="1"/>
      <c r="M2681" s="61">
        <f>F2681-(F2681*N$7)</f>
        <v>78200</v>
      </c>
      <c r="N2681" s="62"/>
      <c r="O2681" s="63">
        <f>N2681*M2681</f>
        <v>0</v>
      </c>
    </row>
    <row r="2682" spans="1:15" ht="39" customHeight="1" x14ac:dyDescent="0.2">
      <c r="A2682" s="64" t="s">
        <v>3535</v>
      </c>
      <c r="B2682" s="64" t="s">
        <v>16</v>
      </c>
      <c r="C2682" s="65" t="s">
        <v>3536</v>
      </c>
      <c r="D2682" s="66" t="s">
        <v>10</v>
      </c>
      <c r="E2682" s="61">
        <v>95000</v>
      </c>
      <c r="F2682" s="61">
        <v>80750</v>
      </c>
      <c r="G2682" s="89"/>
      <c r="H2682" s="90"/>
      <c r="I2682" s="89"/>
      <c r="J2682" s="69" t="s">
        <v>1047</v>
      </c>
      <c r="K2682" s="70">
        <v>6921734966391</v>
      </c>
      <c r="L2682" s="1"/>
      <c r="M2682" s="61">
        <f>F2682-(F2682*N$7)</f>
        <v>80750</v>
      </c>
      <c r="N2682" s="62"/>
      <c r="O2682" s="63">
        <f>N2682*M2682</f>
        <v>0</v>
      </c>
    </row>
    <row r="2683" spans="1:15" ht="39" customHeight="1" x14ac:dyDescent="0.2">
      <c r="A2683" s="64" t="s">
        <v>3537</v>
      </c>
      <c r="B2683" s="64" t="s">
        <v>16</v>
      </c>
      <c r="C2683" s="65" t="s">
        <v>3538</v>
      </c>
      <c r="D2683" s="66" t="s">
        <v>10</v>
      </c>
      <c r="E2683" s="61">
        <v>126000</v>
      </c>
      <c r="F2683" s="61">
        <v>107100</v>
      </c>
      <c r="G2683" s="89"/>
      <c r="H2683" s="90"/>
      <c r="I2683" s="89"/>
      <c r="J2683" s="69" t="s">
        <v>943</v>
      </c>
      <c r="K2683" s="70">
        <v>6921734957818</v>
      </c>
      <c r="L2683" s="1"/>
      <c r="M2683" s="61">
        <f>F2683-(F2683*N$7)</f>
        <v>107100</v>
      </c>
      <c r="N2683" s="62"/>
      <c r="O2683" s="63">
        <f>N2683*M2683</f>
        <v>0</v>
      </c>
    </row>
    <row r="2684" spans="1:15" ht="39" customHeight="1" x14ac:dyDescent="0.2">
      <c r="A2684" s="64" t="s">
        <v>3539</v>
      </c>
      <c r="B2684" s="64" t="s">
        <v>16</v>
      </c>
      <c r="C2684" s="65" t="s">
        <v>3540</v>
      </c>
      <c r="D2684" s="66" t="s">
        <v>10</v>
      </c>
      <c r="E2684" s="61">
        <v>135000</v>
      </c>
      <c r="F2684" s="61">
        <v>114750</v>
      </c>
      <c r="G2684" s="89"/>
      <c r="H2684" s="90"/>
      <c r="I2684" s="89"/>
      <c r="J2684" s="69" t="s">
        <v>943</v>
      </c>
      <c r="K2684" s="70">
        <v>6921734966032</v>
      </c>
      <c r="L2684" s="1"/>
      <c r="M2684" s="61">
        <f>F2684-(F2684*N$7)</f>
        <v>114750</v>
      </c>
      <c r="N2684" s="62"/>
      <c r="O2684" s="63">
        <f>N2684*M2684</f>
        <v>0</v>
      </c>
    </row>
    <row r="2685" spans="1:15" ht="39" customHeight="1" x14ac:dyDescent="0.2">
      <c r="A2685" s="64" t="s">
        <v>8442</v>
      </c>
      <c r="B2685" s="64" t="s">
        <v>6360</v>
      </c>
      <c r="C2685" s="65" t="s">
        <v>8443</v>
      </c>
      <c r="D2685" s="66" t="s">
        <v>10</v>
      </c>
      <c r="E2685" s="61">
        <v>1100000</v>
      </c>
      <c r="F2685" s="61">
        <v>935000</v>
      </c>
      <c r="G2685" s="89"/>
      <c r="H2685" s="90"/>
      <c r="I2685" s="89"/>
      <c r="J2685" s="69" t="s">
        <v>22</v>
      </c>
      <c r="K2685" s="70">
        <v>4680211113612</v>
      </c>
      <c r="L2685" s="1"/>
      <c r="M2685" s="61">
        <f>F2685-(F2685*N$7)</f>
        <v>935000</v>
      </c>
      <c r="N2685" s="62"/>
      <c r="O2685" s="63">
        <f>N2685*M2685</f>
        <v>0</v>
      </c>
    </row>
    <row r="2686" spans="1:15" ht="39" customHeight="1" x14ac:dyDescent="0.2">
      <c r="A2686" s="64" t="s">
        <v>8444</v>
      </c>
      <c r="B2686" s="64" t="s">
        <v>6360</v>
      </c>
      <c r="C2686" s="65" t="s">
        <v>8445</v>
      </c>
      <c r="D2686" s="66" t="s">
        <v>10</v>
      </c>
      <c r="E2686" s="61">
        <v>725000</v>
      </c>
      <c r="F2686" s="61">
        <v>616250</v>
      </c>
      <c r="G2686" s="89"/>
      <c r="H2686" s="90"/>
      <c r="I2686" s="89"/>
      <c r="J2686" s="69" t="s">
        <v>25</v>
      </c>
      <c r="K2686" s="70">
        <v>4680211113629</v>
      </c>
      <c r="L2686" s="1"/>
      <c r="M2686" s="61">
        <f>F2686-(F2686*N$7)</f>
        <v>616250</v>
      </c>
      <c r="N2686" s="62"/>
      <c r="O2686" s="63">
        <f>N2686*M2686</f>
        <v>0</v>
      </c>
    </row>
    <row r="2687" spans="1:15" ht="39" customHeight="1" x14ac:dyDescent="0.2">
      <c r="A2687" s="64" t="s">
        <v>8446</v>
      </c>
      <c r="B2687" s="64" t="s">
        <v>6360</v>
      </c>
      <c r="C2687" s="65" t="s">
        <v>8447</v>
      </c>
      <c r="D2687" s="66" t="s">
        <v>10</v>
      </c>
      <c r="E2687" s="61">
        <v>389000</v>
      </c>
      <c r="F2687" s="61">
        <v>330650</v>
      </c>
      <c r="G2687" s="89"/>
      <c r="H2687" s="90"/>
      <c r="I2687" s="89"/>
      <c r="J2687" s="69" t="s">
        <v>2202</v>
      </c>
      <c r="K2687" s="70">
        <v>4680211113636</v>
      </c>
      <c r="L2687" s="1"/>
      <c r="M2687" s="61">
        <f>F2687-(F2687*N$7)</f>
        <v>330650</v>
      </c>
      <c r="N2687" s="62"/>
      <c r="O2687" s="63">
        <f>N2687*M2687</f>
        <v>0</v>
      </c>
    </row>
    <row r="2688" spans="1:15" ht="39" customHeight="1" x14ac:dyDescent="0.2">
      <c r="A2688" s="64" t="s">
        <v>8448</v>
      </c>
      <c r="B2688" s="64" t="s">
        <v>6521</v>
      </c>
      <c r="C2688" s="65" t="s">
        <v>8449</v>
      </c>
      <c r="D2688" s="66" t="s">
        <v>10</v>
      </c>
      <c r="E2688" s="61">
        <v>300</v>
      </c>
      <c r="F2688" s="61">
        <v>255</v>
      </c>
      <c r="G2688" s="89"/>
      <c r="H2688" s="90"/>
      <c r="I2688" s="89"/>
      <c r="J2688" s="69" t="s">
        <v>8450</v>
      </c>
      <c r="K2688" s="70">
        <v>4610091302257</v>
      </c>
      <c r="L2688" s="1"/>
      <c r="M2688" s="61">
        <f>F2688-(F2688*N$7)</f>
        <v>255</v>
      </c>
      <c r="N2688" s="62"/>
      <c r="O2688" s="63">
        <f>N2688*M2688</f>
        <v>0</v>
      </c>
    </row>
    <row r="2689" spans="1:15" ht="39" customHeight="1" x14ac:dyDescent="0.2">
      <c r="A2689" s="64" t="s">
        <v>8451</v>
      </c>
      <c r="B2689" s="64" t="s">
        <v>6521</v>
      </c>
      <c r="C2689" s="65" t="s">
        <v>8452</v>
      </c>
      <c r="D2689" s="66" t="s">
        <v>21</v>
      </c>
      <c r="E2689" s="61">
        <v>275</v>
      </c>
      <c r="F2689" s="61">
        <v>233.75</v>
      </c>
      <c r="G2689" s="89"/>
      <c r="H2689" s="90"/>
      <c r="I2689" s="89"/>
      <c r="J2689" s="69" t="s">
        <v>8453</v>
      </c>
      <c r="K2689" s="70">
        <v>4610091302264</v>
      </c>
      <c r="L2689" s="1"/>
      <c r="M2689" s="61">
        <f>F2689-(F2689*N$7)</f>
        <v>233.75</v>
      </c>
      <c r="N2689" s="62"/>
      <c r="O2689" s="63">
        <f>N2689*M2689</f>
        <v>0</v>
      </c>
    </row>
    <row r="2690" spans="1:15" ht="39" customHeight="1" x14ac:dyDescent="0.2">
      <c r="A2690" s="64" t="s">
        <v>8454</v>
      </c>
      <c r="B2690" s="64" t="s">
        <v>6521</v>
      </c>
      <c r="C2690" s="65" t="s">
        <v>8455</v>
      </c>
      <c r="D2690" s="66" t="s">
        <v>10</v>
      </c>
      <c r="E2690" s="61">
        <v>410</v>
      </c>
      <c r="F2690" s="61">
        <v>348.5</v>
      </c>
      <c r="G2690" s="89"/>
      <c r="H2690" s="90"/>
      <c r="I2690" s="89"/>
      <c r="J2690" s="69" t="s">
        <v>8456</v>
      </c>
      <c r="K2690" s="70">
        <v>4610091302288</v>
      </c>
      <c r="L2690" s="1"/>
      <c r="M2690" s="61">
        <f>F2690-(F2690*N$7)</f>
        <v>348.5</v>
      </c>
      <c r="N2690" s="62"/>
      <c r="O2690" s="63">
        <f>N2690*M2690</f>
        <v>0</v>
      </c>
    </row>
    <row r="2691" spans="1:15" ht="39" customHeight="1" x14ac:dyDescent="0.2">
      <c r="A2691" s="64" t="s">
        <v>8457</v>
      </c>
      <c r="B2691" s="64" t="s">
        <v>6521</v>
      </c>
      <c r="C2691" s="65" t="s">
        <v>8458</v>
      </c>
      <c r="D2691" s="66" t="s">
        <v>21</v>
      </c>
      <c r="E2691" s="61">
        <v>360</v>
      </c>
      <c r="F2691" s="61">
        <v>306</v>
      </c>
      <c r="G2691" s="89"/>
      <c r="H2691" s="90"/>
      <c r="I2691" s="89"/>
      <c r="J2691" s="69" t="s">
        <v>8459</v>
      </c>
      <c r="K2691" s="70">
        <v>4610091302295</v>
      </c>
      <c r="L2691" s="1"/>
      <c r="M2691" s="61">
        <f>F2691-(F2691*N$7)</f>
        <v>306</v>
      </c>
      <c r="N2691" s="62"/>
      <c r="O2691" s="63">
        <f>N2691*M2691</f>
        <v>0</v>
      </c>
    </row>
    <row r="2692" spans="1:15" ht="39" customHeight="1" x14ac:dyDescent="0.2">
      <c r="A2692" s="64" t="s">
        <v>8460</v>
      </c>
      <c r="B2692" s="64" t="s">
        <v>6521</v>
      </c>
      <c r="C2692" s="65" t="s">
        <v>8461</v>
      </c>
      <c r="D2692" s="66" t="s">
        <v>21</v>
      </c>
      <c r="E2692" s="61">
        <v>510</v>
      </c>
      <c r="F2692" s="61">
        <v>433.5</v>
      </c>
      <c r="G2692" s="89"/>
      <c r="H2692" s="90"/>
      <c r="I2692" s="89"/>
      <c r="J2692" s="69" t="s">
        <v>8456</v>
      </c>
      <c r="K2692" s="70">
        <v>4610091302325</v>
      </c>
      <c r="L2692" s="1"/>
      <c r="M2692" s="61">
        <f>F2692-(F2692*N$7)</f>
        <v>433.5</v>
      </c>
      <c r="N2692" s="62"/>
      <c r="O2692" s="63">
        <f>N2692*M2692</f>
        <v>0</v>
      </c>
    </row>
    <row r="2693" spans="1:15" ht="39" customHeight="1" x14ac:dyDescent="0.2">
      <c r="A2693" s="64" t="s">
        <v>8462</v>
      </c>
      <c r="B2693" s="64" t="s">
        <v>6477</v>
      </c>
      <c r="C2693" s="65" t="s">
        <v>8463</v>
      </c>
      <c r="D2693" s="66" t="s">
        <v>10</v>
      </c>
      <c r="E2693" s="61">
        <v>1600</v>
      </c>
      <c r="F2693" s="61">
        <v>1360</v>
      </c>
      <c r="G2693" s="89"/>
      <c r="H2693" s="90"/>
      <c r="I2693" s="89"/>
      <c r="J2693" s="69" t="s">
        <v>8464</v>
      </c>
      <c r="K2693" s="70">
        <v>4670028114483</v>
      </c>
      <c r="L2693" s="1"/>
      <c r="M2693" s="61">
        <f>F2693-(F2693*N$7)</f>
        <v>1360</v>
      </c>
      <c r="N2693" s="62"/>
      <c r="O2693" s="63">
        <f>N2693*M2693</f>
        <v>0</v>
      </c>
    </row>
    <row r="2694" spans="1:15" ht="39" customHeight="1" x14ac:dyDescent="0.2">
      <c r="A2694" s="64" t="s">
        <v>8465</v>
      </c>
      <c r="B2694" s="64" t="s">
        <v>6521</v>
      </c>
      <c r="C2694" s="65" t="s">
        <v>8466</v>
      </c>
      <c r="D2694" s="66" t="s">
        <v>10</v>
      </c>
      <c r="E2694" s="61">
        <v>340</v>
      </c>
      <c r="F2694" s="61">
        <v>289</v>
      </c>
      <c r="G2694" s="89"/>
      <c r="H2694" s="90"/>
      <c r="I2694" s="89"/>
      <c r="J2694" s="69" t="s">
        <v>8459</v>
      </c>
      <c r="K2694" s="70">
        <v>4610091302271</v>
      </c>
      <c r="L2694" s="1"/>
      <c r="M2694" s="61">
        <f>F2694-(F2694*N$7)</f>
        <v>289</v>
      </c>
      <c r="N2694" s="62"/>
      <c r="O2694" s="63">
        <f>N2694*M2694</f>
        <v>0</v>
      </c>
    </row>
    <row r="2695" spans="1:15" ht="39" customHeight="1" x14ac:dyDescent="0.2">
      <c r="A2695" s="64" t="s">
        <v>3541</v>
      </c>
      <c r="B2695" s="64" t="s">
        <v>16</v>
      </c>
      <c r="C2695" s="65" t="s">
        <v>3542</v>
      </c>
      <c r="D2695" s="66" t="s">
        <v>10</v>
      </c>
      <c r="E2695" s="61">
        <v>7800</v>
      </c>
      <c r="F2695" s="61">
        <v>6630</v>
      </c>
      <c r="G2695" s="89"/>
      <c r="H2695" s="90"/>
      <c r="I2695" s="89"/>
      <c r="J2695" s="69" t="s">
        <v>3484</v>
      </c>
      <c r="K2695" s="70">
        <v>6935205389770</v>
      </c>
      <c r="L2695" s="1"/>
      <c r="M2695" s="61">
        <f>F2695-(F2695*N$7)</f>
        <v>6630</v>
      </c>
      <c r="N2695" s="62"/>
      <c r="O2695" s="63">
        <f>N2695*M2695</f>
        <v>0</v>
      </c>
    </row>
    <row r="2696" spans="1:15" ht="39" customHeight="1" x14ac:dyDescent="0.2">
      <c r="A2696" s="64" t="s">
        <v>3543</v>
      </c>
      <c r="B2696" s="64" t="s">
        <v>16</v>
      </c>
      <c r="C2696" s="65" t="s">
        <v>3544</v>
      </c>
      <c r="D2696" s="66" t="s">
        <v>10</v>
      </c>
      <c r="E2696" s="61">
        <v>5900</v>
      </c>
      <c r="F2696" s="61">
        <v>5015</v>
      </c>
      <c r="G2696" s="89"/>
      <c r="H2696" s="90"/>
      <c r="I2696" s="89"/>
      <c r="J2696" s="69" t="s">
        <v>3283</v>
      </c>
      <c r="K2696" s="70">
        <v>6935205389787</v>
      </c>
      <c r="L2696" s="1"/>
      <c r="M2696" s="61">
        <f>F2696-(F2696*N$7)</f>
        <v>5015</v>
      </c>
      <c r="N2696" s="62"/>
      <c r="O2696" s="63">
        <f>N2696*M2696</f>
        <v>0</v>
      </c>
    </row>
    <row r="2697" spans="1:15" ht="39" customHeight="1" x14ac:dyDescent="0.2">
      <c r="A2697" s="72" t="s">
        <v>3545</v>
      </c>
      <c r="B2697" s="72" t="s">
        <v>16</v>
      </c>
      <c r="C2697" s="73" t="s">
        <v>3546</v>
      </c>
      <c r="D2697" s="74" t="s">
        <v>10</v>
      </c>
      <c r="E2697" s="75">
        <v>5100</v>
      </c>
      <c r="F2697" s="75">
        <v>4335</v>
      </c>
      <c r="G2697" s="76" t="s">
        <v>9836</v>
      </c>
      <c r="H2697" s="91"/>
      <c r="I2697" s="92"/>
      <c r="J2697" s="77" t="s">
        <v>3305</v>
      </c>
      <c r="K2697" s="78">
        <v>6932673724393</v>
      </c>
      <c r="L2697" s="1"/>
      <c r="M2697" s="61">
        <f>F2697-(F2697*N$7)</f>
        <v>4335</v>
      </c>
      <c r="N2697" s="62"/>
      <c r="O2697" s="63">
        <f>N2697*M2697</f>
        <v>0</v>
      </c>
    </row>
    <row r="2698" spans="1:15" ht="39" customHeight="1" x14ac:dyDescent="0.2">
      <c r="A2698" s="64" t="s">
        <v>3547</v>
      </c>
      <c r="B2698" s="64" t="s">
        <v>16</v>
      </c>
      <c r="C2698" s="65" t="s">
        <v>3548</v>
      </c>
      <c r="D2698" s="66" t="s">
        <v>10</v>
      </c>
      <c r="E2698" s="61">
        <v>5600</v>
      </c>
      <c r="F2698" s="61">
        <v>4760</v>
      </c>
      <c r="G2698" s="89"/>
      <c r="H2698" s="90"/>
      <c r="I2698" s="89"/>
      <c r="J2698" s="69" t="s">
        <v>3484</v>
      </c>
      <c r="K2698" s="70">
        <v>6935205381316</v>
      </c>
      <c r="L2698" s="1"/>
      <c r="M2698" s="61">
        <f>F2698-(F2698*N$7)</f>
        <v>4760</v>
      </c>
      <c r="N2698" s="62"/>
      <c r="O2698" s="63">
        <f>N2698*M2698</f>
        <v>0</v>
      </c>
    </row>
    <row r="2699" spans="1:15" ht="39" customHeight="1" x14ac:dyDescent="0.2">
      <c r="A2699" s="64" t="s">
        <v>8467</v>
      </c>
      <c r="B2699" s="64" t="s">
        <v>6477</v>
      </c>
      <c r="C2699" s="65" t="s">
        <v>8468</v>
      </c>
      <c r="D2699" s="66" t="s">
        <v>10</v>
      </c>
      <c r="E2699" s="61">
        <v>30500</v>
      </c>
      <c r="F2699" s="61">
        <v>25925</v>
      </c>
      <c r="G2699" s="89"/>
      <c r="H2699" s="90"/>
      <c r="I2699" s="89"/>
      <c r="J2699" s="69" t="s">
        <v>6365</v>
      </c>
      <c r="K2699" s="70">
        <v>4260765528898</v>
      </c>
      <c r="L2699" s="1"/>
      <c r="M2699" s="61">
        <f>F2699-(F2699*N$7)</f>
        <v>25925</v>
      </c>
      <c r="N2699" s="62"/>
      <c r="O2699" s="63">
        <f>N2699*M2699</f>
        <v>0</v>
      </c>
    </row>
    <row r="2700" spans="1:15" ht="39" customHeight="1" x14ac:dyDescent="0.2">
      <c r="A2700" s="64" t="s">
        <v>8469</v>
      </c>
      <c r="B2700" s="64" t="s">
        <v>6477</v>
      </c>
      <c r="C2700" s="65" t="s">
        <v>8470</v>
      </c>
      <c r="D2700" s="66" t="s">
        <v>10</v>
      </c>
      <c r="E2700" s="61">
        <v>23000</v>
      </c>
      <c r="F2700" s="61">
        <v>19550</v>
      </c>
      <c r="G2700" s="89"/>
      <c r="H2700" s="90"/>
      <c r="I2700" s="89"/>
      <c r="J2700" s="69" t="s">
        <v>6365</v>
      </c>
      <c r="K2700" s="70">
        <v>4260765528812</v>
      </c>
      <c r="L2700" s="1"/>
      <c r="M2700" s="61">
        <f>F2700-(F2700*N$7)</f>
        <v>19550</v>
      </c>
      <c r="N2700" s="62"/>
      <c r="O2700" s="63">
        <f>N2700*M2700</f>
        <v>0</v>
      </c>
    </row>
    <row r="2701" spans="1:15" ht="39" customHeight="1" x14ac:dyDescent="0.2">
      <c r="A2701" s="64" t="s">
        <v>8471</v>
      </c>
      <c r="B2701" s="64" t="s">
        <v>6477</v>
      </c>
      <c r="C2701" s="65" t="s">
        <v>8472</v>
      </c>
      <c r="D2701" s="66" t="s">
        <v>10</v>
      </c>
      <c r="E2701" s="61">
        <v>30500</v>
      </c>
      <c r="F2701" s="61">
        <v>25925</v>
      </c>
      <c r="G2701" s="89"/>
      <c r="H2701" s="90"/>
      <c r="I2701" s="89"/>
      <c r="J2701" s="69" t="s">
        <v>6365</v>
      </c>
      <c r="K2701" s="70">
        <v>4260765528850</v>
      </c>
      <c r="L2701" s="1"/>
      <c r="M2701" s="61">
        <f>F2701-(F2701*N$7)</f>
        <v>25925</v>
      </c>
      <c r="N2701" s="62"/>
      <c r="O2701" s="63">
        <f>N2701*M2701</f>
        <v>0</v>
      </c>
    </row>
    <row r="2702" spans="1:15" ht="39" customHeight="1" x14ac:dyDescent="0.2">
      <c r="A2702" s="64" t="s">
        <v>8473</v>
      </c>
      <c r="B2702" s="64" t="s">
        <v>6477</v>
      </c>
      <c r="C2702" s="65" t="s">
        <v>8474</v>
      </c>
      <c r="D2702" s="66" t="s">
        <v>10</v>
      </c>
      <c r="E2702" s="61">
        <v>15500</v>
      </c>
      <c r="F2702" s="61">
        <v>13175</v>
      </c>
      <c r="G2702" s="89"/>
      <c r="H2702" s="90"/>
      <c r="I2702" s="89"/>
      <c r="J2702" s="69" t="s">
        <v>4636</v>
      </c>
      <c r="K2702" s="70">
        <v>4262416519415</v>
      </c>
      <c r="L2702" s="1"/>
      <c r="M2702" s="61">
        <f>F2702-(F2702*N$7)</f>
        <v>13175</v>
      </c>
      <c r="N2702" s="62"/>
      <c r="O2702" s="63">
        <f>N2702*M2702</f>
        <v>0</v>
      </c>
    </row>
    <row r="2703" spans="1:15" ht="39" customHeight="1" x14ac:dyDescent="0.2">
      <c r="A2703" s="64" t="s">
        <v>8475</v>
      </c>
      <c r="B2703" s="64" t="s">
        <v>6477</v>
      </c>
      <c r="C2703" s="65" t="s">
        <v>8476</v>
      </c>
      <c r="D2703" s="66" t="s">
        <v>10</v>
      </c>
      <c r="E2703" s="61">
        <v>8800</v>
      </c>
      <c r="F2703" s="61">
        <v>7480</v>
      </c>
      <c r="G2703" s="89"/>
      <c r="H2703" s="90"/>
      <c r="I2703" s="89"/>
      <c r="J2703" s="69" t="s">
        <v>7311</v>
      </c>
      <c r="K2703" s="70">
        <v>4260107525097</v>
      </c>
      <c r="L2703" s="1"/>
      <c r="M2703" s="61">
        <f>F2703-(F2703*N$7)</f>
        <v>7480</v>
      </c>
      <c r="N2703" s="62"/>
      <c r="O2703" s="63">
        <f>N2703*M2703</f>
        <v>0</v>
      </c>
    </row>
    <row r="2704" spans="1:15" ht="39" customHeight="1" x14ac:dyDescent="0.2">
      <c r="A2704" s="64" t="s">
        <v>8477</v>
      </c>
      <c r="B2704" s="64" t="s">
        <v>6477</v>
      </c>
      <c r="C2704" s="65" t="s">
        <v>8478</v>
      </c>
      <c r="D2704" s="66" t="s">
        <v>10</v>
      </c>
      <c r="E2704" s="61">
        <v>12500</v>
      </c>
      <c r="F2704" s="61">
        <v>10625</v>
      </c>
      <c r="G2704" s="89"/>
      <c r="H2704" s="90"/>
      <c r="I2704" s="89"/>
      <c r="J2704" s="69" t="s">
        <v>6489</v>
      </c>
      <c r="K2704" s="70">
        <v>4260107525066</v>
      </c>
      <c r="L2704" s="1"/>
      <c r="M2704" s="61">
        <f>F2704-(F2704*N$7)</f>
        <v>10625</v>
      </c>
      <c r="N2704" s="62"/>
      <c r="O2704" s="63">
        <f>N2704*M2704</f>
        <v>0</v>
      </c>
    </row>
    <row r="2705" spans="1:15" ht="39" customHeight="1" x14ac:dyDescent="0.2">
      <c r="A2705" s="64" t="s">
        <v>8479</v>
      </c>
      <c r="B2705" s="64" t="s">
        <v>6477</v>
      </c>
      <c r="C2705" s="65" t="s">
        <v>8480</v>
      </c>
      <c r="D2705" s="66" t="s">
        <v>10</v>
      </c>
      <c r="E2705" s="61">
        <v>15500</v>
      </c>
      <c r="F2705" s="61">
        <v>13175</v>
      </c>
      <c r="G2705" s="89"/>
      <c r="H2705" s="90"/>
      <c r="I2705" s="89"/>
      <c r="J2705" s="69" t="s">
        <v>4636</v>
      </c>
      <c r="K2705" s="70">
        <v>4262416519422</v>
      </c>
      <c r="L2705" s="1"/>
      <c r="M2705" s="61">
        <f>F2705-(F2705*N$7)</f>
        <v>13175</v>
      </c>
      <c r="N2705" s="62"/>
      <c r="O2705" s="63">
        <f>N2705*M2705</f>
        <v>0</v>
      </c>
    </row>
    <row r="2706" spans="1:15" ht="39" customHeight="1" x14ac:dyDescent="0.2">
      <c r="A2706" s="64" t="s">
        <v>8481</v>
      </c>
      <c r="B2706" s="64" t="s">
        <v>6477</v>
      </c>
      <c r="C2706" s="65" t="s">
        <v>8482</v>
      </c>
      <c r="D2706" s="66" t="s">
        <v>10</v>
      </c>
      <c r="E2706" s="61">
        <v>12000</v>
      </c>
      <c r="F2706" s="61">
        <v>10200</v>
      </c>
      <c r="G2706" s="89"/>
      <c r="H2706" s="90"/>
      <c r="I2706" s="89"/>
      <c r="J2706" s="69" t="s">
        <v>4629</v>
      </c>
      <c r="K2706" s="70">
        <v>4260765535377</v>
      </c>
      <c r="L2706" s="1"/>
      <c r="M2706" s="61">
        <f>F2706-(F2706*N$7)</f>
        <v>10200</v>
      </c>
      <c r="N2706" s="62"/>
      <c r="O2706" s="63">
        <f>N2706*M2706</f>
        <v>0</v>
      </c>
    </row>
    <row r="2707" spans="1:15" ht="39" customHeight="1" x14ac:dyDescent="0.2">
      <c r="A2707" s="64" t="s">
        <v>8483</v>
      </c>
      <c r="B2707" s="64" t="s">
        <v>6477</v>
      </c>
      <c r="C2707" s="65" t="s">
        <v>8484</v>
      </c>
      <c r="D2707" s="66" t="s">
        <v>10</v>
      </c>
      <c r="E2707" s="61">
        <v>12000</v>
      </c>
      <c r="F2707" s="61">
        <v>10200</v>
      </c>
      <c r="G2707" s="89"/>
      <c r="H2707" s="90"/>
      <c r="I2707" s="89"/>
      <c r="J2707" s="69" t="s">
        <v>4629</v>
      </c>
      <c r="K2707" s="70">
        <v>4260765535414</v>
      </c>
      <c r="L2707" s="1"/>
      <c r="M2707" s="61">
        <f>F2707-(F2707*N$7)</f>
        <v>10200</v>
      </c>
      <c r="N2707" s="62"/>
      <c r="O2707" s="63">
        <f>N2707*M2707</f>
        <v>0</v>
      </c>
    </row>
    <row r="2708" spans="1:15" ht="39" customHeight="1" x14ac:dyDescent="0.2">
      <c r="A2708" s="64" t="s">
        <v>8485</v>
      </c>
      <c r="B2708" s="64" t="s">
        <v>6477</v>
      </c>
      <c r="C2708" s="65" t="s">
        <v>8486</v>
      </c>
      <c r="D2708" s="66" t="s">
        <v>10</v>
      </c>
      <c r="E2708" s="61">
        <v>12000</v>
      </c>
      <c r="F2708" s="61">
        <v>10200</v>
      </c>
      <c r="G2708" s="89"/>
      <c r="H2708" s="90"/>
      <c r="I2708" s="89"/>
      <c r="J2708" s="69" t="s">
        <v>7325</v>
      </c>
      <c r="K2708" s="70">
        <v>4260107524984</v>
      </c>
      <c r="L2708" s="1"/>
      <c r="M2708" s="61">
        <f>F2708-(F2708*N$7)</f>
        <v>10200</v>
      </c>
      <c r="N2708" s="62"/>
      <c r="O2708" s="63">
        <f>N2708*M2708</f>
        <v>0</v>
      </c>
    </row>
    <row r="2709" spans="1:15" ht="39" customHeight="1" x14ac:dyDescent="0.2">
      <c r="A2709" s="64" t="s">
        <v>8487</v>
      </c>
      <c r="B2709" s="64" t="s">
        <v>6477</v>
      </c>
      <c r="C2709" s="65" t="s">
        <v>8488</v>
      </c>
      <c r="D2709" s="66" t="s">
        <v>10</v>
      </c>
      <c r="E2709" s="61">
        <v>12000</v>
      </c>
      <c r="F2709" s="61">
        <v>10200</v>
      </c>
      <c r="G2709" s="89"/>
      <c r="H2709" s="90"/>
      <c r="I2709" s="89"/>
      <c r="J2709" s="69" t="s">
        <v>7325</v>
      </c>
      <c r="K2709" s="70">
        <v>4260107524977</v>
      </c>
      <c r="L2709" s="1"/>
      <c r="M2709" s="61">
        <f>F2709-(F2709*N$7)</f>
        <v>10200</v>
      </c>
      <c r="N2709" s="62"/>
      <c r="O2709" s="63">
        <f>N2709*M2709</f>
        <v>0</v>
      </c>
    </row>
    <row r="2710" spans="1:15" ht="39" customHeight="1" x14ac:dyDescent="0.2">
      <c r="A2710" s="64" t="s">
        <v>8489</v>
      </c>
      <c r="B2710" s="64" t="s">
        <v>6477</v>
      </c>
      <c r="C2710" s="65" t="s">
        <v>8490</v>
      </c>
      <c r="D2710" s="66" t="s">
        <v>10</v>
      </c>
      <c r="E2710" s="61">
        <v>12000</v>
      </c>
      <c r="F2710" s="61">
        <v>10200</v>
      </c>
      <c r="G2710" s="89"/>
      <c r="H2710" s="90"/>
      <c r="I2710" s="89"/>
      <c r="J2710" s="69" t="s">
        <v>1162</v>
      </c>
      <c r="K2710" s="70">
        <v>4262396380616</v>
      </c>
      <c r="L2710" s="1"/>
      <c r="M2710" s="61">
        <f>F2710-(F2710*N$7)</f>
        <v>10200</v>
      </c>
      <c r="N2710" s="62"/>
      <c r="O2710" s="63">
        <f>N2710*M2710</f>
        <v>0</v>
      </c>
    </row>
    <row r="2711" spans="1:15" ht="39" customHeight="1" x14ac:dyDescent="0.2">
      <c r="A2711" s="64" t="s">
        <v>8491</v>
      </c>
      <c r="B2711" s="64" t="s">
        <v>6477</v>
      </c>
      <c r="C2711" s="65" t="s">
        <v>8492</v>
      </c>
      <c r="D2711" s="66" t="s">
        <v>10</v>
      </c>
      <c r="E2711" s="61">
        <v>6700</v>
      </c>
      <c r="F2711" s="61">
        <v>5695</v>
      </c>
      <c r="G2711" s="89"/>
      <c r="H2711" s="90"/>
      <c r="I2711" s="89"/>
      <c r="J2711" s="69" t="s">
        <v>7325</v>
      </c>
      <c r="K2711" s="70">
        <v>4260107525011</v>
      </c>
      <c r="L2711" s="1"/>
      <c r="M2711" s="61">
        <f>F2711-(F2711*N$7)</f>
        <v>5695</v>
      </c>
      <c r="N2711" s="62"/>
      <c r="O2711" s="63">
        <f>N2711*M2711</f>
        <v>0</v>
      </c>
    </row>
    <row r="2712" spans="1:15" ht="39" customHeight="1" x14ac:dyDescent="0.2">
      <c r="A2712" s="64" t="s">
        <v>8493</v>
      </c>
      <c r="B2712" s="64" t="s">
        <v>6477</v>
      </c>
      <c r="C2712" s="65" t="s">
        <v>8494</v>
      </c>
      <c r="D2712" s="66" t="s">
        <v>10</v>
      </c>
      <c r="E2712" s="61">
        <v>28600</v>
      </c>
      <c r="F2712" s="61">
        <v>24310</v>
      </c>
      <c r="G2712" s="89"/>
      <c r="H2712" s="90"/>
      <c r="I2712" s="89"/>
      <c r="J2712" s="69" t="s">
        <v>4636</v>
      </c>
      <c r="K2712" s="70">
        <v>4260765528935</v>
      </c>
      <c r="L2712" s="1"/>
      <c r="M2712" s="61">
        <f>F2712-(F2712*N$7)</f>
        <v>24310</v>
      </c>
      <c r="N2712" s="62"/>
      <c r="O2712" s="63">
        <f>N2712*M2712</f>
        <v>0</v>
      </c>
    </row>
    <row r="2713" spans="1:15" ht="39" customHeight="1" x14ac:dyDescent="0.2">
      <c r="A2713" s="64" t="s">
        <v>8495</v>
      </c>
      <c r="B2713" s="64" t="s">
        <v>6477</v>
      </c>
      <c r="C2713" s="65" t="s">
        <v>8494</v>
      </c>
      <c r="D2713" s="66" t="s">
        <v>10</v>
      </c>
      <c r="E2713" s="61">
        <v>28600</v>
      </c>
      <c r="F2713" s="61">
        <v>24310</v>
      </c>
      <c r="G2713" s="89"/>
      <c r="H2713" s="90"/>
      <c r="I2713" s="89"/>
      <c r="J2713" s="69" t="s">
        <v>4636</v>
      </c>
      <c r="K2713" s="70">
        <v>4260765528973</v>
      </c>
      <c r="L2713" s="1"/>
      <c r="M2713" s="61">
        <f>F2713-(F2713*N$7)</f>
        <v>24310</v>
      </c>
      <c r="N2713" s="62"/>
      <c r="O2713" s="63">
        <f>N2713*M2713</f>
        <v>0</v>
      </c>
    </row>
    <row r="2714" spans="1:15" ht="39" customHeight="1" x14ac:dyDescent="0.2">
      <c r="A2714" s="64" t="s">
        <v>8496</v>
      </c>
      <c r="B2714" s="71" t="s">
        <v>6477</v>
      </c>
      <c r="C2714" s="65" t="s">
        <v>8497</v>
      </c>
      <c r="D2714" s="66" t="s">
        <v>10</v>
      </c>
      <c r="E2714" s="61">
        <v>12500</v>
      </c>
      <c r="F2714" s="61">
        <v>10625</v>
      </c>
      <c r="G2714" s="89"/>
      <c r="H2714" s="90"/>
      <c r="I2714" s="89"/>
      <c r="J2714" s="69" t="s">
        <v>8498</v>
      </c>
      <c r="K2714" s="70">
        <v>4260709084190</v>
      </c>
      <c r="L2714" s="1"/>
      <c r="M2714" s="61">
        <f>F2714-(F2714*N$7)</f>
        <v>10625</v>
      </c>
      <c r="N2714" s="62"/>
      <c r="O2714" s="63">
        <f>N2714*M2714</f>
        <v>0</v>
      </c>
    </row>
    <row r="2715" spans="1:15" ht="39" customHeight="1" x14ac:dyDescent="0.2">
      <c r="A2715" s="64" t="s">
        <v>8499</v>
      </c>
      <c r="B2715" s="64" t="s">
        <v>6477</v>
      </c>
      <c r="C2715" s="65" t="s">
        <v>8500</v>
      </c>
      <c r="D2715" s="66" t="s">
        <v>10</v>
      </c>
      <c r="E2715" s="61">
        <v>12500</v>
      </c>
      <c r="F2715" s="61">
        <v>10625</v>
      </c>
      <c r="G2715" s="89"/>
      <c r="H2715" s="90"/>
      <c r="I2715" s="89"/>
      <c r="J2715" s="69" t="s">
        <v>6489</v>
      </c>
      <c r="K2715" s="70">
        <v>4260107525202</v>
      </c>
      <c r="L2715" s="1"/>
      <c r="M2715" s="61">
        <f>F2715-(F2715*N$7)</f>
        <v>10625</v>
      </c>
      <c r="N2715" s="62"/>
      <c r="O2715" s="63">
        <f>N2715*M2715</f>
        <v>0</v>
      </c>
    </row>
    <row r="2716" spans="1:15" ht="39" customHeight="1" x14ac:dyDescent="0.2">
      <c r="A2716" s="64" t="s">
        <v>8501</v>
      </c>
      <c r="B2716" s="64" t="s">
        <v>6477</v>
      </c>
      <c r="C2716" s="65" t="s">
        <v>8502</v>
      </c>
      <c r="D2716" s="66" t="s">
        <v>10</v>
      </c>
      <c r="E2716" s="61">
        <v>10000</v>
      </c>
      <c r="F2716" s="61">
        <v>8500</v>
      </c>
      <c r="G2716" s="89"/>
      <c r="H2716" s="90"/>
      <c r="I2716" s="89"/>
      <c r="J2716" s="69" t="s">
        <v>8503</v>
      </c>
      <c r="K2716" s="70">
        <v>4260709087061</v>
      </c>
      <c r="L2716" s="1"/>
      <c r="M2716" s="61">
        <f>F2716-(F2716*N$7)</f>
        <v>8500</v>
      </c>
      <c r="N2716" s="62"/>
      <c r="O2716" s="63">
        <f>N2716*M2716</f>
        <v>0</v>
      </c>
    </row>
    <row r="2717" spans="1:15" ht="39" customHeight="1" x14ac:dyDescent="0.2">
      <c r="A2717" s="83" t="s">
        <v>8504</v>
      </c>
      <c r="B2717" s="83" t="s">
        <v>6477</v>
      </c>
      <c r="C2717" s="84" t="s">
        <v>8505</v>
      </c>
      <c r="D2717" s="85" t="s">
        <v>10</v>
      </c>
      <c r="E2717" s="86">
        <v>15000</v>
      </c>
      <c r="F2717" s="86">
        <v>12750</v>
      </c>
      <c r="G2717" s="89"/>
      <c r="H2717" s="90"/>
      <c r="I2717" s="89"/>
      <c r="J2717" s="87" t="s">
        <v>6590</v>
      </c>
      <c r="K2717" s="88">
        <v>4260709087146</v>
      </c>
      <c r="L2717" s="1"/>
      <c r="M2717" s="61">
        <f>F2717-(F2717*N$7)</f>
        <v>12750</v>
      </c>
      <c r="N2717" s="62"/>
      <c r="O2717" s="63">
        <f>N2717*M2717</f>
        <v>0</v>
      </c>
    </row>
    <row r="2718" spans="1:15" ht="39" customHeight="1" x14ac:dyDescent="0.2">
      <c r="A2718" s="83" t="s">
        <v>8506</v>
      </c>
      <c r="B2718" s="83" t="s">
        <v>6477</v>
      </c>
      <c r="C2718" s="84" t="s">
        <v>8507</v>
      </c>
      <c r="D2718" s="85" t="s">
        <v>10</v>
      </c>
      <c r="E2718" s="86">
        <v>11300</v>
      </c>
      <c r="F2718" s="86">
        <v>9605</v>
      </c>
      <c r="G2718" s="89"/>
      <c r="H2718" s="90"/>
      <c r="I2718" s="89"/>
      <c r="J2718" s="87" t="s">
        <v>7325</v>
      </c>
      <c r="K2718" s="88">
        <v>4260709087184</v>
      </c>
      <c r="L2718" s="1"/>
      <c r="M2718" s="61">
        <f>F2718-(F2718*N$7)</f>
        <v>9605</v>
      </c>
      <c r="N2718" s="62"/>
      <c r="O2718" s="63">
        <f>N2718*M2718</f>
        <v>0</v>
      </c>
    </row>
    <row r="2719" spans="1:15" ht="39" customHeight="1" x14ac:dyDescent="0.2">
      <c r="A2719" s="64" t="s">
        <v>8508</v>
      </c>
      <c r="B2719" s="64" t="s">
        <v>6477</v>
      </c>
      <c r="C2719" s="65" t="s">
        <v>8509</v>
      </c>
      <c r="D2719" s="66" t="s">
        <v>10</v>
      </c>
      <c r="E2719" s="61">
        <v>17500</v>
      </c>
      <c r="F2719" s="61">
        <v>14875</v>
      </c>
      <c r="G2719" s="89"/>
      <c r="H2719" s="90"/>
      <c r="I2719" s="89"/>
      <c r="J2719" s="69" t="s">
        <v>7325</v>
      </c>
      <c r="K2719" s="70">
        <v>4260107525110</v>
      </c>
      <c r="L2719" s="1"/>
      <c r="M2719" s="61">
        <f>F2719-(F2719*N$7)</f>
        <v>14875</v>
      </c>
      <c r="N2719" s="62"/>
      <c r="O2719" s="63">
        <f>N2719*M2719</f>
        <v>0</v>
      </c>
    </row>
    <row r="2720" spans="1:15" ht="39" customHeight="1" x14ac:dyDescent="0.2">
      <c r="A2720" s="64" t="s">
        <v>3549</v>
      </c>
      <c r="B2720" s="64" t="s">
        <v>16</v>
      </c>
      <c r="C2720" s="65" t="s">
        <v>3550</v>
      </c>
      <c r="D2720" s="66" t="s">
        <v>10</v>
      </c>
      <c r="E2720" s="79">
        <v>4000</v>
      </c>
      <c r="F2720" s="79">
        <v>3400</v>
      </c>
      <c r="G2720" s="89"/>
      <c r="H2720" s="90"/>
      <c r="I2720" s="89"/>
      <c r="J2720" s="69" t="s">
        <v>1738</v>
      </c>
      <c r="K2720" s="70">
        <v>6921734955111</v>
      </c>
      <c r="L2720" s="1"/>
      <c r="M2720" s="61">
        <f>F2720-(F2720*N$7)</f>
        <v>3400</v>
      </c>
      <c r="N2720" s="62"/>
      <c r="O2720" s="63">
        <f>N2720*M2720</f>
        <v>0</v>
      </c>
    </row>
    <row r="2721" spans="1:15" ht="39" customHeight="1" x14ac:dyDescent="0.2">
      <c r="A2721" s="64" t="s">
        <v>3551</v>
      </c>
      <c r="B2721" s="64" t="s">
        <v>16</v>
      </c>
      <c r="C2721" s="65" t="s">
        <v>3552</v>
      </c>
      <c r="D2721" s="66" t="s">
        <v>10</v>
      </c>
      <c r="E2721" s="61">
        <v>2200</v>
      </c>
      <c r="F2721" s="61">
        <v>1870</v>
      </c>
      <c r="G2721" s="89"/>
      <c r="H2721" s="90"/>
      <c r="I2721" s="89"/>
      <c r="J2721" s="69" t="s">
        <v>3166</v>
      </c>
      <c r="K2721" s="70">
        <v>6935205308399</v>
      </c>
      <c r="L2721" s="1"/>
      <c r="M2721" s="61">
        <f>F2721-(F2721*N$7)</f>
        <v>1870</v>
      </c>
      <c r="N2721" s="62"/>
      <c r="O2721" s="63">
        <f>N2721*M2721</f>
        <v>0</v>
      </c>
    </row>
    <row r="2722" spans="1:15" ht="39" customHeight="1" x14ac:dyDescent="0.2">
      <c r="A2722" s="64" t="s">
        <v>3553</v>
      </c>
      <c r="B2722" s="64" t="s">
        <v>16</v>
      </c>
      <c r="C2722" s="65" t="s">
        <v>3554</v>
      </c>
      <c r="D2722" s="66" t="s">
        <v>10</v>
      </c>
      <c r="E2722" s="61">
        <v>2800</v>
      </c>
      <c r="F2722" s="61">
        <v>2380</v>
      </c>
      <c r="G2722" s="89"/>
      <c r="H2722" s="90"/>
      <c r="I2722" s="89"/>
      <c r="J2722" s="69" t="s">
        <v>3555</v>
      </c>
      <c r="K2722" s="70">
        <v>6921734983695</v>
      </c>
      <c r="L2722" s="1"/>
      <c r="M2722" s="61">
        <f>F2722-(F2722*N$7)</f>
        <v>2380</v>
      </c>
      <c r="N2722" s="62"/>
      <c r="O2722" s="63">
        <f>N2722*M2722</f>
        <v>0</v>
      </c>
    </row>
    <row r="2723" spans="1:15" ht="39" customHeight="1" x14ac:dyDescent="0.2">
      <c r="A2723" s="64" t="s">
        <v>3556</v>
      </c>
      <c r="B2723" s="71" t="s">
        <v>16</v>
      </c>
      <c r="C2723" s="65" t="s">
        <v>3557</v>
      </c>
      <c r="D2723" s="66" t="s">
        <v>10</v>
      </c>
      <c r="E2723" s="61">
        <v>2200</v>
      </c>
      <c r="F2723" s="61">
        <v>1870</v>
      </c>
      <c r="G2723" s="89"/>
      <c r="H2723" s="90"/>
      <c r="I2723" s="89"/>
      <c r="J2723" s="69" t="s">
        <v>3166</v>
      </c>
      <c r="K2723" s="70">
        <v>6935205308344</v>
      </c>
      <c r="L2723" s="1"/>
      <c r="M2723" s="61">
        <f>F2723-(F2723*N$7)</f>
        <v>1870</v>
      </c>
      <c r="N2723" s="62"/>
      <c r="O2723" s="63">
        <f>N2723*M2723</f>
        <v>0</v>
      </c>
    </row>
    <row r="2724" spans="1:15" ht="39" customHeight="1" x14ac:dyDescent="0.2">
      <c r="A2724" s="64" t="s">
        <v>3558</v>
      </c>
      <c r="B2724" s="64" t="s">
        <v>16</v>
      </c>
      <c r="C2724" s="65" t="s">
        <v>3559</v>
      </c>
      <c r="D2724" s="66" t="s">
        <v>10</v>
      </c>
      <c r="E2724" s="61">
        <v>2800</v>
      </c>
      <c r="F2724" s="61">
        <v>2380</v>
      </c>
      <c r="G2724" s="89"/>
      <c r="H2724" s="90"/>
      <c r="I2724" s="89"/>
      <c r="J2724" s="69" t="s">
        <v>3555</v>
      </c>
      <c r="K2724" s="70">
        <v>6921734983718</v>
      </c>
      <c r="L2724" s="1"/>
      <c r="M2724" s="61">
        <f>F2724-(F2724*N$7)</f>
        <v>2380</v>
      </c>
      <c r="N2724" s="62"/>
      <c r="O2724" s="63">
        <f>N2724*M2724</f>
        <v>0</v>
      </c>
    </row>
    <row r="2725" spans="1:15" ht="39" customHeight="1" x14ac:dyDescent="0.2">
      <c r="A2725" s="64" t="s">
        <v>3560</v>
      </c>
      <c r="B2725" s="64" t="s">
        <v>16</v>
      </c>
      <c r="C2725" s="65" t="s">
        <v>3561</v>
      </c>
      <c r="D2725" s="66" t="s">
        <v>10</v>
      </c>
      <c r="E2725" s="61">
        <v>2200</v>
      </c>
      <c r="F2725" s="61">
        <v>1870</v>
      </c>
      <c r="G2725" s="89"/>
      <c r="H2725" s="90"/>
      <c r="I2725" s="89"/>
      <c r="J2725" s="69" t="s">
        <v>3166</v>
      </c>
      <c r="K2725" s="70">
        <v>6935205308313</v>
      </c>
      <c r="L2725" s="1"/>
      <c r="M2725" s="61">
        <f>F2725-(F2725*N$7)</f>
        <v>1870</v>
      </c>
      <c r="N2725" s="62"/>
      <c r="O2725" s="63">
        <f>N2725*M2725</f>
        <v>0</v>
      </c>
    </row>
    <row r="2726" spans="1:15" ht="39" customHeight="1" x14ac:dyDescent="0.2">
      <c r="A2726" s="64" t="s">
        <v>3562</v>
      </c>
      <c r="B2726" s="64" t="s">
        <v>16</v>
      </c>
      <c r="C2726" s="65" t="s">
        <v>3563</v>
      </c>
      <c r="D2726" s="66" t="s">
        <v>10</v>
      </c>
      <c r="E2726" s="61">
        <v>2200</v>
      </c>
      <c r="F2726" s="61">
        <v>1870</v>
      </c>
      <c r="G2726" s="89"/>
      <c r="H2726" s="90"/>
      <c r="I2726" s="89"/>
      <c r="J2726" s="69" t="s">
        <v>3166</v>
      </c>
      <c r="K2726" s="70">
        <v>6921734969248</v>
      </c>
      <c r="L2726" s="1"/>
      <c r="M2726" s="61">
        <f>F2726-(F2726*N$7)</f>
        <v>1870</v>
      </c>
      <c r="N2726" s="62"/>
      <c r="O2726" s="63">
        <f>N2726*M2726</f>
        <v>0</v>
      </c>
    </row>
    <row r="2727" spans="1:15" ht="39" customHeight="1" x14ac:dyDescent="0.2">
      <c r="A2727" s="64" t="s">
        <v>3564</v>
      </c>
      <c r="B2727" s="64" t="s">
        <v>16</v>
      </c>
      <c r="C2727" s="65" t="s">
        <v>3565</v>
      </c>
      <c r="D2727" s="66" t="s">
        <v>10</v>
      </c>
      <c r="E2727" s="61">
        <v>2200</v>
      </c>
      <c r="F2727" s="61">
        <v>1870</v>
      </c>
      <c r="G2727" s="89"/>
      <c r="H2727" s="90"/>
      <c r="I2727" s="89"/>
      <c r="J2727" s="69" t="s">
        <v>3166</v>
      </c>
      <c r="K2727" s="70">
        <v>6935205316585</v>
      </c>
      <c r="L2727" s="1"/>
      <c r="M2727" s="61">
        <f>F2727-(F2727*N$7)</f>
        <v>1870</v>
      </c>
      <c r="N2727" s="62"/>
      <c r="O2727" s="63">
        <f>N2727*M2727</f>
        <v>0</v>
      </c>
    </row>
    <row r="2728" spans="1:15" ht="39" customHeight="1" x14ac:dyDescent="0.2">
      <c r="A2728" s="64" t="s">
        <v>3566</v>
      </c>
      <c r="B2728" s="64" t="s">
        <v>16</v>
      </c>
      <c r="C2728" s="65" t="s">
        <v>3567</v>
      </c>
      <c r="D2728" s="66" t="s">
        <v>10</v>
      </c>
      <c r="E2728" s="61">
        <v>2800</v>
      </c>
      <c r="F2728" s="61">
        <v>2380</v>
      </c>
      <c r="G2728" s="89"/>
      <c r="H2728" s="90"/>
      <c r="I2728" s="89"/>
      <c r="J2728" s="69" t="s">
        <v>3555</v>
      </c>
      <c r="K2728" s="70">
        <v>6921734983671</v>
      </c>
      <c r="L2728" s="1"/>
      <c r="M2728" s="61">
        <f>F2728-(F2728*N$7)</f>
        <v>2380</v>
      </c>
      <c r="N2728" s="62"/>
      <c r="O2728" s="63">
        <f>N2728*M2728</f>
        <v>0</v>
      </c>
    </row>
    <row r="2729" spans="1:15" ht="39" customHeight="1" x14ac:dyDescent="0.2">
      <c r="A2729" s="83" t="s">
        <v>3568</v>
      </c>
      <c r="B2729" s="83" t="s">
        <v>16</v>
      </c>
      <c r="C2729" s="84" t="s">
        <v>3569</v>
      </c>
      <c r="D2729" s="85" t="s">
        <v>10</v>
      </c>
      <c r="E2729" s="86">
        <v>2200</v>
      </c>
      <c r="F2729" s="86">
        <v>1870</v>
      </c>
      <c r="G2729" s="89"/>
      <c r="H2729" s="90"/>
      <c r="I2729" s="89"/>
      <c r="J2729" s="87" t="s">
        <v>3166</v>
      </c>
      <c r="K2729" s="88">
        <v>6921734976499</v>
      </c>
      <c r="L2729" s="1"/>
      <c r="M2729" s="61">
        <f>F2729-(F2729*N$7)</f>
        <v>1870</v>
      </c>
      <c r="N2729" s="62"/>
      <c r="O2729" s="63">
        <f>N2729*M2729</f>
        <v>0</v>
      </c>
    </row>
    <row r="2730" spans="1:15" ht="39" customHeight="1" x14ac:dyDescent="0.2">
      <c r="A2730" s="83" t="s">
        <v>3570</v>
      </c>
      <c r="B2730" s="83" t="s">
        <v>16</v>
      </c>
      <c r="C2730" s="84" t="s">
        <v>3571</v>
      </c>
      <c r="D2730" s="85" t="s">
        <v>10</v>
      </c>
      <c r="E2730" s="86">
        <v>2800</v>
      </c>
      <c r="F2730" s="86">
        <v>2380</v>
      </c>
      <c r="G2730" s="89"/>
      <c r="H2730" s="90"/>
      <c r="I2730" s="89"/>
      <c r="J2730" s="87" t="s">
        <v>3555</v>
      </c>
      <c r="K2730" s="88">
        <v>6921734983695</v>
      </c>
      <c r="L2730" s="1"/>
      <c r="M2730" s="61">
        <f>F2730-(F2730*N$7)</f>
        <v>2380</v>
      </c>
      <c r="N2730" s="62"/>
      <c r="O2730" s="63">
        <f>N2730*M2730</f>
        <v>0</v>
      </c>
    </row>
    <row r="2731" spans="1:15" ht="39" customHeight="1" x14ac:dyDescent="0.2">
      <c r="A2731" s="64" t="s">
        <v>3574</v>
      </c>
      <c r="B2731" s="64" t="s">
        <v>16</v>
      </c>
      <c r="C2731" s="65" t="s">
        <v>3575</v>
      </c>
      <c r="D2731" s="66" t="s">
        <v>10</v>
      </c>
      <c r="E2731" s="61">
        <v>30000</v>
      </c>
      <c r="F2731" s="61">
        <v>25500</v>
      </c>
      <c r="G2731" s="89"/>
      <c r="H2731" s="90"/>
      <c r="I2731" s="89"/>
      <c r="J2731" s="69" t="s">
        <v>898</v>
      </c>
      <c r="K2731" s="70">
        <v>6921734956224</v>
      </c>
      <c r="L2731" s="1"/>
      <c r="M2731" s="61">
        <f>F2731-(F2731*N$7)</f>
        <v>25500</v>
      </c>
      <c r="N2731" s="62"/>
      <c r="O2731" s="63">
        <f>N2731*M2731</f>
        <v>0</v>
      </c>
    </row>
    <row r="2732" spans="1:15" ht="39" customHeight="1" x14ac:dyDescent="0.2">
      <c r="A2732" s="64" t="s">
        <v>3576</v>
      </c>
      <c r="B2732" s="64" t="s">
        <v>16</v>
      </c>
      <c r="C2732" s="65" t="s">
        <v>3577</v>
      </c>
      <c r="D2732" s="66" t="s">
        <v>10</v>
      </c>
      <c r="E2732" s="61">
        <v>29000</v>
      </c>
      <c r="F2732" s="61">
        <v>24650</v>
      </c>
      <c r="G2732" s="89"/>
      <c r="H2732" s="90"/>
      <c r="I2732" s="89"/>
      <c r="J2732" s="69" t="s">
        <v>1044</v>
      </c>
      <c r="K2732" s="70">
        <v>6921734956828</v>
      </c>
      <c r="L2732" s="1"/>
      <c r="M2732" s="61">
        <f>F2732-(F2732*N$7)</f>
        <v>24650</v>
      </c>
      <c r="N2732" s="62"/>
      <c r="O2732" s="63">
        <f>N2732*M2732</f>
        <v>0</v>
      </c>
    </row>
    <row r="2733" spans="1:15" ht="39" customHeight="1" x14ac:dyDescent="0.2">
      <c r="A2733" s="64" t="s">
        <v>3578</v>
      </c>
      <c r="B2733" s="64" t="s">
        <v>16</v>
      </c>
      <c r="C2733" s="65" t="s">
        <v>3579</v>
      </c>
      <c r="D2733" s="66" t="s">
        <v>10</v>
      </c>
      <c r="E2733" s="61">
        <v>30000</v>
      </c>
      <c r="F2733" s="61">
        <v>25500</v>
      </c>
      <c r="G2733" s="89"/>
      <c r="H2733" s="90"/>
      <c r="I2733" s="89"/>
      <c r="J2733" s="69" t="s">
        <v>898</v>
      </c>
      <c r="K2733" s="70">
        <v>6921734956224</v>
      </c>
      <c r="L2733" s="1"/>
      <c r="M2733" s="61">
        <f>F2733-(F2733*N$7)</f>
        <v>25500</v>
      </c>
      <c r="N2733" s="62"/>
      <c r="O2733" s="63">
        <f>N2733*M2733</f>
        <v>0</v>
      </c>
    </row>
    <row r="2734" spans="1:15" ht="39" customHeight="1" x14ac:dyDescent="0.2">
      <c r="A2734" s="64" t="s">
        <v>3580</v>
      </c>
      <c r="B2734" s="64" t="s">
        <v>16</v>
      </c>
      <c r="C2734" s="65" t="s">
        <v>3581</v>
      </c>
      <c r="D2734" s="66" t="s">
        <v>10</v>
      </c>
      <c r="E2734" s="61">
        <v>37000</v>
      </c>
      <c r="F2734" s="61">
        <v>31450</v>
      </c>
      <c r="G2734" s="89"/>
      <c r="H2734" s="90"/>
      <c r="I2734" s="89"/>
      <c r="J2734" s="69" t="s">
        <v>1932</v>
      </c>
      <c r="K2734" s="70">
        <v>6921734956231</v>
      </c>
      <c r="L2734" s="1"/>
      <c r="M2734" s="61">
        <f>F2734-(F2734*N$7)</f>
        <v>31450</v>
      </c>
      <c r="N2734" s="62"/>
      <c r="O2734" s="63">
        <f>N2734*M2734</f>
        <v>0</v>
      </c>
    </row>
    <row r="2735" spans="1:15" ht="39" customHeight="1" x14ac:dyDescent="0.2">
      <c r="A2735" s="64" t="s">
        <v>3582</v>
      </c>
      <c r="B2735" s="64" t="s">
        <v>16</v>
      </c>
      <c r="C2735" s="65" t="s">
        <v>3583</v>
      </c>
      <c r="D2735" s="66" t="s">
        <v>10</v>
      </c>
      <c r="E2735" s="61">
        <v>37000</v>
      </c>
      <c r="F2735" s="61">
        <v>31450</v>
      </c>
      <c r="G2735" s="89"/>
      <c r="H2735" s="90"/>
      <c r="I2735" s="89"/>
      <c r="J2735" s="69" t="s">
        <v>1932</v>
      </c>
      <c r="K2735" s="70">
        <v>6921734956231</v>
      </c>
      <c r="L2735" s="1"/>
      <c r="M2735" s="61">
        <f>F2735-(F2735*N$7)</f>
        <v>31450</v>
      </c>
      <c r="N2735" s="62"/>
      <c r="O2735" s="63">
        <f>N2735*M2735</f>
        <v>0</v>
      </c>
    </row>
    <row r="2736" spans="1:15" ht="39" customHeight="1" x14ac:dyDescent="0.2">
      <c r="A2736" s="64" t="s">
        <v>3584</v>
      </c>
      <c r="B2736" s="64" t="s">
        <v>16</v>
      </c>
      <c r="C2736" s="65" t="s">
        <v>3585</v>
      </c>
      <c r="D2736" s="66" t="s">
        <v>10</v>
      </c>
      <c r="E2736" s="61">
        <v>45000</v>
      </c>
      <c r="F2736" s="61">
        <v>38250</v>
      </c>
      <c r="G2736" s="89"/>
      <c r="H2736" s="90"/>
      <c r="I2736" s="89"/>
      <c r="J2736" s="69" t="s">
        <v>1932</v>
      </c>
      <c r="K2736" s="70">
        <v>6921734956064</v>
      </c>
      <c r="L2736" s="1"/>
      <c r="M2736" s="61">
        <f>F2736-(F2736*N$7)</f>
        <v>38250</v>
      </c>
      <c r="N2736" s="62"/>
      <c r="O2736" s="63">
        <f>N2736*M2736</f>
        <v>0</v>
      </c>
    </row>
    <row r="2737" spans="1:15" ht="39" customHeight="1" x14ac:dyDescent="0.2">
      <c r="A2737" s="64" t="s">
        <v>3586</v>
      </c>
      <c r="B2737" s="64" t="s">
        <v>16</v>
      </c>
      <c r="C2737" s="65" t="s">
        <v>3587</v>
      </c>
      <c r="D2737" s="66" t="s">
        <v>10</v>
      </c>
      <c r="E2737" s="61">
        <v>35500</v>
      </c>
      <c r="F2737" s="61">
        <v>30175</v>
      </c>
      <c r="G2737" s="89"/>
      <c r="H2737" s="90"/>
      <c r="I2737" s="89"/>
      <c r="J2737" s="69" t="s">
        <v>1932</v>
      </c>
      <c r="K2737" s="70">
        <v>6921734956835</v>
      </c>
      <c r="L2737" s="1"/>
      <c r="M2737" s="61">
        <f>F2737-(F2737*N$7)</f>
        <v>30175</v>
      </c>
      <c r="N2737" s="62"/>
      <c r="O2737" s="63">
        <f>N2737*M2737</f>
        <v>0</v>
      </c>
    </row>
    <row r="2738" spans="1:15" ht="39" customHeight="1" x14ac:dyDescent="0.2">
      <c r="A2738" s="64" t="s">
        <v>3588</v>
      </c>
      <c r="B2738" s="64" t="s">
        <v>16</v>
      </c>
      <c r="C2738" s="65" t="s">
        <v>3589</v>
      </c>
      <c r="D2738" s="66" t="s">
        <v>10</v>
      </c>
      <c r="E2738" s="61">
        <v>45000</v>
      </c>
      <c r="F2738" s="61">
        <v>38250</v>
      </c>
      <c r="G2738" s="89"/>
      <c r="H2738" s="90"/>
      <c r="I2738" s="89"/>
      <c r="J2738" s="69" t="s">
        <v>1932</v>
      </c>
      <c r="K2738" s="70">
        <v>6921734956064</v>
      </c>
      <c r="L2738" s="1"/>
      <c r="M2738" s="61">
        <f>F2738-(F2738*N$7)</f>
        <v>38250</v>
      </c>
      <c r="N2738" s="62"/>
      <c r="O2738" s="63">
        <f>N2738*M2738</f>
        <v>0</v>
      </c>
    </row>
    <row r="2739" spans="1:15" ht="39" customHeight="1" x14ac:dyDescent="0.2">
      <c r="A2739" s="64" t="s">
        <v>3590</v>
      </c>
      <c r="B2739" s="64" t="s">
        <v>16</v>
      </c>
      <c r="C2739" s="65" t="s">
        <v>3591</v>
      </c>
      <c r="D2739" s="66" t="s">
        <v>10</v>
      </c>
      <c r="E2739" s="61">
        <v>46000</v>
      </c>
      <c r="F2739" s="61">
        <v>39100</v>
      </c>
      <c r="G2739" s="89"/>
      <c r="H2739" s="90"/>
      <c r="I2739" s="89"/>
      <c r="J2739" s="69" t="s">
        <v>1590</v>
      </c>
      <c r="K2739" s="70">
        <v>6921734956842</v>
      </c>
      <c r="L2739" s="1"/>
      <c r="M2739" s="61">
        <f>F2739-(F2739*N$7)</f>
        <v>39100</v>
      </c>
      <c r="N2739" s="62"/>
      <c r="O2739" s="63">
        <f>N2739*M2739</f>
        <v>0</v>
      </c>
    </row>
    <row r="2740" spans="1:15" ht="39" customHeight="1" x14ac:dyDescent="0.2">
      <c r="A2740" s="64" t="s">
        <v>3592</v>
      </c>
      <c r="B2740" s="64" t="s">
        <v>16</v>
      </c>
      <c r="C2740" s="65" t="s">
        <v>3593</v>
      </c>
      <c r="D2740" s="66" t="s">
        <v>10</v>
      </c>
      <c r="E2740" s="61">
        <v>53000</v>
      </c>
      <c r="F2740" s="61">
        <v>45050</v>
      </c>
      <c r="G2740" s="89"/>
      <c r="H2740" s="90"/>
      <c r="I2740" s="89"/>
      <c r="J2740" s="69" t="s">
        <v>1590</v>
      </c>
      <c r="K2740" s="70">
        <v>6921734956040</v>
      </c>
      <c r="L2740" s="1"/>
      <c r="M2740" s="61">
        <f>F2740-(F2740*N$7)</f>
        <v>45050</v>
      </c>
      <c r="N2740" s="62"/>
      <c r="O2740" s="63">
        <f>N2740*M2740</f>
        <v>0</v>
      </c>
    </row>
    <row r="2741" spans="1:15" ht="39" customHeight="1" x14ac:dyDescent="0.2">
      <c r="A2741" s="64" t="s">
        <v>3594</v>
      </c>
      <c r="B2741" s="64" t="s">
        <v>16</v>
      </c>
      <c r="C2741" s="65" t="s">
        <v>3595</v>
      </c>
      <c r="D2741" s="66" t="s">
        <v>10</v>
      </c>
      <c r="E2741" s="61">
        <v>53000</v>
      </c>
      <c r="F2741" s="61">
        <v>45050</v>
      </c>
      <c r="G2741" s="89"/>
      <c r="H2741" s="90"/>
      <c r="I2741" s="89"/>
      <c r="J2741" s="69" t="s">
        <v>1590</v>
      </c>
      <c r="K2741" s="70">
        <v>6921734956040</v>
      </c>
      <c r="L2741" s="1"/>
      <c r="M2741" s="61">
        <f>F2741-(F2741*N$7)</f>
        <v>45050</v>
      </c>
      <c r="N2741" s="62"/>
      <c r="O2741" s="63">
        <f>N2741*M2741</f>
        <v>0</v>
      </c>
    </row>
    <row r="2742" spans="1:15" ht="39" customHeight="1" x14ac:dyDescent="0.2">
      <c r="A2742" s="64" t="s">
        <v>3596</v>
      </c>
      <c r="B2742" s="64" t="s">
        <v>16</v>
      </c>
      <c r="C2742" s="65" t="s">
        <v>3597</v>
      </c>
      <c r="D2742" s="66" t="s">
        <v>10</v>
      </c>
      <c r="E2742" s="61">
        <v>26000</v>
      </c>
      <c r="F2742" s="61">
        <v>22100</v>
      </c>
      <c r="G2742" s="89"/>
      <c r="H2742" s="90"/>
      <c r="I2742" s="89"/>
      <c r="J2742" s="69" t="s">
        <v>1044</v>
      </c>
      <c r="K2742" s="70">
        <v>6973504006394</v>
      </c>
      <c r="L2742" s="1"/>
      <c r="M2742" s="61">
        <f>F2742-(F2742*N$7)</f>
        <v>22100</v>
      </c>
      <c r="N2742" s="62"/>
      <c r="O2742" s="63">
        <f>N2742*M2742</f>
        <v>0</v>
      </c>
    </row>
    <row r="2743" spans="1:15" ht="39" customHeight="1" x14ac:dyDescent="0.2">
      <c r="A2743" s="64" t="s">
        <v>3598</v>
      </c>
      <c r="B2743" s="64" t="s">
        <v>16</v>
      </c>
      <c r="C2743" s="65" t="s">
        <v>3599</v>
      </c>
      <c r="D2743" s="66" t="s">
        <v>10</v>
      </c>
      <c r="E2743" s="61">
        <v>26000</v>
      </c>
      <c r="F2743" s="61">
        <v>22100</v>
      </c>
      <c r="G2743" s="89"/>
      <c r="H2743" s="90"/>
      <c r="I2743" s="89"/>
      <c r="J2743" s="69" t="s">
        <v>1044</v>
      </c>
      <c r="K2743" s="70">
        <v>6973504006486</v>
      </c>
      <c r="L2743" s="1"/>
      <c r="M2743" s="61">
        <f>F2743-(F2743*N$7)</f>
        <v>22100</v>
      </c>
      <c r="N2743" s="62"/>
      <c r="O2743" s="63">
        <f>N2743*M2743</f>
        <v>0</v>
      </c>
    </row>
    <row r="2744" spans="1:15" ht="39" customHeight="1" x14ac:dyDescent="0.2">
      <c r="A2744" s="64" t="s">
        <v>3600</v>
      </c>
      <c r="B2744" s="64" t="s">
        <v>16</v>
      </c>
      <c r="C2744" s="65" t="s">
        <v>3601</v>
      </c>
      <c r="D2744" s="66" t="s">
        <v>10</v>
      </c>
      <c r="E2744" s="61">
        <v>26000</v>
      </c>
      <c r="F2744" s="61">
        <v>22100</v>
      </c>
      <c r="G2744" s="89"/>
      <c r="H2744" s="90"/>
      <c r="I2744" s="89"/>
      <c r="J2744" s="69" t="s">
        <v>1044</v>
      </c>
      <c r="K2744" s="70">
        <v>6973504006479</v>
      </c>
      <c r="L2744" s="1"/>
      <c r="M2744" s="61">
        <f>F2744-(F2744*N$7)</f>
        <v>22100</v>
      </c>
      <c r="N2744" s="62"/>
      <c r="O2744" s="63">
        <f>N2744*M2744</f>
        <v>0</v>
      </c>
    </row>
    <row r="2745" spans="1:15" ht="39" customHeight="1" x14ac:dyDescent="0.2">
      <c r="A2745" s="64" t="s">
        <v>3602</v>
      </c>
      <c r="B2745" s="64" t="s">
        <v>16</v>
      </c>
      <c r="C2745" s="65" t="s">
        <v>3603</v>
      </c>
      <c r="D2745" s="66" t="s">
        <v>10</v>
      </c>
      <c r="E2745" s="61">
        <v>30000</v>
      </c>
      <c r="F2745" s="61">
        <v>25500</v>
      </c>
      <c r="G2745" s="89"/>
      <c r="H2745" s="90"/>
      <c r="I2745" s="89"/>
      <c r="J2745" s="69" t="s">
        <v>1932</v>
      </c>
      <c r="K2745" s="70">
        <v>6973504006400</v>
      </c>
      <c r="L2745" s="1"/>
      <c r="M2745" s="61">
        <f>F2745-(F2745*N$7)</f>
        <v>25500</v>
      </c>
      <c r="N2745" s="62"/>
      <c r="O2745" s="63">
        <f>N2745*M2745</f>
        <v>0</v>
      </c>
    </row>
    <row r="2746" spans="1:15" ht="39" customHeight="1" x14ac:dyDescent="0.2">
      <c r="A2746" s="64" t="s">
        <v>3604</v>
      </c>
      <c r="B2746" s="64" t="s">
        <v>16</v>
      </c>
      <c r="C2746" s="65" t="s">
        <v>3605</v>
      </c>
      <c r="D2746" s="66" t="s">
        <v>10</v>
      </c>
      <c r="E2746" s="61">
        <v>30000</v>
      </c>
      <c r="F2746" s="61">
        <v>25500</v>
      </c>
      <c r="G2746" s="89"/>
      <c r="H2746" s="90"/>
      <c r="I2746" s="89"/>
      <c r="J2746" s="69" t="s">
        <v>1932</v>
      </c>
      <c r="K2746" s="70">
        <v>6973504006509</v>
      </c>
      <c r="L2746" s="1"/>
      <c r="M2746" s="61">
        <f>F2746-(F2746*N$7)</f>
        <v>25500</v>
      </c>
      <c r="N2746" s="62"/>
      <c r="O2746" s="63">
        <f>N2746*M2746</f>
        <v>0</v>
      </c>
    </row>
    <row r="2747" spans="1:15" ht="39" customHeight="1" x14ac:dyDescent="0.2">
      <c r="A2747" s="64" t="s">
        <v>3606</v>
      </c>
      <c r="B2747" s="64" t="s">
        <v>16</v>
      </c>
      <c r="C2747" s="65" t="s">
        <v>3607</v>
      </c>
      <c r="D2747" s="66" t="s">
        <v>10</v>
      </c>
      <c r="E2747" s="61">
        <v>30000</v>
      </c>
      <c r="F2747" s="61">
        <v>25500</v>
      </c>
      <c r="G2747" s="89"/>
      <c r="H2747" s="90"/>
      <c r="I2747" s="89"/>
      <c r="J2747" s="69" t="s">
        <v>1932</v>
      </c>
      <c r="K2747" s="70">
        <v>6973504006493</v>
      </c>
      <c r="L2747" s="1"/>
      <c r="M2747" s="61">
        <f>F2747-(F2747*N$7)</f>
        <v>25500</v>
      </c>
      <c r="N2747" s="62"/>
      <c r="O2747" s="63">
        <f>N2747*M2747</f>
        <v>0</v>
      </c>
    </row>
    <row r="2748" spans="1:15" ht="39" customHeight="1" x14ac:dyDescent="0.2">
      <c r="A2748" s="64" t="s">
        <v>3265</v>
      </c>
      <c r="B2748" s="64" t="s">
        <v>16</v>
      </c>
      <c r="C2748" s="65" t="s">
        <v>3266</v>
      </c>
      <c r="D2748" s="66" t="s">
        <v>10</v>
      </c>
      <c r="E2748" s="61">
        <v>28000</v>
      </c>
      <c r="F2748" s="61">
        <v>23800</v>
      </c>
      <c r="G2748" s="89"/>
      <c r="H2748" s="90"/>
      <c r="I2748" s="89"/>
      <c r="J2748" s="69" t="s">
        <v>3267</v>
      </c>
      <c r="K2748" s="70">
        <v>6921734958082</v>
      </c>
      <c r="L2748" s="1"/>
      <c r="M2748" s="61">
        <f>F2748-(F2748*N$7)</f>
        <v>23800</v>
      </c>
      <c r="N2748" s="62"/>
      <c r="O2748" s="63">
        <f>N2748*M2748</f>
        <v>0</v>
      </c>
    </row>
    <row r="2749" spans="1:15" ht="39" customHeight="1" x14ac:dyDescent="0.2">
      <c r="A2749" s="64" t="s">
        <v>3268</v>
      </c>
      <c r="B2749" s="64" t="s">
        <v>16</v>
      </c>
      <c r="C2749" s="65" t="s">
        <v>3269</v>
      </c>
      <c r="D2749" s="66" t="s">
        <v>10</v>
      </c>
      <c r="E2749" s="61">
        <v>14500</v>
      </c>
      <c r="F2749" s="61">
        <v>12325</v>
      </c>
      <c r="G2749" s="89"/>
      <c r="H2749" s="90"/>
      <c r="I2749" s="89"/>
      <c r="J2749" s="69" t="s">
        <v>3270</v>
      </c>
      <c r="K2749" s="70">
        <v>6921734958068</v>
      </c>
      <c r="L2749" s="1"/>
      <c r="M2749" s="61">
        <f>F2749-(F2749*N$7)</f>
        <v>12325</v>
      </c>
      <c r="N2749" s="62"/>
      <c r="O2749" s="63">
        <f>N2749*M2749</f>
        <v>0</v>
      </c>
    </row>
    <row r="2750" spans="1:15" ht="39" customHeight="1" x14ac:dyDescent="0.2">
      <c r="A2750" s="64" t="s">
        <v>9794</v>
      </c>
      <c r="B2750" s="64" t="s">
        <v>9756</v>
      </c>
      <c r="C2750" s="65" t="s">
        <v>9795</v>
      </c>
      <c r="D2750" s="66" t="s">
        <v>10</v>
      </c>
      <c r="E2750" s="61">
        <v>56600</v>
      </c>
      <c r="F2750" s="61">
        <v>48110</v>
      </c>
      <c r="G2750" s="89"/>
      <c r="H2750" s="90"/>
      <c r="I2750" s="89"/>
      <c r="J2750" s="69" t="s">
        <v>6590</v>
      </c>
      <c r="K2750" s="70">
        <v>4606008399311</v>
      </c>
      <c r="L2750" s="1"/>
      <c r="M2750" s="61">
        <f>F2750-(F2750*N$7)</f>
        <v>48110</v>
      </c>
      <c r="N2750" s="62"/>
      <c r="O2750" s="63">
        <f>N2750*M2750</f>
        <v>0</v>
      </c>
    </row>
    <row r="2751" spans="1:15" ht="39" customHeight="1" x14ac:dyDescent="0.2">
      <c r="A2751" s="64" t="s">
        <v>3608</v>
      </c>
      <c r="B2751" s="64" t="s">
        <v>16</v>
      </c>
      <c r="C2751" s="65" t="s">
        <v>3609</v>
      </c>
      <c r="D2751" s="66" t="s">
        <v>10</v>
      </c>
      <c r="E2751" s="61">
        <v>39500</v>
      </c>
      <c r="F2751" s="61">
        <v>33575</v>
      </c>
      <c r="G2751" s="89"/>
      <c r="H2751" s="90"/>
      <c r="I2751" s="89"/>
      <c r="J2751" s="69" t="s">
        <v>559</v>
      </c>
      <c r="K2751" s="70">
        <v>6935205319043</v>
      </c>
      <c r="L2751" s="1"/>
      <c r="M2751" s="61">
        <f>F2751-(F2751*N$7)</f>
        <v>33575</v>
      </c>
      <c r="N2751" s="62"/>
      <c r="O2751" s="63">
        <f>N2751*M2751</f>
        <v>0</v>
      </c>
    </row>
    <row r="2752" spans="1:15" ht="39" customHeight="1" x14ac:dyDescent="0.2">
      <c r="A2752" s="64" t="s">
        <v>3610</v>
      </c>
      <c r="B2752" s="64" t="s">
        <v>16</v>
      </c>
      <c r="C2752" s="65" t="s">
        <v>3611</v>
      </c>
      <c r="D2752" s="66" t="s">
        <v>10</v>
      </c>
      <c r="E2752" s="61">
        <v>35500</v>
      </c>
      <c r="F2752" s="61">
        <v>30175</v>
      </c>
      <c r="G2752" s="89"/>
      <c r="H2752" s="90"/>
      <c r="I2752" s="89"/>
      <c r="J2752" s="69" t="s">
        <v>559</v>
      </c>
      <c r="K2752" s="70">
        <v>6935205313768</v>
      </c>
      <c r="L2752" s="1"/>
      <c r="M2752" s="61">
        <f>F2752-(F2752*N$7)</f>
        <v>30175</v>
      </c>
      <c r="N2752" s="62"/>
      <c r="O2752" s="63">
        <f>N2752*M2752</f>
        <v>0</v>
      </c>
    </row>
    <row r="2753" spans="1:15" ht="39" customHeight="1" x14ac:dyDescent="0.2">
      <c r="A2753" s="64" t="s">
        <v>3612</v>
      </c>
      <c r="B2753" s="64" t="s">
        <v>16</v>
      </c>
      <c r="C2753" s="65" t="s">
        <v>3613</v>
      </c>
      <c r="D2753" s="66" t="s">
        <v>10</v>
      </c>
      <c r="E2753" s="61">
        <v>43000</v>
      </c>
      <c r="F2753" s="61">
        <v>36550</v>
      </c>
      <c r="G2753" s="89"/>
      <c r="H2753" s="90"/>
      <c r="I2753" s="89"/>
      <c r="J2753" s="69" t="s">
        <v>559</v>
      </c>
      <c r="K2753" s="70">
        <v>6921734989185</v>
      </c>
      <c r="L2753" s="1"/>
      <c r="M2753" s="61">
        <f>F2753-(F2753*N$7)</f>
        <v>36550</v>
      </c>
      <c r="N2753" s="62"/>
      <c r="O2753" s="63">
        <f>N2753*M2753</f>
        <v>0</v>
      </c>
    </row>
    <row r="2754" spans="1:15" ht="39" customHeight="1" x14ac:dyDescent="0.2">
      <c r="A2754" s="64" t="s">
        <v>3614</v>
      </c>
      <c r="B2754" s="64" t="s">
        <v>16</v>
      </c>
      <c r="C2754" s="65" t="s">
        <v>3615</v>
      </c>
      <c r="D2754" s="66" t="s">
        <v>10</v>
      </c>
      <c r="E2754" s="61">
        <v>42000</v>
      </c>
      <c r="F2754" s="61">
        <v>35700</v>
      </c>
      <c r="G2754" s="89"/>
      <c r="H2754" s="90"/>
      <c r="I2754" s="89"/>
      <c r="J2754" s="69" t="s">
        <v>559</v>
      </c>
      <c r="K2754" s="70">
        <v>6973504008480</v>
      </c>
      <c r="L2754" s="1"/>
      <c r="M2754" s="61">
        <f>F2754-(F2754*N$7)</f>
        <v>35700</v>
      </c>
      <c r="N2754" s="62"/>
      <c r="O2754" s="63">
        <f>N2754*M2754</f>
        <v>0</v>
      </c>
    </row>
    <row r="2755" spans="1:15" ht="39" customHeight="1" x14ac:dyDescent="0.2">
      <c r="A2755" s="64" t="s">
        <v>3616</v>
      </c>
      <c r="B2755" s="64" t="s">
        <v>16</v>
      </c>
      <c r="C2755" s="65" t="s">
        <v>3617</v>
      </c>
      <c r="D2755" s="66" t="s">
        <v>10</v>
      </c>
      <c r="E2755" s="61">
        <v>43000</v>
      </c>
      <c r="F2755" s="61">
        <v>36550</v>
      </c>
      <c r="G2755" s="89"/>
      <c r="H2755" s="90"/>
      <c r="I2755" s="89"/>
      <c r="J2755" s="69" t="s">
        <v>559</v>
      </c>
      <c r="K2755" s="70">
        <v>6935205360410</v>
      </c>
      <c r="L2755" s="1"/>
      <c r="M2755" s="61">
        <f>F2755-(F2755*N$7)</f>
        <v>36550</v>
      </c>
      <c r="N2755" s="62"/>
      <c r="O2755" s="63">
        <f>N2755*M2755</f>
        <v>0</v>
      </c>
    </row>
    <row r="2756" spans="1:15" ht="39" customHeight="1" x14ac:dyDescent="0.2">
      <c r="A2756" s="64" t="s">
        <v>3618</v>
      </c>
      <c r="B2756" s="64" t="s">
        <v>16</v>
      </c>
      <c r="C2756" s="65" t="s">
        <v>3619</v>
      </c>
      <c r="D2756" s="66" t="s">
        <v>10</v>
      </c>
      <c r="E2756" s="61">
        <v>42000</v>
      </c>
      <c r="F2756" s="61">
        <v>35700</v>
      </c>
      <c r="G2756" s="89"/>
      <c r="H2756" s="90"/>
      <c r="I2756" s="89"/>
      <c r="J2756" s="69" t="s">
        <v>559</v>
      </c>
      <c r="K2756" s="70">
        <v>6973504008549</v>
      </c>
      <c r="L2756" s="1"/>
      <c r="M2756" s="61">
        <f>F2756-(F2756*N$7)</f>
        <v>35700</v>
      </c>
      <c r="N2756" s="62"/>
      <c r="O2756" s="63">
        <f>N2756*M2756</f>
        <v>0</v>
      </c>
    </row>
    <row r="2757" spans="1:15" ht="39" customHeight="1" x14ac:dyDescent="0.2">
      <c r="A2757" s="64" t="s">
        <v>3620</v>
      </c>
      <c r="B2757" s="64" t="s">
        <v>16</v>
      </c>
      <c r="C2757" s="65" t="s">
        <v>3621</v>
      </c>
      <c r="D2757" s="66" t="s">
        <v>10</v>
      </c>
      <c r="E2757" s="61">
        <v>43000</v>
      </c>
      <c r="F2757" s="61">
        <v>36550</v>
      </c>
      <c r="G2757" s="89"/>
      <c r="H2757" s="90"/>
      <c r="I2757" s="89"/>
      <c r="J2757" s="69" t="s">
        <v>559</v>
      </c>
      <c r="K2757" s="70">
        <v>6921734989215</v>
      </c>
      <c r="L2757" s="1"/>
      <c r="M2757" s="61">
        <f>F2757-(F2757*N$7)</f>
        <v>36550</v>
      </c>
      <c r="N2757" s="62"/>
      <c r="O2757" s="63">
        <f>N2757*M2757</f>
        <v>0</v>
      </c>
    </row>
    <row r="2758" spans="1:15" ht="39" customHeight="1" x14ac:dyDescent="0.2">
      <c r="A2758" s="64" t="s">
        <v>3622</v>
      </c>
      <c r="B2758" s="64" t="s">
        <v>16</v>
      </c>
      <c r="C2758" s="65" t="s">
        <v>3623</v>
      </c>
      <c r="D2758" s="66" t="s">
        <v>10</v>
      </c>
      <c r="E2758" s="61">
        <v>43000</v>
      </c>
      <c r="F2758" s="61">
        <v>36550</v>
      </c>
      <c r="G2758" s="89"/>
      <c r="H2758" s="90"/>
      <c r="I2758" s="89"/>
      <c r="J2758" s="69" t="s">
        <v>559</v>
      </c>
      <c r="K2758" s="70">
        <v>6935205360427</v>
      </c>
      <c r="L2758" s="1"/>
      <c r="M2758" s="61">
        <f>F2758-(F2758*N$7)</f>
        <v>36550</v>
      </c>
      <c r="N2758" s="62"/>
      <c r="O2758" s="63">
        <f>N2758*M2758</f>
        <v>0</v>
      </c>
    </row>
    <row r="2759" spans="1:15" ht="39" customHeight="1" x14ac:dyDescent="0.2">
      <c r="A2759" s="64" t="s">
        <v>3624</v>
      </c>
      <c r="B2759" s="64" t="s">
        <v>16</v>
      </c>
      <c r="C2759" s="65" t="s">
        <v>3625</v>
      </c>
      <c r="D2759" s="66" t="s">
        <v>10</v>
      </c>
      <c r="E2759" s="61">
        <v>41000</v>
      </c>
      <c r="F2759" s="61">
        <v>34850</v>
      </c>
      <c r="G2759" s="89"/>
      <c r="H2759" s="90"/>
      <c r="I2759" s="89"/>
      <c r="J2759" s="69" t="s">
        <v>559</v>
      </c>
      <c r="K2759" s="70">
        <v>6941798417172</v>
      </c>
      <c r="L2759" s="1"/>
      <c r="M2759" s="61">
        <f>F2759-(F2759*N$7)</f>
        <v>34850</v>
      </c>
      <c r="N2759" s="62"/>
      <c r="O2759" s="63">
        <f>N2759*M2759</f>
        <v>0</v>
      </c>
    </row>
    <row r="2760" spans="1:15" ht="39" customHeight="1" x14ac:dyDescent="0.2">
      <c r="A2760" s="64" t="s">
        <v>3626</v>
      </c>
      <c r="B2760" s="64" t="s">
        <v>16</v>
      </c>
      <c r="C2760" s="65" t="s">
        <v>3627</v>
      </c>
      <c r="D2760" s="66" t="s">
        <v>10</v>
      </c>
      <c r="E2760" s="61">
        <v>35200</v>
      </c>
      <c r="F2760" s="61">
        <v>29920</v>
      </c>
      <c r="G2760" s="89"/>
      <c r="H2760" s="90"/>
      <c r="I2760" s="89"/>
      <c r="J2760" s="69" t="s">
        <v>559</v>
      </c>
      <c r="K2760" s="70">
        <v>6935205356154</v>
      </c>
      <c r="L2760" s="1"/>
      <c r="M2760" s="61">
        <f>F2760-(F2760*N$7)</f>
        <v>29920</v>
      </c>
      <c r="N2760" s="62"/>
      <c r="O2760" s="63">
        <f>N2760*M2760</f>
        <v>0</v>
      </c>
    </row>
    <row r="2761" spans="1:15" ht="39" customHeight="1" x14ac:dyDescent="0.2">
      <c r="A2761" s="64" t="s">
        <v>3628</v>
      </c>
      <c r="B2761" s="71" t="s">
        <v>16</v>
      </c>
      <c r="C2761" s="65" t="s">
        <v>3629</v>
      </c>
      <c r="D2761" s="66" t="s">
        <v>10</v>
      </c>
      <c r="E2761" s="61">
        <v>35200</v>
      </c>
      <c r="F2761" s="61">
        <v>29920</v>
      </c>
      <c r="G2761" s="89"/>
      <c r="H2761" s="90"/>
      <c r="I2761" s="89"/>
      <c r="J2761" s="69" t="s">
        <v>559</v>
      </c>
      <c r="K2761" s="70">
        <v>6935205313775</v>
      </c>
      <c r="L2761" s="1"/>
      <c r="M2761" s="61">
        <f>F2761-(F2761*N$7)</f>
        <v>29920</v>
      </c>
      <c r="N2761" s="62"/>
      <c r="O2761" s="63">
        <f>N2761*M2761</f>
        <v>0</v>
      </c>
    </row>
    <row r="2762" spans="1:15" ht="39" customHeight="1" x14ac:dyDescent="0.2">
      <c r="A2762" s="64" t="s">
        <v>3630</v>
      </c>
      <c r="B2762" s="64" t="s">
        <v>16</v>
      </c>
      <c r="C2762" s="65" t="s">
        <v>3631</v>
      </c>
      <c r="D2762" s="66" t="s">
        <v>10</v>
      </c>
      <c r="E2762" s="61">
        <v>41000</v>
      </c>
      <c r="F2762" s="61">
        <v>34850</v>
      </c>
      <c r="G2762" s="89"/>
      <c r="H2762" s="90"/>
      <c r="I2762" s="89"/>
      <c r="J2762" s="69" t="s">
        <v>559</v>
      </c>
      <c r="K2762" s="70">
        <v>6921734900944</v>
      </c>
      <c r="L2762" s="1"/>
      <c r="M2762" s="61">
        <f>F2762-(F2762*N$7)</f>
        <v>34850</v>
      </c>
      <c r="N2762" s="62"/>
      <c r="O2762" s="63">
        <f>N2762*M2762</f>
        <v>0</v>
      </c>
    </row>
    <row r="2763" spans="1:15" ht="39" customHeight="1" x14ac:dyDescent="0.2">
      <c r="A2763" s="64" t="s">
        <v>3632</v>
      </c>
      <c r="B2763" s="64" t="s">
        <v>16</v>
      </c>
      <c r="C2763" s="65" t="s">
        <v>3633</v>
      </c>
      <c r="D2763" s="66" t="s">
        <v>10</v>
      </c>
      <c r="E2763" s="61">
        <v>41000</v>
      </c>
      <c r="F2763" s="61">
        <v>34850</v>
      </c>
      <c r="G2763" s="89"/>
      <c r="H2763" s="90"/>
      <c r="I2763" s="89"/>
      <c r="J2763" s="69" t="s">
        <v>559</v>
      </c>
      <c r="K2763" s="70">
        <v>692134900968</v>
      </c>
      <c r="L2763" s="1"/>
      <c r="M2763" s="61">
        <f>F2763-(F2763*N$7)</f>
        <v>34850</v>
      </c>
      <c r="N2763" s="62"/>
      <c r="O2763" s="63">
        <f>N2763*M2763</f>
        <v>0</v>
      </c>
    </row>
    <row r="2764" spans="1:15" ht="39" customHeight="1" x14ac:dyDescent="0.2">
      <c r="A2764" s="64" t="s">
        <v>3634</v>
      </c>
      <c r="B2764" s="64" t="s">
        <v>16</v>
      </c>
      <c r="C2764" s="65" t="s">
        <v>3635</v>
      </c>
      <c r="D2764" s="66" t="s">
        <v>10</v>
      </c>
      <c r="E2764" s="61">
        <v>39000</v>
      </c>
      <c r="F2764" s="61">
        <v>33150</v>
      </c>
      <c r="G2764" s="89"/>
      <c r="H2764" s="90"/>
      <c r="I2764" s="89"/>
      <c r="J2764" s="69" t="s">
        <v>559</v>
      </c>
      <c r="K2764" s="70">
        <v>6941798439877</v>
      </c>
      <c r="L2764" s="1"/>
      <c r="M2764" s="61">
        <f>F2764-(F2764*N$7)</f>
        <v>33150</v>
      </c>
      <c r="N2764" s="62"/>
      <c r="O2764" s="63">
        <f>N2764*M2764</f>
        <v>0</v>
      </c>
    </row>
    <row r="2765" spans="1:15" ht="39" customHeight="1" x14ac:dyDescent="0.2">
      <c r="A2765" s="64" t="s">
        <v>3636</v>
      </c>
      <c r="B2765" s="64" t="s">
        <v>16</v>
      </c>
      <c r="C2765" s="65" t="s">
        <v>3637</v>
      </c>
      <c r="D2765" s="66" t="s">
        <v>10</v>
      </c>
      <c r="E2765" s="61">
        <v>41900</v>
      </c>
      <c r="F2765" s="61">
        <v>35615</v>
      </c>
      <c r="G2765" s="89"/>
      <c r="H2765" s="90"/>
      <c r="I2765" s="89"/>
      <c r="J2765" s="69" t="s">
        <v>559</v>
      </c>
      <c r="K2765" s="70">
        <v>6935205360458</v>
      </c>
      <c r="L2765" s="1"/>
      <c r="M2765" s="61">
        <f>F2765-(F2765*N$7)</f>
        <v>35615</v>
      </c>
      <c r="N2765" s="62"/>
      <c r="O2765" s="63">
        <f>N2765*M2765</f>
        <v>0</v>
      </c>
    </row>
    <row r="2766" spans="1:15" ht="39" customHeight="1" x14ac:dyDescent="0.2">
      <c r="A2766" s="64" t="s">
        <v>3638</v>
      </c>
      <c r="B2766" s="64" t="s">
        <v>16</v>
      </c>
      <c r="C2766" s="65" t="s">
        <v>3639</v>
      </c>
      <c r="D2766" s="66" t="s">
        <v>10</v>
      </c>
      <c r="E2766" s="61">
        <v>41000</v>
      </c>
      <c r="F2766" s="61">
        <v>34850</v>
      </c>
      <c r="G2766" s="89"/>
      <c r="H2766" s="90"/>
      <c r="I2766" s="89"/>
      <c r="J2766" s="69" t="s">
        <v>559</v>
      </c>
      <c r="K2766" s="70">
        <v>6921734900951</v>
      </c>
      <c r="L2766" s="1"/>
      <c r="M2766" s="61">
        <f>F2766-(F2766*N$7)</f>
        <v>34850</v>
      </c>
      <c r="N2766" s="62"/>
      <c r="O2766" s="63">
        <f>N2766*M2766</f>
        <v>0</v>
      </c>
    </row>
    <row r="2767" spans="1:15" ht="39" customHeight="1" x14ac:dyDescent="0.2">
      <c r="A2767" s="64" t="s">
        <v>3640</v>
      </c>
      <c r="B2767" s="64" t="s">
        <v>16</v>
      </c>
      <c r="C2767" s="65" t="s">
        <v>3641</v>
      </c>
      <c r="D2767" s="66" t="s">
        <v>10</v>
      </c>
      <c r="E2767" s="61">
        <v>41900</v>
      </c>
      <c r="F2767" s="61">
        <v>35615</v>
      </c>
      <c r="G2767" s="89"/>
      <c r="H2767" s="90"/>
      <c r="I2767" s="89"/>
      <c r="J2767" s="69" t="s">
        <v>559</v>
      </c>
      <c r="K2767" s="70">
        <v>6921734989246</v>
      </c>
      <c r="L2767" s="1"/>
      <c r="M2767" s="61">
        <f>F2767-(F2767*N$7)</f>
        <v>35615</v>
      </c>
      <c r="N2767" s="62"/>
      <c r="O2767" s="63">
        <f>N2767*M2767</f>
        <v>0</v>
      </c>
    </row>
    <row r="2768" spans="1:15" ht="39" customHeight="1" x14ac:dyDescent="0.2">
      <c r="A2768" s="64" t="s">
        <v>3642</v>
      </c>
      <c r="B2768" s="64" t="s">
        <v>16</v>
      </c>
      <c r="C2768" s="65" t="s">
        <v>3643</v>
      </c>
      <c r="D2768" s="66" t="s">
        <v>10</v>
      </c>
      <c r="E2768" s="61">
        <v>41900</v>
      </c>
      <c r="F2768" s="61">
        <v>35615</v>
      </c>
      <c r="G2768" s="89"/>
      <c r="H2768" s="90"/>
      <c r="I2768" s="89"/>
      <c r="J2768" s="69" t="s">
        <v>559</v>
      </c>
      <c r="K2768" s="70">
        <v>6935205360465</v>
      </c>
      <c r="L2768" s="1"/>
      <c r="M2768" s="61">
        <f>F2768-(F2768*N$7)</f>
        <v>35615</v>
      </c>
      <c r="N2768" s="62"/>
      <c r="O2768" s="63">
        <f>N2768*M2768</f>
        <v>0</v>
      </c>
    </row>
    <row r="2769" spans="1:15" ht="39" customHeight="1" x14ac:dyDescent="0.2">
      <c r="A2769" s="64" t="s">
        <v>3644</v>
      </c>
      <c r="B2769" s="64" t="s">
        <v>16</v>
      </c>
      <c r="C2769" s="65" t="s">
        <v>3645</v>
      </c>
      <c r="D2769" s="66" t="s">
        <v>10</v>
      </c>
      <c r="E2769" s="61">
        <v>41000</v>
      </c>
      <c r="F2769" s="61">
        <v>34850</v>
      </c>
      <c r="G2769" s="89"/>
      <c r="H2769" s="90"/>
      <c r="I2769" s="89"/>
      <c r="J2769" s="69" t="s">
        <v>559</v>
      </c>
      <c r="K2769" s="70">
        <v>6921734900937</v>
      </c>
      <c r="L2769" s="1"/>
      <c r="M2769" s="61">
        <f>F2769-(F2769*N$7)</f>
        <v>34850</v>
      </c>
      <c r="N2769" s="62"/>
      <c r="O2769" s="63">
        <f>N2769*M2769</f>
        <v>0</v>
      </c>
    </row>
    <row r="2770" spans="1:15" ht="39" customHeight="1" x14ac:dyDescent="0.2">
      <c r="A2770" s="64" t="s">
        <v>3646</v>
      </c>
      <c r="B2770" s="64" t="s">
        <v>16</v>
      </c>
      <c r="C2770" s="65" t="s">
        <v>3647</v>
      </c>
      <c r="D2770" s="66" t="s">
        <v>10</v>
      </c>
      <c r="E2770" s="61">
        <v>21900</v>
      </c>
      <c r="F2770" s="61">
        <v>18615</v>
      </c>
      <c r="G2770" s="89"/>
      <c r="H2770" s="90"/>
      <c r="I2770" s="89"/>
      <c r="J2770" s="69" t="s">
        <v>1118</v>
      </c>
      <c r="K2770" s="70">
        <v>6935205381545</v>
      </c>
      <c r="L2770" s="1"/>
      <c r="M2770" s="61">
        <f>F2770-(F2770*N$7)</f>
        <v>18615</v>
      </c>
      <c r="N2770" s="62"/>
      <c r="O2770" s="63">
        <f>N2770*M2770</f>
        <v>0</v>
      </c>
    </row>
    <row r="2771" spans="1:15" ht="39" customHeight="1" x14ac:dyDescent="0.2">
      <c r="A2771" s="64" t="s">
        <v>3648</v>
      </c>
      <c r="B2771" s="64" t="s">
        <v>16</v>
      </c>
      <c r="C2771" s="65" t="s">
        <v>3649</v>
      </c>
      <c r="D2771" s="66" t="s">
        <v>10</v>
      </c>
      <c r="E2771" s="61">
        <v>21900</v>
      </c>
      <c r="F2771" s="61">
        <v>18615</v>
      </c>
      <c r="G2771" s="89"/>
      <c r="H2771" s="90"/>
      <c r="I2771" s="89"/>
      <c r="J2771" s="69" t="s">
        <v>1118</v>
      </c>
      <c r="K2771" s="70">
        <v>6935205381545</v>
      </c>
      <c r="L2771" s="1"/>
      <c r="M2771" s="61">
        <f>F2771-(F2771*N$7)</f>
        <v>18615</v>
      </c>
      <c r="N2771" s="62"/>
      <c r="O2771" s="63">
        <f>N2771*M2771</f>
        <v>0</v>
      </c>
    </row>
    <row r="2772" spans="1:15" ht="39" customHeight="1" x14ac:dyDescent="0.2">
      <c r="A2772" s="64" t="s">
        <v>3650</v>
      </c>
      <c r="B2772" s="64" t="s">
        <v>16</v>
      </c>
      <c r="C2772" s="65" t="s">
        <v>3651</v>
      </c>
      <c r="D2772" s="66" t="s">
        <v>10</v>
      </c>
      <c r="E2772" s="61">
        <v>48000</v>
      </c>
      <c r="F2772" s="61">
        <v>40800</v>
      </c>
      <c r="G2772" s="89"/>
      <c r="H2772" s="90"/>
      <c r="I2772" s="89"/>
      <c r="J2772" s="69" t="s">
        <v>1002</v>
      </c>
      <c r="K2772" s="70">
        <v>6921734954404</v>
      </c>
      <c r="L2772" s="1"/>
      <c r="M2772" s="61">
        <f>F2772-(F2772*N$7)</f>
        <v>40800</v>
      </c>
      <c r="N2772" s="62"/>
      <c r="O2772" s="63">
        <f>N2772*M2772</f>
        <v>0</v>
      </c>
    </row>
    <row r="2773" spans="1:15" ht="39" customHeight="1" x14ac:dyDescent="0.2">
      <c r="A2773" s="64" t="s">
        <v>8510</v>
      </c>
      <c r="B2773" s="64" t="s">
        <v>6477</v>
      </c>
      <c r="C2773" s="65" t="s">
        <v>8511</v>
      </c>
      <c r="D2773" s="66" t="s">
        <v>10</v>
      </c>
      <c r="E2773" s="61">
        <v>45000</v>
      </c>
      <c r="F2773" s="61">
        <v>38250</v>
      </c>
      <c r="G2773" s="89"/>
      <c r="H2773" s="90"/>
      <c r="I2773" s="89"/>
      <c r="J2773" s="69" t="s">
        <v>6455</v>
      </c>
      <c r="K2773" s="70">
        <v>4260107516262</v>
      </c>
      <c r="L2773" s="1"/>
      <c r="M2773" s="61">
        <f>F2773-(F2773*N$7)</f>
        <v>38250</v>
      </c>
      <c r="N2773" s="62"/>
      <c r="O2773" s="63">
        <f>N2773*M2773</f>
        <v>0</v>
      </c>
    </row>
    <row r="2774" spans="1:15" ht="39" customHeight="1" x14ac:dyDescent="0.2">
      <c r="A2774" s="64" t="s">
        <v>8512</v>
      </c>
      <c r="B2774" s="64" t="s">
        <v>6477</v>
      </c>
      <c r="C2774" s="65" t="s">
        <v>8513</v>
      </c>
      <c r="D2774" s="66" t="s">
        <v>10</v>
      </c>
      <c r="E2774" s="61">
        <v>57200</v>
      </c>
      <c r="F2774" s="61">
        <v>48620</v>
      </c>
      <c r="G2774" s="89"/>
      <c r="H2774" s="90"/>
      <c r="I2774" s="89"/>
      <c r="J2774" s="69" t="s">
        <v>6455</v>
      </c>
      <c r="K2774" s="70">
        <v>4260107516286</v>
      </c>
      <c r="L2774" s="1"/>
      <c r="M2774" s="61">
        <f>F2774-(F2774*N$7)</f>
        <v>48620</v>
      </c>
      <c r="N2774" s="62"/>
      <c r="O2774" s="63">
        <f>N2774*M2774</f>
        <v>0</v>
      </c>
    </row>
    <row r="2775" spans="1:15" ht="39" customHeight="1" x14ac:dyDescent="0.2">
      <c r="A2775" s="64" t="s">
        <v>8514</v>
      </c>
      <c r="B2775" s="64" t="s">
        <v>6477</v>
      </c>
      <c r="C2775" s="65" t="s">
        <v>8515</v>
      </c>
      <c r="D2775" s="66" t="s">
        <v>10</v>
      </c>
      <c r="E2775" s="61">
        <v>36000</v>
      </c>
      <c r="F2775" s="61">
        <v>30600</v>
      </c>
      <c r="G2775" s="89"/>
      <c r="H2775" s="90"/>
      <c r="I2775" s="89"/>
      <c r="J2775" s="69" t="s">
        <v>6455</v>
      </c>
      <c r="K2775" s="70">
        <v>4260107536130</v>
      </c>
      <c r="L2775" s="1"/>
      <c r="M2775" s="61">
        <f>F2775-(F2775*N$7)</f>
        <v>30600</v>
      </c>
      <c r="N2775" s="62"/>
      <c r="O2775" s="63">
        <f>N2775*M2775</f>
        <v>0</v>
      </c>
    </row>
    <row r="2776" spans="1:15" ht="39" customHeight="1" x14ac:dyDescent="0.2">
      <c r="A2776" s="64" t="s">
        <v>8516</v>
      </c>
      <c r="B2776" s="64" t="s">
        <v>6477</v>
      </c>
      <c r="C2776" s="65" t="s">
        <v>8517</v>
      </c>
      <c r="D2776" s="66" t="s">
        <v>10</v>
      </c>
      <c r="E2776" s="61">
        <v>43000</v>
      </c>
      <c r="F2776" s="61">
        <v>36550</v>
      </c>
      <c r="G2776" s="89"/>
      <c r="H2776" s="90"/>
      <c r="I2776" s="89"/>
      <c r="J2776" s="69" t="s">
        <v>6455</v>
      </c>
      <c r="K2776" s="70">
        <v>4260107536154</v>
      </c>
      <c r="L2776" s="1"/>
      <c r="M2776" s="61">
        <f>F2776-(F2776*N$7)</f>
        <v>36550</v>
      </c>
      <c r="N2776" s="62"/>
      <c r="O2776" s="63">
        <f>N2776*M2776</f>
        <v>0</v>
      </c>
    </row>
    <row r="2777" spans="1:15" ht="39" customHeight="1" x14ac:dyDescent="0.2">
      <c r="A2777" s="64" t="s">
        <v>3334</v>
      </c>
      <c r="B2777" s="64" t="s">
        <v>16</v>
      </c>
      <c r="C2777" s="65" t="s">
        <v>3335</v>
      </c>
      <c r="D2777" s="66" t="s">
        <v>10</v>
      </c>
      <c r="E2777" s="61">
        <v>58000</v>
      </c>
      <c r="F2777" s="61">
        <v>49300</v>
      </c>
      <c r="G2777" s="89"/>
      <c r="H2777" s="90"/>
      <c r="I2777" s="89"/>
      <c r="J2777" s="69" t="s">
        <v>1044</v>
      </c>
      <c r="K2777" s="70">
        <v>6921734955562</v>
      </c>
      <c r="L2777" s="1"/>
      <c r="M2777" s="61">
        <f>F2777-(F2777*N$7)</f>
        <v>49300</v>
      </c>
      <c r="N2777" s="62"/>
      <c r="O2777" s="63">
        <f>N2777*M2777</f>
        <v>0</v>
      </c>
    </row>
    <row r="2778" spans="1:15" ht="39" customHeight="1" x14ac:dyDescent="0.2">
      <c r="A2778" s="64" t="s">
        <v>3336</v>
      </c>
      <c r="B2778" s="64" t="s">
        <v>16</v>
      </c>
      <c r="C2778" s="65" t="s">
        <v>3337</v>
      </c>
      <c r="D2778" s="66" t="s">
        <v>10</v>
      </c>
      <c r="E2778" s="61">
        <v>56000</v>
      </c>
      <c r="F2778" s="61">
        <v>47600</v>
      </c>
      <c r="G2778" s="89"/>
      <c r="H2778" s="90"/>
      <c r="I2778" s="89"/>
      <c r="J2778" s="69" t="s">
        <v>1044</v>
      </c>
      <c r="K2778" s="70">
        <v>6921734955579</v>
      </c>
      <c r="L2778" s="1"/>
      <c r="M2778" s="61">
        <f>F2778-(F2778*N$7)</f>
        <v>47600</v>
      </c>
      <c r="N2778" s="62"/>
      <c r="O2778" s="63">
        <f>N2778*M2778</f>
        <v>0</v>
      </c>
    </row>
    <row r="2779" spans="1:15" ht="39" customHeight="1" x14ac:dyDescent="0.2">
      <c r="A2779" s="64" t="s">
        <v>3340</v>
      </c>
      <c r="B2779" s="64" t="s">
        <v>16</v>
      </c>
      <c r="C2779" s="65" t="s">
        <v>3341</v>
      </c>
      <c r="D2779" s="66" t="s">
        <v>10</v>
      </c>
      <c r="E2779" s="61">
        <v>75000</v>
      </c>
      <c r="F2779" s="61">
        <v>63750</v>
      </c>
      <c r="G2779" s="89"/>
      <c r="H2779" s="90"/>
      <c r="I2779" s="89"/>
      <c r="J2779" s="69" t="s">
        <v>1044</v>
      </c>
      <c r="K2779" s="70">
        <v>6921734955593</v>
      </c>
      <c r="L2779" s="1"/>
      <c r="M2779" s="61">
        <f>F2779-(F2779*N$7)</f>
        <v>63750</v>
      </c>
      <c r="N2779" s="62"/>
      <c r="O2779" s="63">
        <f>N2779*M2779</f>
        <v>0</v>
      </c>
    </row>
    <row r="2780" spans="1:15" ht="39" customHeight="1" x14ac:dyDescent="0.2">
      <c r="A2780" s="64" t="s">
        <v>3652</v>
      </c>
      <c r="B2780" s="64" t="s">
        <v>16</v>
      </c>
      <c r="C2780" s="65" t="s">
        <v>3653</v>
      </c>
      <c r="D2780" s="66" t="s">
        <v>10</v>
      </c>
      <c r="E2780" s="61">
        <v>92000</v>
      </c>
      <c r="F2780" s="61">
        <v>78200</v>
      </c>
      <c r="G2780" s="89"/>
      <c r="H2780" s="90"/>
      <c r="I2780" s="89"/>
      <c r="J2780" s="69" t="s">
        <v>1047</v>
      </c>
      <c r="K2780" s="70">
        <v>6921734956934</v>
      </c>
      <c r="L2780" s="1"/>
      <c r="M2780" s="61">
        <f>F2780-(F2780*N$7)</f>
        <v>78200</v>
      </c>
      <c r="N2780" s="62"/>
      <c r="O2780" s="63">
        <f>N2780*M2780</f>
        <v>0</v>
      </c>
    </row>
    <row r="2781" spans="1:15" ht="39" customHeight="1" x14ac:dyDescent="0.2">
      <c r="A2781" s="64" t="s">
        <v>3346</v>
      </c>
      <c r="B2781" s="64" t="s">
        <v>16</v>
      </c>
      <c r="C2781" s="65" t="s">
        <v>3347</v>
      </c>
      <c r="D2781" s="66" t="s">
        <v>10</v>
      </c>
      <c r="E2781" s="61">
        <v>57000</v>
      </c>
      <c r="F2781" s="61">
        <v>48450</v>
      </c>
      <c r="G2781" s="89"/>
      <c r="H2781" s="90"/>
      <c r="I2781" s="89"/>
      <c r="J2781" s="69" t="s">
        <v>1044</v>
      </c>
      <c r="K2781" s="70">
        <v>6935205396341</v>
      </c>
      <c r="L2781" s="1"/>
      <c r="M2781" s="61">
        <f>F2781-(F2781*N$7)</f>
        <v>48450</v>
      </c>
      <c r="N2781" s="62"/>
      <c r="O2781" s="63">
        <f>N2781*M2781</f>
        <v>0</v>
      </c>
    </row>
    <row r="2782" spans="1:15" ht="39" customHeight="1" x14ac:dyDescent="0.2">
      <c r="A2782" s="64" t="s">
        <v>3654</v>
      </c>
      <c r="B2782" s="64" t="s">
        <v>16</v>
      </c>
      <c r="C2782" s="65" t="s">
        <v>3655</v>
      </c>
      <c r="D2782" s="66" t="s">
        <v>10</v>
      </c>
      <c r="E2782" s="61">
        <v>72000</v>
      </c>
      <c r="F2782" s="61">
        <v>61200</v>
      </c>
      <c r="G2782" s="89"/>
      <c r="H2782" s="90"/>
      <c r="I2782" s="89"/>
      <c r="J2782" s="69" t="s">
        <v>1044</v>
      </c>
      <c r="K2782" s="70">
        <v>6921734958808</v>
      </c>
      <c r="L2782" s="1"/>
      <c r="M2782" s="61">
        <f>F2782-(F2782*N$7)</f>
        <v>61200</v>
      </c>
      <c r="N2782" s="62"/>
      <c r="O2782" s="63">
        <f>N2782*M2782</f>
        <v>0</v>
      </c>
    </row>
    <row r="2783" spans="1:15" ht="39" customHeight="1" x14ac:dyDescent="0.2">
      <c r="A2783" s="72" t="s">
        <v>3656</v>
      </c>
      <c r="B2783" s="72" t="s">
        <v>16</v>
      </c>
      <c r="C2783" s="73" t="s">
        <v>3657</v>
      </c>
      <c r="D2783" s="74" t="s">
        <v>10</v>
      </c>
      <c r="E2783" s="75">
        <v>62400</v>
      </c>
      <c r="F2783" s="75">
        <v>53040</v>
      </c>
      <c r="G2783" s="76" t="s">
        <v>9836</v>
      </c>
      <c r="H2783" s="91"/>
      <c r="I2783" s="92"/>
      <c r="J2783" s="77" t="s">
        <v>1044</v>
      </c>
      <c r="K2783" s="78">
        <v>6932673727233</v>
      </c>
      <c r="L2783" s="1"/>
      <c r="M2783" s="61">
        <f>F2783-(F2783*N$7)</f>
        <v>53040</v>
      </c>
      <c r="N2783" s="62"/>
      <c r="O2783" s="63">
        <f>N2783*M2783</f>
        <v>0</v>
      </c>
    </row>
    <row r="2784" spans="1:15" ht="39" customHeight="1" x14ac:dyDescent="0.2">
      <c r="A2784" s="64" t="s">
        <v>3658</v>
      </c>
      <c r="B2784" s="64" t="s">
        <v>16</v>
      </c>
      <c r="C2784" s="65" t="s">
        <v>3659</v>
      </c>
      <c r="D2784" s="66" t="s">
        <v>10</v>
      </c>
      <c r="E2784" s="61">
        <v>60000</v>
      </c>
      <c r="F2784" s="61">
        <v>51000</v>
      </c>
      <c r="G2784" s="89"/>
      <c r="H2784" s="90"/>
      <c r="I2784" s="89"/>
      <c r="J2784" s="69" t="s">
        <v>1044</v>
      </c>
      <c r="K2784" s="70">
        <v>6921734958150</v>
      </c>
      <c r="L2784" s="1"/>
      <c r="M2784" s="61">
        <f>F2784-(F2784*N$7)</f>
        <v>51000</v>
      </c>
      <c r="N2784" s="62"/>
      <c r="O2784" s="63">
        <f>N2784*M2784</f>
        <v>0</v>
      </c>
    </row>
    <row r="2785" spans="1:15" ht="39" customHeight="1" x14ac:dyDescent="0.2">
      <c r="A2785" s="64" t="s">
        <v>3660</v>
      </c>
      <c r="B2785" s="64" t="s">
        <v>16</v>
      </c>
      <c r="C2785" s="65" t="s">
        <v>3661</v>
      </c>
      <c r="D2785" s="66" t="s">
        <v>10</v>
      </c>
      <c r="E2785" s="61">
        <v>55000</v>
      </c>
      <c r="F2785" s="61">
        <v>46750</v>
      </c>
      <c r="G2785" s="89"/>
      <c r="H2785" s="90"/>
      <c r="I2785" s="89"/>
      <c r="J2785" s="69" t="s">
        <v>1044</v>
      </c>
      <c r="K2785" s="70">
        <v>6973504007063</v>
      </c>
      <c r="L2785" s="1"/>
      <c r="M2785" s="61">
        <f>F2785-(F2785*N$7)</f>
        <v>46750</v>
      </c>
      <c r="N2785" s="62"/>
      <c r="O2785" s="63">
        <f>N2785*M2785</f>
        <v>0</v>
      </c>
    </row>
    <row r="2786" spans="1:15" ht="39" customHeight="1" x14ac:dyDescent="0.2">
      <c r="A2786" s="64" t="s">
        <v>3662</v>
      </c>
      <c r="B2786" s="64" t="s">
        <v>16</v>
      </c>
      <c r="C2786" s="65" t="s">
        <v>3663</v>
      </c>
      <c r="D2786" s="66" t="s">
        <v>10</v>
      </c>
      <c r="E2786" s="61">
        <v>54000</v>
      </c>
      <c r="F2786" s="61">
        <v>45900</v>
      </c>
      <c r="G2786" s="89"/>
      <c r="H2786" s="90"/>
      <c r="I2786" s="89"/>
      <c r="J2786" s="69" t="s">
        <v>1044</v>
      </c>
      <c r="K2786" s="70">
        <v>6935205338665</v>
      </c>
      <c r="L2786" s="1"/>
      <c r="M2786" s="61">
        <f>F2786-(F2786*N$7)</f>
        <v>45900</v>
      </c>
      <c r="N2786" s="62"/>
      <c r="O2786" s="63">
        <f>N2786*M2786</f>
        <v>0</v>
      </c>
    </row>
    <row r="2787" spans="1:15" ht="39" customHeight="1" x14ac:dyDescent="0.2">
      <c r="A2787" s="72" t="s">
        <v>3664</v>
      </c>
      <c r="B2787" s="72" t="s">
        <v>16</v>
      </c>
      <c r="C2787" s="73" t="s">
        <v>3665</v>
      </c>
      <c r="D2787" s="74" t="s">
        <v>10</v>
      </c>
      <c r="E2787" s="75">
        <v>48000</v>
      </c>
      <c r="F2787" s="75">
        <v>40800</v>
      </c>
      <c r="G2787" s="76" t="s">
        <v>9836</v>
      </c>
      <c r="H2787" s="91"/>
      <c r="I2787" s="92"/>
      <c r="J2787" s="77" t="s">
        <v>1044</v>
      </c>
      <c r="K2787" s="78">
        <v>6932673724287</v>
      </c>
      <c r="L2787" s="1"/>
      <c r="M2787" s="61">
        <f>F2787-(F2787*N$7)</f>
        <v>40800</v>
      </c>
      <c r="N2787" s="62"/>
      <c r="O2787" s="63">
        <f>N2787*M2787</f>
        <v>0</v>
      </c>
    </row>
    <row r="2788" spans="1:15" ht="39" customHeight="1" x14ac:dyDescent="0.2">
      <c r="A2788" s="64" t="s">
        <v>3666</v>
      </c>
      <c r="B2788" s="64" t="s">
        <v>16</v>
      </c>
      <c r="C2788" s="65" t="s">
        <v>3667</v>
      </c>
      <c r="D2788" s="66" t="s">
        <v>10</v>
      </c>
      <c r="E2788" s="61">
        <v>189000</v>
      </c>
      <c r="F2788" s="61">
        <v>160650</v>
      </c>
      <c r="G2788" s="89"/>
      <c r="H2788" s="90"/>
      <c r="I2788" s="89"/>
      <c r="J2788" s="69" t="s">
        <v>2122</v>
      </c>
      <c r="K2788" s="70">
        <v>6921734958655</v>
      </c>
      <c r="L2788" s="1"/>
      <c r="M2788" s="61">
        <f>F2788-(F2788*N$7)</f>
        <v>160650</v>
      </c>
      <c r="N2788" s="62"/>
      <c r="O2788" s="63">
        <f>N2788*M2788</f>
        <v>0</v>
      </c>
    </row>
    <row r="2789" spans="1:15" ht="39" customHeight="1" x14ac:dyDescent="0.2">
      <c r="A2789" s="64" t="s">
        <v>3668</v>
      </c>
      <c r="B2789" s="64" t="s">
        <v>16</v>
      </c>
      <c r="C2789" s="65" t="s">
        <v>3669</v>
      </c>
      <c r="D2789" s="66" t="s">
        <v>10</v>
      </c>
      <c r="E2789" s="61">
        <v>59000</v>
      </c>
      <c r="F2789" s="61">
        <v>50150</v>
      </c>
      <c r="G2789" s="89"/>
      <c r="H2789" s="90"/>
      <c r="I2789" s="89"/>
      <c r="J2789" s="69" t="s">
        <v>1044</v>
      </c>
      <c r="K2789" s="70">
        <v>6935205381255</v>
      </c>
      <c r="L2789" s="1"/>
      <c r="M2789" s="61">
        <f>F2789-(F2789*N$7)</f>
        <v>50150</v>
      </c>
      <c r="N2789" s="62"/>
      <c r="O2789" s="63">
        <f>N2789*M2789</f>
        <v>0</v>
      </c>
    </row>
    <row r="2790" spans="1:15" ht="39" customHeight="1" x14ac:dyDescent="0.2">
      <c r="A2790" s="64" t="s">
        <v>3670</v>
      </c>
      <c r="B2790" s="64" t="s">
        <v>16</v>
      </c>
      <c r="C2790" s="65" t="s">
        <v>3671</v>
      </c>
      <c r="D2790" s="66" t="s">
        <v>10</v>
      </c>
      <c r="E2790" s="61">
        <v>44500</v>
      </c>
      <c r="F2790" s="61">
        <v>37825</v>
      </c>
      <c r="G2790" s="89"/>
      <c r="H2790" s="90"/>
      <c r="I2790" s="89"/>
      <c r="J2790" s="69" t="s">
        <v>1044</v>
      </c>
      <c r="K2790" s="70">
        <v>6935205318879</v>
      </c>
      <c r="L2790" s="1"/>
      <c r="M2790" s="61">
        <f>F2790-(F2790*N$7)</f>
        <v>37825</v>
      </c>
      <c r="N2790" s="62"/>
      <c r="O2790" s="63">
        <f>N2790*M2790</f>
        <v>0</v>
      </c>
    </row>
    <row r="2791" spans="1:15" ht="39" customHeight="1" x14ac:dyDescent="0.2">
      <c r="A2791" s="64" t="s">
        <v>3672</v>
      </c>
      <c r="B2791" s="64" t="s">
        <v>16</v>
      </c>
      <c r="C2791" s="65" t="s">
        <v>3673</v>
      </c>
      <c r="D2791" s="66" t="s">
        <v>10</v>
      </c>
      <c r="E2791" s="61">
        <v>48500</v>
      </c>
      <c r="F2791" s="61">
        <v>41225</v>
      </c>
      <c r="G2791" s="89"/>
      <c r="H2791" s="90"/>
      <c r="I2791" s="89"/>
      <c r="J2791" s="69" t="s">
        <v>1585</v>
      </c>
      <c r="K2791" s="70">
        <v>6942233660344</v>
      </c>
      <c r="L2791" s="1"/>
      <c r="M2791" s="61">
        <f>F2791-(F2791*N$7)</f>
        <v>41225</v>
      </c>
      <c r="N2791" s="62"/>
      <c r="O2791" s="63">
        <f>N2791*M2791</f>
        <v>0</v>
      </c>
    </row>
    <row r="2792" spans="1:15" ht="39" customHeight="1" x14ac:dyDescent="0.2">
      <c r="A2792" s="64" t="s">
        <v>3674</v>
      </c>
      <c r="B2792" s="64" t="s">
        <v>16</v>
      </c>
      <c r="C2792" s="65" t="s">
        <v>3675</v>
      </c>
      <c r="D2792" s="66" t="s">
        <v>10</v>
      </c>
      <c r="E2792" s="61">
        <v>39000</v>
      </c>
      <c r="F2792" s="61">
        <v>33150</v>
      </c>
      <c r="G2792" s="89"/>
      <c r="H2792" s="90"/>
      <c r="I2792" s="89"/>
      <c r="J2792" s="69" t="s">
        <v>1585</v>
      </c>
      <c r="K2792" s="70">
        <v>6942233660320</v>
      </c>
      <c r="L2792" s="1"/>
      <c r="M2792" s="61">
        <f>F2792-(F2792*N$7)</f>
        <v>33150</v>
      </c>
      <c r="N2792" s="62"/>
      <c r="O2792" s="63">
        <f>N2792*M2792</f>
        <v>0</v>
      </c>
    </row>
    <row r="2793" spans="1:15" ht="39" customHeight="1" x14ac:dyDescent="0.2">
      <c r="A2793" s="64" t="s">
        <v>3676</v>
      </c>
      <c r="B2793" s="64" t="s">
        <v>16</v>
      </c>
      <c r="C2793" s="65" t="s">
        <v>3677</v>
      </c>
      <c r="D2793" s="66" t="s">
        <v>10</v>
      </c>
      <c r="E2793" s="61">
        <v>60200</v>
      </c>
      <c r="F2793" s="61">
        <v>51170</v>
      </c>
      <c r="G2793" s="89"/>
      <c r="H2793" s="90"/>
      <c r="I2793" s="89"/>
      <c r="J2793" s="69" t="s">
        <v>1044</v>
      </c>
      <c r="K2793" s="70">
        <v>6941798442525</v>
      </c>
      <c r="L2793" s="1"/>
      <c r="M2793" s="61">
        <f>F2793-(F2793*N$7)</f>
        <v>51170</v>
      </c>
      <c r="N2793" s="62"/>
      <c r="O2793" s="63">
        <f>N2793*M2793</f>
        <v>0</v>
      </c>
    </row>
    <row r="2794" spans="1:15" ht="39" customHeight="1" x14ac:dyDescent="0.2">
      <c r="A2794" s="64" t="s">
        <v>3678</v>
      </c>
      <c r="B2794" s="64" t="s">
        <v>16</v>
      </c>
      <c r="C2794" s="65" t="s">
        <v>3679</v>
      </c>
      <c r="D2794" s="66" t="s">
        <v>10</v>
      </c>
      <c r="E2794" s="61">
        <v>62000</v>
      </c>
      <c r="F2794" s="61">
        <v>52700</v>
      </c>
      <c r="G2794" s="89"/>
      <c r="H2794" s="90"/>
      <c r="I2794" s="89"/>
      <c r="J2794" s="69" t="s">
        <v>1044</v>
      </c>
      <c r="K2794" s="70">
        <v>6942233697852</v>
      </c>
      <c r="L2794" s="1"/>
      <c r="M2794" s="61">
        <f>F2794-(F2794*N$7)</f>
        <v>52700</v>
      </c>
      <c r="N2794" s="62"/>
      <c r="O2794" s="63">
        <f>N2794*M2794</f>
        <v>0</v>
      </c>
    </row>
    <row r="2795" spans="1:15" ht="39" customHeight="1" x14ac:dyDescent="0.2">
      <c r="A2795" s="64" t="s">
        <v>3680</v>
      </c>
      <c r="B2795" s="64" t="s">
        <v>16</v>
      </c>
      <c r="C2795" s="65" t="s">
        <v>3681</v>
      </c>
      <c r="D2795" s="66" t="s">
        <v>10</v>
      </c>
      <c r="E2795" s="61">
        <v>48000</v>
      </c>
      <c r="F2795" s="61">
        <v>40800</v>
      </c>
      <c r="G2795" s="89"/>
      <c r="H2795" s="90"/>
      <c r="I2795" s="89"/>
      <c r="J2795" s="69" t="s">
        <v>1044</v>
      </c>
      <c r="K2795" s="70">
        <v>6942233697838</v>
      </c>
      <c r="L2795" s="1"/>
      <c r="M2795" s="61">
        <f>F2795-(F2795*N$7)</f>
        <v>40800</v>
      </c>
      <c r="N2795" s="62"/>
      <c r="O2795" s="63">
        <f>N2795*M2795</f>
        <v>0</v>
      </c>
    </row>
    <row r="2796" spans="1:15" ht="39" customHeight="1" x14ac:dyDescent="0.2">
      <c r="A2796" s="64" t="s">
        <v>3682</v>
      </c>
      <c r="B2796" s="64" t="s">
        <v>16</v>
      </c>
      <c r="C2796" s="65" t="s">
        <v>3683</v>
      </c>
      <c r="D2796" s="66" t="s">
        <v>10</v>
      </c>
      <c r="E2796" s="61">
        <v>81500</v>
      </c>
      <c r="F2796" s="61">
        <v>69275</v>
      </c>
      <c r="G2796" s="89"/>
      <c r="H2796" s="90"/>
      <c r="I2796" s="89"/>
      <c r="J2796" s="69" t="s">
        <v>1044</v>
      </c>
      <c r="K2796" s="70">
        <v>6941798482903</v>
      </c>
      <c r="L2796" s="1"/>
      <c r="M2796" s="61">
        <f>F2796-(F2796*N$7)</f>
        <v>69275</v>
      </c>
      <c r="N2796" s="62"/>
      <c r="O2796" s="63">
        <f>N2796*M2796</f>
        <v>0</v>
      </c>
    </row>
    <row r="2797" spans="1:15" ht="39" customHeight="1" x14ac:dyDescent="0.2">
      <c r="A2797" s="64" t="s">
        <v>3684</v>
      </c>
      <c r="B2797" s="64" t="s">
        <v>16</v>
      </c>
      <c r="C2797" s="65" t="s">
        <v>3685</v>
      </c>
      <c r="D2797" s="66" t="s">
        <v>10</v>
      </c>
      <c r="E2797" s="61">
        <v>72000</v>
      </c>
      <c r="F2797" s="61">
        <v>61200</v>
      </c>
      <c r="G2797" s="89"/>
      <c r="H2797" s="90"/>
      <c r="I2797" s="89"/>
      <c r="J2797" s="69" t="s">
        <v>1047</v>
      </c>
      <c r="K2797" s="70">
        <v>6941798438771</v>
      </c>
      <c r="L2797" s="1"/>
      <c r="M2797" s="61">
        <f>F2797-(F2797*N$7)</f>
        <v>61200</v>
      </c>
      <c r="N2797" s="62"/>
      <c r="O2797" s="63">
        <f>N2797*M2797</f>
        <v>0</v>
      </c>
    </row>
    <row r="2798" spans="1:15" ht="39" customHeight="1" x14ac:dyDescent="0.2">
      <c r="A2798" s="64" t="s">
        <v>3686</v>
      </c>
      <c r="B2798" s="64" t="s">
        <v>16</v>
      </c>
      <c r="C2798" s="65" t="s">
        <v>3687</v>
      </c>
      <c r="D2798" s="66" t="s">
        <v>10</v>
      </c>
      <c r="E2798" s="61">
        <v>72000</v>
      </c>
      <c r="F2798" s="61">
        <v>61200</v>
      </c>
      <c r="G2798" s="89"/>
      <c r="H2798" s="90"/>
      <c r="I2798" s="89"/>
      <c r="J2798" s="69" t="s">
        <v>1047</v>
      </c>
      <c r="K2798" s="70">
        <v>6941798438757</v>
      </c>
      <c r="L2798" s="1"/>
      <c r="M2798" s="61">
        <f>F2798-(F2798*N$7)</f>
        <v>61200</v>
      </c>
      <c r="N2798" s="62"/>
      <c r="O2798" s="63">
        <f>N2798*M2798</f>
        <v>0</v>
      </c>
    </row>
    <row r="2799" spans="1:15" ht="39" customHeight="1" x14ac:dyDescent="0.2">
      <c r="A2799" s="64" t="s">
        <v>3688</v>
      </c>
      <c r="B2799" s="64" t="s">
        <v>16</v>
      </c>
      <c r="C2799" s="65" t="s">
        <v>3689</v>
      </c>
      <c r="D2799" s="66" t="s">
        <v>10</v>
      </c>
      <c r="E2799" s="61">
        <v>93000</v>
      </c>
      <c r="F2799" s="61">
        <v>79050</v>
      </c>
      <c r="G2799" s="89"/>
      <c r="H2799" s="90"/>
      <c r="I2799" s="89"/>
      <c r="J2799" s="69" t="s">
        <v>1047</v>
      </c>
      <c r="K2799" s="70">
        <v>6941798417851</v>
      </c>
      <c r="L2799" s="1"/>
      <c r="M2799" s="61">
        <f>F2799-(F2799*N$7)</f>
        <v>79050</v>
      </c>
      <c r="N2799" s="62"/>
      <c r="O2799" s="63">
        <f>N2799*M2799</f>
        <v>0</v>
      </c>
    </row>
    <row r="2800" spans="1:15" ht="39" customHeight="1" x14ac:dyDescent="0.2">
      <c r="A2800" s="64" t="s">
        <v>3690</v>
      </c>
      <c r="B2800" s="64" t="s">
        <v>16</v>
      </c>
      <c r="C2800" s="65" t="s">
        <v>3691</v>
      </c>
      <c r="D2800" s="66" t="s">
        <v>21</v>
      </c>
      <c r="E2800" s="61">
        <v>28000</v>
      </c>
      <c r="F2800" s="61">
        <v>23800</v>
      </c>
      <c r="G2800" s="89"/>
      <c r="H2800" s="90"/>
      <c r="I2800" s="89"/>
      <c r="J2800" s="69" t="s">
        <v>3692</v>
      </c>
      <c r="K2800" s="70">
        <v>6935205319128</v>
      </c>
      <c r="L2800" s="1"/>
      <c r="M2800" s="61">
        <f>F2800-(F2800*N$7)</f>
        <v>23800</v>
      </c>
      <c r="N2800" s="62"/>
      <c r="O2800" s="63">
        <f>N2800*M2800</f>
        <v>0</v>
      </c>
    </row>
    <row r="2801" spans="1:15" ht="39" customHeight="1" x14ac:dyDescent="0.2">
      <c r="A2801" s="64" t="s">
        <v>3693</v>
      </c>
      <c r="B2801" s="64" t="s">
        <v>16</v>
      </c>
      <c r="C2801" s="65" t="s">
        <v>3694</v>
      </c>
      <c r="D2801" s="66" t="s">
        <v>10</v>
      </c>
      <c r="E2801" s="61">
        <v>1500</v>
      </c>
      <c r="F2801" s="61">
        <v>1275</v>
      </c>
      <c r="G2801" s="89"/>
      <c r="H2801" s="90"/>
      <c r="I2801" s="89"/>
      <c r="J2801" s="69" t="s">
        <v>3695</v>
      </c>
      <c r="K2801" s="70">
        <v>6921734957061</v>
      </c>
      <c r="L2801" s="1"/>
      <c r="M2801" s="61">
        <f>F2801-(F2801*N$7)</f>
        <v>1275</v>
      </c>
      <c r="N2801" s="62"/>
      <c r="O2801" s="63">
        <f>N2801*M2801</f>
        <v>0</v>
      </c>
    </row>
    <row r="2802" spans="1:15" ht="39" customHeight="1" x14ac:dyDescent="0.2">
      <c r="A2802" s="64" t="s">
        <v>8518</v>
      </c>
      <c r="B2802" s="64" t="s">
        <v>6477</v>
      </c>
      <c r="C2802" s="65" t="s">
        <v>8519</v>
      </c>
      <c r="D2802" s="66" t="s">
        <v>10</v>
      </c>
      <c r="E2802" s="61">
        <v>7500</v>
      </c>
      <c r="F2802" s="61">
        <v>6375</v>
      </c>
      <c r="G2802" s="89"/>
      <c r="H2802" s="90"/>
      <c r="I2802" s="89"/>
      <c r="J2802" s="69" t="s">
        <v>4693</v>
      </c>
      <c r="K2802" s="70">
        <v>4260709086828</v>
      </c>
      <c r="L2802" s="1"/>
      <c r="M2802" s="61">
        <f>F2802-(F2802*N$7)</f>
        <v>6375</v>
      </c>
      <c r="N2802" s="62"/>
      <c r="O2802" s="63">
        <f>N2802*M2802</f>
        <v>0</v>
      </c>
    </row>
    <row r="2803" spans="1:15" ht="39" customHeight="1" x14ac:dyDescent="0.2">
      <c r="A2803" s="64" t="s">
        <v>3696</v>
      </c>
      <c r="B2803" s="64" t="s">
        <v>16</v>
      </c>
      <c r="C2803" s="65" t="s">
        <v>3697</v>
      </c>
      <c r="D2803" s="66" t="s">
        <v>10</v>
      </c>
      <c r="E2803" s="61">
        <v>14300</v>
      </c>
      <c r="F2803" s="61">
        <v>12155</v>
      </c>
      <c r="G2803" s="89"/>
      <c r="H2803" s="90"/>
      <c r="I2803" s="89"/>
      <c r="J2803" s="69" t="s">
        <v>3698</v>
      </c>
      <c r="K2803" s="70">
        <v>6921734996718</v>
      </c>
      <c r="L2803" s="1"/>
      <c r="M2803" s="61">
        <f>F2803-(F2803*N$7)</f>
        <v>12155</v>
      </c>
      <c r="N2803" s="62"/>
      <c r="O2803" s="63">
        <f>N2803*M2803</f>
        <v>0</v>
      </c>
    </row>
    <row r="2804" spans="1:15" ht="39" customHeight="1" x14ac:dyDescent="0.2">
      <c r="A2804" s="64" t="s">
        <v>8520</v>
      </c>
      <c r="B2804" s="64" t="s">
        <v>6204</v>
      </c>
      <c r="C2804" s="65" t="s">
        <v>8521</v>
      </c>
      <c r="D2804" s="66" t="s">
        <v>10</v>
      </c>
      <c r="E2804" s="61">
        <v>165000</v>
      </c>
      <c r="F2804" s="61">
        <v>140250</v>
      </c>
      <c r="G2804" s="89"/>
      <c r="H2804" s="90"/>
      <c r="I2804" s="89"/>
      <c r="J2804" s="69" t="s">
        <v>7934</v>
      </c>
      <c r="K2804" s="70">
        <v>4600395055713</v>
      </c>
      <c r="L2804" s="1"/>
      <c r="M2804" s="61">
        <f>F2804-(F2804*N$7)</f>
        <v>140250</v>
      </c>
      <c r="N2804" s="62"/>
      <c r="O2804" s="63">
        <f>N2804*M2804</f>
        <v>0</v>
      </c>
    </row>
    <row r="2805" spans="1:15" ht="39" customHeight="1" x14ac:dyDescent="0.2">
      <c r="A2805" s="64" t="s">
        <v>8522</v>
      </c>
      <c r="B2805" s="64" t="s">
        <v>6204</v>
      </c>
      <c r="C2805" s="65" t="s">
        <v>8523</v>
      </c>
      <c r="D2805" s="66" t="s">
        <v>10</v>
      </c>
      <c r="E2805" s="61">
        <v>165000</v>
      </c>
      <c r="F2805" s="61">
        <v>140250</v>
      </c>
      <c r="G2805" s="89"/>
      <c r="H2805" s="90"/>
      <c r="I2805" s="89"/>
      <c r="J2805" s="69" t="s">
        <v>7934</v>
      </c>
      <c r="K2805" s="70">
        <v>4600395053016</v>
      </c>
      <c r="L2805" s="1"/>
      <c r="M2805" s="61">
        <f>F2805-(F2805*N$7)</f>
        <v>140250</v>
      </c>
      <c r="N2805" s="62"/>
      <c r="O2805" s="63">
        <f>N2805*M2805</f>
        <v>0</v>
      </c>
    </row>
    <row r="2806" spans="1:15" ht="39" customHeight="1" x14ac:dyDescent="0.2">
      <c r="A2806" s="64" t="s">
        <v>5563</v>
      </c>
      <c r="B2806" s="64" t="s">
        <v>5321</v>
      </c>
      <c r="C2806" s="65" t="s">
        <v>5564</v>
      </c>
      <c r="D2806" s="66" t="s">
        <v>10</v>
      </c>
      <c r="E2806" s="61">
        <v>49000</v>
      </c>
      <c r="F2806" s="61">
        <v>41650</v>
      </c>
      <c r="G2806" s="89"/>
      <c r="H2806" s="90"/>
      <c r="I2806" s="89"/>
      <c r="J2806" s="69" t="s">
        <v>1002</v>
      </c>
      <c r="K2806" s="70">
        <v>6974173017735</v>
      </c>
      <c r="L2806" s="1"/>
      <c r="M2806" s="61">
        <f>F2806-(F2806*N$7)</f>
        <v>41650</v>
      </c>
      <c r="N2806" s="62"/>
      <c r="O2806" s="63">
        <f>N2806*M2806</f>
        <v>0</v>
      </c>
    </row>
    <row r="2807" spans="1:15" ht="39" customHeight="1" x14ac:dyDescent="0.2">
      <c r="A2807" s="64" t="s">
        <v>3699</v>
      </c>
      <c r="B2807" s="64" t="s">
        <v>16</v>
      </c>
      <c r="C2807" s="65" t="s">
        <v>3700</v>
      </c>
      <c r="D2807" s="66" t="s">
        <v>10</v>
      </c>
      <c r="E2807" s="61">
        <v>45500</v>
      </c>
      <c r="F2807" s="61">
        <v>38675</v>
      </c>
      <c r="G2807" s="89"/>
      <c r="H2807" s="90"/>
      <c r="I2807" s="89"/>
      <c r="J2807" s="69" t="s">
        <v>1002</v>
      </c>
      <c r="K2807" s="70">
        <v>6935205316660</v>
      </c>
      <c r="L2807" s="1"/>
      <c r="M2807" s="61">
        <f>F2807-(F2807*N$7)</f>
        <v>38675</v>
      </c>
      <c r="N2807" s="62"/>
      <c r="O2807" s="63">
        <f>N2807*M2807</f>
        <v>0</v>
      </c>
    </row>
    <row r="2808" spans="1:15" ht="39" customHeight="1" x14ac:dyDescent="0.2">
      <c r="A2808" s="64" t="s">
        <v>3701</v>
      </c>
      <c r="B2808" s="64" t="s">
        <v>16</v>
      </c>
      <c r="C2808" s="65" t="s">
        <v>3702</v>
      </c>
      <c r="D2808" s="66" t="s">
        <v>10</v>
      </c>
      <c r="E2808" s="61">
        <v>27800</v>
      </c>
      <c r="F2808" s="61">
        <v>23630</v>
      </c>
      <c r="G2808" s="89"/>
      <c r="H2808" s="90"/>
      <c r="I2808" s="89"/>
      <c r="J2808" s="69" t="s">
        <v>1002</v>
      </c>
      <c r="K2808" s="70">
        <v>6935205363763</v>
      </c>
      <c r="L2808" s="1"/>
      <c r="M2808" s="61">
        <f>F2808-(F2808*N$7)</f>
        <v>23630</v>
      </c>
      <c r="N2808" s="62"/>
      <c r="O2808" s="63">
        <f>N2808*M2808</f>
        <v>0</v>
      </c>
    </row>
    <row r="2809" spans="1:15" ht="39" customHeight="1" x14ac:dyDescent="0.2">
      <c r="A2809" s="64" t="s">
        <v>3703</v>
      </c>
      <c r="B2809" s="64" t="s">
        <v>16</v>
      </c>
      <c r="C2809" s="65" t="s">
        <v>3704</v>
      </c>
      <c r="D2809" s="66" t="s">
        <v>10</v>
      </c>
      <c r="E2809" s="61">
        <v>45500</v>
      </c>
      <c r="F2809" s="61">
        <v>38675</v>
      </c>
      <c r="G2809" s="89"/>
      <c r="H2809" s="90"/>
      <c r="I2809" s="89"/>
      <c r="J2809" s="69" t="s">
        <v>1002</v>
      </c>
      <c r="K2809" s="70">
        <v>6935205316677</v>
      </c>
      <c r="L2809" s="1"/>
      <c r="M2809" s="61">
        <f>F2809-(F2809*N$7)</f>
        <v>38675</v>
      </c>
      <c r="N2809" s="62"/>
      <c r="O2809" s="63">
        <f>N2809*M2809</f>
        <v>0</v>
      </c>
    </row>
    <row r="2810" spans="1:15" ht="39" customHeight="1" x14ac:dyDescent="0.2">
      <c r="A2810" s="64" t="s">
        <v>3705</v>
      </c>
      <c r="B2810" s="64" t="s">
        <v>16</v>
      </c>
      <c r="C2810" s="65" t="s">
        <v>3706</v>
      </c>
      <c r="D2810" s="66" t="s">
        <v>10</v>
      </c>
      <c r="E2810" s="61">
        <v>29900</v>
      </c>
      <c r="F2810" s="61">
        <v>25415</v>
      </c>
      <c r="G2810" s="89"/>
      <c r="H2810" s="90"/>
      <c r="I2810" s="89"/>
      <c r="J2810" s="69" t="s">
        <v>1002</v>
      </c>
      <c r="K2810" s="70">
        <v>6935205363770</v>
      </c>
      <c r="L2810" s="1"/>
      <c r="M2810" s="61">
        <f>F2810-(F2810*N$7)</f>
        <v>25415</v>
      </c>
      <c r="N2810" s="62"/>
      <c r="O2810" s="63">
        <f>N2810*M2810</f>
        <v>0</v>
      </c>
    </row>
    <row r="2811" spans="1:15" ht="39" customHeight="1" x14ac:dyDescent="0.2">
      <c r="A2811" s="64" t="s">
        <v>8524</v>
      </c>
      <c r="B2811" s="64" t="s">
        <v>6360</v>
      </c>
      <c r="C2811" s="65" t="s">
        <v>8525</v>
      </c>
      <c r="D2811" s="66" t="s">
        <v>10</v>
      </c>
      <c r="E2811" s="61">
        <v>41000</v>
      </c>
      <c r="F2811" s="61">
        <v>34850</v>
      </c>
      <c r="G2811" s="89"/>
      <c r="H2811" s="90"/>
      <c r="I2811" s="89"/>
      <c r="J2811" s="69" t="s">
        <v>6476</v>
      </c>
      <c r="K2811" s="70">
        <v>4680211403164</v>
      </c>
      <c r="L2811" s="1"/>
      <c r="M2811" s="61">
        <f>F2811-(F2811*N$7)</f>
        <v>34850</v>
      </c>
      <c r="N2811" s="62"/>
      <c r="O2811" s="63">
        <f>N2811*M2811</f>
        <v>0</v>
      </c>
    </row>
    <row r="2812" spans="1:15" ht="39" customHeight="1" x14ac:dyDescent="0.2">
      <c r="A2812" s="64" t="s">
        <v>8526</v>
      </c>
      <c r="B2812" s="64" t="s">
        <v>6360</v>
      </c>
      <c r="C2812" s="65" t="s">
        <v>8527</v>
      </c>
      <c r="D2812" s="66" t="s">
        <v>10</v>
      </c>
      <c r="E2812" s="61">
        <v>25000</v>
      </c>
      <c r="F2812" s="61">
        <v>21250</v>
      </c>
      <c r="G2812" s="89"/>
      <c r="H2812" s="90"/>
      <c r="I2812" s="89"/>
      <c r="J2812" s="69" t="s">
        <v>7325</v>
      </c>
      <c r="K2812" s="70">
        <v>4680211476366</v>
      </c>
      <c r="L2812" s="1"/>
      <c r="M2812" s="61">
        <f>F2812-(F2812*N$7)</f>
        <v>21250</v>
      </c>
      <c r="N2812" s="62"/>
      <c r="O2812" s="63">
        <f>N2812*M2812</f>
        <v>0</v>
      </c>
    </row>
    <row r="2813" spans="1:15" ht="39" customHeight="1" x14ac:dyDescent="0.2">
      <c r="A2813" s="64" t="s">
        <v>8528</v>
      </c>
      <c r="B2813" s="64" t="s">
        <v>6360</v>
      </c>
      <c r="C2813" s="65" t="s">
        <v>8529</v>
      </c>
      <c r="D2813" s="66" t="s">
        <v>10</v>
      </c>
      <c r="E2813" s="61">
        <v>25000</v>
      </c>
      <c r="F2813" s="61">
        <v>21250</v>
      </c>
      <c r="G2813" s="89"/>
      <c r="H2813" s="90"/>
      <c r="I2813" s="89"/>
      <c r="J2813" s="69" t="s">
        <v>7325</v>
      </c>
      <c r="K2813" s="70">
        <v>4680211476335</v>
      </c>
      <c r="L2813" s="1"/>
      <c r="M2813" s="61">
        <f>F2813-(F2813*N$7)</f>
        <v>21250</v>
      </c>
      <c r="N2813" s="62"/>
      <c r="O2813" s="63">
        <f>N2813*M2813</f>
        <v>0</v>
      </c>
    </row>
    <row r="2814" spans="1:15" ht="39" customHeight="1" x14ac:dyDescent="0.2">
      <c r="A2814" s="64" t="s">
        <v>8530</v>
      </c>
      <c r="B2814" s="64" t="s">
        <v>6477</v>
      </c>
      <c r="C2814" s="65" t="s">
        <v>8531</v>
      </c>
      <c r="D2814" s="66" t="s">
        <v>10</v>
      </c>
      <c r="E2814" s="61">
        <v>81000</v>
      </c>
      <c r="F2814" s="61">
        <v>68850</v>
      </c>
      <c r="G2814" s="89"/>
      <c r="H2814" s="90"/>
      <c r="I2814" s="89"/>
      <c r="J2814" s="69" t="s">
        <v>6528</v>
      </c>
      <c r="K2814" s="70">
        <v>4262396383464</v>
      </c>
      <c r="L2814" s="1"/>
      <c r="M2814" s="61">
        <f>F2814-(F2814*N$7)</f>
        <v>68850</v>
      </c>
      <c r="N2814" s="62"/>
      <c r="O2814" s="63">
        <f>N2814*M2814</f>
        <v>0</v>
      </c>
    </row>
    <row r="2815" spans="1:15" ht="39" customHeight="1" x14ac:dyDescent="0.2">
      <c r="A2815" s="64" t="s">
        <v>8532</v>
      </c>
      <c r="B2815" s="64" t="s">
        <v>6477</v>
      </c>
      <c r="C2815" s="65" t="s">
        <v>8533</v>
      </c>
      <c r="D2815" s="66" t="s">
        <v>10</v>
      </c>
      <c r="E2815" s="61">
        <v>85000</v>
      </c>
      <c r="F2815" s="61">
        <v>72250</v>
      </c>
      <c r="G2815" s="89"/>
      <c r="H2815" s="90"/>
      <c r="I2815" s="89"/>
      <c r="J2815" s="69" t="s">
        <v>6528</v>
      </c>
      <c r="K2815" s="70">
        <v>4260753557954</v>
      </c>
      <c r="L2815" s="1"/>
      <c r="M2815" s="61">
        <f>F2815-(F2815*N$7)</f>
        <v>72250</v>
      </c>
      <c r="N2815" s="62"/>
      <c r="O2815" s="63">
        <f>N2815*M2815</f>
        <v>0</v>
      </c>
    </row>
    <row r="2816" spans="1:15" ht="39" customHeight="1" x14ac:dyDescent="0.2">
      <c r="A2816" s="64" t="s">
        <v>8534</v>
      </c>
      <c r="B2816" s="64" t="s">
        <v>6477</v>
      </c>
      <c r="C2816" s="65" t="s">
        <v>8535</v>
      </c>
      <c r="D2816" s="66" t="s">
        <v>10</v>
      </c>
      <c r="E2816" s="61">
        <v>83000</v>
      </c>
      <c r="F2816" s="61">
        <v>70550</v>
      </c>
      <c r="G2816" s="89"/>
      <c r="H2816" s="90"/>
      <c r="I2816" s="89"/>
      <c r="J2816" s="69" t="s">
        <v>6528</v>
      </c>
      <c r="K2816" s="70">
        <v>4262455935023</v>
      </c>
      <c r="L2816" s="1"/>
      <c r="M2816" s="61">
        <f>F2816-(F2816*N$7)</f>
        <v>70550</v>
      </c>
      <c r="N2816" s="62"/>
      <c r="O2816" s="63">
        <f>N2816*M2816</f>
        <v>0</v>
      </c>
    </row>
    <row r="2817" spans="1:15" ht="39" customHeight="1" x14ac:dyDescent="0.2">
      <c r="A2817" s="64" t="s">
        <v>8536</v>
      </c>
      <c r="B2817" s="64" t="s">
        <v>6477</v>
      </c>
      <c r="C2817" s="65" t="s">
        <v>8537</v>
      </c>
      <c r="D2817" s="66" t="s">
        <v>10</v>
      </c>
      <c r="E2817" s="61">
        <v>99000</v>
      </c>
      <c r="F2817" s="61">
        <v>84150</v>
      </c>
      <c r="G2817" s="89"/>
      <c r="H2817" s="90"/>
      <c r="I2817" s="89"/>
      <c r="J2817" s="69" t="s">
        <v>6528</v>
      </c>
      <c r="K2817" s="70">
        <v>4260753558371</v>
      </c>
      <c r="L2817" s="1"/>
      <c r="M2817" s="61">
        <f>F2817-(F2817*N$7)</f>
        <v>84150</v>
      </c>
      <c r="N2817" s="62"/>
      <c r="O2817" s="63">
        <f>N2817*M2817</f>
        <v>0</v>
      </c>
    </row>
    <row r="2818" spans="1:15" ht="39" customHeight="1" x14ac:dyDescent="0.2">
      <c r="A2818" s="64" t="s">
        <v>8538</v>
      </c>
      <c r="B2818" s="64" t="s">
        <v>6477</v>
      </c>
      <c r="C2818" s="65" t="s">
        <v>8539</v>
      </c>
      <c r="D2818" s="66" t="s">
        <v>10</v>
      </c>
      <c r="E2818" s="61">
        <v>86000</v>
      </c>
      <c r="F2818" s="61">
        <v>73100</v>
      </c>
      <c r="G2818" s="89"/>
      <c r="H2818" s="90"/>
      <c r="I2818" s="89"/>
      <c r="J2818" s="69" t="s">
        <v>6528</v>
      </c>
      <c r="K2818" s="70">
        <v>4262455934934</v>
      </c>
      <c r="L2818" s="1"/>
      <c r="M2818" s="61">
        <f>F2818-(F2818*N$7)</f>
        <v>73100</v>
      </c>
      <c r="N2818" s="62"/>
      <c r="O2818" s="63">
        <f>N2818*M2818</f>
        <v>0</v>
      </c>
    </row>
    <row r="2819" spans="1:15" ht="39" customHeight="1" x14ac:dyDescent="0.2">
      <c r="A2819" s="64" t="s">
        <v>8540</v>
      </c>
      <c r="B2819" s="64" t="s">
        <v>6477</v>
      </c>
      <c r="C2819" s="65" t="s">
        <v>8541</v>
      </c>
      <c r="D2819" s="66" t="s">
        <v>10</v>
      </c>
      <c r="E2819" s="61">
        <v>99000</v>
      </c>
      <c r="F2819" s="61">
        <v>84150</v>
      </c>
      <c r="G2819" s="89"/>
      <c r="H2819" s="90"/>
      <c r="I2819" s="89"/>
      <c r="J2819" s="69" t="s">
        <v>925</v>
      </c>
      <c r="K2819" s="70">
        <v>4260753558289</v>
      </c>
      <c r="L2819" s="1"/>
      <c r="M2819" s="61">
        <f>F2819-(F2819*N$7)</f>
        <v>84150</v>
      </c>
      <c r="N2819" s="62"/>
      <c r="O2819" s="63">
        <f>N2819*M2819</f>
        <v>0</v>
      </c>
    </row>
    <row r="2820" spans="1:15" ht="39" customHeight="1" x14ac:dyDescent="0.2">
      <c r="A2820" s="64" t="s">
        <v>8542</v>
      </c>
      <c r="B2820" s="64" t="s">
        <v>6477</v>
      </c>
      <c r="C2820" s="65" t="s">
        <v>8543</v>
      </c>
      <c r="D2820" s="66" t="s">
        <v>10</v>
      </c>
      <c r="E2820" s="61">
        <v>150000</v>
      </c>
      <c r="F2820" s="61">
        <v>127500</v>
      </c>
      <c r="G2820" s="89"/>
      <c r="H2820" s="90"/>
      <c r="I2820" s="89"/>
      <c r="J2820" s="69" t="s">
        <v>4693</v>
      </c>
      <c r="K2820" s="70">
        <v>4260753559033</v>
      </c>
      <c r="L2820" s="1"/>
      <c r="M2820" s="61">
        <f>F2820-(F2820*N$7)</f>
        <v>127500</v>
      </c>
      <c r="N2820" s="62"/>
      <c r="O2820" s="63">
        <f>N2820*M2820</f>
        <v>0</v>
      </c>
    </row>
    <row r="2821" spans="1:15" ht="39" customHeight="1" x14ac:dyDescent="0.2">
      <c r="A2821" s="64" t="s">
        <v>8544</v>
      </c>
      <c r="B2821" s="64" t="s">
        <v>6477</v>
      </c>
      <c r="C2821" s="65" t="s">
        <v>8545</v>
      </c>
      <c r="D2821" s="66" t="s">
        <v>10</v>
      </c>
      <c r="E2821" s="61">
        <v>96000</v>
      </c>
      <c r="F2821" s="61">
        <v>81600</v>
      </c>
      <c r="G2821" s="89"/>
      <c r="H2821" s="90"/>
      <c r="I2821" s="89"/>
      <c r="J2821" s="69" t="s">
        <v>6528</v>
      </c>
      <c r="K2821" s="70">
        <v>4262455934897</v>
      </c>
      <c r="L2821" s="1"/>
      <c r="M2821" s="61">
        <f>F2821-(F2821*N$7)</f>
        <v>81600</v>
      </c>
      <c r="N2821" s="62"/>
      <c r="O2821" s="63">
        <f>N2821*M2821</f>
        <v>0</v>
      </c>
    </row>
    <row r="2822" spans="1:15" ht="39" customHeight="1" x14ac:dyDescent="0.2">
      <c r="A2822" s="64" t="s">
        <v>8546</v>
      </c>
      <c r="B2822" s="64" t="s">
        <v>6477</v>
      </c>
      <c r="C2822" s="65" t="s">
        <v>8547</v>
      </c>
      <c r="D2822" s="66" t="s">
        <v>10</v>
      </c>
      <c r="E2822" s="61">
        <v>83000</v>
      </c>
      <c r="F2822" s="61">
        <v>70550</v>
      </c>
      <c r="G2822" s="89"/>
      <c r="H2822" s="90"/>
      <c r="I2822" s="89"/>
      <c r="J2822" s="69" t="s">
        <v>6528</v>
      </c>
      <c r="K2822" s="70">
        <v>4262396383655</v>
      </c>
      <c r="L2822" s="1"/>
      <c r="M2822" s="61">
        <f>F2822-(F2822*N$7)</f>
        <v>70550</v>
      </c>
      <c r="N2822" s="62"/>
      <c r="O2822" s="63">
        <f>N2822*M2822</f>
        <v>0</v>
      </c>
    </row>
    <row r="2823" spans="1:15" ht="39" customHeight="1" x14ac:dyDescent="0.2">
      <c r="A2823" s="64" t="s">
        <v>8548</v>
      </c>
      <c r="B2823" s="64" t="s">
        <v>8549</v>
      </c>
      <c r="C2823" s="65" t="s">
        <v>8550</v>
      </c>
      <c r="D2823" s="66" t="s">
        <v>10</v>
      </c>
      <c r="E2823" s="61">
        <v>95000</v>
      </c>
      <c r="F2823" s="61">
        <v>80750</v>
      </c>
      <c r="G2823" s="89"/>
      <c r="H2823" s="90"/>
      <c r="I2823" s="89"/>
      <c r="J2823" s="69" t="s">
        <v>6528</v>
      </c>
      <c r="K2823" s="70">
        <v>4680211481872</v>
      </c>
      <c r="L2823" s="1"/>
      <c r="M2823" s="61">
        <f>F2823-(F2823*N$7)</f>
        <v>80750</v>
      </c>
      <c r="N2823" s="62"/>
      <c r="O2823" s="63">
        <f>N2823*M2823</f>
        <v>0</v>
      </c>
    </row>
    <row r="2824" spans="1:15" ht="39" customHeight="1" x14ac:dyDescent="0.2">
      <c r="A2824" s="83" t="s">
        <v>8551</v>
      </c>
      <c r="B2824" s="83" t="s">
        <v>12</v>
      </c>
      <c r="C2824" s="84" t="s">
        <v>8552</v>
      </c>
      <c r="D2824" s="85" t="s">
        <v>10</v>
      </c>
      <c r="E2824" s="86">
        <v>110000</v>
      </c>
      <c r="F2824" s="86">
        <v>93500</v>
      </c>
      <c r="G2824" s="89"/>
      <c r="H2824" s="90"/>
      <c r="I2824" s="89"/>
      <c r="J2824" s="87" t="s">
        <v>6528</v>
      </c>
      <c r="K2824" s="88">
        <v>4680211570880</v>
      </c>
      <c r="L2824" s="1"/>
      <c r="M2824" s="61">
        <f>F2824-(F2824*N$7)</f>
        <v>93500</v>
      </c>
      <c r="N2824" s="62"/>
      <c r="O2824" s="63">
        <f>N2824*M2824</f>
        <v>0</v>
      </c>
    </row>
    <row r="2825" spans="1:15" ht="39" customHeight="1" x14ac:dyDescent="0.2">
      <c r="A2825" s="64" t="s">
        <v>8553</v>
      </c>
      <c r="B2825" s="64" t="s">
        <v>6477</v>
      </c>
      <c r="C2825" s="65" t="s">
        <v>8554</v>
      </c>
      <c r="D2825" s="66" t="s">
        <v>10</v>
      </c>
      <c r="E2825" s="61">
        <v>150000</v>
      </c>
      <c r="F2825" s="61">
        <v>127500</v>
      </c>
      <c r="G2825" s="89"/>
      <c r="H2825" s="90"/>
      <c r="I2825" s="89"/>
      <c r="J2825" s="69" t="s">
        <v>4636</v>
      </c>
      <c r="K2825" s="70">
        <v>4260765520878</v>
      </c>
      <c r="L2825" s="1"/>
      <c r="M2825" s="61">
        <f>F2825-(F2825*N$7)</f>
        <v>127500</v>
      </c>
      <c r="N2825" s="62"/>
      <c r="O2825" s="63">
        <f>N2825*M2825</f>
        <v>0</v>
      </c>
    </row>
    <row r="2826" spans="1:15" ht="39" customHeight="1" x14ac:dyDescent="0.2">
      <c r="A2826" s="64" t="s">
        <v>8555</v>
      </c>
      <c r="B2826" s="64" t="s">
        <v>6477</v>
      </c>
      <c r="C2826" s="65" t="s">
        <v>8556</v>
      </c>
      <c r="D2826" s="66" t="s">
        <v>10</v>
      </c>
      <c r="E2826" s="61">
        <v>160000</v>
      </c>
      <c r="F2826" s="61">
        <v>136000</v>
      </c>
      <c r="G2826" s="89"/>
      <c r="H2826" s="90"/>
      <c r="I2826" s="89"/>
      <c r="J2826" s="69" t="s">
        <v>4636</v>
      </c>
      <c r="K2826" s="70">
        <v>4260765521028</v>
      </c>
      <c r="L2826" s="1"/>
      <c r="M2826" s="61">
        <f>F2826-(F2826*N$7)</f>
        <v>136000</v>
      </c>
      <c r="N2826" s="62"/>
      <c r="O2826" s="63">
        <f>N2826*M2826</f>
        <v>0</v>
      </c>
    </row>
    <row r="2827" spans="1:15" ht="39" customHeight="1" x14ac:dyDescent="0.2">
      <c r="A2827" s="64" t="s">
        <v>8557</v>
      </c>
      <c r="B2827" s="64" t="s">
        <v>6418</v>
      </c>
      <c r="C2827" s="65" t="s">
        <v>8558</v>
      </c>
      <c r="D2827" s="66" t="s">
        <v>10</v>
      </c>
      <c r="E2827" s="61">
        <v>95500</v>
      </c>
      <c r="F2827" s="61">
        <v>81175</v>
      </c>
      <c r="G2827" s="89"/>
      <c r="H2827" s="90"/>
      <c r="I2827" s="89"/>
      <c r="J2827" s="69" t="s">
        <v>6785</v>
      </c>
      <c r="K2827" s="70">
        <v>4680211628482</v>
      </c>
      <c r="L2827" s="1"/>
      <c r="M2827" s="61">
        <f>F2827-(F2827*N$7)</f>
        <v>81175</v>
      </c>
      <c r="N2827" s="62"/>
      <c r="O2827" s="63">
        <f>N2827*M2827</f>
        <v>0</v>
      </c>
    </row>
    <row r="2828" spans="1:15" ht="39" customHeight="1" x14ac:dyDescent="0.2">
      <c r="A2828" s="64" t="s">
        <v>8559</v>
      </c>
      <c r="B2828" s="64" t="s">
        <v>6418</v>
      </c>
      <c r="C2828" s="65" t="s">
        <v>8560</v>
      </c>
      <c r="D2828" s="66" t="s">
        <v>10</v>
      </c>
      <c r="E2828" s="61">
        <v>100000</v>
      </c>
      <c r="F2828" s="61">
        <v>85000</v>
      </c>
      <c r="G2828" s="89"/>
      <c r="H2828" s="90"/>
      <c r="I2828" s="89"/>
      <c r="J2828" s="69" t="s">
        <v>6362</v>
      </c>
      <c r="K2828" s="70">
        <v>4680211511760</v>
      </c>
      <c r="L2828" s="1"/>
      <c r="M2828" s="61">
        <f>F2828-(F2828*N$7)</f>
        <v>85000</v>
      </c>
      <c r="N2828" s="62"/>
      <c r="O2828" s="63">
        <f>N2828*M2828</f>
        <v>0</v>
      </c>
    </row>
    <row r="2829" spans="1:15" ht="39" customHeight="1" x14ac:dyDescent="0.2">
      <c r="A2829" s="83" t="s">
        <v>8561</v>
      </c>
      <c r="B2829" s="83" t="s">
        <v>6477</v>
      </c>
      <c r="C2829" s="84" t="s">
        <v>8562</v>
      </c>
      <c r="D2829" s="85" t="s">
        <v>10</v>
      </c>
      <c r="E2829" s="86">
        <v>127000</v>
      </c>
      <c r="F2829" s="86">
        <v>107950</v>
      </c>
      <c r="G2829" s="89"/>
      <c r="H2829" s="90"/>
      <c r="I2829" s="89"/>
      <c r="J2829" s="87" t="s">
        <v>8563</v>
      </c>
      <c r="K2829" s="88">
        <v>4260107525721</v>
      </c>
      <c r="L2829" s="1"/>
      <c r="M2829" s="61">
        <f>F2829-(F2829*N$7)</f>
        <v>107950</v>
      </c>
      <c r="N2829" s="62"/>
      <c r="O2829" s="63">
        <f>N2829*M2829</f>
        <v>0</v>
      </c>
    </row>
    <row r="2830" spans="1:15" ht="39" customHeight="1" x14ac:dyDescent="0.2">
      <c r="A2830" s="83" t="s">
        <v>8564</v>
      </c>
      <c r="B2830" s="83" t="s">
        <v>6477</v>
      </c>
      <c r="C2830" s="84" t="s">
        <v>8565</v>
      </c>
      <c r="D2830" s="85" t="s">
        <v>10</v>
      </c>
      <c r="E2830" s="86">
        <v>36500</v>
      </c>
      <c r="F2830" s="86">
        <v>31025</v>
      </c>
      <c r="G2830" s="89"/>
      <c r="H2830" s="90"/>
      <c r="I2830" s="89"/>
      <c r="J2830" s="87" t="s">
        <v>6528</v>
      </c>
      <c r="K2830" s="88">
        <v>4262396383907</v>
      </c>
      <c r="L2830" s="1"/>
      <c r="M2830" s="61">
        <f>F2830-(F2830*N$7)</f>
        <v>31025</v>
      </c>
      <c r="N2830" s="62"/>
      <c r="O2830" s="63">
        <f>N2830*M2830</f>
        <v>0</v>
      </c>
    </row>
    <row r="2831" spans="1:15" ht="39" customHeight="1" x14ac:dyDescent="0.2">
      <c r="A2831" s="83" t="s">
        <v>8566</v>
      </c>
      <c r="B2831" s="83" t="s">
        <v>6360</v>
      </c>
      <c r="C2831" s="84" t="s">
        <v>8567</v>
      </c>
      <c r="D2831" s="85" t="s">
        <v>10</v>
      </c>
      <c r="E2831" s="86">
        <v>50000</v>
      </c>
      <c r="F2831" s="86">
        <v>42500</v>
      </c>
      <c r="G2831" s="89"/>
      <c r="H2831" s="90"/>
      <c r="I2831" s="89"/>
      <c r="J2831" s="87" t="s">
        <v>6528</v>
      </c>
      <c r="K2831" s="88">
        <v>4680211555245</v>
      </c>
      <c r="L2831" s="1"/>
      <c r="M2831" s="61">
        <f>F2831-(F2831*N$7)</f>
        <v>42500</v>
      </c>
      <c r="N2831" s="62"/>
      <c r="O2831" s="63">
        <f>N2831*M2831</f>
        <v>0</v>
      </c>
    </row>
    <row r="2832" spans="1:15" ht="39" customHeight="1" x14ac:dyDescent="0.2">
      <c r="A2832" s="83" t="s">
        <v>8568</v>
      </c>
      <c r="B2832" s="83" t="s">
        <v>6360</v>
      </c>
      <c r="C2832" s="84" t="s">
        <v>8569</v>
      </c>
      <c r="D2832" s="85" t="s">
        <v>10</v>
      </c>
      <c r="E2832" s="86">
        <v>47000</v>
      </c>
      <c r="F2832" s="86">
        <v>39950</v>
      </c>
      <c r="G2832" s="89"/>
      <c r="H2832" s="90"/>
      <c r="I2832" s="89"/>
      <c r="J2832" s="87" t="s">
        <v>8570</v>
      </c>
      <c r="K2832" s="88">
        <v>4680211476014</v>
      </c>
      <c r="L2832" s="1"/>
      <c r="M2832" s="61">
        <f>F2832-(F2832*N$7)</f>
        <v>39950</v>
      </c>
      <c r="N2832" s="62"/>
      <c r="O2832" s="63">
        <f>N2832*M2832</f>
        <v>0</v>
      </c>
    </row>
    <row r="2833" spans="1:15" ht="39" customHeight="1" x14ac:dyDescent="0.2">
      <c r="A2833" s="64" t="s">
        <v>8571</v>
      </c>
      <c r="B2833" s="64" t="s">
        <v>6360</v>
      </c>
      <c r="C2833" s="65" t="s">
        <v>8572</v>
      </c>
      <c r="D2833" s="66" t="s">
        <v>10</v>
      </c>
      <c r="E2833" s="61">
        <v>127000</v>
      </c>
      <c r="F2833" s="61">
        <v>107950</v>
      </c>
      <c r="G2833" s="89"/>
      <c r="H2833" s="90"/>
      <c r="I2833" s="89"/>
      <c r="J2833" s="69" t="s">
        <v>6349</v>
      </c>
      <c r="K2833" s="70">
        <v>4680211580025</v>
      </c>
      <c r="L2833" s="1"/>
      <c r="M2833" s="61">
        <f>F2833-(F2833*N$7)</f>
        <v>107950</v>
      </c>
      <c r="N2833" s="62"/>
      <c r="O2833" s="63">
        <f>N2833*M2833</f>
        <v>0</v>
      </c>
    </row>
    <row r="2834" spans="1:15" ht="39" customHeight="1" x14ac:dyDescent="0.2">
      <c r="A2834" s="64" t="s">
        <v>8573</v>
      </c>
      <c r="B2834" s="64" t="s">
        <v>6360</v>
      </c>
      <c r="C2834" s="65" t="s">
        <v>8574</v>
      </c>
      <c r="D2834" s="66" t="s">
        <v>10</v>
      </c>
      <c r="E2834" s="61">
        <v>101000</v>
      </c>
      <c r="F2834" s="61">
        <v>85850</v>
      </c>
      <c r="G2834" s="89"/>
      <c r="H2834" s="90"/>
      <c r="I2834" s="89"/>
      <c r="J2834" s="69" t="s">
        <v>6369</v>
      </c>
      <c r="K2834" s="70">
        <v>4680211418298</v>
      </c>
      <c r="L2834" s="1"/>
      <c r="M2834" s="61">
        <f>F2834-(F2834*N$7)</f>
        <v>85850</v>
      </c>
      <c r="N2834" s="62"/>
      <c r="O2834" s="63">
        <f>N2834*M2834</f>
        <v>0</v>
      </c>
    </row>
    <row r="2835" spans="1:15" ht="39" customHeight="1" x14ac:dyDescent="0.2">
      <c r="A2835" s="64" t="s">
        <v>9749</v>
      </c>
      <c r="B2835" s="64" t="s">
        <v>12</v>
      </c>
      <c r="C2835" s="65" t="s">
        <v>9750</v>
      </c>
      <c r="D2835" s="66" t="s">
        <v>10</v>
      </c>
      <c r="E2835" s="61">
        <v>5000</v>
      </c>
      <c r="F2835" s="61">
        <v>3500</v>
      </c>
      <c r="G2835" s="67" t="s">
        <v>9833</v>
      </c>
      <c r="H2835" s="68" t="s">
        <v>9834</v>
      </c>
      <c r="I2835" s="107">
        <f>F2835</f>
        <v>3500</v>
      </c>
      <c r="J2835" s="69" t="s">
        <v>858</v>
      </c>
      <c r="K2835" s="70">
        <v>4873214248928</v>
      </c>
      <c r="L2835" s="1"/>
      <c r="M2835" s="61">
        <f>I2835</f>
        <v>3500</v>
      </c>
      <c r="N2835" s="62"/>
      <c r="O2835" s="63">
        <f>N2835*M2835</f>
        <v>0</v>
      </c>
    </row>
    <row r="2836" spans="1:15" ht="39" customHeight="1" x14ac:dyDescent="0.2">
      <c r="A2836" s="64" t="s">
        <v>9751</v>
      </c>
      <c r="B2836" s="64" t="s">
        <v>12</v>
      </c>
      <c r="C2836" s="65" t="s">
        <v>9752</v>
      </c>
      <c r="D2836" s="66" t="s">
        <v>10</v>
      </c>
      <c r="E2836" s="61">
        <v>6000</v>
      </c>
      <c r="F2836" s="61">
        <v>4900</v>
      </c>
      <c r="G2836" s="67" t="s">
        <v>9833</v>
      </c>
      <c r="H2836" s="68" t="s">
        <v>9834</v>
      </c>
      <c r="I2836" s="107">
        <f>F2836</f>
        <v>4900</v>
      </c>
      <c r="J2836" s="69" t="s">
        <v>2073</v>
      </c>
      <c r="K2836" s="70">
        <v>4873214670989</v>
      </c>
      <c r="L2836" s="1"/>
      <c r="M2836" s="61">
        <f>I2836</f>
        <v>4900</v>
      </c>
      <c r="N2836" s="62"/>
      <c r="O2836" s="63">
        <f>N2836*M2836</f>
        <v>0</v>
      </c>
    </row>
    <row r="2837" spans="1:15" ht="39" customHeight="1" x14ac:dyDescent="0.2">
      <c r="A2837" s="64" t="s">
        <v>3707</v>
      </c>
      <c r="B2837" s="64" t="s">
        <v>16</v>
      </c>
      <c r="C2837" s="65" t="s">
        <v>3708</v>
      </c>
      <c r="D2837" s="66" t="s">
        <v>10</v>
      </c>
      <c r="E2837" s="61">
        <v>40500</v>
      </c>
      <c r="F2837" s="61">
        <v>34425</v>
      </c>
      <c r="G2837" s="89"/>
      <c r="H2837" s="90"/>
      <c r="I2837" s="89"/>
      <c r="J2837" s="69" t="s">
        <v>1465</v>
      </c>
      <c r="K2837" s="70">
        <v>6935205316752</v>
      </c>
      <c r="L2837" s="1"/>
      <c r="M2837" s="61">
        <f>F2837-(F2837*N$7)</f>
        <v>34425</v>
      </c>
      <c r="N2837" s="62"/>
      <c r="O2837" s="63">
        <f>N2837*M2837</f>
        <v>0</v>
      </c>
    </row>
    <row r="2838" spans="1:15" ht="39" customHeight="1" x14ac:dyDescent="0.2">
      <c r="A2838" s="64" t="s">
        <v>3709</v>
      </c>
      <c r="B2838" s="64" t="s">
        <v>16</v>
      </c>
      <c r="C2838" s="65" t="s">
        <v>3710</v>
      </c>
      <c r="D2838" s="66" t="s">
        <v>10</v>
      </c>
      <c r="E2838" s="61">
        <v>40500</v>
      </c>
      <c r="F2838" s="61">
        <v>34425</v>
      </c>
      <c r="G2838" s="89"/>
      <c r="H2838" s="90"/>
      <c r="I2838" s="89"/>
      <c r="J2838" s="69" t="s">
        <v>1465</v>
      </c>
      <c r="K2838" s="70">
        <v>6935205316769</v>
      </c>
      <c r="L2838" s="1"/>
      <c r="M2838" s="61">
        <f>F2838-(F2838*N$7)</f>
        <v>34425</v>
      </c>
      <c r="N2838" s="62"/>
      <c r="O2838" s="63">
        <f>N2838*M2838</f>
        <v>0</v>
      </c>
    </row>
    <row r="2839" spans="1:15" ht="39" customHeight="1" x14ac:dyDescent="0.2">
      <c r="A2839" s="64" t="s">
        <v>3711</v>
      </c>
      <c r="B2839" s="64" t="s">
        <v>16</v>
      </c>
      <c r="C2839" s="65" t="s">
        <v>3712</v>
      </c>
      <c r="D2839" s="66" t="s">
        <v>10</v>
      </c>
      <c r="E2839" s="61">
        <v>42000</v>
      </c>
      <c r="F2839" s="61">
        <v>35700</v>
      </c>
      <c r="G2839" s="89"/>
      <c r="H2839" s="90"/>
      <c r="I2839" s="89"/>
      <c r="J2839" s="69" t="s">
        <v>1002</v>
      </c>
      <c r="K2839" s="70">
        <v>6935205310668</v>
      </c>
      <c r="L2839" s="1"/>
      <c r="M2839" s="61">
        <f>F2839-(F2839*N$7)</f>
        <v>35700</v>
      </c>
      <c r="N2839" s="62"/>
      <c r="O2839" s="63">
        <f>N2839*M2839</f>
        <v>0</v>
      </c>
    </row>
    <row r="2840" spans="1:15" ht="39" customHeight="1" x14ac:dyDescent="0.2">
      <c r="A2840" s="64" t="s">
        <v>3713</v>
      </c>
      <c r="B2840" s="64" t="s">
        <v>16</v>
      </c>
      <c r="C2840" s="65" t="s">
        <v>3714</v>
      </c>
      <c r="D2840" s="66" t="s">
        <v>10</v>
      </c>
      <c r="E2840" s="61">
        <v>71000</v>
      </c>
      <c r="F2840" s="61">
        <v>60350</v>
      </c>
      <c r="G2840" s="89"/>
      <c r="H2840" s="90"/>
      <c r="I2840" s="89"/>
      <c r="J2840" s="69" t="s">
        <v>1002</v>
      </c>
      <c r="K2840" s="70">
        <v>6935205348579</v>
      </c>
      <c r="L2840" s="1"/>
      <c r="M2840" s="61">
        <f>F2840-(F2840*N$7)</f>
        <v>60350</v>
      </c>
      <c r="N2840" s="62"/>
      <c r="O2840" s="63">
        <f>N2840*M2840</f>
        <v>0</v>
      </c>
    </row>
    <row r="2841" spans="1:15" ht="39" customHeight="1" x14ac:dyDescent="0.2">
      <c r="A2841" s="64" t="s">
        <v>3715</v>
      </c>
      <c r="B2841" s="64" t="s">
        <v>16</v>
      </c>
      <c r="C2841" s="65" t="s">
        <v>3716</v>
      </c>
      <c r="D2841" s="66" t="s">
        <v>10</v>
      </c>
      <c r="E2841" s="61">
        <v>79000</v>
      </c>
      <c r="F2841" s="61">
        <v>67150</v>
      </c>
      <c r="G2841" s="89"/>
      <c r="H2841" s="90"/>
      <c r="I2841" s="89"/>
      <c r="J2841" s="69" t="s">
        <v>1002</v>
      </c>
      <c r="K2841" s="70">
        <v>6921734951786</v>
      </c>
      <c r="L2841" s="1"/>
      <c r="M2841" s="61">
        <f>F2841-(F2841*N$7)</f>
        <v>67150</v>
      </c>
      <c r="N2841" s="62"/>
      <c r="O2841" s="63">
        <f>N2841*M2841</f>
        <v>0</v>
      </c>
    </row>
    <row r="2842" spans="1:15" ht="39" customHeight="1" x14ac:dyDescent="0.2">
      <c r="A2842" s="64" t="s">
        <v>3717</v>
      </c>
      <c r="B2842" s="64" t="s">
        <v>16</v>
      </c>
      <c r="C2842" s="65" t="s">
        <v>3718</v>
      </c>
      <c r="D2842" s="66" t="s">
        <v>10</v>
      </c>
      <c r="E2842" s="61">
        <v>65000</v>
      </c>
      <c r="F2842" s="61">
        <v>55250</v>
      </c>
      <c r="G2842" s="89"/>
      <c r="H2842" s="90"/>
      <c r="I2842" s="89"/>
      <c r="J2842" s="69" t="s">
        <v>1002</v>
      </c>
      <c r="K2842" s="70">
        <v>6935205397300</v>
      </c>
      <c r="L2842" s="1"/>
      <c r="M2842" s="61">
        <f>F2842-(F2842*N$7)</f>
        <v>55250</v>
      </c>
      <c r="N2842" s="62"/>
      <c r="O2842" s="63">
        <f>N2842*M2842</f>
        <v>0</v>
      </c>
    </row>
    <row r="2843" spans="1:15" ht="39" customHeight="1" x14ac:dyDescent="0.2">
      <c r="A2843" s="64" t="s">
        <v>3719</v>
      </c>
      <c r="B2843" s="64" t="s">
        <v>16</v>
      </c>
      <c r="C2843" s="65" t="s">
        <v>3720</v>
      </c>
      <c r="D2843" s="66" t="s">
        <v>10</v>
      </c>
      <c r="E2843" s="61">
        <v>45900</v>
      </c>
      <c r="F2843" s="61">
        <v>39015</v>
      </c>
      <c r="G2843" s="89"/>
      <c r="H2843" s="90"/>
      <c r="I2843" s="89"/>
      <c r="J2843" s="69" t="s">
        <v>559</v>
      </c>
      <c r="K2843" s="70">
        <v>6935205324306</v>
      </c>
      <c r="L2843" s="1"/>
      <c r="M2843" s="61">
        <f>F2843-(F2843*N$7)</f>
        <v>39015</v>
      </c>
      <c r="N2843" s="62"/>
      <c r="O2843" s="63">
        <f>N2843*M2843</f>
        <v>0</v>
      </c>
    </row>
    <row r="2844" spans="1:15" ht="39" customHeight="1" x14ac:dyDescent="0.2">
      <c r="A2844" s="64" t="s">
        <v>3721</v>
      </c>
      <c r="B2844" s="64" t="s">
        <v>16</v>
      </c>
      <c r="C2844" s="65" t="s">
        <v>3722</v>
      </c>
      <c r="D2844" s="66" t="s">
        <v>10</v>
      </c>
      <c r="E2844" s="61">
        <v>49000</v>
      </c>
      <c r="F2844" s="61">
        <v>41650</v>
      </c>
      <c r="G2844" s="89"/>
      <c r="H2844" s="90"/>
      <c r="I2844" s="89"/>
      <c r="J2844" s="69" t="s">
        <v>1002</v>
      </c>
      <c r="K2844" s="70">
        <v>6975055755783</v>
      </c>
      <c r="L2844" s="1"/>
      <c r="M2844" s="61">
        <f>F2844-(F2844*N$7)</f>
        <v>41650</v>
      </c>
      <c r="N2844" s="62"/>
      <c r="O2844" s="63">
        <f>N2844*M2844</f>
        <v>0</v>
      </c>
    </row>
    <row r="2845" spans="1:15" ht="39" customHeight="1" x14ac:dyDescent="0.2">
      <c r="A2845" s="64" t="s">
        <v>3723</v>
      </c>
      <c r="B2845" s="64" t="s">
        <v>16</v>
      </c>
      <c r="C2845" s="65" t="s">
        <v>3724</v>
      </c>
      <c r="D2845" s="66" t="s">
        <v>10</v>
      </c>
      <c r="E2845" s="61">
        <v>24000</v>
      </c>
      <c r="F2845" s="61">
        <v>20400</v>
      </c>
      <c r="G2845" s="89"/>
      <c r="H2845" s="90"/>
      <c r="I2845" s="89"/>
      <c r="J2845" s="69" t="s">
        <v>559</v>
      </c>
      <c r="K2845" s="70">
        <v>6973726149237</v>
      </c>
      <c r="L2845" s="1"/>
      <c r="M2845" s="61">
        <f>F2845-(F2845*N$7)</f>
        <v>20400</v>
      </c>
      <c r="N2845" s="62"/>
      <c r="O2845" s="63">
        <f>N2845*M2845</f>
        <v>0</v>
      </c>
    </row>
    <row r="2846" spans="1:15" ht="39" customHeight="1" x14ac:dyDescent="0.2">
      <c r="A2846" s="64" t="s">
        <v>3725</v>
      </c>
      <c r="B2846" s="71" t="s">
        <v>16</v>
      </c>
      <c r="C2846" s="65" t="s">
        <v>3726</v>
      </c>
      <c r="D2846" s="66" t="s">
        <v>10</v>
      </c>
      <c r="E2846" s="61">
        <v>79000</v>
      </c>
      <c r="F2846" s="61">
        <v>67150</v>
      </c>
      <c r="G2846" s="89"/>
      <c r="H2846" s="90"/>
      <c r="I2846" s="89"/>
      <c r="J2846" s="69" t="s">
        <v>1002</v>
      </c>
      <c r="K2846" s="70">
        <v>6973726143358</v>
      </c>
      <c r="L2846" s="1"/>
      <c r="M2846" s="61">
        <f>F2846-(F2846*N$7)</f>
        <v>67150</v>
      </c>
      <c r="N2846" s="62"/>
      <c r="O2846" s="63">
        <f>N2846*M2846</f>
        <v>0</v>
      </c>
    </row>
    <row r="2847" spans="1:15" ht="39" customHeight="1" x14ac:dyDescent="0.2">
      <c r="A2847" s="64" t="s">
        <v>3727</v>
      </c>
      <c r="B2847" s="64" t="s">
        <v>16</v>
      </c>
      <c r="C2847" s="65" t="s">
        <v>3728</v>
      </c>
      <c r="D2847" s="66" t="s">
        <v>10</v>
      </c>
      <c r="E2847" s="61">
        <v>67300</v>
      </c>
      <c r="F2847" s="61">
        <v>57205</v>
      </c>
      <c r="G2847" s="89"/>
      <c r="H2847" s="90"/>
      <c r="I2847" s="89"/>
      <c r="J2847" s="69" t="s">
        <v>559</v>
      </c>
      <c r="K2847" s="70">
        <v>6973726143419</v>
      </c>
      <c r="L2847" s="1"/>
      <c r="M2847" s="61">
        <f>F2847-(F2847*N$7)</f>
        <v>57205</v>
      </c>
      <c r="N2847" s="62"/>
      <c r="O2847" s="63">
        <f>N2847*M2847</f>
        <v>0</v>
      </c>
    </row>
    <row r="2848" spans="1:15" ht="39" customHeight="1" x14ac:dyDescent="0.2">
      <c r="A2848" s="64" t="s">
        <v>3729</v>
      </c>
      <c r="B2848" s="64" t="s">
        <v>16</v>
      </c>
      <c r="C2848" s="65" t="s">
        <v>3730</v>
      </c>
      <c r="D2848" s="66" t="s">
        <v>10</v>
      </c>
      <c r="E2848" s="61">
        <v>97000</v>
      </c>
      <c r="F2848" s="61">
        <v>82450</v>
      </c>
      <c r="G2848" s="89"/>
      <c r="H2848" s="90"/>
      <c r="I2848" s="89"/>
      <c r="J2848" s="69" t="s">
        <v>1002</v>
      </c>
      <c r="K2848" s="70">
        <v>6921734973696</v>
      </c>
      <c r="L2848" s="1"/>
      <c r="M2848" s="61">
        <f>F2848-(F2848*N$7)</f>
        <v>82450</v>
      </c>
      <c r="N2848" s="62"/>
      <c r="O2848" s="63">
        <f>N2848*M2848</f>
        <v>0</v>
      </c>
    </row>
    <row r="2849" spans="1:15" ht="39" customHeight="1" x14ac:dyDescent="0.2">
      <c r="A2849" s="64" t="s">
        <v>3731</v>
      </c>
      <c r="B2849" s="64" t="s">
        <v>16</v>
      </c>
      <c r="C2849" s="65" t="s">
        <v>3732</v>
      </c>
      <c r="D2849" s="66" t="s">
        <v>10</v>
      </c>
      <c r="E2849" s="61">
        <v>64500</v>
      </c>
      <c r="F2849" s="61">
        <v>54825</v>
      </c>
      <c r="G2849" s="89"/>
      <c r="H2849" s="90"/>
      <c r="I2849" s="89"/>
      <c r="J2849" s="69" t="s">
        <v>559</v>
      </c>
      <c r="K2849" s="70">
        <v>6935205395894</v>
      </c>
      <c r="L2849" s="1"/>
      <c r="M2849" s="61">
        <f>F2849-(F2849*N$7)</f>
        <v>54825</v>
      </c>
      <c r="N2849" s="62"/>
      <c r="O2849" s="63">
        <f>N2849*M2849</f>
        <v>0</v>
      </c>
    </row>
    <row r="2850" spans="1:15" ht="39" customHeight="1" x14ac:dyDescent="0.2">
      <c r="A2850" s="64" t="s">
        <v>3733</v>
      </c>
      <c r="B2850" s="64" t="s">
        <v>16</v>
      </c>
      <c r="C2850" s="65" t="s">
        <v>3734</v>
      </c>
      <c r="D2850" s="66" t="s">
        <v>10</v>
      </c>
      <c r="E2850" s="61">
        <v>26000</v>
      </c>
      <c r="F2850" s="61">
        <v>22100</v>
      </c>
      <c r="G2850" s="89"/>
      <c r="H2850" s="90"/>
      <c r="I2850" s="89"/>
      <c r="J2850" s="69" t="s">
        <v>559</v>
      </c>
      <c r="K2850" s="70">
        <v>6921734959584</v>
      </c>
      <c r="L2850" s="1"/>
      <c r="M2850" s="61">
        <f>F2850-(F2850*N$7)</f>
        <v>22100</v>
      </c>
      <c r="N2850" s="62"/>
      <c r="O2850" s="63">
        <f>N2850*M2850</f>
        <v>0</v>
      </c>
    </row>
    <row r="2851" spans="1:15" ht="39" customHeight="1" x14ac:dyDescent="0.2">
      <c r="A2851" s="64" t="s">
        <v>3735</v>
      </c>
      <c r="B2851" s="64" t="s">
        <v>16</v>
      </c>
      <c r="C2851" s="65" t="s">
        <v>3736</v>
      </c>
      <c r="D2851" s="66" t="s">
        <v>10</v>
      </c>
      <c r="E2851" s="61">
        <v>49000</v>
      </c>
      <c r="F2851" s="61">
        <v>41650</v>
      </c>
      <c r="G2851" s="89"/>
      <c r="H2851" s="90"/>
      <c r="I2851" s="89"/>
      <c r="J2851" s="69" t="s">
        <v>1002</v>
      </c>
      <c r="K2851" s="70">
        <v>6935205369055</v>
      </c>
      <c r="L2851" s="1"/>
      <c r="M2851" s="61">
        <f>F2851-(F2851*N$7)</f>
        <v>41650</v>
      </c>
      <c r="N2851" s="62"/>
      <c r="O2851" s="63">
        <f>N2851*M2851</f>
        <v>0</v>
      </c>
    </row>
    <row r="2852" spans="1:15" ht="39" customHeight="1" x14ac:dyDescent="0.2">
      <c r="A2852" s="64" t="s">
        <v>3737</v>
      </c>
      <c r="B2852" s="64" t="s">
        <v>16</v>
      </c>
      <c r="C2852" s="65" t="s">
        <v>3738</v>
      </c>
      <c r="D2852" s="66" t="s">
        <v>10</v>
      </c>
      <c r="E2852" s="61">
        <v>54000</v>
      </c>
      <c r="F2852" s="61">
        <v>45900</v>
      </c>
      <c r="G2852" s="89"/>
      <c r="H2852" s="90"/>
      <c r="I2852" s="89"/>
      <c r="J2852" s="69" t="s">
        <v>1002</v>
      </c>
      <c r="K2852" s="70">
        <v>6935205388087</v>
      </c>
      <c r="L2852" s="1"/>
      <c r="M2852" s="61">
        <f>F2852-(F2852*N$7)</f>
        <v>45900</v>
      </c>
      <c r="N2852" s="62"/>
      <c r="O2852" s="63">
        <f>N2852*M2852</f>
        <v>0</v>
      </c>
    </row>
    <row r="2853" spans="1:15" ht="39" customHeight="1" x14ac:dyDescent="0.2">
      <c r="A2853" s="64" t="s">
        <v>3739</v>
      </c>
      <c r="B2853" s="64" t="s">
        <v>16</v>
      </c>
      <c r="C2853" s="65" t="s">
        <v>3740</v>
      </c>
      <c r="D2853" s="66" t="s">
        <v>10</v>
      </c>
      <c r="E2853" s="61">
        <v>17800</v>
      </c>
      <c r="F2853" s="61">
        <v>15130</v>
      </c>
      <c r="G2853" s="89"/>
      <c r="H2853" s="90"/>
      <c r="I2853" s="89"/>
      <c r="J2853" s="69" t="s">
        <v>516</v>
      </c>
      <c r="K2853" s="70">
        <v>6921734989123</v>
      </c>
      <c r="L2853" s="1"/>
      <c r="M2853" s="61">
        <f>F2853-(F2853*N$7)</f>
        <v>15130</v>
      </c>
      <c r="N2853" s="62"/>
      <c r="O2853" s="63">
        <f>N2853*M2853</f>
        <v>0</v>
      </c>
    </row>
    <row r="2854" spans="1:15" ht="39" customHeight="1" x14ac:dyDescent="0.2">
      <c r="A2854" s="64" t="s">
        <v>3741</v>
      </c>
      <c r="B2854" s="64" t="s">
        <v>16</v>
      </c>
      <c r="C2854" s="65" t="s">
        <v>3742</v>
      </c>
      <c r="D2854" s="66" t="s">
        <v>10</v>
      </c>
      <c r="E2854" s="61">
        <v>25200</v>
      </c>
      <c r="F2854" s="61">
        <v>21420</v>
      </c>
      <c r="G2854" s="89"/>
      <c r="H2854" s="90"/>
      <c r="I2854" s="89"/>
      <c r="J2854" s="69" t="s">
        <v>1465</v>
      </c>
      <c r="K2854" s="70">
        <v>6935205336019</v>
      </c>
      <c r="L2854" s="1"/>
      <c r="M2854" s="61">
        <f>F2854-(F2854*N$7)</f>
        <v>21420</v>
      </c>
      <c r="N2854" s="62"/>
      <c r="O2854" s="63">
        <f>N2854*M2854</f>
        <v>0</v>
      </c>
    </row>
    <row r="2855" spans="1:15" ht="39" customHeight="1" x14ac:dyDescent="0.2">
      <c r="A2855" s="64" t="s">
        <v>3743</v>
      </c>
      <c r="B2855" s="64" t="s">
        <v>16</v>
      </c>
      <c r="C2855" s="65" t="s">
        <v>3744</v>
      </c>
      <c r="D2855" s="66" t="s">
        <v>10</v>
      </c>
      <c r="E2855" s="61">
        <v>81000</v>
      </c>
      <c r="F2855" s="61">
        <v>68850</v>
      </c>
      <c r="G2855" s="89"/>
      <c r="H2855" s="90"/>
      <c r="I2855" s="89"/>
      <c r="J2855" s="69" t="s">
        <v>1002</v>
      </c>
      <c r="K2855" s="70">
        <v>6941798411781</v>
      </c>
      <c r="L2855" s="1"/>
      <c r="M2855" s="61">
        <f>F2855-(F2855*N$7)</f>
        <v>68850</v>
      </c>
      <c r="N2855" s="62"/>
      <c r="O2855" s="63">
        <f>N2855*M2855</f>
        <v>0</v>
      </c>
    </row>
    <row r="2856" spans="1:15" ht="39" customHeight="1" x14ac:dyDescent="0.2">
      <c r="A2856" s="64" t="s">
        <v>3745</v>
      </c>
      <c r="B2856" s="64" t="s">
        <v>16</v>
      </c>
      <c r="C2856" s="65" t="s">
        <v>3746</v>
      </c>
      <c r="D2856" s="66" t="s">
        <v>10</v>
      </c>
      <c r="E2856" s="61">
        <v>73000</v>
      </c>
      <c r="F2856" s="61">
        <v>62050</v>
      </c>
      <c r="G2856" s="89"/>
      <c r="H2856" s="90"/>
      <c r="I2856" s="89"/>
      <c r="J2856" s="69" t="s">
        <v>1002</v>
      </c>
      <c r="K2856" s="70">
        <v>6941798411149</v>
      </c>
      <c r="L2856" s="1"/>
      <c r="M2856" s="61">
        <f>F2856-(F2856*N$7)</f>
        <v>62050</v>
      </c>
      <c r="N2856" s="62"/>
      <c r="O2856" s="63">
        <f>N2856*M2856</f>
        <v>0</v>
      </c>
    </row>
    <row r="2857" spans="1:15" ht="39" customHeight="1" x14ac:dyDescent="0.2">
      <c r="A2857" s="64" t="s">
        <v>3747</v>
      </c>
      <c r="B2857" s="64" t="s">
        <v>16</v>
      </c>
      <c r="C2857" s="65" t="s">
        <v>3748</v>
      </c>
      <c r="D2857" s="66" t="s">
        <v>10</v>
      </c>
      <c r="E2857" s="61">
        <v>73000</v>
      </c>
      <c r="F2857" s="61">
        <v>62050</v>
      </c>
      <c r="G2857" s="89"/>
      <c r="H2857" s="90"/>
      <c r="I2857" s="89"/>
      <c r="J2857" s="69" t="s">
        <v>1002</v>
      </c>
      <c r="K2857" s="70">
        <v>6941798411132</v>
      </c>
      <c r="L2857" s="1"/>
      <c r="M2857" s="61">
        <f>F2857-(F2857*N$7)</f>
        <v>62050</v>
      </c>
      <c r="N2857" s="62"/>
      <c r="O2857" s="63">
        <f>N2857*M2857</f>
        <v>0</v>
      </c>
    </row>
    <row r="2858" spans="1:15" ht="39" customHeight="1" x14ac:dyDescent="0.2">
      <c r="A2858" s="64" t="s">
        <v>3749</v>
      </c>
      <c r="B2858" s="64" t="s">
        <v>16</v>
      </c>
      <c r="C2858" s="65" t="s">
        <v>3750</v>
      </c>
      <c r="D2858" s="66" t="s">
        <v>10</v>
      </c>
      <c r="E2858" s="61">
        <v>54000</v>
      </c>
      <c r="F2858" s="61">
        <v>45900</v>
      </c>
      <c r="G2858" s="89"/>
      <c r="H2858" s="90"/>
      <c r="I2858" s="89"/>
      <c r="J2858" s="69" t="s">
        <v>1601</v>
      </c>
      <c r="K2858" s="70">
        <v>6941798457826</v>
      </c>
      <c r="L2858" s="1"/>
      <c r="M2858" s="61">
        <f>F2858-(F2858*N$7)</f>
        <v>45900</v>
      </c>
      <c r="N2858" s="62"/>
      <c r="O2858" s="63">
        <f>N2858*M2858</f>
        <v>0</v>
      </c>
    </row>
    <row r="2859" spans="1:15" ht="39" customHeight="1" x14ac:dyDescent="0.2">
      <c r="A2859" s="64" t="s">
        <v>3751</v>
      </c>
      <c r="B2859" s="64" t="s">
        <v>16</v>
      </c>
      <c r="C2859" s="65" t="s">
        <v>3752</v>
      </c>
      <c r="D2859" s="66" t="s">
        <v>10</v>
      </c>
      <c r="E2859" s="61">
        <v>54000</v>
      </c>
      <c r="F2859" s="61">
        <v>45900</v>
      </c>
      <c r="G2859" s="89"/>
      <c r="H2859" s="90"/>
      <c r="I2859" s="89"/>
      <c r="J2859" s="69" t="s">
        <v>1601</v>
      </c>
      <c r="K2859" s="70">
        <v>6941798457789</v>
      </c>
      <c r="L2859" s="1"/>
      <c r="M2859" s="61">
        <f>F2859-(F2859*N$7)</f>
        <v>45900</v>
      </c>
      <c r="N2859" s="62"/>
      <c r="O2859" s="63">
        <f>N2859*M2859</f>
        <v>0</v>
      </c>
    </row>
    <row r="2860" spans="1:15" ht="39" customHeight="1" x14ac:dyDescent="0.2">
      <c r="A2860" s="64" t="s">
        <v>3753</v>
      </c>
      <c r="B2860" s="64" t="s">
        <v>16</v>
      </c>
      <c r="C2860" s="65" t="s">
        <v>3754</v>
      </c>
      <c r="D2860" s="66" t="s">
        <v>10</v>
      </c>
      <c r="E2860" s="61">
        <v>54000</v>
      </c>
      <c r="F2860" s="61">
        <v>45900</v>
      </c>
      <c r="G2860" s="89"/>
      <c r="H2860" s="90"/>
      <c r="I2860" s="89"/>
      <c r="J2860" s="69" t="s">
        <v>1601</v>
      </c>
      <c r="K2860" s="70">
        <v>6941798457802</v>
      </c>
      <c r="L2860" s="1"/>
      <c r="M2860" s="61">
        <f>F2860-(F2860*N$7)</f>
        <v>45900</v>
      </c>
      <c r="N2860" s="62"/>
      <c r="O2860" s="63">
        <f>N2860*M2860</f>
        <v>0</v>
      </c>
    </row>
    <row r="2861" spans="1:15" ht="39" customHeight="1" x14ac:dyDescent="0.2">
      <c r="A2861" s="64" t="s">
        <v>3755</v>
      </c>
      <c r="B2861" s="64" t="s">
        <v>16</v>
      </c>
      <c r="C2861" s="65" t="s">
        <v>3756</v>
      </c>
      <c r="D2861" s="66" t="s">
        <v>10</v>
      </c>
      <c r="E2861" s="61">
        <v>55000</v>
      </c>
      <c r="F2861" s="61">
        <v>46750</v>
      </c>
      <c r="G2861" s="89"/>
      <c r="H2861" s="90"/>
      <c r="I2861" s="89"/>
      <c r="J2861" s="69" t="s">
        <v>1601</v>
      </c>
      <c r="K2861" s="70">
        <v>6941798461281</v>
      </c>
      <c r="L2861" s="1"/>
      <c r="M2861" s="61">
        <f>F2861-(F2861*N$7)</f>
        <v>46750</v>
      </c>
      <c r="N2861" s="62"/>
      <c r="O2861" s="63">
        <f>N2861*M2861</f>
        <v>0</v>
      </c>
    </row>
    <row r="2862" spans="1:15" ht="39" customHeight="1" x14ac:dyDescent="0.2">
      <c r="A2862" s="64" t="s">
        <v>3757</v>
      </c>
      <c r="B2862" s="64" t="s">
        <v>16</v>
      </c>
      <c r="C2862" s="65" t="s">
        <v>3758</v>
      </c>
      <c r="D2862" s="66" t="s">
        <v>10</v>
      </c>
      <c r="E2862" s="61">
        <v>55000</v>
      </c>
      <c r="F2862" s="61">
        <v>46750</v>
      </c>
      <c r="G2862" s="89"/>
      <c r="H2862" s="90"/>
      <c r="I2862" s="89"/>
      <c r="J2862" s="69" t="s">
        <v>1601</v>
      </c>
      <c r="K2862" s="70">
        <v>6941798457901</v>
      </c>
      <c r="L2862" s="1"/>
      <c r="M2862" s="61">
        <f>F2862-(F2862*N$7)</f>
        <v>46750</v>
      </c>
      <c r="N2862" s="62"/>
      <c r="O2862" s="63">
        <f>N2862*M2862</f>
        <v>0</v>
      </c>
    </row>
    <row r="2863" spans="1:15" ht="39" customHeight="1" x14ac:dyDescent="0.2">
      <c r="A2863" s="83" t="s">
        <v>3759</v>
      </c>
      <c r="B2863" s="83" t="s">
        <v>16</v>
      </c>
      <c r="C2863" s="84" t="s">
        <v>3760</v>
      </c>
      <c r="D2863" s="85" t="s">
        <v>10</v>
      </c>
      <c r="E2863" s="86">
        <v>77000</v>
      </c>
      <c r="F2863" s="86">
        <v>65450</v>
      </c>
      <c r="G2863" s="89"/>
      <c r="H2863" s="90"/>
      <c r="I2863" s="89"/>
      <c r="J2863" s="87" t="s">
        <v>1002</v>
      </c>
      <c r="K2863" s="88">
        <v>6942233690389</v>
      </c>
      <c r="L2863" s="1"/>
      <c r="M2863" s="61">
        <f>F2863-(F2863*N$7)</f>
        <v>65450</v>
      </c>
      <c r="N2863" s="62"/>
      <c r="O2863" s="63">
        <f>N2863*M2863</f>
        <v>0</v>
      </c>
    </row>
    <row r="2864" spans="1:15" ht="39" customHeight="1" x14ac:dyDescent="0.2">
      <c r="A2864" s="83" t="s">
        <v>3761</v>
      </c>
      <c r="B2864" s="83" t="s">
        <v>16</v>
      </c>
      <c r="C2864" s="84" t="s">
        <v>3762</v>
      </c>
      <c r="D2864" s="85" t="s">
        <v>10</v>
      </c>
      <c r="E2864" s="86">
        <v>59000</v>
      </c>
      <c r="F2864" s="86">
        <v>50150</v>
      </c>
      <c r="G2864" s="89"/>
      <c r="H2864" s="90"/>
      <c r="I2864" s="89"/>
      <c r="J2864" s="87" t="s">
        <v>1002</v>
      </c>
      <c r="K2864" s="88">
        <v>6941798472485</v>
      </c>
      <c r="L2864" s="1"/>
      <c r="M2864" s="61">
        <f>F2864-(F2864*N$7)</f>
        <v>50150</v>
      </c>
      <c r="N2864" s="62"/>
      <c r="O2864" s="63">
        <f>N2864*M2864</f>
        <v>0</v>
      </c>
    </row>
    <row r="2865" spans="1:15" ht="39" customHeight="1" x14ac:dyDescent="0.2">
      <c r="A2865" s="64" t="s">
        <v>3763</v>
      </c>
      <c r="B2865" s="64" t="s">
        <v>16</v>
      </c>
      <c r="C2865" s="65" t="s">
        <v>3764</v>
      </c>
      <c r="D2865" s="66" t="s">
        <v>10</v>
      </c>
      <c r="E2865" s="61">
        <v>74000</v>
      </c>
      <c r="F2865" s="61">
        <v>62900</v>
      </c>
      <c r="G2865" s="89"/>
      <c r="H2865" s="90"/>
      <c r="I2865" s="89"/>
      <c r="J2865" s="69" t="s">
        <v>1002</v>
      </c>
      <c r="K2865" s="70">
        <v>6941798472492</v>
      </c>
      <c r="L2865" s="1"/>
      <c r="M2865" s="61">
        <f>F2865-(F2865*N$7)</f>
        <v>62900</v>
      </c>
      <c r="N2865" s="62"/>
      <c r="O2865" s="63">
        <f>N2865*M2865</f>
        <v>0</v>
      </c>
    </row>
    <row r="2866" spans="1:15" ht="39" customHeight="1" x14ac:dyDescent="0.2">
      <c r="A2866" s="64" t="s">
        <v>3765</v>
      </c>
      <c r="B2866" s="64" t="s">
        <v>16</v>
      </c>
      <c r="C2866" s="65" t="s">
        <v>3766</v>
      </c>
      <c r="D2866" s="66" t="s">
        <v>10</v>
      </c>
      <c r="E2866" s="61">
        <v>33000</v>
      </c>
      <c r="F2866" s="61">
        <v>28050</v>
      </c>
      <c r="G2866" s="89"/>
      <c r="H2866" s="90"/>
      <c r="I2866" s="89"/>
      <c r="J2866" s="69" t="s">
        <v>1002</v>
      </c>
      <c r="K2866" s="70">
        <v>6941798474298</v>
      </c>
      <c r="L2866" s="1"/>
      <c r="M2866" s="61">
        <f>F2866-(F2866*N$7)</f>
        <v>28050</v>
      </c>
      <c r="N2866" s="62"/>
      <c r="O2866" s="63">
        <f>N2866*M2866</f>
        <v>0</v>
      </c>
    </row>
    <row r="2867" spans="1:15" ht="39" customHeight="1" x14ac:dyDescent="0.2">
      <c r="A2867" s="64" t="s">
        <v>3767</v>
      </c>
      <c r="B2867" s="64" t="s">
        <v>16</v>
      </c>
      <c r="C2867" s="65" t="s">
        <v>3768</v>
      </c>
      <c r="D2867" s="66" t="s">
        <v>10</v>
      </c>
      <c r="E2867" s="61">
        <v>33000</v>
      </c>
      <c r="F2867" s="61">
        <v>28050</v>
      </c>
      <c r="G2867" s="89"/>
      <c r="H2867" s="90"/>
      <c r="I2867" s="89"/>
      <c r="J2867" s="69" t="s">
        <v>1002</v>
      </c>
      <c r="K2867" s="70">
        <v>6941798474304</v>
      </c>
      <c r="L2867" s="1"/>
      <c r="M2867" s="61">
        <f>F2867-(F2867*N$7)</f>
        <v>28050</v>
      </c>
      <c r="N2867" s="62"/>
      <c r="O2867" s="63">
        <f>N2867*M2867</f>
        <v>0</v>
      </c>
    </row>
    <row r="2868" spans="1:15" ht="39" customHeight="1" x14ac:dyDescent="0.2">
      <c r="A2868" s="64" t="s">
        <v>3769</v>
      </c>
      <c r="B2868" s="64" t="s">
        <v>16</v>
      </c>
      <c r="C2868" s="65" t="s">
        <v>3770</v>
      </c>
      <c r="D2868" s="66" t="s">
        <v>10</v>
      </c>
      <c r="E2868" s="61">
        <v>60000</v>
      </c>
      <c r="F2868" s="61">
        <v>51000</v>
      </c>
      <c r="G2868" s="89"/>
      <c r="H2868" s="90"/>
      <c r="I2868" s="89"/>
      <c r="J2868" s="69" t="s">
        <v>1002</v>
      </c>
      <c r="K2868" s="70">
        <v>6942233690495</v>
      </c>
      <c r="L2868" s="1"/>
      <c r="M2868" s="61">
        <f>F2868-(F2868*N$7)</f>
        <v>51000</v>
      </c>
      <c r="N2868" s="62"/>
      <c r="O2868" s="63">
        <f>N2868*M2868</f>
        <v>0</v>
      </c>
    </row>
    <row r="2869" spans="1:15" ht="39" customHeight="1" x14ac:dyDescent="0.2">
      <c r="A2869" s="64" t="s">
        <v>3771</v>
      </c>
      <c r="B2869" s="64" t="s">
        <v>16</v>
      </c>
      <c r="C2869" s="65" t="s">
        <v>3772</v>
      </c>
      <c r="D2869" s="66" t="s">
        <v>10</v>
      </c>
      <c r="E2869" s="61">
        <v>120000</v>
      </c>
      <c r="F2869" s="61">
        <v>102000</v>
      </c>
      <c r="G2869" s="89"/>
      <c r="H2869" s="90"/>
      <c r="I2869" s="89"/>
      <c r="J2869" s="69" t="s">
        <v>1002</v>
      </c>
      <c r="K2869" s="70">
        <v>6942233614521</v>
      </c>
      <c r="L2869" s="1"/>
      <c r="M2869" s="61">
        <f>F2869-(F2869*N$7)</f>
        <v>102000</v>
      </c>
      <c r="N2869" s="62"/>
      <c r="O2869" s="63">
        <f>N2869*M2869</f>
        <v>0</v>
      </c>
    </row>
    <row r="2870" spans="1:15" ht="39" customHeight="1" x14ac:dyDescent="0.2">
      <c r="A2870" s="64" t="s">
        <v>3773</v>
      </c>
      <c r="B2870" s="64" t="s">
        <v>16</v>
      </c>
      <c r="C2870" s="65" t="s">
        <v>3774</v>
      </c>
      <c r="D2870" s="66" t="s">
        <v>10</v>
      </c>
      <c r="E2870" s="61">
        <v>22500</v>
      </c>
      <c r="F2870" s="61">
        <v>19125</v>
      </c>
      <c r="G2870" s="89"/>
      <c r="H2870" s="90"/>
      <c r="I2870" s="89"/>
      <c r="J2870" s="69" t="s">
        <v>3775</v>
      </c>
      <c r="K2870" s="70">
        <v>6942233627019</v>
      </c>
      <c r="L2870" s="1"/>
      <c r="M2870" s="61">
        <f>F2870-(F2870*N$7)</f>
        <v>19125</v>
      </c>
      <c r="N2870" s="62"/>
      <c r="O2870" s="63">
        <f>N2870*M2870</f>
        <v>0</v>
      </c>
    </row>
    <row r="2871" spans="1:15" ht="39" customHeight="1" x14ac:dyDescent="0.2">
      <c r="A2871" s="64" t="s">
        <v>3776</v>
      </c>
      <c r="B2871" s="64" t="s">
        <v>16</v>
      </c>
      <c r="C2871" s="65" t="s">
        <v>3777</v>
      </c>
      <c r="D2871" s="66" t="s">
        <v>10</v>
      </c>
      <c r="E2871" s="61">
        <v>11500</v>
      </c>
      <c r="F2871" s="61">
        <v>9775</v>
      </c>
      <c r="G2871" s="89"/>
      <c r="H2871" s="90"/>
      <c r="I2871" s="89"/>
      <c r="J2871" s="69" t="s">
        <v>3775</v>
      </c>
      <c r="K2871" s="70">
        <v>6942233626982</v>
      </c>
      <c r="L2871" s="1"/>
      <c r="M2871" s="61">
        <f>F2871-(F2871*N$7)</f>
        <v>9775</v>
      </c>
      <c r="N2871" s="62"/>
      <c r="O2871" s="63">
        <f>N2871*M2871</f>
        <v>0</v>
      </c>
    </row>
    <row r="2872" spans="1:15" ht="39" customHeight="1" x14ac:dyDescent="0.2">
      <c r="A2872" s="64" t="s">
        <v>3778</v>
      </c>
      <c r="B2872" s="64" t="s">
        <v>16</v>
      </c>
      <c r="C2872" s="65" t="s">
        <v>3779</v>
      </c>
      <c r="D2872" s="66" t="s">
        <v>10</v>
      </c>
      <c r="E2872" s="61">
        <v>12000</v>
      </c>
      <c r="F2872" s="61">
        <v>10200</v>
      </c>
      <c r="G2872" s="89"/>
      <c r="H2872" s="90"/>
      <c r="I2872" s="89"/>
      <c r="J2872" s="69" t="s">
        <v>3775</v>
      </c>
      <c r="K2872" s="70">
        <v>6942233626968</v>
      </c>
      <c r="L2872" s="1"/>
      <c r="M2872" s="61">
        <f>F2872-(F2872*N$7)</f>
        <v>10200</v>
      </c>
      <c r="N2872" s="62"/>
      <c r="O2872" s="63">
        <f>N2872*M2872</f>
        <v>0</v>
      </c>
    </row>
    <row r="2873" spans="1:15" ht="39" customHeight="1" x14ac:dyDescent="0.2">
      <c r="A2873" s="64" t="s">
        <v>3780</v>
      </c>
      <c r="B2873" s="64" t="s">
        <v>16</v>
      </c>
      <c r="C2873" s="65" t="s">
        <v>3781</v>
      </c>
      <c r="D2873" s="66" t="s">
        <v>10</v>
      </c>
      <c r="E2873" s="61">
        <v>31500</v>
      </c>
      <c r="F2873" s="61">
        <v>26775</v>
      </c>
      <c r="G2873" s="89"/>
      <c r="H2873" s="90"/>
      <c r="I2873" s="89"/>
      <c r="J2873" s="69" t="s">
        <v>559</v>
      </c>
      <c r="K2873" s="70">
        <v>6974776201708</v>
      </c>
      <c r="L2873" s="1"/>
      <c r="M2873" s="61">
        <f>F2873-(F2873*N$7)</f>
        <v>26775</v>
      </c>
      <c r="N2873" s="62"/>
      <c r="O2873" s="63">
        <f>N2873*M2873</f>
        <v>0</v>
      </c>
    </row>
    <row r="2874" spans="1:15" ht="39" customHeight="1" x14ac:dyDescent="0.2">
      <c r="A2874" s="64" t="s">
        <v>3782</v>
      </c>
      <c r="B2874" s="64" t="s">
        <v>16</v>
      </c>
      <c r="C2874" s="65" t="s">
        <v>3783</v>
      </c>
      <c r="D2874" s="66" t="s">
        <v>10</v>
      </c>
      <c r="E2874" s="61">
        <v>22000</v>
      </c>
      <c r="F2874" s="61">
        <v>18700</v>
      </c>
      <c r="G2874" s="89"/>
      <c r="H2874" s="90"/>
      <c r="I2874" s="89"/>
      <c r="J2874" s="69" t="s">
        <v>1002</v>
      </c>
      <c r="K2874" s="70">
        <v>6941798445991</v>
      </c>
      <c r="L2874" s="1"/>
      <c r="M2874" s="61">
        <f>F2874-(F2874*N$7)</f>
        <v>18700</v>
      </c>
      <c r="N2874" s="62"/>
      <c r="O2874" s="63">
        <f>N2874*M2874</f>
        <v>0</v>
      </c>
    </row>
    <row r="2875" spans="1:15" ht="39" customHeight="1" x14ac:dyDescent="0.2">
      <c r="A2875" s="64" t="s">
        <v>3784</v>
      </c>
      <c r="B2875" s="64" t="s">
        <v>16</v>
      </c>
      <c r="C2875" s="65" t="s">
        <v>3785</v>
      </c>
      <c r="D2875" s="66" t="s">
        <v>10</v>
      </c>
      <c r="E2875" s="61">
        <v>23500</v>
      </c>
      <c r="F2875" s="61">
        <v>19975</v>
      </c>
      <c r="G2875" s="89"/>
      <c r="H2875" s="90"/>
      <c r="I2875" s="89"/>
      <c r="J2875" s="69" t="s">
        <v>1002</v>
      </c>
      <c r="K2875" s="70">
        <v>6941798446004</v>
      </c>
      <c r="L2875" s="1"/>
      <c r="M2875" s="61">
        <f>F2875-(F2875*N$7)</f>
        <v>19975</v>
      </c>
      <c r="N2875" s="62"/>
      <c r="O2875" s="63">
        <f>N2875*M2875</f>
        <v>0</v>
      </c>
    </row>
    <row r="2876" spans="1:15" ht="39" customHeight="1" x14ac:dyDescent="0.2">
      <c r="A2876" s="64" t="s">
        <v>3786</v>
      </c>
      <c r="B2876" s="64" t="s">
        <v>16</v>
      </c>
      <c r="C2876" s="65" t="s">
        <v>3787</v>
      </c>
      <c r="D2876" s="66" t="s">
        <v>10</v>
      </c>
      <c r="E2876" s="61">
        <v>69000</v>
      </c>
      <c r="F2876" s="61">
        <v>58650</v>
      </c>
      <c r="G2876" s="89"/>
      <c r="H2876" s="90"/>
      <c r="I2876" s="89"/>
      <c r="J2876" s="69" t="s">
        <v>1002</v>
      </c>
      <c r="K2876" s="70">
        <v>6941798444895</v>
      </c>
      <c r="L2876" s="1"/>
      <c r="M2876" s="61">
        <f>F2876-(F2876*N$7)</f>
        <v>58650</v>
      </c>
      <c r="N2876" s="62"/>
      <c r="O2876" s="63">
        <f>N2876*M2876</f>
        <v>0</v>
      </c>
    </row>
    <row r="2877" spans="1:15" ht="39" customHeight="1" x14ac:dyDescent="0.2">
      <c r="A2877" s="64" t="s">
        <v>3788</v>
      </c>
      <c r="B2877" s="64" t="s">
        <v>16</v>
      </c>
      <c r="C2877" s="65" t="s">
        <v>3789</v>
      </c>
      <c r="D2877" s="66" t="s">
        <v>10</v>
      </c>
      <c r="E2877" s="61">
        <v>23000</v>
      </c>
      <c r="F2877" s="61">
        <v>19550</v>
      </c>
      <c r="G2877" s="89"/>
      <c r="H2877" s="90"/>
      <c r="I2877" s="89"/>
      <c r="J2877" s="69" t="s">
        <v>1002</v>
      </c>
      <c r="K2877" s="70">
        <v>6941798444666</v>
      </c>
      <c r="L2877" s="1"/>
      <c r="M2877" s="61">
        <f>F2877-(F2877*N$7)</f>
        <v>19550</v>
      </c>
      <c r="N2877" s="62"/>
      <c r="O2877" s="63">
        <f>N2877*M2877</f>
        <v>0</v>
      </c>
    </row>
    <row r="2878" spans="1:15" ht="39" customHeight="1" x14ac:dyDescent="0.2">
      <c r="A2878" s="64" t="s">
        <v>3790</v>
      </c>
      <c r="B2878" s="64" t="s">
        <v>16</v>
      </c>
      <c r="C2878" s="65" t="s">
        <v>3791</v>
      </c>
      <c r="D2878" s="66" t="s">
        <v>10</v>
      </c>
      <c r="E2878" s="61">
        <v>29000</v>
      </c>
      <c r="F2878" s="61">
        <v>24650</v>
      </c>
      <c r="G2878" s="89"/>
      <c r="H2878" s="90"/>
      <c r="I2878" s="89"/>
      <c r="J2878" s="69" t="s">
        <v>1002</v>
      </c>
      <c r="K2878" s="70">
        <v>6941798444741</v>
      </c>
      <c r="L2878" s="1"/>
      <c r="M2878" s="61">
        <f>F2878-(F2878*N$7)</f>
        <v>24650</v>
      </c>
      <c r="N2878" s="62"/>
      <c r="O2878" s="63">
        <f>N2878*M2878</f>
        <v>0</v>
      </c>
    </row>
    <row r="2879" spans="1:15" ht="39" customHeight="1" x14ac:dyDescent="0.2">
      <c r="A2879" s="64" t="s">
        <v>3792</v>
      </c>
      <c r="B2879" s="64" t="s">
        <v>16</v>
      </c>
      <c r="C2879" s="65" t="s">
        <v>3793</v>
      </c>
      <c r="D2879" s="66" t="s">
        <v>10</v>
      </c>
      <c r="E2879" s="61">
        <v>60000</v>
      </c>
      <c r="F2879" s="61">
        <v>51000</v>
      </c>
      <c r="G2879" s="89"/>
      <c r="H2879" s="90"/>
      <c r="I2879" s="89"/>
      <c r="J2879" s="69" t="s">
        <v>1002</v>
      </c>
      <c r="K2879" s="70">
        <v>6941798448367</v>
      </c>
      <c r="L2879" s="1"/>
      <c r="M2879" s="61">
        <f>F2879-(F2879*N$7)</f>
        <v>51000</v>
      </c>
      <c r="N2879" s="62"/>
      <c r="O2879" s="63">
        <f>N2879*M2879</f>
        <v>0</v>
      </c>
    </row>
    <row r="2880" spans="1:15" ht="39" customHeight="1" x14ac:dyDescent="0.2">
      <c r="A2880" s="64" t="s">
        <v>3794</v>
      </c>
      <c r="B2880" s="64" t="s">
        <v>16</v>
      </c>
      <c r="C2880" s="65" t="s">
        <v>3795</v>
      </c>
      <c r="D2880" s="66" t="s">
        <v>10</v>
      </c>
      <c r="E2880" s="61">
        <v>60000</v>
      </c>
      <c r="F2880" s="61">
        <v>51000</v>
      </c>
      <c r="G2880" s="89"/>
      <c r="H2880" s="90"/>
      <c r="I2880" s="89"/>
      <c r="J2880" s="69" t="s">
        <v>1002</v>
      </c>
      <c r="K2880" s="70">
        <v>6941798448374</v>
      </c>
      <c r="L2880" s="1"/>
      <c r="M2880" s="61">
        <f>F2880-(F2880*N$7)</f>
        <v>51000</v>
      </c>
      <c r="N2880" s="62"/>
      <c r="O2880" s="63">
        <f>N2880*M2880</f>
        <v>0</v>
      </c>
    </row>
    <row r="2881" spans="1:15" ht="39" customHeight="1" x14ac:dyDescent="0.2">
      <c r="A2881" s="64" t="s">
        <v>3796</v>
      </c>
      <c r="B2881" s="64" t="s">
        <v>16</v>
      </c>
      <c r="C2881" s="65" t="s">
        <v>3797</v>
      </c>
      <c r="D2881" s="66" t="s">
        <v>10</v>
      </c>
      <c r="E2881" s="61">
        <v>91000</v>
      </c>
      <c r="F2881" s="61">
        <v>77350</v>
      </c>
      <c r="G2881" s="89"/>
      <c r="H2881" s="90"/>
      <c r="I2881" s="89"/>
      <c r="J2881" s="69" t="s">
        <v>1002</v>
      </c>
      <c r="K2881" s="70">
        <v>6941798448381</v>
      </c>
      <c r="L2881" s="1"/>
      <c r="M2881" s="61">
        <f>F2881-(F2881*N$7)</f>
        <v>77350</v>
      </c>
      <c r="N2881" s="62"/>
      <c r="O2881" s="63">
        <f>N2881*M2881</f>
        <v>0</v>
      </c>
    </row>
    <row r="2882" spans="1:15" ht="39" customHeight="1" x14ac:dyDescent="0.2">
      <c r="A2882" s="64" t="s">
        <v>3798</v>
      </c>
      <c r="B2882" s="64" t="s">
        <v>16</v>
      </c>
      <c r="C2882" s="65" t="s">
        <v>3799</v>
      </c>
      <c r="D2882" s="66" t="s">
        <v>10</v>
      </c>
      <c r="E2882" s="61">
        <v>30500</v>
      </c>
      <c r="F2882" s="61">
        <v>25925</v>
      </c>
      <c r="G2882" s="89"/>
      <c r="H2882" s="90"/>
      <c r="I2882" s="89"/>
      <c r="J2882" s="69" t="s">
        <v>559</v>
      </c>
      <c r="K2882" s="70">
        <v>6921734909442</v>
      </c>
      <c r="L2882" s="1"/>
      <c r="M2882" s="61">
        <f>F2882-(F2882*N$7)</f>
        <v>25925</v>
      </c>
      <c r="N2882" s="62"/>
      <c r="O2882" s="63">
        <f>N2882*M2882</f>
        <v>0</v>
      </c>
    </row>
    <row r="2883" spans="1:15" ht="39" customHeight="1" x14ac:dyDescent="0.2">
      <c r="A2883" s="64" t="s">
        <v>3800</v>
      </c>
      <c r="B2883" s="64" t="s">
        <v>16</v>
      </c>
      <c r="C2883" s="65" t="s">
        <v>3801</v>
      </c>
      <c r="D2883" s="66" t="s">
        <v>10</v>
      </c>
      <c r="E2883" s="61">
        <v>28000</v>
      </c>
      <c r="F2883" s="61">
        <v>23800</v>
      </c>
      <c r="G2883" s="89"/>
      <c r="H2883" s="90"/>
      <c r="I2883" s="89"/>
      <c r="J2883" s="69" t="s">
        <v>559</v>
      </c>
      <c r="K2883" s="70">
        <v>6941798423289</v>
      </c>
      <c r="L2883" s="1"/>
      <c r="M2883" s="61">
        <f>F2883-(F2883*N$7)</f>
        <v>23800</v>
      </c>
      <c r="N2883" s="62"/>
      <c r="O2883" s="63">
        <f>N2883*M2883</f>
        <v>0</v>
      </c>
    </row>
    <row r="2884" spans="1:15" ht="39" customHeight="1" x14ac:dyDescent="0.2">
      <c r="A2884" s="64" t="s">
        <v>8575</v>
      </c>
      <c r="B2884" s="64" t="s">
        <v>6477</v>
      </c>
      <c r="C2884" s="65" t="s">
        <v>8576</v>
      </c>
      <c r="D2884" s="66" t="s">
        <v>10</v>
      </c>
      <c r="E2884" s="61">
        <v>100000</v>
      </c>
      <c r="F2884" s="61">
        <v>85000</v>
      </c>
      <c r="G2884" s="89"/>
      <c r="H2884" s="90"/>
      <c r="I2884" s="89"/>
      <c r="J2884" s="69" t="s">
        <v>6492</v>
      </c>
      <c r="K2884" s="70">
        <v>4630102226310</v>
      </c>
      <c r="L2884" s="1"/>
      <c r="M2884" s="61">
        <f>F2884-(F2884*N$7)</f>
        <v>85000</v>
      </c>
      <c r="N2884" s="62"/>
      <c r="O2884" s="63">
        <f>N2884*M2884</f>
        <v>0</v>
      </c>
    </row>
    <row r="2885" spans="1:15" ht="39" customHeight="1" x14ac:dyDescent="0.2">
      <c r="A2885" s="64" t="s">
        <v>8577</v>
      </c>
      <c r="B2885" s="64" t="s">
        <v>6477</v>
      </c>
      <c r="C2885" s="65" t="s">
        <v>8578</v>
      </c>
      <c r="D2885" s="66" t="s">
        <v>10</v>
      </c>
      <c r="E2885" s="61">
        <v>100000</v>
      </c>
      <c r="F2885" s="61">
        <v>85000</v>
      </c>
      <c r="G2885" s="89"/>
      <c r="H2885" s="90"/>
      <c r="I2885" s="89"/>
      <c r="J2885" s="69" t="s">
        <v>8579</v>
      </c>
      <c r="K2885" s="70">
        <v>4630102226273</v>
      </c>
      <c r="L2885" s="1"/>
      <c r="M2885" s="61">
        <f>F2885-(F2885*N$7)</f>
        <v>85000</v>
      </c>
      <c r="N2885" s="62"/>
      <c r="O2885" s="63">
        <f>N2885*M2885</f>
        <v>0</v>
      </c>
    </row>
    <row r="2886" spans="1:15" ht="39" customHeight="1" x14ac:dyDescent="0.2">
      <c r="A2886" s="64" t="s">
        <v>8580</v>
      </c>
      <c r="B2886" s="64" t="s">
        <v>6544</v>
      </c>
      <c r="C2886" s="65" t="s">
        <v>8581</v>
      </c>
      <c r="D2886" s="66" t="s">
        <v>10</v>
      </c>
      <c r="E2886" s="61">
        <v>52000</v>
      </c>
      <c r="F2886" s="61">
        <v>44200</v>
      </c>
      <c r="G2886" s="89"/>
      <c r="H2886" s="90"/>
      <c r="I2886" s="89"/>
      <c r="J2886" s="69" t="s">
        <v>6349</v>
      </c>
      <c r="K2886" s="70">
        <v>4680211558345</v>
      </c>
      <c r="L2886" s="1"/>
      <c r="M2886" s="61">
        <f>F2886-(F2886*N$7)</f>
        <v>44200</v>
      </c>
      <c r="N2886" s="62"/>
      <c r="O2886" s="63">
        <f>N2886*M2886</f>
        <v>0</v>
      </c>
    </row>
    <row r="2887" spans="1:15" ht="39" customHeight="1" x14ac:dyDescent="0.2">
      <c r="A2887" s="64" t="s">
        <v>8582</v>
      </c>
      <c r="B2887" s="64" t="s">
        <v>6544</v>
      </c>
      <c r="C2887" s="65" t="s">
        <v>8583</v>
      </c>
      <c r="D2887" s="66" t="s">
        <v>10</v>
      </c>
      <c r="E2887" s="61">
        <v>28000</v>
      </c>
      <c r="F2887" s="61">
        <v>23800</v>
      </c>
      <c r="G2887" s="89"/>
      <c r="H2887" s="90"/>
      <c r="I2887" s="89"/>
      <c r="J2887" s="69" t="s">
        <v>171</v>
      </c>
      <c r="K2887" s="70">
        <v>4680211408022</v>
      </c>
      <c r="L2887" s="1"/>
      <c r="M2887" s="61">
        <f>F2887-(F2887*N$7)</f>
        <v>23800</v>
      </c>
      <c r="N2887" s="62"/>
      <c r="O2887" s="63">
        <f>N2887*M2887</f>
        <v>0</v>
      </c>
    </row>
    <row r="2888" spans="1:15" ht="39" customHeight="1" x14ac:dyDescent="0.2">
      <c r="A2888" s="64" t="s">
        <v>8584</v>
      </c>
      <c r="B2888" s="64" t="s">
        <v>6477</v>
      </c>
      <c r="C2888" s="65" t="s">
        <v>8585</v>
      </c>
      <c r="D2888" s="66" t="s">
        <v>10</v>
      </c>
      <c r="E2888" s="61">
        <v>112000</v>
      </c>
      <c r="F2888" s="61">
        <v>95200</v>
      </c>
      <c r="G2888" s="89"/>
      <c r="H2888" s="90"/>
      <c r="I2888" s="89"/>
      <c r="J2888" s="69" t="s">
        <v>6785</v>
      </c>
      <c r="K2888" s="70">
        <v>4260765524340</v>
      </c>
      <c r="L2888" s="1"/>
      <c r="M2888" s="61">
        <f>F2888-(F2888*N$7)</f>
        <v>95200</v>
      </c>
      <c r="N2888" s="62"/>
      <c r="O2888" s="63">
        <f>N2888*M2888</f>
        <v>0</v>
      </c>
    </row>
    <row r="2889" spans="1:15" ht="39" customHeight="1" x14ac:dyDescent="0.2">
      <c r="A2889" s="64" t="s">
        <v>8586</v>
      </c>
      <c r="B2889" s="64" t="s">
        <v>6477</v>
      </c>
      <c r="C2889" s="65" t="s">
        <v>8587</v>
      </c>
      <c r="D2889" s="66" t="s">
        <v>10</v>
      </c>
      <c r="E2889" s="61">
        <v>133000</v>
      </c>
      <c r="F2889" s="61">
        <v>113050</v>
      </c>
      <c r="G2889" s="89"/>
      <c r="H2889" s="90"/>
      <c r="I2889" s="89"/>
      <c r="J2889" s="69" t="s">
        <v>4693</v>
      </c>
      <c r="K2889" s="70">
        <v>4260765522940</v>
      </c>
      <c r="L2889" s="1"/>
      <c r="M2889" s="61">
        <f>F2889-(F2889*N$7)</f>
        <v>113050</v>
      </c>
      <c r="N2889" s="62"/>
      <c r="O2889" s="63">
        <f>N2889*M2889</f>
        <v>0</v>
      </c>
    </row>
    <row r="2890" spans="1:15" ht="39" customHeight="1" x14ac:dyDescent="0.2">
      <c r="A2890" s="83" t="s">
        <v>8588</v>
      </c>
      <c r="B2890" s="83" t="s">
        <v>6477</v>
      </c>
      <c r="C2890" s="84" t="s">
        <v>8589</v>
      </c>
      <c r="D2890" s="85" t="s">
        <v>10</v>
      </c>
      <c r="E2890" s="86">
        <v>89000</v>
      </c>
      <c r="F2890" s="86">
        <v>75650</v>
      </c>
      <c r="G2890" s="89"/>
      <c r="H2890" s="90"/>
      <c r="I2890" s="89"/>
      <c r="J2890" s="87" t="s">
        <v>6376</v>
      </c>
      <c r="K2890" s="88">
        <v>4260765522520</v>
      </c>
      <c r="L2890" s="1"/>
      <c r="M2890" s="61">
        <f>F2890-(F2890*N$7)</f>
        <v>75650</v>
      </c>
      <c r="N2890" s="62"/>
      <c r="O2890" s="63">
        <f>N2890*M2890</f>
        <v>0</v>
      </c>
    </row>
    <row r="2891" spans="1:15" ht="39" customHeight="1" x14ac:dyDescent="0.2">
      <c r="A2891" s="83" t="s">
        <v>8590</v>
      </c>
      <c r="B2891" s="83" t="s">
        <v>6477</v>
      </c>
      <c r="C2891" s="84" t="s">
        <v>8591</v>
      </c>
      <c r="D2891" s="85" t="s">
        <v>10</v>
      </c>
      <c r="E2891" s="86">
        <v>46000</v>
      </c>
      <c r="F2891" s="86">
        <v>39100</v>
      </c>
      <c r="G2891" s="89"/>
      <c r="H2891" s="90"/>
      <c r="I2891" s="89"/>
      <c r="J2891" s="87" t="s">
        <v>6349</v>
      </c>
      <c r="K2891" s="88">
        <v>4260765522551</v>
      </c>
      <c r="L2891" s="1"/>
      <c r="M2891" s="61">
        <f>F2891-(F2891*N$7)</f>
        <v>39100</v>
      </c>
      <c r="N2891" s="62"/>
      <c r="O2891" s="63">
        <f>N2891*M2891</f>
        <v>0</v>
      </c>
    </row>
    <row r="2892" spans="1:15" ht="39" customHeight="1" x14ac:dyDescent="0.2">
      <c r="A2892" s="83" t="s">
        <v>8592</v>
      </c>
      <c r="B2892" s="83" t="s">
        <v>6477</v>
      </c>
      <c r="C2892" s="84" t="s">
        <v>8593</v>
      </c>
      <c r="D2892" s="85" t="s">
        <v>10</v>
      </c>
      <c r="E2892" s="86">
        <v>89000</v>
      </c>
      <c r="F2892" s="86">
        <v>75650</v>
      </c>
      <c r="G2892" s="89"/>
      <c r="H2892" s="90"/>
      <c r="I2892" s="89"/>
      <c r="J2892" s="87" t="s">
        <v>6376</v>
      </c>
      <c r="K2892" s="88">
        <v>4260765522643</v>
      </c>
      <c r="L2892" s="1"/>
      <c r="M2892" s="61">
        <f>F2892-(F2892*N$7)</f>
        <v>75650</v>
      </c>
      <c r="N2892" s="62"/>
      <c r="O2892" s="63">
        <f>N2892*M2892</f>
        <v>0</v>
      </c>
    </row>
    <row r="2893" spans="1:15" ht="39" customHeight="1" x14ac:dyDescent="0.2">
      <c r="A2893" s="64" t="s">
        <v>8594</v>
      </c>
      <c r="B2893" s="64" t="s">
        <v>6521</v>
      </c>
      <c r="C2893" s="65" t="s">
        <v>8595</v>
      </c>
      <c r="D2893" s="66" t="s">
        <v>10</v>
      </c>
      <c r="E2893" s="61">
        <v>8000</v>
      </c>
      <c r="F2893" s="61">
        <v>6800</v>
      </c>
      <c r="G2893" s="89"/>
      <c r="H2893" s="90"/>
      <c r="I2893" s="89"/>
      <c r="J2893" s="69" t="s">
        <v>2073</v>
      </c>
      <c r="K2893" s="70">
        <v>4670004018354</v>
      </c>
      <c r="L2893" s="1"/>
      <c r="M2893" s="61">
        <f>F2893-(F2893*N$7)</f>
        <v>6800</v>
      </c>
      <c r="N2893" s="62"/>
      <c r="O2893" s="63">
        <f>N2893*M2893</f>
        <v>0</v>
      </c>
    </row>
    <row r="2894" spans="1:15" ht="39" customHeight="1" x14ac:dyDescent="0.2">
      <c r="A2894" s="64" t="s">
        <v>8596</v>
      </c>
      <c r="B2894" s="64" t="s">
        <v>6477</v>
      </c>
      <c r="C2894" s="65" t="s">
        <v>8597</v>
      </c>
      <c r="D2894" s="66" t="s">
        <v>10</v>
      </c>
      <c r="E2894" s="61">
        <v>118000</v>
      </c>
      <c r="F2894" s="61">
        <v>100300</v>
      </c>
      <c r="G2894" s="89"/>
      <c r="H2894" s="90"/>
      <c r="I2894" s="89"/>
      <c r="J2894" s="69" t="s">
        <v>6376</v>
      </c>
      <c r="K2894" s="70">
        <v>4260765521202</v>
      </c>
      <c r="L2894" s="1"/>
      <c r="M2894" s="61">
        <f>F2894-(F2894*N$7)</f>
        <v>100300</v>
      </c>
      <c r="N2894" s="62"/>
      <c r="O2894" s="63">
        <f>N2894*M2894</f>
        <v>0</v>
      </c>
    </row>
    <row r="2895" spans="1:15" ht="39" customHeight="1" x14ac:dyDescent="0.2">
      <c r="A2895" s="64" t="s">
        <v>8598</v>
      </c>
      <c r="B2895" s="64" t="s">
        <v>6477</v>
      </c>
      <c r="C2895" s="65" t="s">
        <v>8599</v>
      </c>
      <c r="D2895" s="66" t="s">
        <v>10</v>
      </c>
      <c r="E2895" s="61">
        <v>118000</v>
      </c>
      <c r="F2895" s="61">
        <v>100300</v>
      </c>
      <c r="G2895" s="89"/>
      <c r="H2895" s="90"/>
      <c r="I2895" s="89"/>
      <c r="J2895" s="69" t="s">
        <v>6376</v>
      </c>
      <c r="K2895" s="70">
        <v>4260765521295</v>
      </c>
      <c r="L2895" s="1"/>
      <c r="M2895" s="61">
        <f>F2895-(F2895*N$7)</f>
        <v>100300</v>
      </c>
      <c r="N2895" s="62"/>
      <c r="O2895" s="63">
        <f>N2895*M2895</f>
        <v>0</v>
      </c>
    </row>
    <row r="2896" spans="1:15" ht="39" customHeight="1" x14ac:dyDescent="0.2">
      <c r="A2896" s="64" t="s">
        <v>8600</v>
      </c>
      <c r="B2896" s="64" t="s">
        <v>6521</v>
      </c>
      <c r="C2896" s="65" t="s">
        <v>8601</v>
      </c>
      <c r="D2896" s="66" t="s">
        <v>10</v>
      </c>
      <c r="E2896" s="61">
        <v>16000</v>
      </c>
      <c r="F2896" s="61">
        <v>13600</v>
      </c>
      <c r="G2896" s="89"/>
      <c r="H2896" s="90"/>
      <c r="I2896" s="89"/>
      <c r="J2896" s="69" t="s">
        <v>2202</v>
      </c>
      <c r="K2896" s="70">
        <v>4650066307481</v>
      </c>
      <c r="L2896" s="1"/>
      <c r="M2896" s="61">
        <f>F2896-(F2896*N$7)</f>
        <v>13600</v>
      </c>
      <c r="N2896" s="62"/>
      <c r="O2896" s="63">
        <f>N2896*M2896</f>
        <v>0</v>
      </c>
    </row>
    <row r="2897" spans="1:15" ht="39" customHeight="1" x14ac:dyDescent="0.2">
      <c r="A2897" s="64" t="s">
        <v>8602</v>
      </c>
      <c r="B2897" s="64" t="s">
        <v>6521</v>
      </c>
      <c r="C2897" s="65" t="s">
        <v>8603</v>
      </c>
      <c r="D2897" s="66" t="s">
        <v>10</v>
      </c>
      <c r="E2897" s="61">
        <v>15500</v>
      </c>
      <c r="F2897" s="61">
        <v>13175</v>
      </c>
      <c r="G2897" s="89"/>
      <c r="H2897" s="90"/>
      <c r="I2897" s="89"/>
      <c r="J2897" s="69" t="s">
        <v>2202</v>
      </c>
      <c r="K2897" s="70">
        <v>4620018130160</v>
      </c>
      <c r="L2897" s="1"/>
      <c r="M2897" s="61">
        <f>F2897-(F2897*N$7)</f>
        <v>13175</v>
      </c>
      <c r="N2897" s="62"/>
      <c r="O2897" s="63">
        <f>N2897*M2897</f>
        <v>0</v>
      </c>
    </row>
    <row r="2898" spans="1:15" ht="39" customHeight="1" x14ac:dyDescent="0.2">
      <c r="A2898" s="64" t="s">
        <v>8604</v>
      </c>
      <c r="B2898" s="64" t="s">
        <v>6521</v>
      </c>
      <c r="C2898" s="65" t="s">
        <v>8605</v>
      </c>
      <c r="D2898" s="66" t="s">
        <v>10</v>
      </c>
      <c r="E2898" s="61">
        <v>12000</v>
      </c>
      <c r="F2898" s="61">
        <v>10200</v>
      </c>
      <c r="G2898" s="89"/>
      <c r="H2898" s="90"/>
      <c r="I2898" s="89"/>
      <c r="J2898" s="69" t="s">
        <v>6369</v>
      </c>
      <c r="K2898" s="70">
        <v>4650066307474</v>
      </c>
      <c r="L2898" s="1"/>
      <c r="M2898" s="61">
        <f>F2898-(F2898*N$7)</f>
        <v>10200</v>
      </c>
      <c r="N2898" s="62"/>
      <c r="O2898" s="63">
        <f>N2898*M2898</f>
        <v>0</v>
      </c>
    </row>
    <row r="2899" spans="1:15" ht="39" customHeight="1" x14ac:dyDescent="0.2">
      <c r="A2899" s="64" t="s">
        <v>8606</v>
      </c>
      <c r="B2899" s="64" t="s">
        <v>6521</v>
      </c>
      <c r="C2899" s="65" t="s">
        <v>8607</v>
      </c>
      <c r="D2899" s="66" t="s">
        <v>10</v>
      </c>
      <c r="E2899" s="61">
        <v>15000</v>
      </c>
      <c r="F2899" s="61">
        <v>12750</v>
      </c>
      <c r="G2899" s="89"/>
      <c r="H2899" s="90"/>
      <c r="I2899" s="89"/>
      <c r="J2899" s="69" t="s">
        <v>2202</v>
      </c>
      <c r="K2899" s="70">
        <v>4620018130139</v>
      </c>
      <c r="L2899" s="1"/>
      <c r="M2899" s="61">
        <f>F2899-(F2899*N$7)</f>
        <v>12750</v>
      </c>
      <c r="N2899" s="62"/>
      <c r="O2899" s="63">
        <f>N2899*M2899</f>
        <v>0</v>
      </c>
    </row>
    <row r="2900" spans="1:15" ht="39" customHeight="1" x14ac:dyDescent="0.2">
      <c r="A2900" s="64" t="s">
        <v>8608</v>
      </c>
      <c r="B2900" s="64" t="s">
        <v>6521</v>
      </c>
      <c r="C2900" s="65" t="s">
        <v>8609</v>
      </c>
      <c r="D2900" s="66" t="s">
        <v>10</v>
      </c>
      <c r="E2900" s="61">
        <v>20000</v>
      </c>
      <c r="F2900" s="61">
        <v>17000</v>
      </c>
      <c r="G2900" s="89"/>
      <c r="H2900" s="90"/>
      <c r="I2900" s="89"/>
      <c r="J2900" s="69" t="s">
        <v>2202</v>
      </c>
      <c r="K2900" s="70">
        <v>4670004012598</v>
      </c>
      <c r="L2900" s="1"/>
      <c r="M2900" s="61">
        <f>F2900-(F2900*N$7)</f>
        <v>17000</v>
      </c>
      <c r="N2900" s="62"/>
      <c r="O2900" s="63">
        <f>N2900*M2900</f>
        <v>0</v>
      </c>
    </row>
    <row r="2901" spans="1:15" ht="39" customHeight="1" x14ac:dyDescent="0.2">
      <c r="A2901" s="64" t="s">
        <v>8610</v>
      </c>
      <c r="B2901" s="64" t="s">
        <v>6204</v>
      </c>
      <c r="C2901" s="65" t="s">
        <v>8611</v>
      </c>
      <c r="D2901" s="66" t="s">
        <v>10</v>
      </c>
      <c r="E2901" s="61">
        <v>28000</v>
      </c>
      <c r="F2901" s="61">
        <v>23800</v>
      </c>
      <c r="G2901" s="89"/>
      <c r="H2901" s="90"/>
      <c r="I2901" s="89"/>
      <c r="J2901" s="69" t="s">
        <v>2073</v>
      </c>
      <c r="K2901" s="70">
        <v>4600395036392</v>
      </c>
      <c r="L2901" s="1"/>
      <c r="M2901" s="61">
        <f>F2901-(F2901*N$7)</f>
        <v>23800</v>
      </c>
      <c r="N2901" s="62"/>
      <c r="O2901" s="63">
        <f>N2901*M2901</f>
        <v>0</v>
      </c>
    </row>
    <row r="2902" spans="1:15" ht="39" customHeight="1" x14ac:dyDescent="0.2">
      <c r="A2902" s="64" t="s">
        <v>5565</v>
      </c>
      <c r="B2902" s="64" t="s">
        <v>5321</v>
      </c>
      <c r="C2902" s="65" t="s">
        <v>5566</v>
      </c>
      <c r="D2902" s="66" t="s">
        <v>10</v>
      </c>
      <c r="E2902" s="61">
        <v>1233000</v>
      </c>
      <c r="F2902" s="61">
        <v>1048050</v>
      </c>
      <c r="G2902" s="89"/>
      <c r="H2902" s="90"/>
      <c r="I2902" s="89"/>
      <c r="J2902" s="69" t="s">
        <v>5567</v>
      </c>
      <c r="K2902" s="70">
        <v>6975102945723</v>
      </c>
      <c r="L2902" s="1"/>
      <c r="M2902" s="61">
        <f>F2902-(F2902*N$7)</f>
        <v>1048050</v>
      </c>
      <c r="N2902" s="62"/>
      <c r="O2902" s="63">
        <f>N2902*M2902</f>
        <v>0</v>
      </c>
    </row>
    <row r="2903" spans="1:15" ht="39" customHeight="1" x14ac:dyDescent="0.2">
      <c r="A2903" s="64" t="s">
        <v>5568</v>
      </c>
      <c r="B2903" s="64" t="s">
        <v>5321</v>
      </c>
      <c r="C2903" s="65" t="s">
        <v>5569</v>
      </c>
      <c r="D2903" s="66" t="s">
        <v>10</v>
      </c>
      <c r="E2903" s="61">
        <v>930000</v>
      </c>
      <c r="F2903" s="61">
        <v>790500</v>
      </c>
      <c r="G2903" s="89"/>
      <c r="H2903" s="90"/>
      <c r="I2903" s="89"/>
      <c r="J2903" s="69" t="s">
        <v>11</v>
      </c>
      <c r="K2903" s="70">
        <v>6974173016813</v>
      </c>
      <c r="L2903" s="1"/>
      <c r="M2903" s="61">
        <f>F2903-(F2903*N$7)</f>
        <v>790500</v>
      </c>
      <c r="N2903" s="62"/>
      <c r="O2903" s="63">
        <f>N2903*M2903</f>
        <v>0</v>
      </c>
    </row>
    <row r="2904" spans="1:15" ht="39" customHeight="1" x14ac:dyDescent="0.2">
      <c r="A2904" s="64" t="s">
        <v>8612</v>
      </c>
      <c r="B2904" s="64" t="s">
        <v>6973</v>
      </c>
      <c r="C2904" s="65" t="s">
        <v>8613</v>
      </c>
      <c r="D2904" s="66" t="s">
        <v>10</v>
      </c>
      <c r="E2904" s="61">
        <v>37000</v>
      </c>
      <c r="F2904" s="61">
        <v>31450</v>
      </c>
      <c r="G2904" s="89"/>
      <c r="H2904" s="90"/>
      <c r="I2904" s="89"/>
      <c r="J2904" s="69" t="s">
        <v>8614</v>
      </c>
      <c r="K2904" s="70">
        <v>4620018134113</v>
      </c>
      <c r="L2904" s="1"/>
      <c r="M2904" s="61">
        <f>F2904-(F2904*N$7)</f>
        <v>31450</v>
      </c>
      <c r="N2904" s="62"/>
      <c r="O2904" s="63">
        <f>N2904*M2904</f>
        <v>0</v>
      </c>
    </row>
    <row r="2905" spans="1:15" ht="39" customHeight="1" x14ac:dyDescent="0.2">
      <c r="A2905" s="64" t="s">
        <v>5570</v>
      </c>
      <c r="B2905" s="64" t="s">
        <v>5321</v>
      </c>
      <c r="C2905" s="65" t="s">
        <v>5571</v>
      </c>
      <c r="D2905" s="66" t="s">
        <v>10</v>
      </c>
      <c r="E2905" s="61">
        <v>42000</v>
      </c>
      <c r="F2905" s="61">
        <v>35700</v>
      </c>
      <c r="G2905" s="89"/>
      <c r="H2905" s="90"/>
      <c r="I2905" s="89"/>
      <c r="J2905" s="69" t="s">
        <v>1044</v>
      </c>
      <c r="K2905" s="70">
        <v>6973107485992</v>
      </c>
      <c r="L2905" s="1"/>
      <c r="M2905" s="61">
        <f>F2905-(F2905*N$7)</f>
        <v>35700</v>
      </c>
      <c r="N2905" s="62"/>
      <c r="O2905" s="63">
        <f>N2905*M2905</f>
        <v>0</v>
      </c>
    </row>
    <row r="2906" spans="1:15" ht="39" customHeight="1" x14ac:dyDescent="0.2">
      <c r="A2906" s="64" t="s">
        <v>5572</v>
      </c>
      <c r="B2906" s="64" t="s">
        <v>5321</v>
      </c>
      <c r="C2906" s="65" t="s">
        <v>5573</v>
      </c>
      <c r="D2906" s="66" t="s">
        <v>10</v>
      </c>
      <c r="E2906" s="61">
        <v>69000</v>
      </c>
      <c r="F2906" s="61">
        <v>58650</v>
      </c>
      <c r="G2906" s="89"/>
      <c r="H2906" s="90"/>
      <c r="I2906" s="89"/>
      <c r="J2906" s="69" t="s">
        <v>1044</v>
      </c>
      <c r="K2906" s="70">
        <v>6974173019555</v>
      </c>
      <c r="L2906" s="1"/>
      <c r="M2906" s="61">
        <f>F2906-(F2906*N$7)</f>
        <v>58650</v>
      </c>
      <c r="N2906" s="62"/>
      <c r="O2906" s="63">
        <f>N2906*M2906</f>
        <v>0</v>
      </c>
    </row>
    <row r="2907" spans="1:15" ht="39" customHeight="1" x14ac:dyDescent="0.2">
      <c r="A2907" s="64" t="s">
        <v>5574</v>
      </c>
      <c r="B2907" s="64" t="s">
        <v>5321</v>
      </c>
      <c r="C2907" s="65" t="s">
        <v>5575</v>
      </c>
      <c r="D2907" s="66" t="s">
        <v>10</v>
      </c>
      <c r="E2907" s="61">
        <v>91000</v>
      </c>
      <c r="F2907" s="61">
        <v>77350</v>
      </c>
      <c r="G2907" s="89"/>
      <c r="H2907" s="90"/>
      <c r="I2907" s="89"/>
      <c r="J2907" s="69" t="s">
        <v>1044</v>
      </c>
      <c r="K2907" s="70">
        <v>6973107487163</v>
      </c>
      <c r="L2907" s="1"/>
      <c r="M2907" s="61">
        <f>F2907-(F2907*N$7)</f>
        <v>77350</v>
      </c>
      <c r="N2907" s="62"/>
      <c r="O2907" s="63">
        <f>N2907*M2907</f>
        <v>0</v>
      </c>
    </row>
    <row r="2908" spans="1:15" ht="39" customHeight="1" x14ac:dyDescent="0.2">
      <c r="A2908" s="64" t="s">
        <v>5576</v>
      </c>
      <c r="B2908" s="64" t="s">
        <v>5321</v>
      </c>
      <c r="C2908" s="65" t="s">
        <v>5577</v>
      </c>
      <c r="D2908" s="66" t="s">
        <v>10</v>
      </c>
      <c r="E2908" s="61">
        <v>92000</v>
      </c>
      <c r="F2908" s="61">
        <v>78200</v>
      </c>
      <c r="G2908" s="89"/>
      <c r="H2908" s="90"/>
      <c r="I2908" s="89"/>
      <c r="J2908" s="69" t="s">
        <v>503</v>
      </c>
      <c r="K2908" s="70">
        <v>6974173012136</v>
      </c>
      <c r="L2908" s="1"/>
      <c r="M2908" s="61">
        <f>F2908-(F2908*N$7)</f>
        <v>78200</v>
      </c>
      <c r="N2908" s="62"/>
      <c r="O2908" s="63">
        <f>N2908*M2908</f>
        <v>0</v>
      </c>
    </row>
    <row r="2909" spans="1:15" ht="39" customHeight="1" x14ac:dyDescent="0.2">
      <c r="A2909" s="64" t="s">
        <v>5578</v>
      </c>
      <c r="B2909" s="64" t="s">
        <v>5321</v>
      </c>
      <c r="C2909" s="65" t="s">
        <v>5579</v>
      </c>
      <c r="D2909" s="66" t="s">
        <v>10</v>
      </c>
      <c r="E2909" s="61">
        <v>906000</v>
      </c>
      <c r="F2909" s="61">
        <v>770100</v>
      </c>
      <c r="G2909" s="89"/>
      <c r="H2909" s="90"/>
      <c r="I2909" s="89"/>
      <c r="J2909" s="69" t="s">
        <v>11</v>
      </c>
      <c r="K2909" s="70">
        <v>6974173016936</v>
      </c>
      <c r="L2909" s="1"/>
      <c r="M2909" s="61">
        <f>F2909-(F2909*N$7)</f>
        <v>770100</v>
      </c>
      <c r="N2909" s="62"/>
      <c r="O2909" s="63">
        <f>N2909*M2909</f>
        <v>0</v>
      </c>
    </row>
    <row r="2910" spans="1:15" ht="39" customHeight="1" x14ac:dyDescent="0.2">
      <c r="A2910" s="64" t="s">
        <v>5580</v>
      </c>
      <c r="B2910" s="64" t="s">
        <v>5321</v>
      </c>
      <c r="C2910" s="65" t="s">
        <v>5581</v>
      </c>
      <c r="D2910" s="66" t="s">
        <v>10</v>
      </c>
      <c r="E2910" s="61">
        <v>65000</v>
      </c>
      <c r="F2910" s="61">
        <v>55250</v>
      </c>
      <c r="G2910" s="89"/>
      <c r="H2910" s="90"/>
      <c r="I2910" s="89"/>
      <c r="J2910" s="69" t="s">
        <v>1590</v>
      </c>
      <c r="K2910" s="70">
        <v>6974173014215</v>
      </c>
      <c r="L2910" s="1"/>
      <c r="M2910" s="61">
        <f>F2910-(F2910*N$7)</f>
        <v>55250</v>
      </c>
      <c r="N2910" s="62"/>
      <c r="O2910" s="63">
        <f>N2910*M2910</f>
        <v>0</v>
      </c>
    </row>
    <row r="2911" spans="1:15" ht="39" customHeight="1" x14ac:dyDescent="0.2">
      <c r="A2911" s="72" t="s">
        <v>8615</v>
      </c>
      <c r="B2911" s="72" t="s">
        <v>6367</v>
      </c>
      <c r="C2911" s="73" t="s">
        <v>8616</v>
      </c>
      <c r="D2911" s="74" t="s">
        <v>10</v>
      </c>
      <c r="E2911" s="75">
        <v>48500</v>
      </c>
      <c r="F2911" s="75">
        <v>41225</v>
      </c>
      <c r="G2911" s="76" t="s">
        <v>9836</v>
      </c>
      <c r="H2911" s="91"/>
      <c r="I2911" s="92"/>
      <c r="J2911" s="77" t="s">
        <v>6362</v>
      </c>
      <c r="K2911" s="78">
        <v>4680211649203</v>
      </c>
      <c r="L2911" s="1"/>
      <c r="M2911" s="61">
        <f>F2911-(F2911*N$7)</f>
        <v>41225</v>
      </c>
      <c r="N2911" s="62"/>
      <c r="O2911" s="63">
        <f>N2911*M2911</f>
        <v>0</v>
      </c>
    </row>
    <row r="2912" spans="1:15" ht="39" customHeight="1" x14ac:dyDescent="0.2">
      <c r="A2912" s="72" t="s">
        <v>8617</v>
      </c>
      <c r="B2912" s="72" t="s">
        <v>6367</v>
      </c>
      <c r="C2912" s="73" t="s">
        <v>8618</v>
      </c>
      <c r="D2912" s="74" t="s">
        <v>10</v>
      </c>
      <c r="E2912" s="75">
        <v>48500</v>
      </c>
      <c r="F2912" s="75">
        <v>41225</v>
      </c>
      <c r="G2912" s="76" t="s">
        <v>9836</v>
      </c>
      <c r="H2912" s="91"/>
      <c r="I2912" s="92"/>
      <c r="J2912" s="77" t="s">
        <v>6362</v>
      </c>
      <c r="K2912" s="78">
        <v>4680211649227</v>
      </c>
      <c r="L2912" s="1"/>
      <c r="M2912" s="61">
        <f>F2912-(F2912*N$7)</f>
        <v>41225</v>
      </c>
      <c r="N2912" s="62"/>
      <c r="O2912" s="63">
        <f>N2912*M2912</f>
        <v>0</v>
      </c>
    </row>
    <row r="2913" spans="1:15" ht="39" customHeight="1" x14ac:dyDescent="0.2">
      <c r="A2913" s="72" t="s">
        <v>8619</v>
      </c>
      <c r="B2913" s="72" t="s">
        <v>6367</v>
      </c>
      <c r="C2913" s="73" t="s">
        <v>8620</v>
      </c>
      <c r="D2913" s="74" t="s">
        <v>10</v>
      </c>
      <c r="E2913" s="75">
        <v>37500</v>
      </c>
      <c r="F2913" s="75">
        <v>31875</v>
      </c>
      <c r="G2913" s="76" t="s">
        <v>9836</v>
      </c>
      <c r="H2913" s="91"/>
      <c r="I2913" s="92"/>
      <c r="J2913" s="77" t="s">
        <v>6452</v>
      </c>
      <c r="K2913" s="78">
        <v>4600395079580</v>
      </c>
      <c r="L2913" s="1"/>
      <c r="M2913" s="61">
        <f>F2913-(F2913*N$7)</f>
        <v>31875</v>
      </c>
      <c r="N2913" s="62"/>
      <c r="O2913" s="63">
        <f>N2913*M2913</f>
        <v>0</v>
      </c>
    </row>
    <row r="2914" spans="1:15" ht="39" customHeight="1" x14ac:dyDescent="0.2">
      <c r="A2914" s="72" t="s">
        <v>8621</v>
      </c>
      <c r="B2914" s="72" t="s">
        <v>6367</v>
      </c>
      <c r="C2914" s="73" t="s">
        <v>8622</v>
      </c>
      <c r="D2914" s="74" t="s">
        <v>10</v>
      </c>
      <c r="E2914" s="75">
        <v>62500</v>
      </c>
      <c r="F2914" s="75">
        <v>53125</v>
      </c>
      <c r="G2914" s="76" t="s">
        <v>9836</v>
      </c>
      <c r="H2914" s="91"/>
      <c r="I2914" s="92"/>
      <c r="J2914" s="77" t="s">
        <v>6362</v>
      </c>
      <c r="K2914" s="78">
        <v>4600395076428</v>
      </c>
      <c r="L2914" s="1"/>
      <c r="M2914" s="61">
        <f>F2914-(F2914*N$7)</f>
        <v>53125</v>
      </c>
      <c r="N2914" s="62"/>
      <c r="O2914" s="63">
        <f>N2914*M2914</f>
        <v>0</v>
      </c>
    </row>
    <row r="2915" spans="1:15" ht="39" customHeight="1" x14ac:dyDescent="0.2">
      <c r="A2915" s="72" t="s">
        <v>8623</v>
      </c>
      <c r="B2915" s="72" t="s">
        <v>6367</v>
      </c>
      <c r="C2915" s="73" t="s">
        <v>8624</v>
      </c>
      <c r="D2915" s="74" t="s">
        <v>10</v>
      </c>
      <c r="E2915" s="75">
        <v>62500</v>
      </c>
      <c r="F2915" s="75">
        <v>53125</v>
      </c>
      <c r="G2915" s="76" t="s">
        <v>9836</v>
      </c>
      <c r="H2915" s="91"/>
      <c r="I2915" s="92"/>
      <c r="J2915" s="77" t="s">
        <v>6362</v>
      </c>
      <c r="K2915" s="78">
        <v>4600395076411</v>
      </c>
      <c r="L2915" s="1"/>
      <c r="M2915" s="61">
        <f>F2915-(F2915*N$7)</f>
        <v>53125</v>
      </c>
      <c r="N2915" s="62"/>
      <c r="O2915" s="63">
        <f>N2915*M2915</f>
        <v>0</v>
      </c>
    </row>
    <row r="2916" spans="1:15" ht="39" customHeight="1" x14ac:dyDescent="0.2">
      <c r="A2916" s="72" t="s">
        <v>8625</v>
      </c>
      <c r="B2916" s="72" t="s">
        <v>6367</v>
      </c>
      <c r="C2916" s="73" t="s">
        <v>8626</v>
      </c>
      <c r="D2916" s="74" t="s">
        <v>10</v>
      </c>
      <c r="E2916" s="75">
        <v>62500</v>
      </c>
      <c r="F2916" s="75">
        <v>53125</v>
      </c>
      <c r="G2916" s="76" t="s">
        <v>9836</v>
      </c>
      <c r="H2916" s="91"/>
      <c r="I2916" s="92"/>
      <c r="J2916" s="77" t="s">
        <v>6362</v>
      </c>
      <c r="K2916" s="78">
        <v>4600395076404</v>
      </c>
      <c r="L2916" s="1"/>
      <c r="M2916" s="61">
        <f>F2916-(F2916*N$7)</f>
        <v>53125</v>
      </c>
      <c r="N2916" s="62"/>
      <c r="O2916" s="63">
        <f>N2916*M2916</f>
        <v>0</v>
      </c>
    </row>
    <row r="2917" spans="1:15" ht="39" customHeight="1" x14ac:dyDescent="0.2">
      <c r="A2917" s="64" t="s">
        <v>3802</v>
      </c>
      <c r="B2917" s="64" t="s">
        <v>16</v>
      </c>
      <c r="C2917" s="65" t="s">
        <v>3803</v>
      </c>
      <c r="D2917" s="66" t="s">
        <v>10</v>
      </c>
      <c r="E2917" s="61">
        <v>52000</v>
      </c>
      <c r="F2917" s="61">
        <v>44200</v>
      </c>
      <c r="G2917" s="89"/>
      <c r="H2917" s="90"/>
      <c r="I2917" s="89"/>
      <c r="J2917" s="69" t="s">
        <v>1465</v>
      </c>
      <c r="K2917" s="70">
        <v>6941798486178</v>
      </c>
      <c r="L2917" s="1"/>
      <c r="M2917" s="61">
        <f>F2917-(F2917*N$7)</f>
        <v>44200</v>
      </c>
      <c r="N2917" s="62"/>
      <c r="O2917" s="63">
        <f>N2917*M2917</f>
        <v>0</v>
      </c>
    </row>
    <row r="2918" spans="1:15" ht="39" customHeight="1" x14ac:dyDescent="0.2">
      <c r="A2918" s="64" t="s">
        <v>3804</v>
      </c>
      <c r="B2918" s="64" t="s">
        <v>16</v>
      </c>
      <c r="C2918" s="65" t="s">
        <v>3805</v>
      </c>
      <c r="D2918" s="66" t="s">
        <v>10</v>
      </c>
      <c r="E2918" s="61">
        <v>15000</v>
      </c>
      <c r="F2918" s="61">
        <v>12750</v>
      </c>
      <c r="G2918" s="89"/>
      <c r="H2918" s="90"/>
      <c r="I2918" s="89"/>
      <c r="J2918" s="69" t="s">
        <v>1066</v>
      </c>
      <c r="K2918" s="70">
        <v>6921734926623</v>
      </c>
      <c r="L2918" s="1"/>
      <c r="M2918" s="61">
        <f>F2918-(F2918*N$7)</f>
        <v>12750</v>
      </c>
      <c r="N2918" s="62"/>
      <c r="O2918" s="63">
        <f>N2918*M2918</f>
        <v>0</v>
      </c>
    </row>
    <row r="2919" spans="1:15" ht="39" customHeight="1" x14ac:dyDescent="0.2">
      <c r="A2919" s="64" t="s">
        <v>3806</v>
      </c>
      <c r="B2919" s="64" t="s">
        <v>16</v>
      </c>
      <c r="C2919" s="65" t="s">
        <v>3807</v>
      </c>
      <c r="D2919" s="66" t="s">
        <v>10</v>
      </c>
      <c r="E2919" s="61">
        <v>15000</v>
      </c>
      <c r="F2919" s="61">
        <v>12750</v>
      </c>
      <c r="G2919" s="89"/>
      <c r="H2919" s="90"/>
      <c r="I2919" s="89"/>
      <c r="J2919" s="69" t="s">
        <v>559</v>
      </c>
      <c r="K2919" s="70">
        <v>6935205381538</v>
      </c>
      <c r="L2919" s="1"/>
      <c r="M2919" s="61">
        <f>F2919-(F2919*N$7)</f>
        <v>12750</v>
      </c>
      <c r="N2919" s="62"/>
      <c r="O2919" s="63">
        <f>N2919*M2919</f>
        <v>0</v>
      </c>
    </row>
    <row r="2920" spans="1:15" ht="39" customHeight="1" x14ac:dyDescent="0.2">
      <c r="A2920" s="64" t="s">
        <v>3808</v>
      </c>
      <c r="B2920" s="64" t="s">
        <v>16</v>
      </c>
      <c r="C2920" s="65" t="s">
        <v>3809</v>
      </c>
      <c r="D2920" s="66" t="s">
        <v>10</v>
      </c>
      <c r="E2920" s="61">
        <v>26000</v>
      </c>
      <c r="F2920" s="61">
        <v>22100</v>
      </c>
      <c r="G2920" s="89"/>
      <c r="H2920" s="90"/>
      <c r="I2920" s="89"/>
      <c r="J2920" s="69" t="s">
        <v>1465</v>
      </c>
      <c r="K2920" s="70">
        <v>6935205358219</v>
      </c>
      <c r="L2920" s="1"/>
      <c r="M2920" s="61">
        <f>F2920-(F2920*N$7)</f>
        <v>22100</v>
      </c>
      <c r="N2920" s="62"/>
      <c r="O2920" s="63">
        <f>N2920*M2920</f>
        <v>0</v>
      </c>
    </row>
    <row r="2921" spans="1:15" ht="39" customHeight="1" x14ac:dyDescent="0.2">
      <c r="A2921" s="64" t="s">
        <v>3810</v>
      </c>
      <c r="B2921" s="64" t="s">
        <v>16</v>
      </c>
      <c r="C2921" s="65" t="s">
        <v>3811</v>
      </c>
      <c r="D2921" s="66" t="s">
        <v>10</v>
      </c>
      <c r="E2921" s="61">
        <v>15000</v>
      </c>
      <c r="F2921" s="61">
        <v>12750</v>
      </c>
      <c r="G2921" s="89"/>
      <c r="H2921" s="90"/>
      <c r="I2921" s="89"/>
      <c r="J2921" s="69" t="s">
        <v>559</v>
      </c>
      <c r="K2921" s="70">
        <v>6935205381538</v>
      </c>
      <c r="L2921" s="1"/>
      <c r="M2921" s="61">
        <f>F2921-(F2921*N$7)</f>
        <v>12750</v>
      </c>
      <c r="N2921" s="62"/>
      <c r="O2921" s="63">
        <f>N2921*M2921</f>
        <v>0</v>
      </c>
    </row>
    <row r="2922" spans="1:15" ht="39" customHeight="1" x14ac:dyDescent="0.2">
      <c r="A2922" s="64" t="s">
        <v>3812</v>
      </c>
      <c r="B2922" s="64" t="s">
        <v>16</v>
      </c>
      <c r="C2922" s="65" t="s">
        <v>3813</v>
      </c>
      <c r="D2922" s="66" t="s">
        <v>10</v>
      </c>
      <c r="E2922" s="61">
        <v>26000</v>
      </c>
      <c r="F2922" s="61">
        <v>22100</v>
      </c>
      <c r="G2922" s="89"/>
      <c r="H2922" s="90"/>
      <c r="I2922" s="89"/>
      <c r="J2922" s="69" t="s">
        <v>1465</v>
      </c>
      <c r="K2922" s="70">
        <v>6935205358202</v>
      </c>
      <c r="L2922" s="1"/>
      <c r="M2922" s="61">
        <f>F2922-(F2922*N$7)</f>
        <v>22100</v>
      </c>
      <c r="N2922" s="62"/>
      <c r="O2922" s="63">
        <f>N2922*M2922</f>
        <v>0</v>
      </c>
    </row>
    <row r="2923" spans="1:15" ht="39" customHeight="1" x14ac:dyDescent="0.2">
      <c r="A2923" s="64" t="s">
        <v>3814</v>
      </c>
      <c r="B2923" s="64" t="s">
        <v>16</v>
      </c>
      <c r="C2923" s="65" t="s">
        <v>3815</v>
      </c>
      <c r="D2923" s="66" t="s">
        <v>10</v>
      </c>
      <c r="E2923" s="61">
        <v>18500</v>
      </c>
      <c r="F2923" s="61">
        <v>15725</v>
      </c>
      <c r="G2923" s="89"/>
      <c r="H2923" s="90"/>
      <c r="I2923" s="89"/>
      <c r="J2923" s="69" t="s">
        <v>1465</v>
      </c>
      <c r="K2923" s="70">
        <v>6921734926449</v>
      </c>
      <c r="L2923" s="1"/>
      <c r="M2923" s="61">
        <f>F2923-(F2923*N$7)</f>
        <v>15725</v>
      </c>
      <c r="N2923" s="62"/>
      <c r="O2923" s="63">
        <f>N2923*M2923</f>
        <v>0</v>
      </c>
    </row>
    <row r="2924" spans="1:15" ht="39" customHeight="1" x14ac:dyDescent="0.2">
      <c r="A2924" s="64" t="s">
        <v>3816</v>
      </c>
      <c r="B2924" s="64" t="s">
        <v>16</v>
      </c>
      <c r="C2924" s="65" t="s">
        <v>3817</v>
      </c>
      <c r="D2924" s="66" t="s">
        <v>10</v>
      </c>
      <c r="E2924" s="61">
        <v>37000</v>
      </c>
      <c r="F2924" s="61">
        <v>31450</v>
      </c>
      <c r="G2924" s="89"/>
      <c r="H2924" s="90"/>
      <c r="I2924" s="89"/>
      <c r="J2924" s="69" t="s">
        <v>1044</v>
      </c>
      <c r="K2924" s="70">
        <v>6921734992536</v>
      </c>
      <c r="L2924" s="1"/>
      <c r="M2924" s="61">
        <f>F2924-(F2924*N$7)</f>
        <v>31450</v>
      </c>
      <c r="N2924" s="62"/>
      <c r="O2924" s="63">
        <f>N2924*M2924</f>
        <v>0</v>
      </c>
    </row>
    <row r="2925" spans="1:15" ht="39" customHeight="1" x14ac:dyDescent="0.2">
      <c r="A2925" s="64" t="s">
        <v>3818</v>
      </c>
      <c r="B2925" s="64" t="s">
        <v>16</v>
      </c>
      <c r="C2925" s="65" t="s">
        <v>3819</v>
      </c>
      <c r="D2925" s="66" t="s">
        <v>10</v>
      </c>
      <c r="E2925" s="61">
        <v>36000</v>
      </c>
      <c r="F2925" s="61">
        <v>30600</v>
      </c>
      <c r="G2925" s="89"/>
      <c r="H2925" s="90"/>
      <c r="I2925" s="89"/>
      <c r="J2925" s="69" t="s">
        <v>3820</v>
      </c>
      <c r="K2925" s="70">
        <v>6921734992567</v>
      </c>
      <c r="L2925" s="1"/>
      <c r="M2925" s="61">
        <f>F2925-(F2925*N$7)</f>
        <v>30600</v>
      </c>
      <c r="N2925" s="62"/>
      <c r="O2925" s="63">
        <f>N2925*M2925</f>
        <v>0</v>
      </c>
    </row>
    <row r="2926" spans="1:15" ht="39" customHeight="1" x14ac:dyDescent="0.2">
      <c r="A2926" s="64" t="s">
        <v>3823</v>
      </c>
      <c r="B2926" s="64" t="s">
        <v>16</v>
      </c>
      <c r="C2926" s="65" t="s">
        <v>3824</v>
      </c>
      <c r="D2926" s="66" t="s">
        <v>10</v>
      </c>
      <c r="E2926" s="61">
        <v>59000</v>
      </c>
      <c r="F2926" s="61">
        <v>50150</v>
      </c>
      <c r="G2926" s="89"/>
      <c r="H2926" s="90"/>
      <c r="I2926" s="89"/>
      <c r="J2926" s="69" t="s">
        <v>578</v>
      </c>
      <c r="K2926" s="70">
        <v>6921734927477</v>
      </c>
      <c r="L2926" s="1"/>
      <c r="M2926" s="61">
        <f>F2926-(F2926*N$7)</f>
        <v>50150</v>
      </c>
      <c r="N2926" s="62"/>
      <c r="O2926" s="63">
        <f>N2926*M2926</f>
        <v>0</v>
      </c>
    </row>
    <row r="2927" spans="1:15" ht="39" customHeight="1" x14ac:dyDescent="0.2">
      <c r="A2927" s="64" t="s">
        <v>3825</v>
      </c>
      <c r="B2927" s="64" t="s">
        <v>16</v>
      </c>
      <c r="C2927" s="65" t="s">
        <v>3826</v>
      </c>
      <c r="D2927" s="66" t="s">
        <v>10</v>
      </c>
      <c r="E2927" s="61">
        <v>19000</v>
      </c>
      <c r="F2927" s="61">
        <v>16150</v>
      </c>
      <c r="G2927" s="89"/>
      <c r="H2927" s="90"/>
      <c r="I2927" s="89"/>
      <c r="J2927" s="69" t="s">
        <v>1465</v>
      </c>
      <c r="K2927" s="70">
        <v>6921734926456</v>
      </c>
      <c r="L2927" s="1"/>
      <c r="M2927" s="61">
        <f>F2927-(F2927*N$7)</f>
        <v>16150</v>
      </c>
      <c r="N2927" s="62"/>
      <c r="O2927" s="63">
        <f>N2927*M2927</f>
        <v>0</v>
      </c>
    </row>
    <row r="2928" spans="1:15" ht="39" customHeight="1" x14ac:dyDescent="0.2">
      <c r="A2928" s="64" t="s">
        <v>3827</v>
      </c>
      <c r="B2928" s="64" t="s">
        <v>16</v>
      </c>
      <c r="C2928" s="65" t="s">
        <v>3828</v>
      </c>
      <c r="D2928" s="66" t="s">
        <v>10</v>
      </c>
      <c r="E2928" s="61">
        <v>26000</v>
      </c>
      <c r="F2928" s="61">
        <v>22100</v>
      </c>
      <c r="G2928" s="89"/>
      <c r="H2928" s="90"/>
      <c r="I2928" s="89"/>
      <c r="J2928" s="69" t="s">
        <v>1465</v>
      </c>
      <c r="K2928" s="70">
        <v>6935205319067</v>
      </c>
      <c r="L2928" s="1"/>
      <c r="M2928" s="61">
        <f>F2928-(F2928*N$7)</f>
        <v>22100</v>
      </c>
      <c r="N2928" s="62"/>
      <c r="O2928" s="63">
        <f>N2928*M2928</f>
        <v>0</v>
      </c>
    </row>
    <row r="2929" spans="1:15" ht="39" customHeight="1" x14ac:dyDescent="0.2">
      <c r="A2929" s="64" t="s">
        <v>8627</v>
      </c>
      <c r="B2929" s="64" t="s">
        <v>6357</v>
      </c>
      <c r="C2929" s="65" t="s">
        <v>8628</v>
      </c>
      <c r="D2929" s="66" t="s">
        <v>10</v>
      </c>
      <c r="E2929" s="61">
        <v>89000</v>
      </c>
      <c r="F2929" s="61">
        <v>75650</v>
      </c>
      <c r="G2929" s="89"/>
      <c r="H2929" s="90"/>
      <c r="I2929" s="89"/>
      <c r="J2929" s="69" t="s">
        <v>948</v>
      </c>
      <c r="K2929" s="70">
        <v>4607112476370</v>
      </c>
      <c r="L2929" s="1"/>
      <c r="M2929" s="61">
        <f>F2929-(F2929*N$7)</f>
        <v>75650</v>
      </c>
      <c r="N2929" s="62"/>
      <c r="O2929" s="63">
        <f>N2929*M2929</f>
        <v>0</v>
      </c>
    </row>
    <row r="2930" spans="1:15" ht="39" customHeight="1" x14ac:dyDescent="0.2">
      <c r="A2930" s="64" t="s">
        <v>8629</v>
      </c>
      <c r="B2930" s="64" t="s">
        <v>6357</v>
      </c>
      <c r="C2930" s="65" t="s">
        <v>8630</v>
      </c>
      <c r="D2930" s="66" t="s">
        <v>10</v>
      </c>
      <c r="E2930" s="61">
        <v>139000</v>
      </c>
      <c r="F2930" s="61">
        <v>118150</v>
      </c>
      <c r="G2930" s="89"/>
      <c r="H2930" s="90"/>
      <c r="I2930" s="89"/>
      <c r="J2930" s="69" t="s">
        <v>948</v>
      </c>
      <c r="K2930" s="70">
        <v>4607112476394</v>
      </c>
      <c r="L2930" s="1"/>
      <c r="M2930" s="61">
        <f>F2930-(F2930*N$7)</f>
        <v>118150</v>
      </c>
      <c r="N2930" s="62"/>
      <c r="O2930" s="63">
        <f>N2930*M2930</f>
        <v>0</v>
      </c>
    </row>
    <row r="2931" spans="1:15" ht="39" customHeight="1" x14ac:dyDescent="0.2">
      <c r="A2931" s="64" t="s">
        <v>8631</v>
      </c>
      <c r="B2931" s="64" t="s">
        <v>6357</v>
      </c>
      <c r="C2931" s="65" t="s">
        <v>8632</v>
      </c>
      <c r="D2931" s="66" t="s">
        <v>10</v>
      </c>
      <c r="E2931" s="61">
        <v>92000</v>
      </c>
      <c r="F2931" s="61">
        <v>78200</v>
      </c>
      <c r="G2931" s="89"/>
      <c r="H2931" s="90"/>
      <c r="I2931" s="89"/>
      <c r="J2931" s="69" t="s">
        <v>948</v>
      </c>
      <c r="K2931" s="70">
        <v>4607112476332</v>
      </c>
      <c r="L2931" s="1"/>
      <c r="M2931" s="61">
        <f>F2931-(F2931*N$7)</f>
        <v>78200</v>
      </c>
      <c r="N2931" s="62"/>
      <c r="O2931" s="63">
        <f>N2931*M2931</f>
        <v>0</v>
      </c>
    </row>
    <row r="2932" spans="1:15" ht="39" customHeight="1" x14ac:dyDescent="0.2">
      <c r="A2932" s="64" t="s">
        <v>8633</v>
      </c>
      <c r="B2932" s="64" t="s">
        <v>6357</v>
      </c>
      <c r="C2932" s="65" t="s">
        <v>8634</v>
      </c>
      <c r="D2932" s="66" t="s">
        <v>10</v>
      </c>
      <c r="E2932" s="61">
        <v>49000</v>
      </c>
      <c r="F2932" s="61">
        <v>41650</v>
      </c>
      <c r="G2932" s="89"/>
      <c r="H2932" s="90"/>
      <c r="I2932" s="89"/>
      <c r="J2932" s="69" t="s">
        <v>64</v>
      </c>
      <c r="K2932" s="70">
        <v>4607112476578</v>
      </c>
      <c r="L2932" s="1"/>
      <c r="M2932" s="61">
        <f>F2932-(F2932*N$7)</f>
        <v>41650</v>
      </c>
      <c r="N2932" s="62"/>
      <c r="O2932" s="63">
        <f>N2932*M2932</f>
        <v>0</v>
      </c>
    </row>
    <row r="2933" spans="1:15" ht="39" customHeight="1" x14ac:dyDescent="0.2">
      <c r="A2933" s="64" t="s">
        <v>8635</v>
      </c>
      <c r="B2933" s="64" t="s">
        <v>6357</v>
      </c>
      <c r="C2933" s="65" t="s">
        <v>8636</v>
      </c>
      <c r="D2933" s="66" t="s">
        <v>10</v>
      </c>
      <c r="E2933" s="61">
        <v>79000</v>
      </c>
      <c r="F2933" s="61">
        <v>67150</v>
      </c>
      <c r="G2933" s="89"/>
      <c r="H2933" s="90"/>
      <c r="I2933" s="89"/>
      <c r="J2933" s="69" t="s">
        <v>64</v>
      </c>
      <c r="K2933" s="70">
        <v>4607112476592</v>
      </c>
      <c r="L2933" s="1"/>
      <c r="M2933" s="61">
        <f>F2933-(F2933*N$7)</f>
        <v>67150</v>
      </c>
      <c r="N2933" s="62"/>
      <c r="O2933" s="63">
        <f>N2933*M2933</f>
        <v>0</v>
      </c>
    </row>
    <row r="2934" spans="1:15" ht="39" customHeight="1" x14ac:dyDescent="0.2">
      <c r="A2934" s="64" t="s">
        <v>8637</v>
      </c>
      <c r="B2934" s="64" t="s">
        <v>6357</v>
      </c>
      <c r="C2934" s="65" t="s">
        <v>8638</v>
      </c>
      <c r="D2934" s="66" t="s">
        <v>10</v>
      </c>
      <c r="E2934" s="61">
        <v>48000</v>
      </c>
      <c r="F2934" s="61">
        <v>40800</v>
      </c>
      <c r="G2934" s="89"/>
      <c r="H2934" s="90"/>
      <c r="I2934" s="89"/>
      <c r="J2934" s="69" t="s">
        <v>64</v>
      </c>
      <c r="K2934" s="70">
        <v>4640012674873</v>
      </c>
      <c r="L2934" s="1"/>
      <c r="M2934" s="61">
        <f>F2934-(F2934*N$7)</f>
        <v>40800</v>
      </c>
      <c r="N2934" s="62"/>
      <c r="O2934" s="63">
        <f>N2934*M2934</f>
        <v>0</v>
      </c>
    </row>
    <row r="2935" spans="1:15" ht="39" customHeight="1" x14ac:dyDescent="0.2">
      <c r="A2935" s="64" t="s">
        <v>8639</v>
      </c>
      <c r="B2935" s="64" t="s">
        <v>6357</v>
      </c>
      <c r="C2935" s="65" t="s">
        <v>8640</v>
      </c>
      <c r="D2935" s="66" t="s">
        <v>10</v>
      </c>
      <c r="E2935" s="61">
        <v>310000</v>
      </c>
      <c r="F2935" s="61">
        <v>263500</v>
      </c>
      <c r="G2935" s="89"/>
      <c r="H2935" s="90"/>
      <c r="I2935" s="89"/>
      <c r="J2935" s="69" t="s">
        <v>8641</v>
      </c>
      <c r="K2935" s="70">
        <v>4607112473423</v>
      </c>
      <c r="L2935" s="1"/>
      <c r="M2935" s="61">
        <f>F2935-(F2935*N$7)</f>
        <v>263500</v>
      </c>
      <c r="N2935" s="62"/>
      <c r="O2935" s="63">
        <f>N2935*M2935</f>
        <v>0</v>
      </c>
    </row>
    <row r="2936" spans="1:15" ht="39" customHeight="1" x14ac:dyDescent="0.2">
      <c r="A2936" s="64" t="s">
        <v>3829</v>
      </c>
      <c r="B2936" s="64" t="s">
        <v>16</v>
      </c>
      <c r="C2936" s="65" t="s">
        <v>3830</v>
      </c>
      <c r="D2936" s="66" t="s">
        <v>10</v>
      </c>
      <c r="E2936" s="61">
        <v>31000</v>
      </c>
      <c r="F2936" s="61">
        <v>26350</v>
      </c>
      <c r="G2936" s="89"/>
      <c r="H2936" s="90"/>
      <c r="I2936" s="89"/>
      <c r="J2936" s="69" t="s">
        <v>1465</v>
      </c>
      <c r="K2936" s="70">
        <v>6973504008534</v>
      </c>
      <c r="L2936" s="1"/>
      <c r="M2936" s="61">
        <f>F2936-(F2936*N$7)</f>
        <v>26350</v>
      </c>
      <c r="N2936" s="62"/>
      <c r="O2936" s="63">
        <f>N2936*M2936</f>
        <v>0</v>
      </c>
    </row>
    <row r="2937" spans="1:15" ht="39" customHeight="1" x14ac:dyDescent="0.2">
      <c r="A2937" s="64" t="s">
        <v>3831</v>
      </c>
      <c r="B2937" s="64" t="s">
        <v>16</v>
      </c>
      <c r="C2937" s="65" t="s">
        <v>3832</v>
      </c>
      <c r="D2937" s="66" t="s">
        <v>10</v>
      </c>
      <c r="E2937" s="61">
        <v>29200</v>
      </c>
      <c r="F2937" s="61">
        <v>24820</v>
      </c>
      <c r="G2937" s="89"/>
      <c r="H2937" s="90"/>
      <c r="I2937" s="89"/>
      <c r="J2937" s="69" t="s">
        <v>1465</v>
      </c>
      <c r="K2937" s="70">
        <v>6941798439808</v>
      </c>
      <c r="L2937" s="1"/>
      <c r="M2937" s="61">
        <f>F2937-(F2937*N$7)</f>
        <v>24820</v>
      </c>
      <c r="N2937" s="62"/>
      <c r="O2937" s="63">
        <f>N2937*M2937</f>
        <v>0</v>
      </c>
    </row>
    <row r="2938" spans="1:15" ht="39" customHeight="1" x14ac:dyDescent="0.2">
      <c r="A2938" s="64" t="s">
        <v>3833</v>
      </c>
      <c r="B2938" s="64" t="s">
        <v>16</v>
      </c>
      <c r="C2938" s="65" t="s">
        <v>3834</v>
      </c>
      <c r="D2938" s="66" t="s">
        <v>10</v>
      </c>
      <c r="E2938" s="61">
        <v>31000</v>
      </c>
      <c r="F2938" s="61">
        <v>26350</v>
      </c>
      <c r="G2938" s="89"/>
      <c r="H2938" s="90"/>
      <c r="I2938" s="89"/>
      <c r="J2938" s="69" t="s">
        <v>1465</v>
      </c>
      <c r="K2938" s="70">
        <v>6973504008510</v>
      </c>
      <c r="L2938" s="1"/>
      <c r="M2938" s="61">
        <f>F2938-(F2938*N$7)</f>
        <v>26350</v>
      </c>
      <c r="N2938" s="62"/>
      <c r="O2938" s="63">
        <f>N2938*M2938</f>
        <v>0</v>
      </c>
    </row>
    <row r="2939" spans="1:15" ht="39" customHeight="1" x14ac:dyDescent="0.2">
      <c r="A2939" s="64" t="s">
        <v>3835</v>
      </c>
      <c r="B2939" s="64" t="s">
        <v>16</v>
      </c>
      <c r="C2939" s="65" t="s">
        <v>3836</v>
      </c>
      <c r="D2939" s="66" t="s">
        <v>10</v>
      </c>
      <c r="E2939" s="61">
        <v>24300</v>
      </c>
      <c r="F2939" s="61">
        <v>20655</v>
      </c>
      <c r="G2939" s="89"/>
      <c r="H2939" s="90"/>
      <c r="I2939" s="89"/>
      <c r="J2939" s="69" t="s">
        <v>1465</v>
      </c>
      <c r="K2939" s="70">
        <v>6941798434087</v>
      </c>
      <c r="L2939" s="1"/>
      <c r="M2939" s="61">
        <f>F2939-(F2939*N$7)</f>
        <v>20655</v>
      </c>
      <c r="N2939" s="62"/>
      <c r="O2939" s="63">
        <f>N2939*M2939</f>
        <v>0</v>
      </c>
    </row>
    <row r="2940" spans="1:15" ht="39" customHeight="1" x14ac:dyDescent="0.2">
      <c r="A2940" s="64" t="s">
        <v>8642</v>
      </c>
      <c r="B2940" s="64" t="s">
        <v>6477</v>
      </c>
      <c r="C2940" s="65" t="s">
        <v>8643</v>
      </c>
      <c r="D2940" s="66" t="s">
        <v>10</v>
      </c>
      <c r="E2940" s="61">
        <v>34700</v>
      </c>
      <c r="F2940" s="61">
        <v>29495</v>
      </c>
      <c r="G2940" s="89"/>
      <c r="H2940" s="90"/>
      <c r="I2940" s="89"/>
      <c r="J2940" s="69" t="s">
        <v>4636</v>
      </c>
      <c r="K2940" s="70">
        <v>4670028115213</v>
      </c>
      <c r="L2940" s="1"/>
      <c r="M2940" s="61">
        <f>F2940-(F2940*N$7)</f>
        <v>29495</v>
      </c>
      <c r="N2940" s="62"/>
      <c r="O2940" s="63">
        <f>N2940*M2940</f>
        <v>0</v>
      </c>
    </row>
    <row r="2941" spans="1:15" ht="39" customHeight="1" x14ac:dyDescent="0.2">
      <c r="A2941" s="64" t="s">
        <v>3821</v>
      </c>
      <c r="B2941" s="64" t="s">
        <v>16</v>
      </c>
      <c r="C2941" s="65" t="s">
        <v>3822</v>
      </c>
      <c r="D2941" s="66" t="s">
        <v>10</v>
      </c>
      <c r="E2941" s="61">
        <v>85000</v>
      </c>
      <c r="F2941" s="61">
        <v>72250</v>
      </c>
      <c r="G2941" s="89"/>
      <c r="H2941" s="90"/>
      <c r="I2941" s="89"/>
      <c r="J2941" s="69" t="s">
        <v>1044</v>
      </c>
      <c r="K2941" s="70">
        <v>6921734992598</v>
      </c>
      <c r="L2941" s="1"/>
      <c r="M2941" s="61">
        <f>F2941-(F2941*N$7)</f>
        <v>72250</v>
      </c>
      <c r="N2941" s="62"/>
      <c r="O2941" s="63">
        <f>N2941*M2941</f>
        <v>0</v>
      </c>
    </row>
    <row r="2942" spans="1:15" ht="39" customHeight="1" x14ac:dyDescent="0.2">
      <c r="A2942" s="64" t="s">
        <v>3837</v>
      </c>
      <c r="B2942" s="64" t="s">
        <v>16</v>
      </c>
      <c r="C2942" s="65" t="s">
        <v>3838</v>
      </c>
      <c r="D2942" s="66" t="s">
        <v>10</v>
      </c>
      <c r="E2942" s="61">
        <v>19900</v>
      </c>
      <c r="F2942" s="61">
        <v>16915</v>
      </c>
      <c r="G2942" s="89"/>
      <c r="H2942" s="90"/>
      <c r="I2942" s="89"/>
      <c r="J2942" s="69" t="s">
        <v>1465</v>
      </c>
      <c r="K2942" s="70">
        <v>6921734992482</v>
      </c>
      <c r="L2942" s="1"/>
      <c r="M2942" s="61">
        <f>F2942-(F2942*N$7)</f>
        <v>16915</v>
      </c>
      <c r="N2942" s="62"/>
      <c r="O2942" s="63">
        <f>N2942*M2942</f>
        <v>0</v>
      </c>
    </row>
    <row r="2943" spans="1:15" ht="39" customHeight="1" x14ac:dyDescent="0.2">
      <c r="A2943" s="64" t="s">
        <v>8644</v>
      </c>
      <c r="B2943" s="64" t="s">
        <v>6204</v>
      </c>
      <c r="C2943" s="65" t="s">
        <v>8645</v>
      </c>
      <c r="D2943" s="66" t="s">
        <v>10</v>
      </c>
      <c r="E2943" s="61">
        <v>193000</v>
      </c>
      <c r="F2943" s="61">
        <v>164050</v>
      </c>
      <c r="G2943" s="89"/>
      <c r="H2943" s="90"/>
      <c r="I2943" s="89"/>
      <c r="J2943" s="69" t="s">
        <v>6349</v>
      </c>
      <c r="K2943" s="70">
        <v>4600395046759</v>
      </c>
      <c r="L2943" s="1"/>
      <c r="M2943" s="61">
        <f>F2943-(F2943*N$7)</f>
        <v>164050</v>
      </c>
      <c r="N2943" s="62"/>
      <c r="O2943" s="63">
        <f>N2943*M2943</f>
        <v>0</v>
      </c>
    </row>
    <row r="2944" spans="1:15" ht="39" customHeight="1" x14ac:dyDescent="0.2">
      <c r="A2944" s="64" t="s">
        <v>8646</v>
      </c>
      <c r="B2944" s="64" t="s">
        <v>6204</v>
      </c>
      <c r="C2944" s="65" t="s">
        <v>8647</v>
      </c>
      <c r="D2944" s="66" t="s">
        <v>10</v>
      </c>
      <c r="E2944" s="61">
        <v>127000</v>
      </c>
      <c r="F2944" s="61">
        <v>107950</v>
      </c>
      <c r="G2944" s="89"/>
      <c r="H2944" s="90"/>
      <c r="I2944" s="89"/>
      <c r="J2944" s="69" t="s">
        <v>6362</v>
      </c>
      <c r="K2944" s="70">
        <v>4600395046766</v>
      </c>
      <c r="L2944" s="1"/>
      <c r="M2944" s="61">
        <f>F2944-(F2944*N$7)</f>
        <v>107950</v>
      </c>
      <c r="N2944" s="62"/>
      <c r="O2944" s="63">
        <f>N2944*M2944</f>
        <v>0</v>
      </c>
    </row>
    <row r="2945" spans="1:15" ht="39" customHeight="1" x14ac:dyDescent="0.2">
      <c r="A2945" s="64" t="s">
        <v>8648</v>
      </c>
      <c r="B2945" s="64" t="s">
        <v>6204</v>
      </c>
      <c r="C2945" s="65" t="s">
        <v>8649</v>
      </c>
      <c r="D2945" s="66" t="s">
        <v>10</v>
      </c>
      <c r="E2945" s="61">
        <v>87500</v>
      </c>
      <c r="F2945" s="61">
        <v>74375</v>
      </c>
      <c r="G2945" s="89"/>
      <c r="H2945" s="90"/>
      <c r="I2945" s="89"/>
      <c r="J2945" s="69" t="s">
        <v>6362</v>
      </c>
      <c r="K2945" s="70">
        <v>4600395046773</v>
      </c>
      <c r="L2945" s="1"/>
      <c r="M2945" s="61">
        <f>F2945-(F2945*N$7)</f>
        <v>74375</v>
      </c>
      <c r="N2945" s="62"/>
      <c r="O2945" s="63">
        <f>N2945*M2945</f>
        <v>0</v>
      </c>
    </row>
    <row r="2946" spans="1:15" ht="39" customHeight="1" x14ac:dyDescent="0.2">
      <c r="A2946" s="64" t="s">
        <v>8650</v>
      </c>
      <c r="B2946" s="64" t="s">
        <v>6204</v>
      </c>
      <c r="C2946" s="65" t="s">
        <v>8651</v>
      </c>
      <c r="D2946" s="66" t="s">
        <v>10</v>
      </c>
      <c r="E2946" s="61">
        <v>150000</v>
      </c>
      <c r="F2946" s="61">
        <v>127500</v>
      </c>
      <c r="G2946" s="89"/>
      <c r="H2946" s="90"/>
      <c r="I2946" s="89"/>
      <c r="J2946" s="69" t="s">
        <v>6362</v>
      </c>
      <c r="K2946" s="70">
        <v>4600395229640</v>
      </c>
      <c r="L2946" s="1"/>
      <c r="M2946" s="61">
        <f>F2946-(F2946*N$7)</f>
        <v>127500</v>
      </c>
      <c r="N2946" s="62"/>
      <c r="O2946" s="63">
        <f>N2946*M2946</f>
        <v>0</v>
      </c>
    </row>
    <row r="2947" spans="1:15" ht="39" customHeight="1" x14ac:dyDescent="0.2">
      <c r="A2947" s="64" t="s">
        <v>3839</v>
      </c>
      <c r="B2947" s="64" t="s">
        <v>16</v>
      </c>
      <c r="C2947" s="65" t="s">
        <v>3840</v>
      </c>
      <c r="D2947" s="66" t="s">
        <v>10</v>
      </c>
      <c r="E2947" s="61">
        <v>11100</v>
      </c>
      <c r="F2947" s="61">
        <v>9435</v>
      </c>
      <c r="G2947" s="89"/>
      <c r="H2947" s="90"/>
      <c r="I2947" s="89"/>
      <c r="J2947" s="69" t="s">
        <v>1002</v>
      </c>
      <c r="K2947" s="70">
        <v>6935205388438</v>
      </c>
      <c r="L2947" s="1"/>
      <c r="M2947" s="61">
        <f>F2947-(F2947*N$7)</f>
        <v>9435</v>
      </c>
      <c r="N2947" s="62"/>
      <c r="O2947" s="63">
        <f>N2947*M2947</f>
        <v>0</v>
      </c>
    </row>
    <row r="2948" spans="1:15" ht="39" customHeight="1" x14ac:dyDescent="0.2">
      <c r="A2948" s="64" t="s">
        <v>8652</v>
      </c>
      <c r="B2948" s="64" t="s">
        <v>6204</v>
      </c>
      <c r="C2948" s="65" t="s">
        <v>8653</v>
      </c>
      <c r="D2948" s="66" t="s">
        <v>10</v>
      </c>
      <c r="E2948" s="61">
        <v>17900</v>
      </c>
      <c r="F2948" s="61">
        <v>11390</v>
      </c>
      <c r="G2948" s="67" t="s">
        <v>9833</v>
      </c>
      <c r="H2948" s="68" t="s">
        <v>9834</v>
      </c>
      <c r="I2948" s="107">
        <f>F2948</f>
        <v>11390</v>
      </c>
      <c r="J2948" s="69" t="s">
        <v>2073</v>
      </c>
      <c r="K2948" s="70">
        <v>4600395222795</v>
      </c>
      <c r="L2948" s="1"/>
      <c r="M2948" s="61">
        <f>I2948</f>
        <v>11390</v>
      </c>
      <c r="N2948" s="62"/>
      <c r="O2948" s="63">
        <f>N2948*M2948</f>
        <v>0</v>
      </c>
    </row>
    <row r="2949" spans="1:15" ht="39" customHeight="1" x14ac:dyDescent="0.2">
      <c r="A2949" s="64" t="s">
        <v>8654</v>
      </c>
      <c r="B2949" s="64" t="s">
        <v>6204</v>
      </c>
      <c r="C2949" s="65" t="s">
        <v>8655</v>
      </c>
      <c r="D2949" s="66" t="s">
        <v>10</v>
      </c>
      <c r="E2949" s="61">
        <v>21700</v>
      </c>
      <c r="F2949" s="61">
        <v>13770</v>
      </c>
      <c r="G2949" s="67" t="s">
        <v>9833</v>
      </c>
      <c r="H2949" s="68" t="s">
        <v>9834</v>
      </c>
      <c r="I2949" s="107">
        <f>F2949</f>
        <v>13770</v>
      </c>
      <c r="J2949" s="69" t="s">
        <v>8656</v>
      </c>
      <c r="K2949" s="70">
        <v>4600395222801</v>
      </c>
      <c r="L2949" s="1"/>
      <c r="M2949" s="61">
        <f>I2949</f>
        <v>13770</v>
      </c>
      <c r="N2949" s="62"/>
      <c r="O2949" s="63">
        <f>N2949*M2949</f>
        <v>0</v>
      </c>
    </row>
    <row r="2950" spans="1:15" ht="39" customHeight="1" x14ac:dyDescent="0.2">
      <c r="A2950" s="64" t="s">
        <v>8657</v>
      </c>
      <c r="B2950" s="64" t="s">
        <v>6204</v>
      </c>
      <c r="C2950" s="65" t="s">
        <v>8658</v>
      </c>
      <c r="D2950" s="66" t="s">
        <v>10</v>
      </c>
      <c r="E2950" s="61">
        <v>24900</v>
      </c>
      <c r="F2950" s="61">
        <v>15855</v>
      </c>
      <c r="G2950" s="67" t="s">
        <v>9833</v>
      </c>
      <c r="H2950" s="68" t="s">
        <v>9834</v>
      </c>
      <c r="I2950" s="107">
        <f>F2950</f>
        <v>15855</v>
      </c>
      <c r="J2950" s="69" t="s">
        <v>64</v>
      </c>
      <c r="K2950" s="70">
        <v>4600395222818</v>
      </c>
      <c r="L2950" s="1"/>
      <c r="M2950" s="61">
        <f>I2950</f>
        <v>15855</v>
      </c>
      <c r="N2950" s="62"/>
      <c r="O2950" s="63">
        <f>N2950*M2950</f>
        <v>0</v>
      </c>
    </row>
    <row r="2951" spans="1:15" ht="39" customHeight="1" x14ac:dyDescent="0.2">
      <c r="A2951" s="64" t="s">
        <v>8659</v>
      </c>
      <c r="B2951" s="64" t="s">
        <v>6204</v>
      </c>
      <c r="C2951" s="65" t="s">
        <v>8660</v>
      </c>
      <c r="D2951" s="66" t="s">
        <v>10</v>
      </c>
      <c r="E2951" s="61">
        <v>30300</v>
      </c>
      <c r="F2951" s="61">
        <v>19280</v>
      </c>
      <c r="G2951" s="67" t="s">
        <v>9833</v>
      </c>
      <c r="H2951" s="68" t="s">
        <v>9834</v>
      </c>
      <c r="I2951" s="107">
        <f>F2951</f>
        <v>19280</v>
      </c>
      <c r="J2951" s="69" t="s">
        <v>2648</v>
      </c>
      <c r="K2951" s="70">
        <v>4600395222825</v>
      </c>
      <c r="L2951" s="1"/>
      <c r="M2951" s="61">
        <f>I2951</f>
        <v>19280</v>
      </c>
      <c r="N2951" s="62"/>
      <c r="O2951" s="63">
        <f>N2951*M2951</f>
        <v>0</v>
      </c>
    </row>
    <row r="2952" spans="1:15" ht="39" customHeight="1" x14ac:dyDescent="0.2">
      <c r="A2952" s="64" t="s">
        <v>8661</v>
      </c>
      <c r="B2952" s="64" t="s">
        <v>6204</v>
      </c>
      <c r="C2952" s="65" t="s">
        <v>8662</v>
      </c>
      <c r="D2952" s="66" t="s">
        <v>10</v>
      </c>
      <c r="E2952" s="61">
        <v>40400</v>
      </c>
      <c r="F2952" s="61">
        <v>25700</v>
      </c>
      <c r="G2952" s="67" t="s">
        <v>9833</v>
      </c>
      <c r="H2952" s="68" t="s">
        <v>9834</v>
      </c>
      <c r="I2952" s="107">
        <f>F2952</f>
        <v>25700</v>
      </c>
      <c r="J2952" s="69" t="s">
        <v>25</v>
      </c>
      <c r="K2952" s="70">
        <v>4600395222832</v>
      </c>
      <c r="L2952" s="1"/>
      <c r="M2952" s="61">
        <f>I2952</f>
        <v>25700</v>
      </c>
      <c r="N2952" s="62"/>
      <c r="O2952" s="63">
        <f>N2952*M2952</f>
        <v>0</v>
      </c>
    </row>
    <row r="2953" spans="1:15" ht="39" customHeight="1" x14ac:dyDescent="0.2">
      <c r="A2953" s="64" t="s">
        <v>8663</v>
      </c>
      <c r="B2953" s="64" t="s">
        <v>6204</v>
      </c>
      <c r="C2953" s="65" t="s">
        <v>8664</v>
      </c>
      <c r="D2953" s="66" t="s">
        <v>10</v>
      </c>
      <c r="E2953" s="61">
        <v>45100</v>
      </c>
      <c r="F2953" s="61">
        <v>27900</v>
      </c>
      <c r="G2953" s="67" t="s">
        <v>9833</v>
      </c>
      <c r="H2953" s="68" t="s">
        <v>9834</v>
      </c>
      <c r="I2953" s="107">
        <f>F2953</f>
        <v>27900</v>
      </c>
      <c r="J2953" s="69" t="s">
        <v>25</v>
      </c>
      <c r="K2953" s="70">
        <v>4600395222849</v>
      </c>
      <c r="L2953" s="1"/>
      <c r="M2953" s="61">
        <f>I2953</f>
        <v>27900</v>
      </c>
      <c r="N2953" s="62"/>
      <c r="O2953" s="63">
        <f>N2953*M2953</f>
        <v>0</v>
      </c>
    </row>
    <row r="2954" spans="1:15" ht="39" customHeight="1" x14ac:dyDescent="0.2">
      <c r="A2954" s="64" t="s">
        <v>8665</v>
      </c>
      <c r="B2954" s="64" t="s">
        <v>6204</v>
      </c>
      <c r="C2954" s="65" t="s">
        <v>8666</v>
      </c>
      <c r="D2954" s="66" t="s">
        <v>10</v>
      </c>
      <c r="E2954" s="61">
        <v>64000</v>
      </c>
      <c r="F2954" s="61">
        <v>40740</v>
      </c>
      <c r="G2954" s="67" t="s">
        <v>9833</v>
      </c>
      <c r="H2954" s="68" t="s">
        <v>9834</v>
      </c>
      <c r="I2954" s="107">
        <f>F2954</f>
        <v>40740</v>
      </c>
      <c r="J2954" s="69" t="s">
        <v>25</v>
      </c>
      <c r="K2954" s="70">
        <v>4600395222856</v>
      </c>
      <c r="L2954" s="1"/>
      <c r="M2954" s="61">
        <f>I2954</f>
        <v>40740</v>
      </c>
      <c r="N2954" s="62"/>
      <c r="O2954" s="63">
        <f>N2954*M2954</f>
        <v>0</v>
      </c>
    </row>
    <row r="2955" spans="1:15" ht="39" customHeight="1" x14ac:dyDescent="0.2">
      <c r="A2955" s="64" t="s">
        <v>8667</v>
      </c>
      <c r="B2955" s="64" t="s">
        <v>6204</v>
      </c>
      <c r="C2955" s="65" t="s">
        <v>8668</v>
      </c>
      <c r="D2955" s="66" t="s">
        <v>10</v>
      </c>
      <c r="E2955" s="61">
        <v>90000</v>
      </c>
      <c r="F2955" s="61">
        <v>65800</v>
      </c>
      <c r="G2955" s="67" t="s">
        <v>9833</v>
      </c>
      <c r="H2955" s="68" t="s">
        <v>9834</v>
      </c>
      <c r="I2955" s="107">
        <f>F2955</f>
        <v>65800</v>
      </c>
      <c r="J2955" s="69" t="s">
        <v>948</v>
      </c>
      <c r="K2955" s="70">
        <v>4600395222863</v>
      </c>
      <c r="L2955" s="1"/>
      <c r="M2955" s="61">
        <f>I2955</f>
        <v>65800</v>
      </c>
      <c r="N2955" s="62"/>
      <c r="O2955" s="63">
        <f>N2955*M2955</f>
        <v>0</v>
      </c>
    </row>
    <row r="2956" spans="1:15" ht="39" customHeight="1" x14ac:dyDescent="0.2">
      <c r="A2956" s="64" t="s">
        <v>8669</v>
      </c>
      <c r="B2956" s="64" t="s">
        <v>6204</v>
      </c>
      <c r="C2956" s="65" t="s">
        <v>8670</v>
      </c>
      <c r="D2956" s="66" t="s">
        <v>10</v>
      </c>
      <c r="E2956" s="61">
        <v>22200</v>
      </c>
      <c r="F2956" s="61">
        <v>18870</v>
      </c>
      <c r="G2956" s="89"/>
      <c r="H2956" s="90"/>
      <c r="I2956" s="89"/>
      <c r="J2956" s="69" t="s">
        <v>2213</v>
      </c>
      <c r="K2956" s="70">
        <v>4600395225284</v>
      </c>
      <c r="L2956" s="1"/>
      <c r="M2956" s="61">
        <f>F2956-(F2956*N$7)</f>
        <v>18870</v>
      </c>
      <c r="N2956" s="62"/>
      <c r="O2956" s="63">
        <f>N2956*M2956</f>
        <v>0</v>
      </c>
    </row>
    <row r="2957" spans="1:15" ht="39" customHeight="1" x14ac:dyDescent="0.2">
      <c r="A2957" s="64" t="s">
        <v>8671</v>
      </c>
      <c r="B2957" s="64" t="s">
        <v>6204</v>
      </c>
      <c r="C2957" s="65" t="s">
        <v>8672</v>
      </c>
      <c r="D2957" s="66" t="s">
        <v>10</v>
      </c>
      <c r="E2957" s="61">
        <v>22200</v>
      </c>
      <c r="F2957" s="61">
        <v>18870</v>
      </c>
      <c r="G2957" s="89"/>
      <c r="H2957" s="90"/>
      <c r="I2957" s="89"/>
      <c r="J2957" s="69" t="s">
        <v>2213</v>
      </c>
      <c r="K2957" s="70">
        <v>4600395225277</v>
      </c>
      <c r="L2957" s="1"/>
      <c r="M2957" s="61">
        <f>F2957-(F2957*N$7)</f>
        <v>18870</v>
      </c>
      <c r="N2957" s="62"/>
      <c r="O2957" s="63">
        <f>N2957*M2957</f>
        <v>0</v>
      </c>
    </row>
    <row r="2958" spans="1:15" ht="39" customHeight="1" x14ac:dyDescent="0.2">
      <c r="A2958" s="64" t="s">
        <v>8673</v>
      </c>
      <c r="B2958" s="64" t="s">
        <v>6204</v>
      </c>
      <c r="C2958" s="65" t="s">
        <v>8674</v>
      </c>
      <c r="D2958" s="66" t="s">
        <v>10</v>
      </c>
      <c r="E2958" s="61">
        <v>22200</v>
      </c>
      <c r="F2958" s="61">
        <v>18870</v>
      </c>
      <c r="G2958" s="89"/>
      <c r="H2958" s="90"/>
      <c r="I2958" s="89"/>
      <c r="J2958" s="69" t="s">
        <v>2213</v>
      </c>
      <c r="K2958" s="70">
        <v>4600395225291</v>
      </c>
      <c r="L2958" s="1"/>
      <c r="M2958" s="61">
        <f>F2958-(F2958*N$7)</f>
        <v>18870</v>
      </c>
      <c r="N2958" s="62"/>
      <c r="O2958" s="63">
        <f>N2958*M2958</f>
        <v>0</v>
      </c>
    </row>
    <row r="2959" spans="1:15" ht="39" customHeight="1" x14ac:dyDescent="0.2">
      <c r="A2959" s="64" t="s">
        <v>8675</v>
      </c>
      <c r="B2959" s="64" t="s">
        <v>6204</v>
      </c>
      <c r="C2959" s="65" t="s">
        <v>8676</v>
      </c>
      <c r="D2959" s="66" t="s">
        <v>10</v>
      </c>
      <c r="E2959" s="61">
        <v>22200</v>
      </c>
      <c r="F2959" s="61">
        <v>18870</v>
      </c>
      <c r="G2959" s="89"/>
      <c r="H2959" s="90"/>
      <c r="I2959" s="89"/>
      <c r="J2959" s="69" t="s">
        <v>2213</v>
      </c>
      <c r="K2959" s="70">
        <v>4600395225307</v>
      </c>
      <c r="L2959" s="1"/>
      <c r="M2959" s="61">
        <f>F2959-(F2959*N$7)</f>
        <v>18870</v>
      </c>
      <c r="N2959" s="62"/>
      <c r="O2959" s="63">
        <f>N2959*M2959</f>
        <v>0</v>
      </c>
    </row>
    <row r="2960" spans="1:15" ht="39" customHeight="1" x14ac:dyDescent="0.2">
      <c r="A2960" s="64" t="s">
        <v>8677</v>
      </c>
      <c r="B2960" s="64" t="s">
        <v>6204</v>
      </c>
      <c r="C2960" s="65" t="s">
        <v>8678</v>
      </c>
      <c r="D2960" s="66" t="s">
        <v>10</v>
      </c>
      <c r="E2960" s="61">
        <v>22200</v>
      </c>
      <c r="F2960" s="61">
        <v>18870</v>
      </c>
      <c r="G2960" s="89"/>
      <c r="H2960" s="90"/>
      <c r="I2960" s="89"/>
      <c r="J2960" s="69" t="s">
        <v>2213</v>
      </c>
      <c r="K2960" s="70">
        <v>4600395225314</v>
      </c>
      <c r="L2960" s="1"/>
      <c r="M2960" s="61">
        <f>F2960-(F2960*N$7)</f>
        <v>18870</v>
      </c>
      <c r="N2960" s="62"/>
      <c r="O2960" s="63">
        <f>N2960*M2960</f>
        <v>0</v>
      </c>
    </row>
    <row r="2961" spans="1:15" ht="39" customHeight="1" x14ac:dyDescent="0.2">
      <c r="A2961" s="64" t="s">
        <v>8679</v>
      </c>
      <c r="B2961" s="64" t="s">
        <v>6204</v>
      </c>
      <c r="C2961" s="65" t="s">
        <v>8680</v>
      </c>
      <c r="D2961" s="66" t="s">
        <v>10</v>
      </c>
      <c r="E2961" s="61">
        <v>22200</v>
      </c>
      <c r="F2961" s="61">
        <v>18870</v>
      </c>
      <c r="G2961" s="89"/>
      <c r="H2961" s="90"/>
      <c r="I2961" s="89"/>
      <c r="J2961" s="69" t="s">
        <v>2213</v>
      </c>
      <c r="K2961" s="70">
        <v>4600395225321</v>
      </c>
      <c r="L2961" s="1"/>
      <c r="M2961" s="61">
        <f>F2961-(F2961*N$7)</f>
        <v>18870</v>
      </c>
      <c r="N2961" s="62"/>
      <c r="O2961" s="63">
        <f>N2961*M2961</f>
        <v>0</v>
      </c>
    </row>
    <row r="2962" spans="1:15" ht="39" customHeight="1" x14ac:dyDescent="0.2">
      <c r="A2962" s="64" t="s">
        <v>8681</v>
      </c>
      <c r="B2962" s="64" t="s">
        <v>6204</v>
      </c>
      <c r="C2962" s="65" t="s">
        <v>8682</v>
      </c>
      <c r="D2962" s="66" t="s">
        <v>10</v>
      </c>
      <c r="E2962" s="61">
        <v>17900</v>
      </c>
      <c r="F2962" s="61">
        <v>11390</v>
      </c>
      <c r="G2962" s="67" t="s">
        <v>9833</v>
      </c>
      <c r="H2962" s="68" t="s">
        <v>9834</v>
      </c>
      <c r="I2962" s="107">
        <f>F2962</f>
        <v>11390</v>
      </c>
      <c r="J2962" s="69" t="s">
        <v>2073</v>
      </c>
      <c r="K2962" s="70">
        <v>4600395010231</v>
      </c>
      <c r="L2962" s="1"/>
      <c r="M2962" s="61">
        <f>I2962</f>
        <v>11390</v>
      </c>
      <c r="N2962" s="62"/>
      <c r="O2962" s="63">
        <f>N2962*M2962</f>
        <v>0</v>
      </c>
    </row>
    <row r="2963" spans="1:15" ht="39" customHeight="1" x14ac:dyDescent="0.2">
      <c r="A2963" s="64" t="s">
        <v>8683</v>
      </c>
      <c r="B2963" s="64" t="s">
        <v>6204</v>
      </c>
      <c r="C2963" s="65" t="s">
        <v>8684</v>
      </c>
      <c r="D2963" s="66" t="s">
        <v>10</v>
      </c>
      <c r="E2963" s="61">
        <v>21600</v>
      </c>
      <c r="F2963" s="61">
        <v>13770</v>
      </c>
      <c r="G2963" s="67" t="s">
        <v>9833</v>
      </c>
      <c r="H2963" s="68" t="s">
        <v>9834</v>
      </c>
      <c r="I2963" s="107">
        <f>F2963</f>
        <v>13770</v>
      </c>
      <c r="J2963" s="69" t="s">
        <v>8656</v>
      </c>
      <c r="K2963" s="70">
        <v>4600395010248</v>
      </c>
      <c r="L2963" s="1"/>
      <c r="M2963" s="61">
        <f>I2963</f>
        <v>13770</v>
      </c>
      <c r="N2963" s="62"/>
      <c r="O2963" s="63">
        <f>N2963*M2963</f>
        <v>0</v>
      </c>
    </row>
    <row r="2964" spans="1:15" ht="39" customHeight="1" x14ac:dyDescent="0.2">
      <c r="A2964" s="64" t="s">
        <v>8685</v>
      </c>
      <c r="B2964" s="64" t="s">
        <v>6204</v>
      </c>
      <c r="C2964" s="65" t="s">
        <v>8686</v>
      </c>
      <c r="D2964" s="66" t="s">
        <v>10</v>
      </c>
      <c r="E2964" s="61">
        <v>24900</v>
      </c>
      <c r="F2964" s="61">
        <v>15855</v>
      </c>
      <c r="G2964" s="67" t="s">
        <v>9833</v>
      </c>
      <c r="H2964" s="68" t="s">
        <v>9834</v>
      </c>
      <c r="I2964" s="107">
        <f>F2964</f>
        <v>15855</v>
      </c>
      <c r="J2964" s="69" t="s">
        <v>64</v>
      </c>
      <c r="K2964" s="70">
        <v>4600395010255</v>
      </c>
      <c r="L2964" s="1"/>
      <c r="M2964" s="61">
        <f>I2964</f>
        <v>15855</v>
      </c>
      <c r="N2964" s="62"/>
      <c r="O2964" s="63">
        <f>N2964*M2964</f>
        <v>0</v>
      </c>
    </row>
    <row r="2965" spans="1:15" ht="39" customHeight="1" x14ac:dyDescent="0.2">
      <c r="A2965" s="64" t="s">
        <v>8687</v>
      </c>
      <c r="B2965" s="64" t="s">
        <v>6204</v>
      </c>
      <c r="C2965" s="65" t="s">
        <v>8688</v>
      </c>
      <c r="D2965" s="66" t="s">
        <v>10</v>
      </c>
      <c r="E2965" s="61">
        <v>30300</v>
      </c>
      <c r="F2965" s="61">
        <v>19280</v>
      </c>
      <c r="G2965" s="67" t="s">
        <v>9833</v>
      </c>
      <c r="H2965" s="68" t="s">
        <v>9834</v>
      </c>
      <c r="I2965" s="107">
        <f>F2965</f>
        <v>19280</v>
      </c>
      <c r="J2965" s="69" t="s">
        <v>2648</v>
      </c>
      <c r="K2965" s="70">
        <v>4600395010262</v>
      </c>
      <c r="L2965" s="1"/>
      <c r="M2965" s="61">
        <f>I2965</f>
        <v>19280</v>
      </c>
      <c r="N2965" s="62"/>
      <c r="O2965" s="63">
        <f>N2965*M2965</f>
        <v>0</v>
      </c>
    </row>
    <row r="2966" spans="1:15" ht="39" customHeight="1" x14ac:dyDescent="0.2">
      <c r="A2966" s="64" t="s">
        <v>8689</v>
      </c>
      <c r="B2966" s="71" t="s">
        <v>6204</v>
      </c>
      <c r="C2966" s="65" t="s">
        <v>8690</v>
      </c>
      <c r="D2966" s="66" t="s">
        <v>10</v>
      </c>
      <c r="E2966" s="61">
        <v>40400</v>
      </c>
      <c r="F2966" s="61">
        <v>25700</v>
      </c>
      <c r="G2966" s="67" t="s">
        <v>9833</v>
      </c>
      <c r="H2966" s="68" t="s">
        <v>9834</v>
      </c>
      <c r="I2966" s="107">
        <f>F2966</f>
        <v>25700</v>
      </c>
      <c r="J2966" s="69" t="s">
        <v>25</v>
      </c>
      <c r="K2966" s="70">
        <v>4600395021138</v>
      </c>
      <c r="L2966" s="1"/>
      <c r="M2966" s="61">
        <f>I2966</f>
        <v>25700</v>
      </c>
      <c r="N2966" s="62"/>
      <c r="O2966" s="63">
        <f>N2966*M2966</f>
        <v>0</v>
      </c>
    </row>
    <row r="2967" spans="1:15" ht="39" customHeight="1" x14ac:dyDescent="0.2">
      <c r="A2967" s="64" t="s">
        <v>8691</v>
      </c>
      <c r="B2967" s="64" t="s">
        <v>6204</v>
      </c>
      <c r="C2967" s="65" t="s">
        <v>8692</v>
      </c>
      <c r="D2967" s="66" t="s">
        <v>10</v>
      </c>
      <c r="E2967" s="61">
        <v>41800</v>
      </c>
      <c r="F2967" s="61">
        <v>28740</v>
      </c>
      <c r="G2967" s="67" t="s">
        <v>9833</v>
      </c>
      <c r="H2967" s="68" t="s">
        <v>9834</v>
      </c>
      <c r="I2967" s="107">
        <f>F2967</f>
        <v>28740</v>
      </c>
      <c r="J2967" s="69" t="s">
        <v>25</v>
      </c>
      <c r="K2967" s="70">
        <v>4600395021145</v>
      </c>
      <c r="L2967" s="1"/>
      <c r="M2967" s="61">
        <f>I2967</f>
        <v>28740</v>
      </c>
      <c r="N2967" s="62"/>
      <c r="O2967" s="63">
        <f>N2967*M2967</f>
        <v>0</v>
      </c>
    </row>
    <row r="2968" spans="1:15" ht="39" customHeight="1" x14ac:dyDescent="0.2">
      <c r="A2968" s="64" t="s">
        <v>8693</v>
      </c>
      <c r="B2968" s="64" t="s">
        <v>6204</v>
      </c>
      <c r="C2968" s="65" t="s">
        <v>8694</v>
      </c>
      <c r="D2968" s="66" t="s">
        <v>10</v>
      </c>
      <c r="E2968" s="61">
        <v>74200</v>
      </c>
      <c r="F2968" s="61">
        <v>50710</v>
      </c>
      <c r="G2968" s="67" t="s">
        <v>9833</v>
      </c>
      <c r="H2968" s="68" t="s">
        <v>9834</v>
      </c>
      <c r="I2968" s="107">
        <f>F2968</f>
        <v>50710</v>
      </c>
      <c r="J2968" s="69" t="s">
        <v>948</v>
      </c>
      <c r="K2968" s="70">
        <v>4600395228391</v>
      </c>
      <c r="L2968" s="1"/>
      <c r="M2968" s="61">
        <f>I2968</f>
        <v>50710</v>
      </c>
      <c r="N2968" s="62"/>
      <c r="O2968" s="63">
        <f>N2968*M2968</f>
        <v>0</v>
      </c>
    </row>
    <row r="2969" spans="1:15" ht="39" customHeight="1" x14ac:dyDescent="0.2">
      <c r="A2969" s="64" t="s">
        <v>8695</v>
      </c>
      <c r="B2969" s="64" t="s">
        <v>6204</v>
      </c>
      <c r="C2969" s="65" t="s">
        <v>8696</v>
      </c>
      <c r="D2969" s="66" t="s">
        <v>10</v>
      </c>
      <c r="E2969" s="61">
        <v>19000</v>
      </c>
      <c r="F2969" s="61">
        <v>16900</v>
      </c>
      <c r="G2969" s="67" t="s">
        <v>9833</v>
      </c>
      <c r="H2969" s="68" t="s">
        <v>9834</v>
      </c>
      <c r="I2969" s="107">
        <f>F2969</f>
        <v>16900</v>
      </c>
      <c r="J2969" s="69" t="s">
        <v>6221</v>
      </c>
      <c r="K2969" s="70">
        <v>4600395031953</v>
      </c>
      <c r="L2969" s="1"/>
      <c r="M2969" s="61">
        <f>I2969</f>
        <v>16900</v>
      </c>
      <c r="N2969" s="62"/>
      <c r="O2969" s="63">
        <f>N2969*M2969</f>
        <v>0</v>
      </c>
    </row>
    <row r="2970" spans="1:15" ht="39" customHeight="1" x14ac:dyDescent="0.2">
      <c r="A2970" s="64" t="s">
        <v>8697</v>
      </c>
      <c r="B2970" s="64" t="s">
        <v>6204</v>
      </c>
      <c r="C2970" s="65" t="s">
        <v>8698</v>
      </c>
      <c r="D2970" s="66" t="s">
        <v>10</v>
      </c>
      <c r="E2970" s="61">
        <v>13500</v>
      </c>
      <c r="F2970" s="61">
        <v>9220</v>
      </c>
      <c r="G2970" s="67" t="s">
        <v>9833</v>
      </c>
      <c r="H2970" s="68" t="s">
        <v>9834</v>
      </c>
      <c r="I2970" s="107">
        <f>F2970</f>
        <v>9220</v>
      </c>
      <c r="J2970" s="69" t="s">
        <v>2073</v>
      </c>
      <c r="K2970" s="70">
        <v>4600395003868</v>
      </c>
      <c r="L2970" s="1"/>
      <c r="M2970" s="61">
        <f>I2970</f>
        <v>9220</v>
      </c>
      <c r="N2970" s="62"/>
      <c r="O2970" s="63">
        <f>N2970*M2970</f>
        <v>0</v>
      </c>
    </row>
    <row r="2971" spans="1:15" ht="39" customHeight="1" x14ac:dyDescent="0.2">
      <c r="A2971" s="64" t="s">
        <v>8699</v>
      </c>
      <c r="B2971" s="64" t="s">
        <v>6204</v>
      </c>
      <c r="C2971" s="65" t="s">
        <v>8700</v>
      </c>
      <c r="D2971" s="66" t="s">
        <v>10</v>
      </c>
      <c r="E2971" s="61">
        <v>16500</v>
      </c>
      <c r="F2971" s="61">
        <v>11140</v>
      </c>
      <c r="G2971" s="67" t="s">
        <v>9833</v>
      </c>
      <c r="H2971" s="68" t="s">
        <v>9834</v>
      </c>
      <c r="I2971" s="107">
        <f>F2971</f>
        <v>11140</v>
      </c>
      <c r="J2971" s="69" t="s">
        <v>1022</v>
      </c>
      <c r="K2971" s="70">
        <v>4600395003875</v>
      </c>
      <c r="L2971" s="1"/>
      <c r="M2971" s="61">
        <f>I2971</f>
        <v>11140</v>
      </c>
      <c r="N2971" s="62"/>
      <c r="O2971" s="63">
        <f>N2971*M2971</f>
        <v>0</v>
      </c>
    </row>
    <row r="2972" spans="1:15" ht="39" customHeight="1" x14ac:dyDescent="0.2">
      <c r="A2972" s="64" t="s">
        <v>8701</v>
      </c>
      <c r="B2972" s="64" t="s">
        <v>6204</v>
      </c>
      <c r="C2972" s="65" t="s">
        <v>8702</v>
      </c>
      <c r="D2972" s="66" t="s">
        <v>10</v>
      </c>
      <c r="E2972" s="61">
        <v>19000</v>
      </c>
      <c r="F2972" s="61">
        <v>12820</v>
      </c>
      <c r="G2972" s="67" t="s">
        <v>9833</v>
      </c>
      <c r="H2972" s="68" t="s">
        <v>9834</v>
      </c>
      <c r="I2972" s="107">
        <f>F2972</f>
        <v>12820</v>
      </c>
      <c r="J2972" s="69" t="s">
        <v>64</v>
      </c>
      <c r="K2972" s="70">
        <v>4600395003882</v>
      </c>
      <c r="L2972" s="1"/>
      <c r="M2972" s="61">
        <f>I2972</f>
        <v>12820</v>
      </c>
      <c r="N2972" s="62"/>
      <c r="O2972" s="63">
        <f>N2972*M2972</f>
        <v>0</v>
      </c>
    </row>
    <row r="2973" spans="1:15" ht="39" customHeight="1" x14ac:dyDescent="0.2">
      <c r="A2973" s="64" t="s">
        <v>8703</v>
      </c>
      <c r="B2973" s="64" t="s">
        <v>6204</v>
      </c>
      <c r="C2973" s="65" t="s">
        <v>8704</v>
      </c>
      <c r="D2973" s="66" t="s">
        <v>10</v>
      </c>
      <c r="E2973" s="61">
        <v>23000</v>
      </c>
      <c r="F2973" s="61">
        <v>15590</v>
      </c>
      <c r="G2973" s="67" t="s">
        <v>9833</v>
      </c>
      <c r="H2973" s="68" t="s">
        <v>9834</v>
      </c>
      <c r="I2973" s="107">
        <f>F2973</f>
        <v>15590</v>
      </c>
      <c r="J2973" s="69" t="s">
        <v>2648</v>
      </c>
      <c r="K2973" s="70">
        <v>4600395003899</v>
      </c>
      <c r="L2973" s="1"/>
      <c r="M2973" s="61">
        <f>I2973</f>
        <v>15590</v>
      </c>
      <c r="N2973" s="62"/>
      <c r="O2973" s="63">
        <f>N2973*M2973</f>
        <v>0</v>
      </c>
    </row>
    <row r="2974" spans="1:15" ht="39" customHeight="1" x14ac:dyDescent="0.2">
      <c r="A2974" s="64" t="s">
        <v>8705</v>
      </c>
      <c r="B2974" s="64" t="s">
        <v>6204</v>
      </c>
      <c r="C2974" s="65" t="s">
        <v>8706</v>
      </c>
      <c r="D2974" s="66" t="s">
        <v>10</v>
      </c>
      <c r="E2974" s="61">
        <v>30500</v>
      </c>
      <c r="F2974" s="61">
        <v>20800</v>
      </c>
      <c r="G2974" s="67" t="s">
        <v>9833</v>
      </c>
      <c r="H2974" s="68" t="s">
        <v>9834</v>
      </c>
      <c r="I2974" s="107">
        <f>F2974</f>
        <v>20800</v>
      </c>
      <c r="J2974" s="69" t="s">
        <v>25</v>
      </c>
      <c r="K2974" s="70">
        <v>4600395004636</v>
      </c>
      <c r="L2974" s="1"/>
      <c r="M2974" s="61">
        <f>I2974</f>
        <v>20800</v>
      </c>
      <c r="N2974" s="62"/>
      <c r="O2974" s="63">
        <f>N2974*M2974</f>
        <v>0</v>
      </c>
    </row>
    <row r="2975" spans="1:15" ht="39" customHeight="1" x14ac:dyDescent="0.2">
      <c r="A2975" s="64" t="s">
        <v>8707</v>
      </c>
      <c r="B2975" s="71" t="s">
        <v>6204</v>
      </c>
      <c r="C2975" s="65" t="s">
        <v>8708</v>
      </c>
      <c r="D2975" s="66" t="s">
        <v>10</v>
      </c>
      <c r="E2975" s="61">
        <v>34500</v>
      </c>
      <c r="F2975" s="61">
        <v>23425</v>
      </c>
      <c r="G2975" s="67" t="s">
        <v>9833</v>
      </c>
      <c r="H2975" s="68" t="s">
        <v>9834</v>
      </c>
      <c r="I2975" s="107">
        <f>F2975</f>
        <v>23425</v>
      </c>
      <c r="J2975" s="69" t="s">
        <v>25</v>
      </c>
      <c r="K2975" s="70">
        <v>4600395004643</v>
      </c>
      <c r="L2975" s="1"/>
      <c r="M2975" s="61">
        <f>I2975</f>
        <v>23425</v>
      </c>
      <c r="N2975" s="62"/>
      <c r="O2975" s="63">
        <f>N2975*M2975</f>
        <v>0</v>
      </c>
    </row>
    <row r="2976" spans="1:15" ht="39" customHeight="1" x14ac:dyDescent="0.2">
      <c r="A2976" s="64" t="s">
        <v>8709</v>
      </c>
      <c r="B2976" s="64" t="s">
        <v>6204</v>
      </c>
      <c r="C2976" s="65" t="s">
        <v>8710</v>
      </c>
      <c r="D2976" s="66" t="s">
        <v>10</v>
      </c>
      <c r="E2976" s="61">
        <v>48500</v>
      </c>
      <c r="F2976" s="61">
        <v>32850</v>
      </c>
      <c r="G2976" s="67" t="s">
        <v>9833</v>
      </c>
      <c r="H2976" s="68" t="s">
        <v>9834</v>
      </c>
      <c r="I2976" s="107">
        <f>F2976</f>
        <v>32850</v>
      </c>
      <c r="J2976" s="69" t="s">
        <v>25</v>
      </c>
      <c r="K2976" s="70">
        <v>4600395001017</v>
      </c>
      <c r="L2976" s="1"/>
      <c r="M2976" s="61">
        <f>I2976</f>
        <v>32850</v>
      </c>
      <c r="N2976" s="62"/>
      <c r="O2976" s="63">
        <f>N2976*M2976</f>
        <v>0</v>
      </c>
    </row>
    <row r="2977" spans="1:15" ht="39" customHeight="1" x14ac:dyDescent="0.2">
      <c r="A2977" s="64" t="s">
        <v>8711</v>
      </c>
      <c r="B2977" s="64" t="s">
        <v>6204</v>
      </c>
      <c r="C2977" s="65" t="s">
        <v>8712</v>
      </c>
      <c r="D2977" s="66" t="s">
        <v>10</v>
      </c>
      <c r="E2977" s="61">
        <v>20000</v>
      </c>
      <c r="F2977" s="61">
        <v>13000</v>
      </c>
      <c r="G2977" s="67" t="s">
        <v>9833</v>
      </c>
      <c r="H2977" s="68" t="s">
        <v>9834</v>
      </c>
      <c r="I2977" s="107">
        <f>F2977</f>
        <v>13000</v>
      </c>
      <c r="J2977" s="69" t="s">
        <v>6785</v>
      </c>
      <c r="K2977" s="70">
        <v>4600395060182</v>
      </c>
      <c r="L2977" s="1"/>
      <c r="M2977" s="61">
        <f>I2977</f>
        <v>13000</v>
      </c>
      <c r="N2977" s="62"/>
      <c r="O2977" s="63">
        <f>N2977*M2977</f>
        <v>0</v>
      </c>
    </row>
    <row r="2978" spans="1:15" ht="39" customHeight="1" x14ac:dyDescent="0.2">
      <c r="A2978" s="64" t="s">
        <v>8713</v>
      </c>
      <c r="B2978" s="64" t="s">
        <v>6204</v>
      </c>
      <c r="C2978" s="65" t="s">
        <v>8714</v>
      </c>
      <c r="D2978" s="66" t="s">
        <v>10</v>
      </c>
      <c r="E2978" s="61">
        <v>60400</v>
      </c>
      <c r="F2978" s="61">
        <v>37000</v>
      </c>
      <c r="G2978" s="67" t="s">
        <v>9833</v>
      </c>
      <c r="H2978" s="68" t="s">
        <v>9834</v>
      </c>
      <c r="I2978" s="107">
        <f>F2978</f>
        <v>37000</v>
      </c>
      <c r="J2978" s="69" t="s">
        <v>6349</v>
      </c>
      <c r="K2978" s="70">
        <v>4600395060199</v>
      </c>
      <c r="L2978" s="1"/>
      <c r="M2978" s="61">
        <f>I2978</f>
        <v>37000</v>
      </c>
      <c r="N2978" s="62"/>
      <c r="O2978" s="63">
        <f>N2978*M2978</f>
        <v>0</v>
      </c>
    </row>
    <row r="2979" spans="1:15" ht="39" customHeight="1" x14ac:dyDescent="0.2">
      <c r="A2979" s="64" t="s">
        <v>8715</v>
      </c>
      <c r="B2979" s="64" t="s">
        <v>6418</v>
      </c>
      <c r="C2979" s="65" t="s">
        <v>8716</v>
      </c>
      <c r="D2979" s="66" t="s">
        <v>10</v>
      </c>
      <c r="E2979" s="61">
        <v>14500</v>
      </c>
      <c r="F2979" s="61">
        <v>12325</v>
      </c>
      <c r="G2979" s="89"/>
      <c r="H2979" s="90"/>
      <c r="I2979" s="89"/>
      <c r="J2979" s="69" t="s">
        <v>6362</v>
      </c>
      <c r="K2979" s="70">
        <v>4680211510107</v>
      </c>
      <c r="L2979" s="1"/>
      <c r="M2979" s="61">
        <f>F2979-(F2979*N$7)</f>
        <v>12325</v>
      </c>
      <c r="N2979" s="62"/>
      <c r="O2979" s="63">
        <f>N2979*M2979</f>
        <v>0</v>
      </c>
    </row>
    <row r="2980" spans="1:15" ht="39" customHeight="1" x14ac:dyDescent="0.2">
      <c r="A2980" s="64" t="s">
        <v>56</v>
      </c>
      <c r="B2980" s="64" t="s">
        <v>8</v>
      </c>
      <c r="C2980" s="65" t="s">
        <v>57</v>
      </c>
      <c r="D2980" s="66" t="s">
        <v>21</v>
      </c>
      <c r="E2980" s="61">
        <v>435000</v>
      </c>
      <c r="F2980" s="61">
        <v>369750</v>
      </c>
      <c r="G2980" s="89"/>
      <c r="H2980" s="90"/>
      <c r="I2980" s="89"/>
      <c r="J2980" s="69" t="s">
        <v>22</v>
      </c>
      <c r="K2980" s="70" t="s">
        <v>12</v>
      </c>
      <c r="L2980" s="1"/>
      <c r="M2980" s="61">
        <f>F2980-(F2980*N$7)</f>
        <v>369750</v>
      </c>
      <c r="N2980" s="62"/>
      <c r="O2980" s="63">
        <f>N2980*M2980</f>
        <v>0</v>
      </c>
    </row>
    <row r="2981" spans="1:15" ht="39" customHeight="1" x14ac:dyDescent="0.2">
      <c r="A2981" s="64" t="s">
        <v>58</v>
      </c>
      <c r="B2981" s="64" t="s">
        <v>8</v>
      </c>
      <c r="C2981" s="65" t="s">
        <v>59</v>
      </c>
      <c r="D2981" s="66" t="s">
        <v>21</v>
      </c>
      <c r="E2981" s="61">
        <v>218000</v>
      </c>
      <c r="F2981" s="61">
        <v>185300</v>
      </c>
      <c r="G2981" s="89"/>
      <c r="H2981" s="90"/>
      <c r="I2981" s="89"/>
      <c r="J2981" s="69" t="s">
        <v>25</v>
      </c>
      <c r="K2981" s="70" t="s">
        <v>12</v>
      </c>
      <c r="L2981" s="1"/>
      <c r="M2981" s="61">
        <f>F2981-(F2981*N$7)</f>
        <v>185300</v>
      </c>
      <c r="N2981" s="62"/>
      <c r="O2981" s="63">
        <f>N2981*M2981</f>
        <v>0</v>
      </c>
    </row>
    <row r="2982" spans="1:15" ht="39" customHeight="1" x14ac:dyDescent="0.2">
      <c r="A2982" s="64" t="s">
        <v>3841</v>
      </c>
      <c r="B2982" s="64" t="s">
        <v>16</v>
      </c>
      <c r="C2982" s="65" t="s">
        <v>3842</v>
      </c>
      <c r="D2982" s="66" t="s">
        <v>21</v>
      </c>
      <c r="E2982" s="61">
        <v>198000</v>
      </c>
      <c r="F2982" s="61">
        <v>168300</v>
      </c>
      <c r="G2982" s="89"/>
      <c r="H2982" s="90"/>
      <c r="I2982" s="89"/>
      <c r="J2982" s="69" t="s">
        <v>25</v>
      </c>
      <c r="K2982" s="70">
        <v>6921734938176</v>
      </c>
      <c r="L2982" s="1"/>
      <c r="M2982" s="61">
        <f>F2982-(F2982*N$7)</f>
        <v>168300</v>
      </c>
      <c r="N2982" s="62"/>
      <c r="O2982" s="63">
        <f>N2982*M2982</f>
        <v>0</v>
      </c>
    </row>
    <row r="2983" spans="1:15" ht="39" customHeight="1" x14ac:dyDescent="0.2">
      <c r="A2983" s="64" t="s">
        <v>60</v>
      </c>
      <c r="B2983" s="64" t="s">
        <v>8</v>
      </c>
      <c r="C2983" s="65" t="s">
        <v>61</v>
      </c>
      <c r="D2983" s="66" t="s">
        <v>21</v>
      </c>
      <c r="E2983" s="61">
        <v>259000</v>
      </c>
      <c r="F2983" s="61">
        <v>220150</v>
      </c>
      <c r="G2983" s="89"/>
      <c r="H2983" s="90"/>
      <c r="I2983" s="89"/>
      <c r="J2983" s="69" t="s">
        <v>25</v>
      </c>
      <c r="K2983" s="70" t="s">
        <v>12</v>
      </c>
      <c r="L2983" s="1"/>
      <c r="M2983" s="61">
        <f>F2983-(F2983*N$7)</f>
        <v>220150</v>
      </c>
      <c r="N2983" s="62"/>
      <c r="O2983" s="63">
        <f>N2983*M2983</f>
        <v>0</v>
      </c>
    </row>
    <row r="2984" spans="1:15" ht="39" customHeight="1" x14ac:dyDescent="0.2">
      <c r="A2984" s="64" t="s">
        <v>62</v>
      </c>
      <c r="B2984" s="64" t="s">
        <v>8</v>
      </c>
      <c r="C2984" s="65" t="s">
        <v>63</v>
      </c>
      <c r="D2984" s="66" t="s">
        <v>21</v>
      </c>
      <c r="E2984" s="61">
        <v>129000</v>
      </c>
      <c r="F2984" s="61">
        <v>109650</v>
      </c>
      <c r="G2984" s="89"/>
      <c r="H2984" s="90"/>
      <c r="I2984" s="89"/>
      <c r="J2984" s="69" t="s">
        <v>64</v>
      </c>
      <c r="K2984" s="70" t="s">
        <v>12</v>
      </c>
      <c r="L2984" s="1"/>
      <c r="M2984" s="61">
        <f>F2984-(F2984*N$7)</f>
        <v>109650</v>
      </c>
      <c r="N2984" s="62"/>
      <c r="O2984" s="63">
        <f>N2984*M2984</f>
        <v>0</v>
      </c>
    </row>
    <row r="2985" spans="1:15" ht="39" customHeight="1" x14ac:dyDescent="0.2">
      <c r="A2985" s="64" t="s">
        <v>3843</v>
      </c>
      <c r="B2985" s="64" t="s">
        <v>16</v>
      </c>
      <c r="C2985" s="65" t="s">
        <v>3844</v>
      </c>
      <c r="D2985" s="66" t="s">
        <v>21</v>
      </c>
      <c r="E2985" s="61">
        <v>132000</v>
      </c>
      <c r="F2985" s="61">
        <v>112200</v>
      </c>
      <c r="G2985" s="89"/>
      <c r="H2985" s="90"/>
      <c r="I2985" s="89"/>
      <c r="J2985" s="69" t="s">
        <v>2648</v>
      </c>
      <c r="K2985" s="70">
        <v>6921734938169</v>
      </c>
      <c r="L2985" s="1"/>
      <c r="M2985" s="61">
        <f>F2985-(F2985*N$7)</f>
        <v>112200</v>
      </c>
      <c r="N2985" s="62"/>
      <c r="O2985" s="63">
        <f>N2985*M2985</f>
        <v>0</v>
      </c>
    </row>
    <row r="2986" spans="1:15" ht="39" customHeight="1" x14ac:dyDescent="0.2">
      <c r="A2986" s="64" t="s">
        <v>5582</v>
      </c>
      <c r="B2986" s="64" t="s">
        <v>5321</v>
      </c>
      <c r="C2986" s="65" t="s">
        <v>5583</v>
      </c>
      <c r="D2986" s="66" t="s">
        <v>10</v>
      </c>
      <c r="E2986" s="61">
        <v>104000</v>
      </c>
      <c r="F2986" s="61">
        <v>88400</v>
      </c>
      <c r="G2986" s="89"/>
      <c r="H2986" s="90"/>
      <c r="I2986" s="89"/>
      <c r="J2986" s="69" t="s">
        <v>883</v>
      </c>
      <c r="K2986" s="70">
        <v>6976391001855</v>
      </c>
      <c r="L2986" s="1"/>
      <c r="M2986" s="61">
        <f>F2986-(F2986*N$7)</f>
        <v>88400</v>
      </c>
      <c r="N2986" s="62"/>
      <c r="O2986" s="63">
        <f>N2986*M2986</f>
        <v>0</v>
      </c>
    </row>
    <row r="2987" spans="1:15" ht="39" customHeight="1" x14ac:dyDescent="0.2">
      <c r="A2987" s="83" t="s">
        <v>5584</v>
      </c>
      <c r="B2987" s="83" t="s">
        <v>5321</v>
      </c>
      <c r="C2987" s="84" t="s">
        <v>5585</v>
      </c>
      <c r="D2987" s="85" t="s">
        <v>10</v>
      </c>
      <c r="E2987" s="86">
        <v>44000</v>
      </c>
      <c r="F2987" s="86">
        <v>37400</v>
      </c>
      <c r="G2987" s="89"/>
      <c r="H2987" s="90"/>
      <c r="I2987" s="89"/>
      <c r="J2987" s="87" t="s">
        <v>1012</v>
      </c>
      <c r="K2987" s="88">
        <v>6973107486197</v>
      </c>
      <c r="L2987" s="1"/>
      <c r="M2987" s="61">
        <f>F2987-(F2987*N$7)</f>
        <v>37400</v>
      </c>
      <c r="N2987" s="62"/>
      <c r="O2987" s="63">
        <f>N2987*M2987</f>
        <v>0</v>
      </c>
    </row>
    <row r="2988" spans="1:15" ht="39" customHeight="1" x14ac:dyDescent="0.2">
      <c r="A2988" s="64" t="s">
        <v>5586</v>
      </c>
      <c r="B2988" s="64" t="s">
        <v>5321</v>
      </c>
      <c r="C2988" s="65" t="s">
        <v>5587</v>
      </c>
      <c r="D2988" s="66" t="s">
        <v>10</v>
      </c>
      <c r="E2988" s="61">
        <v>48000</v>
      </c>
      <c r="F2988" s="61">
        <v>40800</v>
      </c>
      <c r="G2988" s="89"/>
      <c r="H2988" s="90"/>
      <c r="I2988" s="89"/>
      <c r="J2988" s="69" t="s">
        <v>1005</v>
      </c>
      <c r="K2988" s="70">
        <v>6973107486203</v>
      </c>
      <c r="L2988" s="1"/>
      <c r="M2988" s="61">
        <f>F2988-(F2988*N$7)</f>
        <v>40800</v>
      </c>
      <c r="N2988" s="62"/>
      <c r="O2988" s="63">
        <f>N2988*M2988</f>
        <v>0</v>
      </c>
    </row>
    <row r="2989" spans="1:15" ht="39" customHeight="1" x14ac:dyDescent="0.2">
      <c r="A2989" s="64" t="s">
        <v>5588</v>
      </c>
      <c r="B2989" s="64" t="s">
        <v>5321</v>
      </c>
      <c r="C2989" s="65" t="s">
        <v>5589</v>
      </c>
      <c r="D2989" s="66" t="s">
        <v>10</v>
      </c>
      <c r="E2989" s="61">
        <v>50000</v>
      </c>
      <c r="F2989" s="61">
        <v>42500</v>
      </c>
      <c r="G2989" s="89"/>
      <c r="H2989" s="90"/>
      <c r="I2989" s="89"/>
      <c r="J2989" s="69" t="s">
        <v>1005</v>
      </c>
      <c r="K2989" s="70">
        <v>6973107486210</v>
      </c>
      <c r="L2989" s="1"/>
      <c r="M2989" s="61">
        <f>F2989-(F2989*N$7)</f>
        <v>42500</v>
      </c>
      <c r="N2989" s="62"/>
      <c r="O2989" s="63">
        <f>N2989*M2989</f>
        <v>0</v>
      </c>
    </row>
    <row r="2990" spans="1:15" ht="39" customHeight="1" x14ac:dyDescent="0.2">
      <c r="A2990" s="64" t="s">
        <v>5590</v>
      </c>
      <c r="B2990" s="64" t="s">
        <v>5321</v>
      </c>
      <c r="C2990" s="65" t="s">
        <v>5591</v>
      </c>
      <c r="D2990" s="66" t="s">
        <v>10</v>
      </c>
      <c r="E2990" s="61">
        <v>151900</v>
      </c>
      <c r="F2990" s="61">
        <v>129115</v>
      </c>
      <c r="G2990" s="89"/>
      <c r="H2990" s="90"/>
      <c r="I2990" s="89"/>
      <c r="J2990" s="69" t="s">
        <v>883</v>
      </c>
      <c r="K2990" s="70">
        <v>6974173017186</v>
      </c>
      <c r="L2990" s="1"/>
      <c r="M2990" s="61">
        <f>F2990-(F2990*N$7)</f>
        <v>129115</v>
      </c>
      <c r="N2990" s="62"/>
      <c r="O2990" s="63">
        <f>N2990*M2990</f>
        <v>0</v>
      </c>
    </row>
    <row r="2991" spans="1:15" ht="39" customHeight="1" x14ac:dyDescent="0.2">
      <c r="A2991" s="64" t="s">
        <v>5592</v>
      </c>
      <c r="B2991" s="64" t="s">
        <v>5321</v>
      </c>
      <c r="C2991" s="65" t="s">
        <v>5593</v>
      </c>
      <c r="D2991" s="66" t="s">
        <v>10</v>
      </c>
      <c r="E2991" s="61">
        <v>166000</v>
      </c>
      <c r="F2991" s="61">
        <v>141100</v>
      </c>
      <c r="G2991" s="89"/>
      <c r="H2991" s="90"/>
      <c r="I2991" s="89"/>
      <c r="J2991" s="69" t="s">
        <v>883</v>
      </c>
      <c r="K2991" s="70">
        <v>6976391001862</v>
      </c>
      <c r="L2991" s="1"/>
      <c r="M2991" s="61">
        <f>F2991-(F2991*N$7)</f>
        <v>141100</v>
      </c>
      <c r="N2991" s="62"/>
      <c r="O2991" s="63">
        <f>N2991*M2991</f>
        <v>0</v>
      </c>
    </row>
    <row r="2992" spans="1:15" ht="39" customHeight="1" x14ac:dyDescent="0.2">
      <c r="A2992" s="64" t="s">
        <v>5594</v>
      </c>
      <c r="B2992" s="64" t="s">
        <v>5321</v>
      </c>
      <c r="C2992" s="65" t="s">
        <v>5595</v>
      </c>
      <c r="D2992" s="66" t="s">
        <v>10</v>
      </c>
      <c r="E2992" s="61">
        <v>77000</v>
      </c>
      <c r="F2992" s="61">
        <v>65450</v>
      </c>
      <c r="G2992" s="89"/>
      <c r="H2992" s="90"/>
      <c r="I2992" s="89"/>
      <c r="J2992" s="69" t="s">
        <v>503</v>
      </c>
      <c r="K2992" s="70">
        <v>6975495596397</v>
      </c>
      <c r="L2992" s="1"/>
      <c r="M2992" s="61">
        <f>F2992-(F2992*N$7)</f>
        <v>65450</v>
      </c>
      <c r="N2992" s="62"/>
      <c r="O2992" s="63">
        <f>N2992*M2992</f>
        <v>0</v>
      </c>
    </row>
    <row r="2993" spans="1:15" ht="39" customHeight="1" x14ac:dyDescent="0.2">
      <c r="A2993" s="64" t="s">
        <v>5596</v>
      </c>
      <c r="B2993" s="64" t="s">
        <v>5321</v>
      </c>
      <c r="C2993" s="65" t="s">
        <v>5597</v>
      </c>
      <c r="D2993" s="66" t="s">
        <v>10</v>
      </c>
      <c r="E2993" s="61">
        <v>59000</v>
      </c>
      <c r="F2993" s="61">
        <v>50150</v>
      </c>
      <c r="G2993" s="89"/>
      <c r="H2993" s="90"/>
      <c r="I2993" s="89"/>
      <c r="J2993" s="69" t="s">
        <v>1019</v>
      </c>
      <c r="K2993" s="70">
        <v>6973107486326</v>
      </c>
      <c r="L2993" s="1"/>
      <c r="M2993" s="61">
        <f>F2993-(F2993*N$7)</f>
        <v>50150</v>
      </c>
      <c r="N2993" s="62"/>
      <c r="O2993" s="63">
        <f>N2993*M2993</f>
        <v>0</v>
      </c>
    </row>
    <row r="2994" spans="1:15" ht="39" customHeight="1" x14ac:dyDescent="0.2">
      <c r="A2994" s="64" t="s">
        <v>5598</v>
      </c>
      <c r="B2994" s="64" t="s">
        <v>5321</v>
      </c>
      <c r="C2994" s="65" t="s">
        <v>5599</v>
      </c>
      <c r="D2994" s="66" t="s">
        <v>10</v>
      </c>
      <c r="E2994" s="61">
        <v>76000</v>
      </c>
      <c r="F2994" s="61">
        <v>64600</v>
      </c>
      <c r="G2994" s="89"/>
      <c r="H2994" s="90"/>
      <c r="I2994" s="89"/>
      <c r="J2994" s="69" t="s">
        <v>503</v>
      </c>
      <c r="K2994" s="70">
        <v>6975495596410</v>
      </c>
      <c r="L2994" s="1"/>
      <c r="M2994" s="61">
        <f>F2994-(F2994*N$7)</f>
        <v>64600</v>
      </c>
      <c r="N2994" s="62"/>
      <c r="O2994" s="63">
        <f>N2994*M2994</f>
        <v>0</v>
      </c>
    </row>
    <row r="2995" spans="1:15" ht="39" customHeight="1" x14ac:dyDescent="0.2">
      <c r="A2995" s="64" t="s">
        <v>5600</v>
      </c>
      <c r="B2995" s="64" t="s">
        <v>5321</v>
      </c>
      <c r="C2995" s="65" t="s">
        <v>5601</v>
      </c>
      <c r="D2995" s="66" t="s">
        <v>10</v>
      </c>
      <c r="E2995" s="61">
        <v>67000</v>
      </c>
      <c r="F2995" s="61">
        <v>56950</v>
      </c>
      <c r="G2995" s="89"/>
      <c r="H2995" s="90"/>
      <c r="I2995" s="89"/>
      <c r="J2995" s="69" t="s">
        <v>503</v>
      </c>
      <c r="K2995" s="70">
        <v>6975102948588</v>
      </c>
      <c r="L2995" s="1"/>
      <c r="M2995" s="61">
        <f>F2995-(F2995*N$7)</f>
        <v>56950</v>
      </c>
      <c r="N2995" s="62"/>
      <c r="O2995" s="63">
        <f>N2995*M2995</f>
        <v>0</v>
      </c>
    </row>
    <row r="2996" spans="1:15" ht="39" customHeight="1" x14ac:dyDescent="0.2">
      <c r="A2996" s="64" t="s">
        <v>3847</v>
      </c>
      <c r="B2996" s="64" t="s">
        <v>16</v>
      </c>
      <c r="C2996" s="65" t="s">
        <v>3848</v>
      </c>
      <c r="D2996" s="66" t="s">
        <v>10</v>
      </c>
      <c r="E2996" s="61">
        <v>11600</v>
      </c>
      <c r="F2996" s="61">
        <v>9860</v>
      </c>
      <c r="G2996" s="89"/>
      <c r="H2996" s="90"/>
      <c r="I2996" s="89"/>
      <c r="J2996" s="69" t="s">
        <v>3849</v>
      </c>
      <c r="K2996" s="70">
        <v>6921734976215</v>
      </c>
      <c r="L2996" s="1"/>
      <c r="M2996" s="61">
        <f>F2996-(F2996*N$7)</f>
        <v>9860</v>
      </c>
      <c r="N2996" s="62"/>
      <c r="O2996" s="63">
        <f>N2996*M2996</f>
        <v>0</v>
      </c>
    </row>
    <row r="2997" spans="1:15" ht="39" customHeight="1" x14ac:dyDescent="0.2">
      <c r="A2997" s="64" t="s">
        <v>3845</v>
      </c>
      <c r="B2997" s="64" t="s">
        <v>16</v>
      </c>
      <c r="C2997" s="65" t="s">
        <v>3846</v>
      </c>
      <c r="D2997" s="66" t="s">
        <v>10</v>
      </c>
      <c r="E2997" s="61">
        <v>12500</v>
      </c>
      <c r="F2997" s="61">
        <v>10625</v>
      </c>
      <c r="G2997" s="89"/>
      <c r="H2997" s="90"/>
      <c r="I2997" s="89"/>
      <c r="J2997" s="69" t="s">
        <v>709</v>
      </c>
      <c r="K2997" s="70">
        <v>6921734976239</v>
      </c>
      <c r="L2997" s="1"/>
      <c r="M2997" s="61">
        <f>F2997-(F2997*N$7)</f>
        <v>10625</v>
      </c>
      <c r="N2997" s="62"/>
      <c r="O2997" s="63">
        <f>N2997*M2997</f>
        <v>0</v>
      </c>
    </row>
    <row r="2998" spans="1:15" ht="39" customHeight="1" x14ac:dyDescent="0.2">
      <c r="A2998" s="64" t="s">
        <v>8717</v>
      </c>
      <c r="B2998" s="64" t="s">
        <v>6521</v>
      </c>
      <c r="C2998" s="65" t="s">
        <v>8718</v>
      </c>
      <c r="D2998" s="66" t="s">
        <v>10</v>
      </c>
      <c r="E2998" s="61">
        <v>13000</v>
      </c>
      <c r="F2998" s="61">
        <v>11050</v>
      </c>
      <c r="G2998" s="89"/>
      <c r="H2998" s="90"/>
      <c r="I2998" s="89"/>
      <c r="J2998" s="69" t="s">
        <v>314</v>
      </c>
      <c r="K2998" s="70">
        <v>4650066307290</v>
      </c>
      <c r="L2998" s="1"/>
      <c r="M2998" s="61">
        <f>F2998-(F2998*N$7)</f>
        <v>11050</v>
      </c>
      <c r="N2998" s="62"/>
      <c r="O2998" s="63">
        <f>N2998*M2998</f>
        <v>0</v>
      </c>
    </row>
    <row r="2999" spans="1:15" ht="39" customHeight="1" x14ac:dyDescent="0.2">
      <c r="A2999" s="64" t="s">
        <v>8719</v>
      </c>
      <c r="B2999" s="64" t="s">
        <v>6521</v>
      </c>
      <c r="C2999" s="65" t="s">
        <v>8720</v>
      </c>
      <c r="D2999" s="66" t="s">
        <v>10</v>
      </c>
      <c r="E2999" s="61">
        <v>27000</v>
      </c>
      <c r="F2999" s="61">
        <v>22950</v>
      </c>
      <c r="G2999" s="89"/>
      <c r="H2999" s="90"/>
      <c r="I2999" s="89"/>
      <c r="J2999" s="69" t="s">
        <v>6170</v>
      </c>
      <c r="K2999" s="70">
        <v>4620018134557</v>
      </c>
      <c r="L2999" s="1"/>
      <c r="M2999" s="61">
        <f>F2999-(F2999*N$7)</f>
        <v>22950</v>
      </c>
      <c r="N2999" s="62"/>
      <c r="O2999" s="63">
        <f>N2999*M2999</f>
        <v>0</v>
      </c>
    </row>
    <row r="3000" spans="1:15" ht="39" customHeight="1" x14ac:dyDescent="0.2">
      <c r="A3000" s="64" t="s">
        <v>3850</v>
      </c>
      <c r="B3000" s="64" t="s">
        <v>16</v>
      </c>
      <c r="C3000" s="65" t="s">
        <v>3851</v>
      </c>
      <c r="D3000" s="66" t="s">
        <v>10</v>
      </c>
      <c r="E3000" s="61">
        <v>25200</v>
      </c>
      <c r="F3000" s="61">
        <v>21420</v>
      </c>
      <c r="G3000" s="89"/>
      <c r="H3000" s="90"/>
      <c r="I3000" s="89"/>
      <c r="J3000" s="69" t="s">
        <v>1895</v>
      </c>
      <c r="K3000" s="70">
        <v>6921734992611</v>
      </c>
      <c r="L3000" s="1"/>
      <c r="M3000" s="61">
        <f>F3000-(F3000*N$7)</f>
        <v>21420</v>
      </c>
      <c r="N3000" s="62"/>
      <c r="O3000" s="63">
        <f>N3000*M3000</f>
        <v>0</v>
      </c>
    </row>
    <row r="3001" spans="1:15" ht="39" customHeight="1" x14ac:dyDescent="0.2">
      <c r="A3001" s="64" t="s">
        <v>8721</v>
      </c>
      <c r="B3001" s="64" t="s">
        <v>6360</v>
      </c>
      <c r="C3001" s="65" t="s">
        <v>8722</v>
      </c>
      <c r="D3001" s="66" t="s">
        <v>10</v>
      </c>
      <c r="E3001" s="61">
        <v>16500</v>
      </c>
      <c r="F3001" s="61">
        <v>14025</v>
      </c>
      <c r="G3001" s="89"/>
      <c r="H3001" s="90"/>
      <c r="I3001" s="89"/>
      <c r="J3001" s="69" t="s">
        <v>8723</v>
      </c>
      <c r="K3001" s="70">
        <v>4680211258245</v>
      </c>
      <c r="L3001" s="1"/>
      <c r="M3001" s="61">
        <f>F3001-(F3001*N$7)</f>
        <v>14025</v>
      </c>
      <c r="N3001" s="62"/>
      <c r="O3001" s="63">
        <f>N3001*M3001</f>
        <v>0</v>
      </c>
    </row>
    <row r="3002" spans="1:15" ht="39" customHeight="1" x14ac:dyDescent="0.2">
      <c r="A3002" s="64" t="s">
        <v>8724</v>
      </c>
      <c r="B3002" s="64" t="s">
        <v>6418</v>
      </c>
      <c r="C3002" s="65" t="s">
        <v>8725</v>
      </c>
      <c r="D3002" s="66" t="s">
        <v>10</v>
      </c>
      <c r="E3002" s="61">
        <v>120000</v>
      </c>
      <c r="F3002" s="61">
        <v>102000</v>
      </c>
      <c r="G3002" s="89"/>
      <c r="H3002" s="90"/>
      <c r="I3002" s="89"/>
      <c r="J3002" s="69" t="s">
        <v>4636</v>
      </c>
      <c r="K3002" s="70">
        <v>4680211511746</v>
      </c>
      <c r="L3002" s="1"/>
      <c r="M3002" s="61">
        <f>F3002-(F3002*N$7)</f>
        <v>102000</v>
      </c>
      <c r="N3002" s="62"/>
      <c r="O3002" s="63">
        <f>N3002*M3002</f>
        <v>0</v>
      </c>
    </row>
    <row r="3003" spans="1:15" ht="39" customHeight="1" x14ac:dyDescent="0.2">
      <c r="A3003" s="64" t="s">
        <v>8726</v>
      </c>
      <c r="B3003" s="64" t="s">
        <v>6521</v>
      </c>
      <c r="C3003" s="65" t="s">
        <v>8727</v>
      </c>
      <c r="D3003" s="66" t="s">
        <v>10</v>
      </c>
      <c r="E3003" s="61">
        <v>25000</v>
      </c>
      <c r="F3003" s="61">
        <v>21250</v>
      </c>
      <c r="G3003" s="89"/>
      <c r="H3003" s="90"/>
      <c r="I3003" s="89"/>
      <c r="J3003" s="69" t="s">
        <v>6369</v>
      </c>
      <c r="K3003" s="70">
        <v>4620018130122</v>
      </c>
      <c r="L3003" s="1"/>
      <c r="M3003" s="61">
        <f>F3003-(F3003*N$7)</f>
        <v>21250</v>
      </c>
      <c r="N3003" s="62"/>
      <c r="O3003" s="63">
        <f>N3003*M3003</f>
        <v>0</v>
      </c>
    </row>
    <row r="3004" spans="1:15" ht="39" customHeight="1" x14ac:dyDescent="0.2">
      <c r="A3004" s="64" t="s">
        <v>8728</v>
      </c>
      <c r="B3004" s="64" t="s">
        <v>6521</v>
      </c>
      <c r="C3004" s="65" t="s">
        <v>8729</v>
      </c>
      <c r="D3004" s="66" t="s">
        <v>10</v>
      </c>
      <c r="E3004" s="61">
        <v>18000</v>
      </c>
      <c r="F3004" s="61">
        <v>15300</v>
      </c>
      <c r="G3004" s="89"/>
      <c r="H3004" s="90"/>
      <c r="I3004" s="89"/>
      <c r="J3004" s="69" t="s">
        <v>2202</v>
      </c>
      <c r="K3004" s="70">
        <v>4650066304466</v>
      </c>
      <c r="L3004" s="1"/>
      <c r="M3004" s="61">
        <f>F3004-(F3004*N$7)</f>
        <v>15300</v>
      </c>
      <c r="N3004" s="62"/>
      <c r="O3004" s="63">
        <f>N3004*M3004</f>
        <v>0</v>
      </c>
    </row>
    <row r="3005" spans="1:15" ht="39" customHeight="1" x14ac:dyDescent="0.2">
      <c r="A3005" s="64" t="s">
        <v>8730</v>
      </c>
      <c r="B3005" s="64" t="s">
        <v>6521</v>
      </c>
      <c r="C3005" s="65" t="s">
        <v>8731</v>
      </c>
      <c r="D3005" s="66" t="s">
        <v>10</v>
      </c>
      <c r="E3005" s="61">
        <v>31200</v>
      </c>
      <c r="F3005" s="61">
        <v>26520</v>
      </c>
      <c r="G3005" s="89"/>
      <c r="H3005" s="90"/>
      <c r="I3005" s="89"/>
      <c r="J3005" s="69" t="s">
        <v>2202</v>
      </c>
      <c r="K3005" s="70">
        <v>4620018130894</v>
      </c>
      <c r="L3005" s="1"/>
      <c r="M3005" s="61">
        <f>F3005-(F3005*N$7)</f>
        <v>26520</v>
      </c>
      <c r="N3005" s="62"/>
      <c r="O3005" s="63">
        <f>N3005*M3005</f>
        <v>0</v>
      </c>
    </row>
    <row r="3006" spans="1:15" ht="39" customHeight="1" x14ac:dyDescent="0.2">
      <c r="A3006" s="64" t="s">
        <v>8732</v>
      </c>
      <c r="B3006" s="64" t="s">
        <v>6521</v>
      </c>
      <c r="C3006" s="65" t="s">
        <v>8733</v>
      </c>
      <c r="D3006" s="66" t="s">
        <v>10</v>
      </c>
      <c r="E3006" s="61">
        <v>23000</v>
      </c>
      <c r="F3006" s="61">
        <v>19550</v>
      </c>
      <c r="G3006" s="89"/>
      <c r="H3006" s="90"/>
      <c r="I3006" s="89"/>
      <c r="J3006" s="69" t="s">
        <v>2202</v>
      </c>
      <c r="K3006" s="70">
        <v>4670004016169</v>
      </c>
      <c r="L3006" s="1"/>
      <c r="M3006" s="61">
        <f>F3006-(F3006*N$7)</f>
        <v>19550</v>
      </c>
      <c r="N3006" s="62"/>
      <c r="O3006" s="63">
        <f>N3006*M3006</f>
        <v>0</v>
      </c>
    </row>
    <row r="3007" spans="1:15" ht="39" customHeight="1" x14ac:dyDescent="0.2">
      <c r="A3007" s="64" t="s">
        <v>8734</v>
      </c>
      <c r="B3007" s="64" t="s">
        <v>6521</v>
      </c>
      <c r="C3007" s="65" t="s">
        <v>8735</v>
      </c>
      <c r="D3007" s="66" t="s">
        <v>10</v>
      </c>
      <c r="E3007" s="61">
        <v>22000</v>
      </c>
      <c r="F3007" s="61">
        <v>18700</v>
      </c>
      <c r="G3007" s="89"/>
      <c r="H3007" s="90"/>
      <c r="I3007" s="89"/>
      <c r="J3007" s="69" t="s">
        <v>2202</v>
      </c>
      <c r="K3007" s="70">
        <v>4670004010990</v>
      </c>
      <c r="L3007" s="1"/>
      <c r="M3007" s="61">
        <f>F3007-(F3007*N$7)</f>
        <v>18700</v>
      </c>
      <c r="N3007" s="62"/>
      <c r="O3007" s="63">
        <f>N3007*M3007</f>
        <v>0</v>
      </c>
    </row>
    <row r="3008" spans="1:15" ht="39" customHeight="1" x14ac:dyDescent="0.2">
      <c r="A3008" s="64" t="s">
        <v>3852</v>
      </c>
      <c r="B3008" s="64" t="s">
        <v>16</v>
      </c>
      <c r="C3008" s="65" t="s">
        <v>3853</v>
      </c>
      <c r="D3008" s="66" t="s">
        <v>10</v>
      </c>
      <c r="E3008" s="61">
        <v>23000</v>
      </c>
      <c r="F3008" s="61">
        <v>19550</v>
      </c>
      <c r="G3008" s="89"/>
      <c r="H3008" s="90"/>
      <c r="I3008" s="89"/>
      <c r="J3008" s="69" t="s">
        <v>898</v>
      </c>
      <c r="K3008" s="70">
        <v>6921734938053</v>
      </c>
      <c r="L3008" s="1"/>
      <c r="M3008" s="61">
        <f>F3008-(F3008*N$7)</f>
        <v>19550</v>
      </c>
      <c r="N3008" s="62"/>
      <c r="O3008" s="63">
        <f>N3008*M3008</f>
        <v>0</v>
      </c>
    </row>
    <row r="3009" spans="1:15" ht="39" customHeight="1" x14ac:dyDescent="0.2">
      <c r="A3009" s="72" t="s">
        <v>3854</v>
      </c>
      <c r="B3009" s="72" t="s">
        <v>16</v>
      </c>
      <c r="C3009" s="73" t="s">
        <v>3855</v>
      </c>
      <c r="D3009" s="74" t="s">
        <v>10</v>
      </c>
      <c r="E3009" s="75">
        <v>24000</v>
      </c>
      <c r="F3009" s="75">
        <v>20400</v>
      </c>
      <c r="G3009" s="76" t="s">
        <v>9836</v>
      </c>
      <c r="H3009" s="91"/>
      <c r="I3009" s="92"/>
      <c r="J3009" s="77" t="s">
        <v>898</v>
      </c>
      <c r="K3009" s="78">
        <v>6932673731476</v>
      </c>
      <c r="L3009" s="1"/>
      <c r="M3009" s="61">
        <f>F3009-(F3009*N$7)</f>
        <v>20400</v>
      </c>
      <c r="N3009" s="62"/>
      <c r="O3009" s="63">
        <f>N3009*M3009</f>
        <v>0</v>
      </c>
    </row>
    <row r="3010" spans="1:15" ht="39" customHeight="1" x14ac:dyDescent="0.2">
      <c r="A3010" s="64" t="s">
        <v>3856</v>
      </c>
      <c r="B3010" s="64" t="s">
        <v>16</v>
      </c>
      <c r="C3010" s="65" t="s">
        <v>3857</v>
      </c>
      <c r="D3010" s="66" t="s">
        <v>10</v>
      </c>
      <c r="E3010" s="61">
        <v>23500</v>
      </c>
      <c r="F3010" s="61">
        <v>19975</v>
      </c>
      <c r="G3010" s="89"/>
      <c r="H3010" s="90"/>
      <c r="I3010" s="89"/>
      <c r="J3010" s="69" t="s">
        <v>581</v>
      </c>
      <c r="K3010" s="70">
        <v>6921734975621</v>
      </c>
      <c r="L3010" s="1"/>
      <c r="M3010" s="61">
        <f>F3010-(F3010*N$7)</f>
        <v>19975</v>
      </c>
      <c r="N3010" s="62"/>
      <c r="O3010" s="63">
        <f>N3010*M3010</f>
        <v>0</v>
      </c>
    </row>
    <row r="3011" spans="1:15" ht="39" customHeight="1" x14ac:dyDescent="0.2">
      <c r="A3011" s="64" t="s">
        <v>3858</v>
      </c>
      <c r="B3011" s="64" t="s">
        <v>16</v>
      </c>
      <c r="C3011" s="65" t="s">
        <v>3859</v>
      </c>
      <c r="D3011" s="66" t="s">
        <v>10</v>
      </c>
      <c r="E3011" s="61">
        <v>34200</v>
      </c>
      <c r="F3011" s="61">
        <v>29070</v>
      </c>
      <c r="G3011" s="89"/>
      <c r="H3011" s="90"/>
      <c r="I3011" s="89"/>
      <c r="J3011" s="69" t="s">
        <v>3860</v>
      </c>
      <c r="K3011" s="70">
        <v>6973726144874</v>
      </c>
      <c r="L3011" s="1"/>
      <c r="M3011" s="61">
        <f>F3011-(F3011*N$7)</f>
        <v>29070</v>
      </c>
      <c r="N3011" s="62"/>
      <c r="O3011" s="63">
        <f>N3011*M3011</f>
        <v>0</v>
      </c>
    </row>
    <row r="3012" spans="1:15" ht="39" customHeight="1" x14ac:dyDescent="0.2">
      <c r="A3012" s="72" t="s">
        <v>3861</v>
      </c>
      <c r="B3012" s="72" t="s">
        <v>16</v>
      </c>
      <c r="C3012" s="73" t="s">
        <v>3862</v>
      </c>
      <c r="D3012" s="74" t="s">
        <v>10</v>
      </c>
      <c r="E3012" s="75">
        <v>27000</v>
      </c>
      <c r="F3012" s="75">
        <v>22950</v>
      </c>
      <c r="G3012" s="76" t="s">
        <v>9836</v>
      </c>
      <c r="H3012" s="91"/>
      <c r="I3012" s="92"/>
      <c r="J3012" s="77" t="s">
        <v>898</v>
      </c>
      <c r="K3012" s="78">
        <v>6932673731469</v>
      </c>
      <c r="L3012" s="1"/>
      <c r="M3012" s="61">
        <f>F3012-(F3012*N$7)</f>
        <v>22950</v>
      </c>
      <c r="N3012" s="62"/>
      <c r="O3012" s="63">
        <f>N3012*M3012</f>
        <v>0</v>
      </c>
    </row>
    <row r="3013" spans="1:15" ht="39" customHeight="1" x14ac:dyDescent="0.2">
      <c r="A3013" s="64" t="s">
        <v>3863</v>
      </c>
      <c r="B3013" s="64" t="s">
        <v>16</v>
      </c>
      <c r="C3013" s="65" t="s">
        <v>3864</v>
      </c>
      <c r="D3013" s="66" t="s">
        <v>10</v>
      </c>
      <c r="E3013" s="61">
        <v>34200</v>
      </c>
      <c r="F3013" s="61">
        <v>29070</v>
      </c>
      <c r="G3013" s="89"/>
      <c r="H3013" s="90"/>
      <c r="I3013" s="89"/>
      <c r="J3013" s="69" t="s">
        <v>3860</v>
      </c>
      <c r="K3013" s="70">
        <v>6973726144737</v>
      </c>
      <c r="L3013" s="1"/>
      <c r="M3013" s="61">
        <f>F3013-(F3013*N$7)</f>
        <v>29070</v>
      </c>
      <c r="N3013" s="62"/>
      <c r="O3013" s="63">
        <f>N3013*M3013</f>
        <v>0</v>
      </c>
    </row>
    <row r="3014" spans="1:15" ht="39" customHeight="1" x14ac:dyDescent="0.2">
      <c r="A3014" s="64" t="s">
        <v>3865</v>
      </c>
      <c r="B3014" s="64" t="s">
        <v>16</v>
      </c>
      <c r="C3014" s="65" t="s">
        <v>3866</v>
      </c>
      <c r="D3014" s="66" t="s">
        <v>10</v>
      </c>
      <c r="E3014" s="61">
        <v>34200</v>
      </c>
      <c r="F3014" s="61">
        <v>29070</v>
      </c>
      <c r="G3014" s="89"/>
      <c r="H3014" s="90"/>
      <c r="I3014" s="89"/>
      <c r="J3014" s="69" t="s">
        <v>3860</v>
      </c>
      <c r="K3014" s="70">
        <v>6973726144744</v>
      </c>
      <c r="L3014" s="1"/>
      <c r="M3014" s="61">
        <f>F3014-(F3014*N$7)</f>
        <v>29070</v>
      </c>
      <c r="N3014" s="62"/>
      <c r="O3014" s="63">
        <f>N3014*M3014</f>
        <v>0</v>
      </c>
    </row>
    <row r="3015" spans="1:15" ht="39" customHeight="1" x14ac:dyDescent="0.2">
      <c r="A3015" s="72" t="s">
        <v>3867</v>
      </c>
      <c r="B3015" s="72" t="s">
        <v>16</v>
      </c>
      <c r="C3015" s="73" t="s">
        <v>3868</v>
      </c>
      <c r="D3015" s="74" t="s">
        <v>10</v>
      </c>
      <c r="E3015" s="75">
        <v>34000</v>
      </c>
      <c r="F3015" s="75">
        <v>28900</v>
      </c>
      <c r="G3015" s="76" t="s">
        <v>9836</v>
      </c>
      <c r="H3015" s="91"/>
      <c r="I3015" s="92"/>
      <c r="J3015" s="77" t="s">
        <v>898</v>
      </c>
      <c r="K3015" s="78">
        <v>6932673740966</v>
      </c>
      <c r="L3015" s="1"/>
      <c r="M3015" s="61">
        <f>F3015-(F3015*N$7)</f>
        <v>28900</v>
      </c>
      <c r="N3015" s="62"/>
      <c r="O3015" s="63">
        <f>N3015*M3015</f>
        <v>0</v>
      </c>
    </row>
    <row r="3016" spans="1:15" ht="39" customHeight="1" x14ac:dyDescent="0.2">
      <c r="A3016" s="72" t="s">
        <v>3869</v>
      </c>
      <c r="B3016" s="72" t="s">
        <v>16</v>
      </c>
      <c r="C3016" s="73" t="s">
        <v>3870</v>
      </c>
      <c r="D3016" s="74" t="s">
        <v>10</v>
      </c>
      <c r="E3016" s="75">
        <v>54000</v>
      </c>
      <c r="F3016" s="75">
        <v>45900</v>
      </c>
      <c r="G3016" s="76" t="s">
        <v>9836</v>
      </c>
      <c r="H3016" s="91"/>
      <c r="I3016" s="92"/>
      <c r="J3016" s="77" t="s">
        <v>898</v>
      </c>
      <c r="K3016" s="78">
        <v>6932673741598</v>
      </c>
      <c r="L3016" s="1"/>
      <c r="M3016" s="61">
        <f>F3016-(F3016*N$7)</f>
        <v>45900</v>
      </c>
      <c r="N3016" s="62"/>
      <c r="O3016" s="63">
        <f>N3016*M3016</f>
        <v>0</v>
      </c>
    </row>
    <row r="3017" spans="1:15" ht="39" customHeight="1" x14ac:dyDescent="0.2">
      <c r="A3017" s="72" t="s">
        <v>3871</v>
      </c>
      <c r="B3017" s="72" t="s">
        <v>16</v>
      </c>
      <c r="C3017" s="73" t="s">
        <v>3872</v>
      </c>
      <c r="D3017" s="74" t="s">
        <v>10</v>
      </c>
      <c r="E3017" s="75">
        <v>34000</v>
      </c>
      <c r="F3017" s="75">
        <v>28900</v>
      </c>
      <c r="G3017" s="76" t="s">
        <v>9836</v>
      </c>
      <c r="H3017" s="91"/>
      <c r="I3017" s="92"/>
      <c r="J3017" s="77" t="s">
        <v>898</v>
      </c>
      <c r="K3017" s="78">
        <v>6932673740942</v>
      </c>
      <c r="L3017" s="1"/>
      <c r="M3017" s="61">
        <f>F3017-(F3017*N$7)</f>
        <v>28900</v>
      </c>
      <c r="N3017" s="62"/>
      <c r="O3017" s="63">
        <f>N3017*M3017</f>
        <v>0</v>
      </c>
    </row>
    <row r="3018" spans="1:15" ht="39" customHeight="1" x14ac:dyDescent="0.2">
      <c r="A3018" s="72" t="s">
        <v>3873</v>
      </c>
      <c r="B3018" s="72" t="s">
        <v>16</v>
      </c>
      <c r="C3018" s="73" t="s">
        <v>3874</v>
      </c>
      <c r="D3018" s="74" t="s">
        <v>10</v>
      </c>
      <c r="E3018" s="75">
        <v>54000</v>
      </c>
      <c r="F3018" s="75">
        <v>45900</v>
      </c>
      <c r="G3018" s="76" t="s">
        <v>9836</v>
      </c>
      <c r="H3018" s="91"/>
      <c r="I3018" s="92"/>
      <c r="J3018" s="77" t="s">
        <v>898</v>
      </c>
      <c r="K3018" s="78">
        <v>6932673741581</v>
      </c>
      <c r="L3018" s="1"/>
      <c r="M3018" s="61">
        <f>F3018-(F3018*N$7)</f>
        <v>45900</v>
      </c>
      <c r="N3018" s="62"/>
      <c r="O3018" s="63">
        <f>N3018*M3018</f>
        <v>0</v>
      </c>
    </row>
    <row r="3019" spans="1:15" ht="39" customHeight="1" x14ac:dyDescent="0.2">
      <c r="A3019" s="64" t="s">
        <v>3875</v>
      </c>
      <c r="B3019" s="64" t="s">
        <v>16</v>
      </c>
      <c r="C3019" s="65" t="s">
        <v>3876</v>
      </c>
      <c r="D3019" s="66" t="s">
        <v>10</v>
      </c>
      <c r="E3019" s="61">
        <v>59000</v>
      </c>
      <c r="F3019" s="61">
        <v>50150</v>
      </c>
      <c r="G3019" s="89"/>
      <c r="H3019" s="90"/>
      <c r="I3019" s="89"/>
      <c r="J3019" s="69" t="s">
        <v>898</v>
      </c>
      <c r="K3019" s="70">
        <v>6935205306661</v>
      </c>
      <c r="L3019" s="1"/>
      <c r="M3019" s="61">
        <f>F3019-(F3019*N$7)</f>
        <v>50150</v>
      </c>
      <c r="N3019" s="62"/>
      <c r="O3019" s="63">
        <f>N3019*M3019</f>
        <v>0</v>
      </c>
    </row>
    <row r="3020" spans="1:15" ht="39" customHeight="1" x14ac:dyDescent="0.2">
      <c r="A3020" s="64" t="s">
        <v>3877</v>
      </c>
      <c r="B3020" s="64" t="s">
        <v>16</v>
      </c>
      <c r="C3020" s="65" t="s">
        <v>3878</v>
      </c>
      <c r="D3020" s="66" t="s">
        <v>10</v>
      </c>
      <c r="E3020" s="61">
        <v>43000</v>
      </c>
      <c r="F3020" s="61">
        <v>36550</v>
      </c>
      <c r="G3020" s="89"/>
      <c r="H3020" s="90"/>
      <c r="I3020" s="89"/>
      <c r="J3020" s="69" t="s">
        <v>64</v>
      </c>
      <c r="K3020" s="70">
        <v>6921734909039</v>
      </c>
      <c r="L3020" s="1"/>
      <c r="M3020" s="61">
        <f>F3020-(F3020*N$7)</f>
        <v>36550</v>
      </c>
      <c r="N3020" s="62"/>
      <c r="O3020" s="63">
        <f>N3020*M3020</f>
        <v>0</v>
      </c>
    </row>
    <row r="3021" spans="1:15" ht="39" customHeight="1" x14ac:dyDescent="0.2">
      <c r="A3021" s="64" t="s">
        <v>3879</v>
      </c>
      <c r="B3021" s="64" t="s">
        <v>16</v>
      </c>
      <c r="C3021" s="65" t="s">
        <v>3880</v>
      </c>
      <c r="D3021" s="66" t="s">
        <v>10</v>
      </c>
      <c r="E3021" s="61">
        <v>29000</v>
      </c>
      <c r="F3021" s="61">
        <v>24650</v>
      </c>
      <c r="G3021" s="89"/>
      <c r="H3021" s="90"/>
      <c r="I3021" s="89"/>
      <c r="J3021" s="69" t="s">
        <v>365</v>
      </c>
      <c r="K3021" s="70">
        <v>6921734909046</v>
      </c>
      <c r="L3021" s="1"/>
      <c r="M3021" s="61">
        <f>F3021-(F3021*N$7)</f>
        <v>24650</v>
      </c>
      <c r="N3021" s="62"/>
      <c r="O3021" s="63">
        <f>N3021*M3021</f>
        <v>0</v>
      </c>
    </row>
    <row r="3022" spans="1:15" ht="39" customHeight="1" x14ac:dyDescent="0.2">
      <c r="A3022" s="64" t="s">
        <v>3881</v>
      </c>
      <c r="B3022" s="64" t="s">
        <v>16</v>
      </c>
      <c r="C3022" s="65" t="s">
        <v>3882</v>
      </c>
      <c r="D3022" s="66" t="s">
        <v>10</v>
      </c>
      <c r="E3022" s="61">
        <v>35000</v>
      </c>
      <c r="F3022" s="61">
        <v>29750</v>
      </c>
      <c r="G3022" s="89"/>
      <c r="H3022" s="90"/>
      <c r="I3022" s="89"/>
      <c r="J3022" s="69" t="s">
        <v>657</v>
      </c>
      <c r="K3022" s="70">
        <v>6921734909060</v>
      </c>
      <c r="L3022" s="1"/>
      <c r="M3022" s="61">
        <f>F3022-(F3022*N$7)</f>
        <v>29750</v>
      </c>
      <c r="N3022" s="62"/>
      <c r="O3022" s="63">
        <f>N3022*M3022</f>
        <v>0</v>
      </c>
    </row>
    <row r="3023" spans="1:15" ht="39" customHeight="1" x14ac:dyDescent="0.2">
      <c r="A3023" s="64" t="s">
        <v>3883</v>
      </c>
      <c r="B3023" s="64" t="s">
        <v>16</v>
      </c>
      <c r="C3023" s="65" t="s">
        <v>3884</v>
      </c>
      <c r="D3023" s="66" t="s">
        <v>10</v>
      </c>
      <c r="E3023" s="61">
        <v>81000</v>
      </c>
      <c r="F3023" s="61">
        <v>68850</v>
      </c>
      <c r="G3023" s="89"/>
      <c r="H3023" s="90"/>
      <c r="I3023" s="89"/>
      <c r="J3023" s="69" t="s">
        <v>636</v>
      </c>
      <c r="K3023" s="70">
        <v>6921734991102</v>
      </c>
      <c r="L3023" s="1"/>
      <c r="M3023" s="61">
        <f>F3023-(F3023*N$7)</f>
        <v>68850</v>
      </c>
      <c r="N3023" s="62"/>
      <c r="O3023" s="63">
        <f>N3023*M3023</f>
        <v>0</v>
      </c>
    </row>
    <row r="3024" spans="1:15" ht="39" customHeight="1" x14ac:dyDescent="0.2">
      <c r="A3024" s="64" t="s">
        <v>3885</v>
      </c>
      <c r="B3024" s="64" t="s">
        <v>16</v>
      </c>
      <c r="C3024" s="65" t="s">
        <v>3886</v>
      </c>
      <c r="D3024" s="66" t="s">
        <v>10</v>
      </c>
      <c r="E3024" s="61">
        <v>36000</v>
      </c>
      <c r="F3024" s="61">
        <v>30600</v>
      </c>
      <c r="G3024" s="89"/>
      <c r="H3024" s="90"/>
      <c r="I3024" s="89"/>
      <c r="J3024" s="69" t="s">
        <v>1082</v>
      </c>
      <c r="K3024" s="70">
        <v>6921734991331</v>
      </c>
      <c r="L3024" s="1"/>
      <c r="M3024" s="61">
        <f>F3024-(F3024*N$7)</f>
        <v>30600</v>
      </c>
      <c r="N3024" s="62"/>
      <c r="O3024" s="63">
        <f>N3024*M3024</f>
        <v>0</v>
      </c>
    </row>
    <row r="3025" spans="1:15" ht="39" customHeight="1" x14ac:dyDescent="0.2">
      <c r="A3025" s="64" t="s">
        <v>3887</v>
      </c>
      <c r="B3025" s="64" t="s">
        <v>16</v>
      </c>
      <c r="C3025" s="65" t="s">
        <v>3888</v>
      </c>
      <c r="D3025" s="66" t="s">
        <v>10</v>
      </c>
      <c r="E3025" s="61">
        <v>23000</v>
      </c>
      <c r="F3025" s="61">
        <v>19550</v>
      </c>
      <c r="G3025" s="89"/>
      <c r="H3025" s="90"/>
      <c r="I3025" s="89"/>
      <c r="J3025" s="69" t="s">
        <v>3889</v>
      </c>
      <c r="K3025" s="70">
        <v>6921734991362</v>
      </c>
      <c r="L3025" s="1"/>
      <c r="M3025" s="61">
        <f>F3025-(F3025*N$7)</f>
        <v>19550</v>
      </c>
      <c r="N3025" s="62"/>
      <c r="O3025" s="63">
        <f>N3025*M3025</f>
        <v>0</v>
      </c>
    </row>
    <row r="3026" spans="1:15" ht="39" customHeight="1" x14ac:dyDescent="0.2">
      <c r="A3026" s="64" t="s">
        <v>3890</v>
      </c>
      <c r="B3026" s="71" t="s">
        <v>16</v>
      </c>
      <c r="C3026" s="65" t="s">
        <v>3891</v>
      </c>
      <c r="D3026" s="66" t="s">
        <v>10</v>
      </c>
      <c r="E3026" s="61">
        <v>39000</v>
      </c>
      <c r="F3026" s="61">
        <v>33150</v>
      </c>
      <c r="G3026" s="89"/>
      <c r="H3026" s="90"/>
      <c r="I3026" s="89"/>
      <c r="J3026" s="69" t="s">
        <v>3410</v>
      </c>
      <c r="K3026" s="70">
        <v>6921734991379</v>
      </c>
      <c r="L3026" s="1"/>
      <c r="M3026" s="61">
        <f>F3026-(F3026*N$7)</f>
        <v>33150</v>
      </c>
      <c r="N3026" s="62"/>
      <c r="O3026" s="63">
        <f>N3026*M3026</f>
        <v>0</v>
      </c>
    </row>
    <row r="3027" spans="1:15" ht="39" customHeight="1" x14ac:dyDescent="0.2">
      <c r="A3027" s="64" t="s">
        <v>3892</v>
      </c>
      <c r="B3027" s="64" t="s">
        <v>16</v>
      </c>
      <c r="C3027" s="65" t="s">
        <v>3893</v>
      </c>
      <c r="D3027" s="66" t="s">
        <v>10</v>
      </c>
      <c r="E3027" s="61">
        <v>26500</v>
      </c>
      <c r="F3027" s="61">
        <v>22525</v>
      </c>
      <c r="G3027" s="89"/>
      <c r="H3027" s="90"/>
      <c r="I3027" s="89"/>
      <c r="J3027" s="69" t="s">
        <v>559</v>
      </c>
      <c r="K3027" s="70">
        <v>6921734991386</v>
      </c>
      <c r="L3027" s="1"/>
      <c r="M3027" s="61">
        <f>F3027-(F3027*N$7)</f>
        <v>22525</v>
      </c>
      <c r="N3027" s="62"/>
      <c r="O3027" s="63">
        <f>N3027*M3027</f>
        <v>0</v>
      </c>
    </row>
    <row r="3028" spans="1:15" ht="39" customHeight="1" x14ac:dyDescent="0.2">
      <c r="A3028" s="64" t="s">
        <v>3894</v>
      </c>
      <c r="B3028" s="64" t="s">
        <v>16</v>
      </c>
      <c r="C3028" s="65" t="s">
        <v>3895</v>
      </c>
      <c r="D3028" s="66" t="s">
        <v>10</v>
      </c>
      <c r="E3028" s="61">
        <v>23000</v>
      </c>
      <c r="F3028" s="61">
        <v>19550</v>
      </c>
      <c r="G3028" s="89"/>
      <c r="H3028" s="90"/>
      <c r="I3028" s="89"/>
      <c r="J3028" s="69" t="s">
        <v>559</v>
      </c>
      <c r="K3028" s="70">
        <v>6921734991393</v>
      </c>
      <c r="L3028" s="1"/>
      <c r="M3028" s="61">
        <f>F3028-(F3028*N$7)</f>
        <v>19550</v>
      </c>
      <c r="N3028" s="62"/>
      <c r="O3028" s="63">
        <f>N3028*M3028</f>
        <v>0</v>
      </c>
    </row>
    <row r="3029" spans="1:15" ht="39" customHeight="1" x14ac:dyDescent="0.2">
      <c r="A3029" s="64" t="s">
        <v>3896</v>
      </c>
      <c r="B3029" s="64" t="s">
        <v>16</v>
      </c>
      <c r="C3029" s="65" t="s">
        <v>3897</v>
      </c>
      <c r="D3029" s="66" t="s">
        <v>10</v>
      </c>
      <c r="E3029" s="61">
        <v>28500</v>
      </c>
      <c r="F3029" s="61">
        <v>24225</v>
      </c>
      <c r="G3029" s="89"/>
      <c r="H3029" s="90"/>
      <c r="I3029" s="89"/>
      <c r="J3029" s="69" t="s">
        <v>559</v>
      </c>
      <c r="K3029" s="70">
        <v>6921734991454</v>
      </c>
      <c r="L3029" s="1"/>
      <c r="M3029" s="61">
        <f>F3029-(F3029*N$7)</f>
        <v>24225</v>
      </c>
      <c r="N3029" s="62"/>
      <c r="O3029" s="63">
        <f>N3029*M3029</f>
        <v>0</v>
      </c>
    </row>
    <row r="3030" spans="1:15" ht="39" customHeight="1" x14ac:dyDescent="0.2">
      <c r="A3030" s="64" t="s">
        <v>3898</v>
      </c>
      <c r="B3030" s="64" t="s">
        <v>16</v>
      </c>
      <c r="C3030" s="65" t="s">
        <v>3899</v>
      </c>
      <c r="D3030" s="66" t="s">
        <v>10</v>
      </c>
      <c r="E3030" s="61">
        <v>26000</v>
      </c>
      <c r="F3030" s="61">
        <v>22100</v>
      </c>
      <c r="G3030" s="89"/>
      <c r="H3030" s="90"/>
      <c r="I3030" s="89"/>
      <c r="J3030" s="69" t="s">
        <v>1002</v>
      </c>
      <c r="K3030" s="70">
        <v>6921734991478</v>
      </c>
      <c r="L3030" s="1"/>
      <c r="M3030" s="61">
        <f>F3030-(F3030*N$7)</f>
        <v>22100</v>
      </c>
      <c r="N3030" s="62"/>
      <c r="O3030" s="63">
        <f>N3030*M3030</f>
        <v>0</v>
      </c>
    </row>
    <row r="3031" spans="1:15" ht="39" customHeight="1" x14ac:dyDescent="0.2">
      <c r="A3031" s="64" t="s">
        <v>8736</v>
      </c>
      <c r="B3031" s="64" t="s">
        <v>6521</v>
      </c>
      <c r="C3031" s="65" t="s">
        <v>8737</v>
      </c>
      <c r="D3031" s="66" t="s">
        <v>10</v>
      </c>
      <c r="E3031" s="61">
        <v>21000</v>
      </c>
      <c r="F3031" s="61">
        <v>17850</v>
      </c>
      <c r="G3031" s="89"/>
      <c r="H3031" s="90"/>
      <c r="I3031" s="89"/>
      <c r="J3031" s="69" t="s">
        <v>6785</v>
      </c>
      <c r="K3031" s="70">
        <v>4620000631859</v>
      </c>
      <c r="L3031" s="1"/>
      <c r="M3031" s="61">
        <f>F3031-(F3031*N$7)</f>
        <v>17850</v>
      </c>
      <c r="N3031" s="62"/>
      <c r="O3031" s="63">
        <f>N3031*M3031</f>
        <v>0</v>
      </c>
    </row>
    <row r="3032" spans="1:15" ht="39" customHeight="1" x14ac:dyDescent="0.2">
      <c r="A3032" s="64" t="s">
        <v>8738</v>
      </c>
      <c r="B3032" s="64" t="s">
        <v>6521</v>
      </c>
      <c r="C3032" s="65" t="s">
        <v>8739</v>
      </c>
      <c r="D3032" s="66" t="s">
        <v>10</v>
      </c>
      <c r="E3032" s="61">
        <v>21000</v>
      </c>
      <c r="F3032" s="61">
        <v>17850</v>
      </c>
      <c r="G3032" s="89"/>
      <c r="H3032" s="90"/>
      <c r="I3032" s="89"/>
      <c r="J3032" s="69" t="s">
        <v>2902</v>
      </c>
      <c r="K3032" s="70">
        <v>4620000631804</v>
      </c>
      <c r="L3032" s="1"/>
      <c r="M3032" s="61">
        <f>F3032-(F3032*N$7)</f>
        <v>17850</v>
      </c>
      <c r="N3032" s="62"/>
      <c r="O3032" s="63">
        <f>N3032*M3032</f>
        <v>0</v>
      </c>
    </row>
    <row r="3033" spans="1:15" ht="39" customHeight="1" x14ac:dyDescent="0.2">
      <c r="A3033" s="64" t="s">
        <v>8740</v>
      </c>
      <c r="B3033" s="64" t="s">
        <v>6521</v>
      </c>
      <c r="C3033" s="65" t="s">
        <v>8741</v>
      </c>
      <c r="D3033" s="66" t="s">
        <v>10</v>
      </c>
      <c r="E3033" s="61">
        <v>20900</v>
      </c>
      <c r="F3033" s="61">
        <v>17765</v>
      </c>
      <c r="G3033" s="89"/>
      <c r="H3033" s="90"/>
      <c r="I3033" s="89"/>
      <c r="J3033" s="69" t="s">
        <v>6362</v>
      </c>
      <c r="K3033" s="70">
        <v>4650066305722</v>
      </c>
      <c r="L3033" s="1"/>
      <c r="M3033" s="61">
        <f>F3033-(F3033*N$7)</f>
        <v>17765</v>
      </c>
      <c r="N3033" s="62"/>
      <c r="O3033" s="63">
        <f>N3033*M3033</f>
        <v>0</v>
      </c>
    </row>
    <row r="3034" spans="1:15" ht="39" customHeight="1" x14ac:dyDescent="0.2">
      <c r="A3034" s="64" t="s">
        <v>8742</v>
      </c>
      <c r="B3034" s="64" t="s">
        <v>6521</v>
      </c>
      <c r="C3034" s="65" t="s">
        <v>8743</v>
      </c>
      <c r="D3034" s="66" t="s">
        <v>10</v>
      </c>
      <c r="E3034" s="61">
        <v>5500</v>
      </c>
      <c r="F3034" s="61">
        <v>4675</v>
      </c>
      <c r="G3034" s="89"/>
      <c r="H3034" s="90"/>
      <c r="I3034" s="89"/>
      <c r="J3034" s="69" t="s">
        <v>7311</v>
      </c>
      <c r="K3034" s="70">
        <v>4620000638568</v>
      </c>
      <c r="L3034" s="1"/>
      <c r="M3034" s="61">
        <f>F3034-(F3034*N$7)</f>
        <v>4675</v>
      </c>
      <c r="N3034" s="62"/>
      <c r="O3034" s="63">
        <f>N3034*M3034</f>
        <v>0</v>
      </c>
    </row>
    <row r="3035" spans="1:15" ht="39" customHeight="1" x14ac:dyDescent="0.2">
      <c r="A3035" s="72" t="s">
        <v>3900</v>
      </c>
      <c r="B3035" s="72" t="s">
        <v>16</v>
      </c>
      <c r="C3035" s="73" t="s">
        <v>3901</v>
      </c>
      <c r="D3035" s="74" t="s">
        <v>10</v>
      </c>
      <c r="E3035" s="75">
        <v>20500</v>
      </c>
      <c r="F3035" s="75">
        <v>17425</v>
      </c>
      <c r="G3035" s="76" t="s">
        <v>9836</v>
      </c>
      <c r="H3035" s="91"/>
      <c r="I3035" s="92"/>
      <c r="J3035" s="77" t="s">
        <v>489</v>
      </c>
      <c r="K3035" s="78">
        <v>6942233611629</v>
      </c>
      <c r="L3035" s="1"/>
      <c r="M3035" s="61">
        <f>F3035-(F3035*N$7)</f>
        <v>17425</v>
      </c>
      <c r="N3035" s="62"/>
      <c r="O3035" s="63">
        <f>N3035*M3035</f>
        <v>0</v>
      </c>
    </row>
    <row r="3036" spans="1:15" ht="39" customHeight="1" x14ac:dyDescent="0.2">
      <c r="A3036" s="64" t="s">
        <v>428</v>
      </c>
      <c r="B3036" s="71" t="s">
        <v>317</v>
      </c>
      <c r="C3036" s="65" t="s">
        <v>429</v>
      </c>
      <c r="D3036" s="66" t="s">
        <v>10</v>
      </c>
      <c r="E3036" s="61">
        <v>29000</v>
      </c>
      <c r="F3036" s="61">
        <v>24650</v>
      </c>
      <c r="G3036" s="89"/>
      <c r="H3036" s="90"/>
      <c r="I3036" s="89"/>
      <c r="J3036" s="69" t="s">
        <v>365</v>
      </c>
      <c r="K3036" s="70">
        <v>9004362050025</v>
      </c>
      <c r="L3036" s="1"/>
      <c r="M3036" s="61">
        <f>F3036-(F3036*N$7)</f>
        <v>24650</v>
      </c>
      <c r="N3036" s="62"/>
      <c r="O3036" s="63">
        <f>N3036*M3036</f>
        <v>0</v>
      </c>
    </row>
    <row r="3037" spans="1:15" ht="39" customHeight="1" x14ac:dyDescent="0.2">
      <c r="A3037" s="64" t="s">
        <v>430</v>
      </c>
      <c r="B3037" s="64" t="s">
        <v>317</v>
      </c>
      <c r="C3037" s="65" t="s">
        <v>431</v>
      </c>
      <c r="D3037" s="66" t="s">
        <v>10</v>
      </c>
      <c r="E3037" s="61">
        <v>35000</v>
      </c>
      <c r="F3037" s="61">
        <v>29750</v>
      </c>
      <c r="G3037" s="89"/>
      <c r="H3037" s="90"/>
      <c r="I3037" s="89"/>
      <c r="J3037" s="69" t="s">
        <v>365</v>
      </c>
      <c r="K3037" s="70">
        <v>9004362051015</v>
      </c>
      <c r="L3037" s="1"/>
      <c r="M3037" s="61">
        <f>F3037-(F3037*N$7)</f>
        <v>29750</v>
      </c>
      <c r="N3037" s="62"/>
      <c r="O3037" s="63">
        <f>N3037*M3037</f>
        <v>0</v>
      </c>
    </row>
    <row r="3038" spans="1:15" ht="39" customHeight="1" x14ac:dyDescent="0.2">
      <c r="A3038" s="64" t="s">
        <v>432</v>
      </c>
      <c r="B3038" s="64" t="s">
        <v>317</v>
      </c>
      <c r="C3038" s="65" t="s">
        <v>433</v>
      </c>
      <c r="D3038" s="66" t="s">
        <v>10</v>
      </c>
      <c r="E3038" s="61">
        <v>35000</v>
      </c>
      <c r="F3038" s="61">
        <v>29750</v>
      </c>
      <c r="G3038" s="89"/>
      <c r="H3038" s="90"/>
      <c r="I3038" s="89"/>
      <c r="J3038" s="69" t="s">
        <v>365</v>
      </c>
      <c r="K3038" s="70">
        <v>9004362051022</v>
      </c>
      <c r="L3038" s="1"/>
      <c r="M3038" s="61">
        <f>F3038-(F3038*N$7)</f>
        <v>29750</v>
      </c>
      <c r="N3038" s="62"/>
      <c r="O3038" s="63">
        <f>N3038*M3038</f>
        <v>0</v>
      </c>
    </row>
    <row r="3039" spans="1:15" ht="39" customHeight="1" x14ac:dyDescent="0.2">
      <c r="A3039" s="64" t="s">
        <v>434</v>
      </c>
      <c r="B3039" s="64" t="s">
        <v>317</v>
      </c>
      <c r="C3039" s="65" t="s">
        <v>435</v>
      </c>
      <c r="D3039" s="66" t="s">
        <v>10</v>
      </c>
      <c r="E3039" s="61">
        <v>30000</v>
      </c>
      <c r="F3039" s="61">
        <v>25500</v>
      </c>
      <c r="G3039" s="89"/>
      <c r="H3039" s="90"/>
      <c r="I3039" s="89"/>
      <c r="J3039" s="69" t="s">
        <v>436</v>
      </c>
      <c r="K3039" s="70">
        <v>9004362304517</v>
      </c>
      <c r="L3039" s="1"/>
      <c r="M3039" s="61">
        <f>F3039-(F3039*N$7)</f>
        <v>25500</v>
      </c>
      <c r="N3039" s="62"/>
      <c r="O3039" s="63">
        <f>N3039*M3039</f>
        <v>0</v>
      </c>
    </row>
    <row r="3040" spans="1:15" ht="39" customHeight="1" x14ac:dyDescent="0.2">
      <c r="A3040" s="64" t="s">
        <v>437</v>
      </c>
      <c r="B3040" s="64" t="s">
        <v>317</v>
      </c>
      <c r="C3040" s="65" t="s">
        <v>438</v>
      </c>
      <c r="D3040" s="66" t="s">
        <v>10</v>
      </c>
      <c r="E3040" s="61">
        <v>35000</v>
      </c>
      <c r="F3040" s="61">
        <v>29750</v>
      </c>
      <c r="G3040" s="89"/>
      <c r="H3040" s="90"/>
      <c r="I3040" s="89"/>
      <c r="J3040" s="69" t="s">
        <v>439</v>
      </c>
      <c r="K3040" s="70">
        <v>9004362303381</v>
      </c>
      <c r="L3040" s="1"/>
      <c r="M3040" s="61">
        <f>F3040-(F3040*N$7)</f>
        <v>29750</v>
      </c>
      <c r="N3040" s="62"/>
      <c r="O3040" s="63">
        <f>N3040*M3040</f>
        <v>0</v>
      </c>
    </row>
    <row r="3041" spans="1:15" ht="39" customHeight="1" x14ac:dyDescent="0.2">
      <c r="A3041" s="64" t="s">
        <v>440</v>
      </c>
      <c r="B3041" s="64" t="s">
        <v>317</v>
      </c>
      <c r="C3041" s="65" t="s">
        <v>441</v>
      </c>
      <c r="D3041" s="66" t="s">
        <v>10</v>
      </c>
      <c r="E3041" s="61">
        <v>44000</v>
      </c>
      <c r="F3041" s="61">
        <v>37400</v>
      </c>
      <c r="G3041" s="89"/>
      <c r="H3041" s="90"/>
      <c r="I3041" s="89"/>
      <c r="J3041" s="69" t="s">
        <v>442</v>
      </c>
      <c r="K3041" s="70">
        <v>9004362304449</v>
      </c>
      <c r="L3041" s="1"/>
      <c r="M3041" s="61">
        <f>F3041-(F3041*N$7)</f>
        <v>37400</v>
      </c>
      <c r="N3041" s="62"/>
      <c r="O3041" s="63">
        <f>N3041*M3041</f>
        <v>0</v>
      </c>
    </row>
    <row r="3042" spans="1:15" ht="39" customHeight="1" x14ac:dyDescent="0.2">
      <c r="A3042" s="64" t="s">
        <v>3902</v>
      </c>
      <c r="B3042" s="64" t="s">
        <v>16</v>
      </c>
      <c r="C3042" s="65" t="s">
        <v>3903</v>
      </c>
      <c r="D3042" s="66" t="s">
        <v>10</v>
      </c>
      <c r="E3042" s="61">
        <v>37000</v>
      </c>
      <c r="F3042" s="61">
        <v>31450</v>
      </c>
      <c r="G3042" s="89"/>
      <c r="H3042" s="90"/>
      <c r="I3042" s="89"/>
      <c r="J3042" s="69" t="s">
        <v>3904</v>
      </c>
      <c r="K3042" s="70">
        <v>6973726145444</v>
      </c>
      <c r="L3042" s="1"/>
      <c r="M3042" s="61">
        <f>F3042-(F3042*N$7)</f>
        <v>31450</v>
      </c>
      <c r="N3042" s="62"/>
      <c r="O3042" s="63">
        <f>N3042*M3042</f>
        <v>0</v>
      </c>
    </row>
    <row r="3043" spans="1:15" ht="39" customHeight="1" x14ac:dyDescent="0.2">
      <c r="A3043" s="64" t="s">
        <v>3905</v>
      </c>
      <c r="B3043" s="64" t="s">
        <v>16</v>
      </c>
      <c r="C3043" s="65" t="s">
        <v>3906</v>
      </c>
      <c r="D3043" s="66" t="s">
        <v>10</v>
      </c>
      <c r="E3043" s="61">
        <v>19000</v>
      </c>
      <c r="F3043" s="61">
        <v>16150</v>
      </c>
      <c r="G3043" s="89"/>
      <c r="H3043" s="90"/>
      <c r="I3043" s="89"/>
      <c r="J3043" s="69" t="s">
        <v>3907</v>
      </c>
      <c r="K3043" s="70">
        <v>6973726145437</v>
      </c>
      <c r="L3043" s="1"/>
      <c r="M3043" s="61">
        <f>F3043-(F3043*N$7)</f>
        <v>16150</v>
      </c>
      <c r="N3043" s="62"/>
      <c r="O3043" s="63">
        <f>N3043*M3043</f>
        <v>0</v>
      </c>
    </row>
    <row r="3044" spans="1:15" ht="39" customHeight="1" x14ac:dyDescent="0.2">
      <c r="A3044" s="64" t="s">
        <v>5602</v>
      </c>
      <c r="B3044" s="64" t="s">
        <v>5321</v>
      </c>
      <c r="C3044" s="65" t="s">
        <v>5603</v>
      </c>
      <c r="D3044" s="66" t="s">
        <v>10</v>
      </c>
      <c r="E3044" s="61">
        <v>57000</v>
      </c>
      <c r="F3044" s="61">
        <v>48450</v>
      </c>
      <c r="G3044" s="89"/>
      <c r="H3044" s="90"/>
      <c r="I3044" s="89"/>
      <c r="J3044" s="69" t="s">
        <v>478</v>
      </c>
      <c r="K3044" s="70">
        <v>6975495598384</v>
      </c>
      <c r="L3044" s="1"/>
      <c r="M3044" s="61">
        <f>F3044-(F3044*N$7)</f>
        <v>48450</v>
      </c>
      <c r="N3044" s="62"/>
      <c r="O3044" s="63">
        <f>N3044*M3044</f>
        <v>0</v>
      </c>
    </row>
    <row r="3045" spans="1:15" ht="39" customHeight="1" x14ac:dyDescent="0.2">
      <c r="A3045" s="64" t="s">
        <v>6125</v>
      </c>
      <c r="B3045" s="64" t="s">
        <v>5977</v>
      </c>
      <c r="C3045" s="65" t="s">
        <v>6126</v>
      </c>
      <c r="D3045" s="66" t="s">
        <v>10</v>
      </c>
      <c r="E3045" s="61">
        <v>700000</v>
      </c>
      <c r="F3045" s="61">
        <v>595000</v>
      </c>
      <c r="G3045" s="67" t="s">
        <v>9833</v>
      </c>
      <c r="H3045" s="68" t="s">
        <v>9834</v>
      </c>
      <c r="I3045" s="107">
        <f>F3045</f>
        <v>595000</v>
      </c>
      <c r="J3045" s="69" t="s">
        <v>5805</v>
      </c>
      <c r="K3045" s="70" t="s">
        <v>12</v>
      </c>
      <c r="L3045" s="1" t="s">
        <v>18</v>
      </c>
      <c r="M3045" s="61">
        <f>I3045</f>
        <v>595000</v>
      </c>
      <c r="N3045" s="62"/>
      <c r="O3045" s="63">
        <f>N3045*M3045</f>
        <v>0</v>
      </c>
    </row>
    <row r="3046" spans="1:15" ht="39" customHeight="1" x14ac:dyDescent="0.2">
      <c r="A3046" s="64" t="s">
        <v>6127</v>
      </c>
      <c r="B3046" s="64" t="s">
        <v>5977</v>
      </c>
      <c r="C3046" s="65" t="s">
        <v>6128</v>
      </c>
      <c r="D3046" s="66" t="s">
        <v>10</v>
      </c>
      <c r="E3046" s="61">
        <v>588000</v>
      </c>
      <c r="F3046" s="61">
        <v>499800</v>
      </c>
      <c r="G3046" s="67" t="s">
        <v>9833</v>
      </c>
      <c r="H3046" s="68" t="s">
        <v>9834</v>
      </c>
      <c r="I3046" s="107">
        <f>F3046</f>
        <v>499800</v>
      </c>
      <c r="J3046" s="69" t="s">
        <v>5805</v>
      </c>
      <c r="K3046" s="70" t="s">
        <v>12</v>
      </c>
      <c r="L3046" s="1" t="s">
        <v>18</v>
      </c>
      <c r="M3046" s="61">
        <f>I3046</f>
        <v>499800</v>
      </c>
      <c r="N3046" s="62"/>
      <c r="O3046" s="63">
        <f>N3046*M3046</f>
        <v>0</v>
      </c>
    </row>
    <row r="3047" spans="1:15" ht="39" customHeight="1" x14ac:dyDescent="0.2">
      <c r="A3047" s="64" t="s">
        <v>3908</v>
      </c>
      <c r="B3047" s="64" t="s">
        <v>16</v>
      </c>
      <c r="C3047" s="65" t="s">
        <v>3909</v>
      </c>
      <c r="D3047" s="66" t="s">
        <v>10</v>
      </c>
      <c r="E3047" s="61">
        <v>1700000</v>
      </c>
      <c r="F3047" s="61">
        <v>1445000</v>
      </c>
      <c r="G3047" s="89"/>
      <c r="H3047" s="90"/>
      <c r="I3047" s="89"/>
      <c r="J3047" s="69" t="s">
        <v>17</v>
      </c>
      <c r="K3047" s="70">
        <v>6973083729295</v>
      </c>
      <c r="L3047" s="1"/>
      <c r="M3047" s="61">
        <f>F3047-(F3047*N$7)</f>
        <v>1445000</v>
      </c>
      <c r="N3047" s="62"/>
      <c r="O3047" s="63">
        <f>N3047*M3047</f>
        <v>0</v>
      </c>
    </row>
    <row r="3048" spans="1:15" ht="39" customHeight="1" x14ac:dyDescent="0.2">
      <c r="A3048" s="64" t="s">
        <v>5604</v>
      </c>
      <c r="B3048" s="64" t="s">
        <v>5321</v>
      </c>
      <c r="C3048" s="65" t="s">
        <v>5605</v>
      </c>
      <c r="D3048" s="66" t="s">
        <v>10</v>
      </c>
      <c r="E3048" s="61">
        <v>100000</v>
      </c>
      <c r="F3048" s="61">
        <v>85000</v>
      </c>
      <c r="G3048" s="89"/>
      <c r="H3048" s="90"/>
      <c r="I3048" s="89"/>
      <c r="J3048" s="69" t="s">
        <v>64</v>
      </c>
      <c r="K3048" s="70">
        <v>6975102945297</v>
      </c>
      <c r="L3048" s="1"/>
      <c r="M3048" s="61">
        <f>F3048-(F3048*N$7)</f>
        <v>85000</v>
      </c>
      <c r="N3048" s="62"/>
      <c r="O3048" s="63">
        <f>N3048*M3048</f>
        <v>0</v>
      </c>
    </row>
    <row r="3049" spans="1:15" ht="39" customHeight="1" x14ac:dyDescent="0.2">
      <c r="A3049" s="64" t="s">
        <v>5606</v>
      </c>
      <c r="B3049" s="64" t="s">
        <v>5321</v>
      </c>
      <c r="C3049" s="65" t="s">
        <v>5607</v>
      </c>
      <c r="D3049" s="66" t="s">
        <v>10</v>
      </c>
      <c r="E3049" s="61">
        <v>140000</v>
      </c>
      <c r="F3049" s="61">
        <v>119000</v>
      </c>
      <c r="G3049" s="89"/>
      <c r="H3049" s="90"/>
      <c r="I3049" s="89"/>
      <c r="J3049" s="69" t="s">
        <v>25</v>
      </c>
      <c r="K3049" s="70">
        <v>6975102945303</v>
      </c>
      <c r="L3049" s="1"/>
      <c r="M3049" s="61">
        <f>F3049-(F3049*N$7)</f>
        <v>119000</v>
      </c>
      <c r="N3049" s="62"/>
      <c r="O3049" s="63">
        <f>N3049*M3049</f>
        <v>0</v>
      </c>
    </row>
    <row r="3050" spans="1:15" ht="39" customHeight="1" x14ac:dyDescent="0.2">
      <c r="A3050" s="64" t="s">
        <v>5608</v>
      </c>
      <c r="B3050" s="64" t="s">
        <v>5321</v>
      </c>
      <c r="C3050" s="65" t="s">
        <v>5609</v>
      </c>
      <c r="D3050" s="66" t="s">
        <v>10</v>
      </c>
      <c r="E3050" s="61">
        <v>85000</v>
      </c>
      <c r="F3050" s="61">
        <v>72250</v>
      </c>
      <c r="G3050" s="89"/>
      <c r="H3050" s="90"/>
      <c r="I3050" s="89"/>
      <c r="J3050" s="69" t="s">
        <v>1019</v>
      </c>
      <c r="K3050" s="70">
        <v>6973107486333</v>
      </c>
      <c r="L3050" s="1"/>
      <c r="M3050" s="61">
        <f>F3050-(F3050*N$7)</f>
        <v>72250</v>
      </c>
      <c r="N3050" s="62"/>
      <c r="O3050" s="63">
        <f>N3050*M3050</f>
        <v>0</v>
      </c>
    </row>
    <row r="3051" spans="1:15" ht="39" customHeight="1" x14ac:dyDescent="0.2">
      <c r="A3051" s="64" t="s">
        <v>5610</v>
      </c>
      <c r="B3051" s="64" t="s">
        <v>5321</v>
      </c>
      <c r="C3051" s="65" t="s">
        <v>5611</v>
      </c>
      <c r="D3051" s="66" t="s">
        <v>10</v>
      </c>
      <c r="E3051" s="61">
        <v>43000</v>
      </c>
      <c r="F3051" s="61">
        <v>36550</v>
      </c>
      <c r="G3051" s="89"/>
      <c r="H3051" s="90"/>
      <c r="I3051" s="89"/>
      <c r="J3051" s="69" t="s">
        <v>331</v>
      </c>
      <c r="K3051" s="70">
        <v>6974173019364</v>
      </c>
      <c r="L3051" s="1"/>
      <c r="M3051" s="61">
        <f>F3051-(F3051*N$7)</f>
        <v>36550</v>
      </c>
      <c r="N3051" s="62"/>
      <c r="O3051" s="63">
        <f>N3051*M3051</f>
        <v>0</v>
      </c>
    </row>
    <row r="3052" spans="1:15" ht="39" customHeight="1" x14ac:dyDescent="0.2">
      <c r="A3052" s="64" t="s">
        <v>65</v>
      </c>
      <c r="B3052" s="64" t="s">
        <v>8</v>
      </c>
      <c r="C3052" s="65" t="s">
        <v>66</v>
      </c>
      <c r="D3052" s="66" t="s">
        <v>21</v>
      </c>
      <c r="E3052" s="61">
        <v>125000</v>
      </c>
      <c r="F3052" s="61">
        <v>106250</v>
      </c>
      <c r="G3052" s="89"/>
      <c r="H3052" s="90"/>
      <c r="I3052" s="89"/>
      <c r="J3052" s="69" t="s">
        <v>25</v>
      </c>
      <c r="K3052" s="70" t="s">
        <v>12</v>
      </c>
      <c r="L3052" s="1"/>
      <c r="M3052" s="61">
        <f>F3052-(F3052*N$7)</f>
        <v>106250</v>
      </c>
      <c r="N3052" s="62"/>
      <c r="O3052" s="63">
        <f>N3052*M3052</f>
        <v>0</v>
      </c>
    </row>
    <row r="3053" spans="1:15" ht="39" customHeight="1" x14ac:dyDescent="0.2">
      <c r="A3053" s="64" t="s">
        <v>67</v>
      </c>
      <c r="B3053" s="64" t="s">
        <v>8</v>
      </c>
      <c r="C3053" s="65" t="s">
        <v>68</v>
      </c>
      <c r="D3053" s="66" t="s">
        <v>21</v>
      </c>
      <c r="E3053" s="61">
        <v>136000</v>
      </c>
      <c r="F3053" s="61">
        <v>115600</v>
      </c>
      <c r="G3053" s="89"/>
      <c r="H3053" s="90"/>
      <c r="I3053" s="89"/>
      <c r="J3053" s="69" t="s">
        <v>25</v>
      </c>
      <c r="K3053" s="70" t="s">
        <v>12</v>
      </c>
      <c r="L3053" s="1"/>
      <c r="M3053" s="61">
        <f>F3053-(F3053*N$7)</f>
        <v>115600</v>
      </c>
      <c r="N3053" s="62"/>
      <c r="O3053" s="63">
        <f>N3053*M3053</f>
        <v>0</v>
      </c>
    </row>
    <row r="3054" spans="1:15" ht="39" customHeight="1" x14ac:dyDescent="0.2">
      <c r="A3054" s="64" t="s">
        <v>69</v>
      </c>
      <c r="B3054" s="64" t="s">
        <v>8</v>
      </c>
      <c r="C3054" s="65" t="s">
        <v>70</v>
      </c>
      <c r="D3054" s="66" t="s">
        <v>21</v>
      </c>
      <c r="E3054" s="61">
        <v>58000</v>
      </c>
      <c r="F3054" s="61">
        <v>49300</v>
      </c>
      <c r="G3054" s="89"/>
      <c r="H3054" s="90"/>
      <c r="I3054" s="89"/>
      <c r="J3054" s="69" t="s">
        <v>25</v>
      </c>
      <c r="K3054" s="70" t="s">
        <v>12</v>
      </c>
      <c r="L3054" s="1"/>
      <c r="M3054" s="61">
        <f>F3054-(F3054*N$7)</f>
        <v>49300</v>
      </c>
      <c r="N3054" s="62"/>
      <c r="O3054" s="63">
        <f>N3054*M3054</f>
        <v>0</v>
      </c>
    </row>
    <row r="3055" spans="1:15" ht="39" customHeight="1" x14ac:dyDescent="0.2">
      <c r="A3055" s="64" t="s">
        <v>71</v>
      </c>
      <c r="B3055" s="64" t="s">
        <v>8</v>
      </c>
      <c r="C3055" s="65" t="s">
        <v>72</v>
      </c>
      <c r="D3055" s="66" t="s">
        <v>21</v>
      </c>
      <c r="E3055" s="61">
        <v>68000</v>
      </c>
      <c r="F3055" s="61">
        <v>57800</v>
      </c>
      <c r="G3055" s="89"/>
      <c r="H3055" s="90"/>
      <c r="I3055" s="89"/>
      <c r="J3055" s="69" t="s">
        <v>25</v>
      </c>
      <c r="K3055" s="70" t="s">
        <v>12</v>
      </c>
      <c r="L3055" s="1"/>
      <c r="M3055" s="61">
        <f>F3055-(F3055*N$7)</f>
        <v>57800</v>
      </c>
      <c r="N3055" s="62"/>
      <c r="O3055" s="63">
        <f>N3055*M3055</f>
        <v>0</v>
      </c>
    </row>
    <row r="3056" spans="1:15" ht="39" customHeight="1" x14ac:dyDescent="0.2">
      <c r="A3056" s="64" t="s">
        <v>73</v>
      </c>
      <c r="B3056" s="64" t="s">
        <v>8</v>
      </c>
      <c r="C3056" s="65" t="s">
        <v>74</v>
      </c>
      <c r="D3056" s="66" t="s">
        <v>21</v>
      </c>
      <c r="E3056" s="61">
        <v>94000</v>
      </c>
      <c r="F3056" s="61">
        <v>79900</v>
      </c>
      <c r="G3056" s="89"/>
      <c r="H3056" s="90"/>
      <c r="I3056" s="89"/>
      <c r="J3056" s="69" t="s">
        <v>25</v>
      </c>
      <c r="K3056" s="70" t="s">
        <v>12</v>
      </c>
      <c r="L3056" s="1"/>
      <c r="M3056" s="61">
        <f>F3056-(F3056*N$7)</f>
        <v>79900</v>
      </c>
      <c r="N3056" s="62"/>
      <c r="O3056" s="63">
        <f>N3056*M3056</f>
        <v>0</v>
      </c>
    </row>
    <row r="3057" spans="1:15" ht="39" customHeight="1" x14ac:dyDescent="0.2">
      <c r="A3057" s="64" t="s">
        <v>75</v>
      </c>
      <c r="B3057" s="64" t="s">
        <v>8</v>
      </c>
      <c r="C3057" s="65" t="s">
        <v>76</v>
      </c>
      <c r="D3057" s="66" t="s">
        <v>21</v>
      </c>
      <c r="E3057" s="61">
        <v>51000</v>
      </c>
      <c r="F3057" s="61">
        <v>43350</v>
      </c>
      <c r="G3057" s="89"/>
      <c r="H3057" s="90"/>
      <c r="I3057" s="89"/>
      <c r="J3057" s="69" t="s">
        <v>64</v>
      </c>
      <c r="K3057" s="70" t="s">
        <v>12</v>
      </c>
      <c r="L3057" s="1"/>
      <c r="M3057" s="61">
        <f>F3057-(F3057*N$7)</f>
        <v>43350</v>
      </c>
      <c r="N3057" s="62"/>
      <c r="O3057" s="63">
        <f>N3057*M3057</f>
        <v>0</v>
      </c>
    </row>
    <row r="3058" spans="1:15" ht="39" customHeight="1" x14ac:dyDescent="0.2">
      <c r="A3058" s="64" t="s">
        <v>77</v>
      </c>
      <c r="B3058" s="64" t="s">
        <v>8</v>
      </c>
      <c r="C3058" s="65" t="s">
        <v>78</v>
      </c>
      <c r="D3058" s="66" t="s">
        <v>21</v>
      </c>
      <c r="E3058" s="61">
        <v>51000</v>
      </c>
      <c r="F3058" s="61">
        <v>43350</v>
      </c>
      <c r="G3058" s="89"/>
      <c r="H3058" s="90"/>
      <c r="I3058" s="89"/>
      <c r="J3058" s="69" t="s">
        <v>64</v>
      </c>
      <c r="K3058" s="70" t="s">
        <v>12</v>
      </c>
      <c r="L3058" s="1"/>
      <c r="M3058" s="61">
        <f>F3058-(F3058*N$7)</f>
        <v>43350</v>
      </c>
      <c r="N3058" s="62"/>
      <c r="O3058" s="63">
        <f>N3058*M3058</f>
        <v>0</v>
      </c>
    </row>
    <row r="3059" spans="1:15" ht="39" customHeight="1" x14ac:dyDescent="0.2">
      <c r="A3059" s="64" t="s">
        <v>79</v>
      </c>
      <c r="B3059" s="64" t="s">
        <v>8</v>
      </c>
      <c r="C3059" s="65" t="s">
        <v>80</v>
      </c>
      <c r="D3059" s="66" t="s">
        <v>21</v>
      </c>
      <c r="E3059" s="61">
        <v>66000</v>
      </c>
      <c r="F3059" s="61">
        <v>56100</v>
      </c>
      <c r="G3059" s="89"/>
      <c r="H3059" s="90"/>
      <c r="I3059" s="89"/>
      <c r="J3059" s="69" t="s">
        <v>25</v>
      </c>
      <c r="K3059" s="70" t="s">
        <v>12</v>
      </c>
      <c r="L3059" s="1"/>
      <c r="M3059" s="61">
        <f>F3059-(F3059*N$7)</f>
        <v>56100</v>
      </c>
      <c r="N3059" s="62"/>
      <c r="O3059" s="63">
        <f>N3059*M3059</f>
        <v>0</v>
      </c>
    </row>
    <row r="3060" spans="1:15" ht="39" customHeight="1" x14ac:dyDescent="0.2">
      <c r="A3060" s="64" t="s">
        <v>81</v>
      </c>
      <c r="B3060" s="64" t="s">
        <v>8</v>
      </c>
      <c r="C3060" s="65" t="s">
        <v>82</v>
      </c>
      <c r="D3060" s="66" t="s">
        <v>21</v>
      </c>
      <c r="E3060" s="61">
        <v>66000</v>
      </c>
      <c r="F3060" s="61">
        <v>56100</v>
      </c>
      <c r="G3060" s="89"/>
      <c r="H3060" s="90"/>
      <c r="I3060" s="89"/>
      <c r="J3060" s="69" t="s">
        <v>25</v>
      </c>
      <c r="K3060" s="70" t="s">
        <v>12</v>
      </c>
      <c r="L3060" s="1"/>
      <c r="M3060" s="61">
        <f>F3060-(F3060*N$7)</f>
        <v>56100</v>
      </c>
      <c r="N3060" s="62"/>
      <c r="O3060" s="63">
        <f>N3060*M3060</f>
        <v>0</v>
      </c>
    </row>
    <row r="3061" spans="1:15" ht="39" customHeight="1" x14ac:dyDescent="0.2">
      <c r="A3061" s="64" t="s">
        <v>83</v>
      </c>
      <c r="B3061" s="64" t="s">
        <v>8</v>
      </c>
      <c r="C3061" s="65" t="s">
        <v>84</v>
      </c>
      <c r="D3061" s="66" t="s">
        <v>21</v>
      </c>
      <c r="E3061" s="61">
        <v>66000</v>
      </c>
      <c r="F3061" s="61">
        <v>56100</v>
      </c>
      <c r="G3061" s="89"/>
      <c r="H3061" s="90"/>
      <c r="I3061" s="89"/>
      <c r="J3061" s="69" t="s">
        <v>25</v>
      </c>
      <c r="K3061" s="70" t="s">
        <v>12</v>
      </c>
      <c r="L3061" s="1"/>
      <c r="M3061" s="61">
        <f>F3061-(F3061*N$7)</f>
        <v>56100</v>
      </c>
      <c r="N3061" s="62"/>
      <c r="O3061" s="63">
        <f>N3061*M3061</f>
        <v>0</v>
      </c>
    </row>
    <row r="3062" spans="1:15" ht="39" customHeight="1" x14ac:dyDescent="0.2">
      <c r="A3062" s="64" t="s">
        <v>85</v>
      </c>
      <c r="B3062" s="64" t="s">
        <v>8</v>
      </c>
      <c r="C3062" s="65" t="s">
        <v>86</v>
      </c>
      <c r="D3062" s="66" t="s">
        <v>21</v>
      </c>
      <c r="E3062" s="61">
        <v>78000</v>
      </c>
      <c r="F3062" s="61">
        <v>66300</v>
      </c>
      <c r="G3062" s="89"/>
      <c r="H3062" s="90"/>
      <c r="I3062" s="89"/>
      <c r="J3062" s="69" t="s">
        <v>25</v>
      </c>
      <c r="K3062" s="70" t="s">
        <v>12</v>
      </c>
      <c r="L3062" s="1"/>
      <c r="M3062" s="61">
        <f>F3062-(F3062*N$7)</f>
        <v>66300</v>
      </c>
      <c r="N3062" s="62"/>
      <c r="O3062" s="63">
        <f>N3062*M3062</f>
        <v>0</v>
      </c>
    </row>
    <row r="3063" spans="1:15" ht="39" customHeight="1" x14ac:dyDescent="0.2">
      <c r="A3063" s="64" t="s">
        <v>87</v>
      </c>
      <c r="B3063" s="64" t="s">
        <v>8</v>
      </c>
      <c r="C3063" s="65" t="s">
        <v>88</v>
      </c>
      <c r="D3063" s="66" t="s">
        <v>21</v>
      </c>
      <c r="E3063" s="61">
        <v>78000</v>
      </c>
      <c r="F3063" s="61">
        <v>66300</v>
      </c>
      <c r="G3063" s="89"/>
      <c r="H3063" s="90"/>
      <c r="I3063" s="89"/>
      <c r="J3063" s="69" t="s">
        <v>25</v>
      </c>
      <c r="K3063" s="70" t="s">
        <v>12</v>
      </c>
      <c r="L3063" s="1"/>
      <c r="M3063" s="61">
        <f>F3063-(F3063*N$7)</f>
        <v>66300</v>
      </c>
      <c r="N3063" s="62"/>
      <c r="O3063" s="63">
        <f>N3063*M3063</f>
        <v>0</v>
      </c>
    </row>
    <row r="3064" spans="1:15" ht="39" customHeight="1" x14ac:dyDescent="0.2">
      <c r="A3064" s="64" t="s">
        <v>89</v>
      </c>
      <c r="B3064" s="64" t="s">
        <v>8</v>
      </c>
      <c r="C3064" s="65" t="s">
        <v>90</v>
      </c>
      <c r="D3064" s="66" t="s">
        <v>21</v>
      </c>
      <c r="E3064" s="61">
        <v>78000</v>
      </c>
      <c r="F3064" s="61">
        <v>66300</v>
      </c>
      <c r="G3064" s="89"/>
      <c r="H3064" s="90"/>
      <c r="I3064" s="89"/>
      <c r="J3064" s="69" t="s">
        <v>25</v>
      </c>
      <c r="K3064" s="70" t="s">
        <v>12</v>
      </c>
      <c r="L3064" s="1"/>
      <c r="M3064" s="61">
        <f>F3064-(F3064*N$7)</f>
        <v>66300</v>
      </c>
      <c r="N3064" s="62"/>
      <c r="O3064" s="63">
        <f>N3064*M3064</f>
        <v>0</v>
      </c>
    </row>
    <row r="3065" spans="1:15" ht="39" customHeight="1" x14ac:dyDescent="0.2">
      <c r="A3065" s="64" t="s">
        <v>91</v>
      </c>
      <c r="B3065" s="64" t="s">
        <v>8</v>
      </c>
      <c r="C3065" s="65" t="s">
        <v>92</v>
      </c>
      <c r="D3065" s="66" t="s">
        <v>21</v>
      </c>
      <c r="E3065" s="61">
        <v>103000</v>
      </c>
      <c r="F3065" s="61">
        <v>87550</v>
      </c>
      <c r="G3065" s="89"/>
      <c r="H3065" s="90"/>
      <c r="I3065" s="89"/>
      <c r="J3065" s="69" t="s">
        <v>25</v>
      </c>
      <c r="K3065" s="70" t="s">
        <v>12</v>
      </c>
      <c r="L3065" s="1"/>
      <c r="M3065" s="61">
        <f>F3065-(F3065*N$7)</f>
        <v>87550</v>
      </c>
      <c r="N3065" s="62"/>
      <c r="O3065" s="63">
        <f>N3065*M3065</f>
        <v>0</v>
      </c>
    </row>
    <row r="3066" spans="1:15" ht="39" customHeight="1" x14ac:dyDescent="0.2">
      <c r="A3066" s="64" t="s">
        <v>93</v>
      </c>
      <c r="B3066" s="64" t="s">
        <v>8</v>
      </c>
      <c r="C3066" s="65" t="s">
        <v>94</v>
      </c>
      <c r="D3066" s="66" t="s">
        <v>21</v>
      </c>
      <c r="E3066" s="61">
        <v>103000</v>
      </c>
      <c r="F3066" s="61">
        <v>87550</v>
      </c>
      <c r="G3066" s="89"/>
      <c r="H3066" s="90"/>
      <c r="I3066" s="89"/>
      <c r="J3066" s="69" t="s">
        <v>25</v>
      </c>
      <c r="K3066" s="70" t="s">
        <v>12</v>
      </c>
      <c r="L3066" s="1"/>
      <c r="M3066" s="61">
        <f>F3066-(F3066*N$7)</f>
        <v>87550</v>
      </c>
      <c r="N3066" s="62"/>
      <c r="O3066" s="63">
        <f>N3066*M3066</f>
        <v>0</v>
      </c>
    </row>
    <row r="3067" spans="1:15" ht="39" customHeight="1" x14ac:dyDescent="0.2">
      <c r="A3067" s="64" t="s">
        <v>95</v>
      </c>
      <c r="B3067" s="64" t="s">
        <v>8</v>
      </c>
      <c r="C3067" s="65" t="s">
        <v>96</v>
      </c>
      <c r="D3067" s="66" t="s">
        <v>21</v>
      </c>
      <c r="E3067" s="61">
        <v>103000</v>
      </c>
      <c r="F3067" s="61">
        <v>87550</v>
      </c>
      <c r="G3067" s="89"/>
      <c r="H3067" s="90"/>
      <c r="I3067" s="89"/>
      <c r="J3067" s="69" t="s">
        <v>25</v>
      </c>
      <c r="K3067" s="70" t="s">
        <v>12</v>
      </c>
      <c r="L3067" s="1"/>
      <c r="M3067" s="61">
        <f>F3067-(F3067*N$7)</f>
        <v>87550</v>
      </c>
      <c r="N3067" s="62"/>
      <c r="O3067" s="63">
        <f>N3067*M3067</f>
        <v>0</v>
      </c>
    </row>
    <row r="3068" spans="1:15" ht="39" customHeight="1" x14ac:dyDescent="0.2">
      <c r="A3068" s="64" t="s">
        <v>97</v>
      </c>
      <c r="B3068" s="64" t="s">
        <v>8</v>
      </c>
      <c r="C3068" s="65" t="s">
        <v>98</v>
      </c>
      <c r="D3068" s="66" t="s">
        <v>21</v>
      </c>
      <c r="E3068" s="61">
        <v>111000</v>
      </c>
      <c r="F3068" s="61">
        <v>94350</v>
      </c>
      <c r="G3068" s="89"/>
      <c r="H3068" s="90"/>
      <c r="I3068" s="89"/>
      <c r="J3068" s="69" t="s">
        <v>25</v>
      </c>
      <c r="K3068" s="70" t="s">
        <v>12</v>
      </c>
      <c r="L3068" s="1"/>
      <c r="M3068" s="61">
        <f>F3068-(F3068*N$7)</f>
        <v>94350</v>
      </c>
      <c r="N3068" s="62"/>
      <c r="O3068" s="63">
        <f>N3068*M3068</f>
        <v>0</v>
      </c>
    </row>
    <row r="3069" spans="1:15" ht="39" customHeight="1" x14ac:dyDescent="0.2">
      <c r="A3069" s="64" t="s">
        <v>99</v>
      </c>
      <c r="B3069" s="64" t="s">
        <v>8</v>
      </c>
      <c r="C3069" s="65" t="s">
        <v>100</v>
      </c>
      <c r="D3069" s="66" t="s">
        <v>21</v>
      </c>
      <c r="E3069" s="61">
        <v>111000</v>
      </c>
      <c r="F3069" s="61">
        <v>94350</v>
      </c>
      <c r="G3069" s="89"/>
      <c r="H3069" s="90"/>
      <c r="I3069" s="89"/>
      <c r="J3069" s="69" t="s">
        <v>25</v>
      </c>
      <c r="K3069" s="70" t="s">
        <v>12</v>
      </c>
      <c r="L3069" s="1"/>
      <c r="M3069" s="61">
        <f>F3069-(F3069*N$7)</f>
        <v>94350</v>
      </c>
      <c r="N3069" s="62"/>
      <c r="O3069" s="63">
        <f>N3069*M3069</f>
        <v>0</v>
      </c>
    </row>
    <row r="3070" spans="1:15" ht="39" customHeight="1" x14ac:dyDescent="0.2">
      <c r="A3070" s="64" t="s">
        <v>101</v>
      </c>
      <c r="B3070" s="64" t="s">
        <v>8</v>
      </c>
      <c r="C3070" s="65" t="s">
        <v>102</v>
      </c>
      <c r="D3070" s="66" t="s">
        <v>21</v>
      </c>
      <c r="E3070" s="61">
        <v>111000</v>
      </c>
      <c r="F3070" s="61">
        <v>94350</v>
      </c>
      <c r="G3070" s="89"/>
      <c r="H3070" s="90"/>
      <c r="I3070" s="89"/>
      <c r="J3070" s="69" t="s">
        <v>25</v>
      </c>
      <c r="K3070" s="70" t="s">
        <v>12</v>
      </c>
      <c r="L3070" s="1"/>
      <c r="M3070" s="61">
        <f>F3070-(F3070*N$7)</f>
        <v>94350</v>
      </c>
      <c r="N3070" s="62"/>
      <c r="O3070" s="63">
        <f>N3070*M3070</f>
        <v>0</v>
      </c>
    </row>
    <row r="3071" spans="1:15" ht="39" customHeight="1" x14ac:dyDescent="0.2">
      <c r="A3071" s="64" t="s">
        <v>103</v>
      </c>
      <c r="B3071" s="71" t="s">
        <v>8</v>
      </c>
      <c r="C3071" s="65" t="s">
        <v>104</v>
      </c>
      <c r="D3071" s="66" t="s">
        <v>21</v>
      </c>
      <c r="E3071" s="61">
        <v>127000</v>
      </c>
      <c r="F3071" s="61">
        <v>107950</v>
      </c>
      <c r="G3071" s="89"/>
      <c r="H3071" s="90"/>
      <c r="I3071" s="89"/>
      <c r="J3071" s="69" t="s">
        <v>25</v>
      </c>
      <c r="K3071" s="70" t="s">
        <v>12</v>
      </c>
      <c r="L3071" s="1"/>
      <c r="M3071" s="61">
        <f>F3071-(F3071*N$7)</f>
        <v>107950</v>
      </c>
      <c r="N3071" s="62"/>
      <c r="O3071" s="63">
        <f>N3071*M3071</f>
        <v>0</v>
      </c>
    </row>
    <row r="3072" spans="1:15" ht="39" customHeight="1" x14ac:dyDescent="0.2">
      <c r="A3072" s="64" t="s">
        <v>105</v>
      </c>
      <c r="B3072" s="64" t="s">
        <v>8</v>
      </c>
      <c r="C3072" s="65" t="s">
        <v>106</v>
      </c>
      <c r="D3072" s="66" t="s">
        <v>21</v>
      </c>
      <c r="E3072" s="61">
        <v>127000</v>
      </c>
      <c r="F3072" s="61">
        <v>107950</v>
      </c>
      <c r="G3072" s="89"/>
      <c r="H3072" s="90"/>
      <c r="I3072" s="89"/>
      <c r="J3072" s="69" t="s">
        <v>25</v>
      </c>
      <c r="K3072" s="70" t="s">
        <v>12</v>
      </c>
      <c r="L3072" s="1"/>
      <c r="M3072" s="61">
        <f>F3072-(F3072*N$7)</f>
        <v>107950</v>
      </c>
      <c r="N3072" s="62"/>
      <c r="O3072" s="63">
        <f>N3072*M3072</f>
        <v>0</v>
      </c>
    </row>
    <row r="3073" spans="1:15" ht="39" customHeight="1" x14ac:dyDescent="0.2">
      <c r="A3073" s="64" t="s">
        <v>107</v>
      </c>
      <c r="B3073" s="64" t="s">
        <v>8</v>
      </c>
      <c r="C3073" s="65" t="s">
        <v>108</v>
      </c>
      <c r="D3073" s="66" t="s">
        <v>21</v>
      </c>
      <c r="E3073" s="61">
        <v>127000</v>
      </c>
      <c r="F3073" s="61">
        <v>107950</v>
      </c>
      <c r="G3073" s="89"/>
      <c r="H3073" s="90"/>
      <c r="I3073" s="89"/>
      <c r="J3073" s="69" t="s">
        <v>25</v>
      </c>
      <c r="K3073" s="70" t="s">
        <v>12</v>
      </c>
      <c r="L3073" s="1"/>
      <c r="M3073" s="61">
        <f>F3073-(F3073*N$7)</f>
        <v>107950</v>
      </c>
      <c r="N3073" s="62"/>
      <c r="O3073" s="63">
        <f>N3073*M3073</f>
        <v>0</v>
      </c>
    </row>
    <row r="3074" spans="1:15" ht="39" customHeight="1" x14ac:dyDescent="0.2">
      <c r="A3074" s="64" t="s">
        <v>109</v>
      </c>
      <c r="B3074" s="64" t="s">
        <v>8</v>
      </c>
      <c r="C3074" s="65" t="s">
        <v>110</v>
      </c>
      <c r="D3074" s="66" t="s">
        <v>21</v>
      </c>
      <c r="E3074" s="61">
        <v>81000</v>
      </c>
      <c r="F3074" s="61">
        <v>68850</v>
      </c>
      <c r="G3074" s="89"/>
      <c r="H3074" s="90"/>
      <c r="I3074" s="89"/>
      <c r="J3074" s="69" t="s">
        <v>25</v>
      </c>
      <c r="K3074" s="70" t="s">
        <v>12</v>
      </c>
      <c r="L3074" s="1"/>
      <c r="M3074" s="61">
        <f>F3074-(F3074*N$7)</f>
        <v>68850</v>
      </c>
      <c r="N3074" s="62"/>
      <c r="O3074" s="63">
        <f>N3074*M3074</f>
        <v>0</v>
      </c>
    </row>
    <row r="3075" spans="1:15" ht="39" customHeight="1" x14ac:dyDescent="0.2">
      <c r="A3075" s="64" t="s">
        <v>111</v>
      </c>
      <c r="B3075" s="64" t="s">
        <v>8</v>
      </c>
      <c r="C3075" s="65" t="s">
        <v>112</v>
      </c>
      <c r="D3075" s="66" t="s">
        <v>21</v>
      </c>
      <c r="E3075" s="61">
        <v>81000</v>
      </c>
      <c r="F3075" s="61">
        <v>68850</v>
      </c>
      <c r="G3075" s="89"/>
      <c r="H3075" s="90"/>
      <c r="I3075" s="89"/>
      <c r="J3075" s="69" t="s">
        <v>25</v>
      </c>
      <c r="K3075" s="70" t="s">
        <v>12</v>
      </c>
      <c r="L3075" s="1"/>
      <c r="M3075" s="61">
        <f>F3075-(F3075*N$7)</f>
        <v>68850</v>
      </c>
      <c r="N3075" s="62"/>
      <c r="O3075" s="63">
        <f>N3075*M3075</f>
        <v>0</v>
      </c>
    </row>
    <row r="3076" spans="1:15" ht="39" customHeight="1" x14ac:dyDescent="0.2">
      <c r="A3076" s="64" t="s">
        <v>113</v>
      </c>
      <c r="B3076" s="64" t="s">
        <v>8</v>
      </c>
      <c r="C3076" s="65" t="s">
        <v>114</v>
      </c>
      <c r="D3076" s="66" t="s">
        <v>21</v>
      </c>
      <c r="E3076" s="61">
        <v>81000</v>
      </c>
      <c r="F3076" s="61">
        <v>68850</v>
      </c>
      <c r="G3076" s="89"/>
      <c r="H3076" s="90"/>
      <c r="I3076" s="89"/>
      <c r="J3076" s="69" t="s">
        <v>25</v>
      </c>
      <c r="K3076" s="70" t="s">
        <v>12</v>
      </c>
      <c r="L3076" s="1"/>
      <c r="M3076" s="61">
        <f>F3076-(F3076*N$7)</f>
        <v>68850</v>
      </c>
      <c r="N3076" s="62"/>
      <c r="O3076" s="63">
        <f>N3076*M3076</f>
        <v>0</v>
      </c>
    </row>
    <row r="3077" spans="1:15" ht="39" customHeight="1" x14ac:dyDescent="0.2">
      <c r="A3077" s="64" t="s">
        <v>115</v>
      </c>
      <c r="B3077" s="64" t="s">
        <v>8</v>
      </c>
      <c r="C3077" s="65" t="s">
        <v>116</v>
      </c>
      <c r="D3077" s="66" t="s">
        <v>21</v>
      </c>
      <c r="E3077" s="61">
        <v>98000</v>
      </c>
      <c r="F3077" s="61">
        <v>83300</v>
      </c>
      <c r="G3077" s="89"/>
      <c r="H3077" s="90"/>
      <c r="I3077" s="89"/>
      <c r="J3077" s="69" t="s">
        <v>25</v>
      </c>
      <c r="K3077" s="70" t="s">
        <v>12</v>
      </c>
      <c r="L3077" s="1"/>
      <c r="M3077" s="61">
        <f>F3077-(F3077*N$7)</f>
        <v>83300</v>
      </c>
      <c r="N3077" s="62"/>
      <c r="O3077" s="63">
        <f>N3077*M3077</f>
        <v>0</v>
      </c>
    </row>
    <row r="3078" spans="1:15" ht="39" customHeight="1" x14ac:dyDescent="0.2">
      <c r="A3078" s="64" t="s">
        <v>117</v>
      </c>
      <c r="B3078" s="64" t="s">
        <v>8</v>
      </c>
      <c r="C3078" s="65" t="s">
        <v>118</v>
      </c>
      <c r="D3078" s="66" t="s">
        <v>21</v>
      </c>
      <c r="E3078" s="61">
        <v>98000</v>
      </c>
      <c r="F3078" s="61">
        <v>83300</v>
      </c>
      <c r="G3078" s="89"/>
      <c r="H3078" s="90"/>
      <c r="I3078" s="89"/>
      <c r="J3078" s="69" t="s">
        <v>25</v>
      </c>
      <c r="K3078" s="70" t="s">
        <v>12</v>
      </c>
      <c r="L3078" s="1"/>
      <c r="M3078" s="61">
        <f>F3078-(F3078*N$7)</f>
        <v>83300</v>
      </c>
      <c r="N3078" s="62"/>
      <c r="O3078" s="63">
        <f>N3078*M3078</f>
        <v>0</v>
      </c>
    </row>
    <row r="3079" spans="1:15" ht="39" customHeight="1" x14ac:dyDescent="0.2">
      <c r="A3079" s="64" t="s">
        <v>119</v>
      </c>
      <c r="B3079" s="64" t="s">
        <v>8</v>
      </c>
      <c r="C3079" s="65" t="s">
        <v>120</v>
      </c>
      <c r="D3079" s="66" t="s">
        <v>21</v>
      </c>
      <c r="E3079" s="61">
        <v>98000</v>
      </c>
      <c r="F3079" s="61">
        <v>83300</v>
      </c>
      <c r="G3079" s="89"/>
      <c r="H3079" s="90"/>
      <c r="I3079" s="89"/>
      <c r="J3079" s="69" t="s">
        <v>25</v>
      </c>
      <c r="K3079" s="70" t="s">
        <v>12</v>
      </c>
      <c r="L3079" s="1"/>
      <c r="M3079" s="61">
        <f>F3079-(F3079*N$7)</f>
        <v>83300</v>
      </c>
      <c r="N3079" s="62"/>
      <c r="O3079" s="63">
        <f>N3079*M3079</f>
        <v>0</v>
      </c>
    </row>
    <row r="3080" spans="1:15" ht="39" customHeight="1" x14ac:dyDescent="0.2">
      <c r="A3080" s="64" t="s">
        <v>121</v>
      </c>
      <c r="B3080" s="64" t="s">
        <v>8</v>
      </c>
      <c r="C3080" s="65" t="s">
        <v>122</v>
      </c>
      <c r="D3080" s="66" t="s">
        <v>21</v>
      </c>
      <c r="E3080" s="61">
        <v>116000</v>
      </c>
      <c r="F3080" s="61">
        <v>98600</v>
      </c>
      <c r="G3080" s="89"/>
      <c r="H3080" s="90"/>
      <c r="I3080" s="89"/>
      <c r="J3080" s="69" t="s">
        <v>25</v>
      </c>
      <c r="K3080" s="70" t="s">
        <v>12</v>
      </c>
      <c r="L3080" s="1"/>
      <c r="M3080" s="61">
        <f>F3080-(F3080*N$7)</f>
        <v>98600</v>
      </c>
      <c r="N3080" s="62"/>
      <c r="O3080" s="63">
        <f>N3080*M3080</f>
        <v>0</v>
      </c>
    </row>
    <row r="3081" spans="1:15" ht="39" customHeight="1" x14ac:dyDescent="0.2">
      <c r="A3081" s="64" t="s">
        <v>123</v>
      </c>
      <c r="B3081" s="64" t="s">
        <v>8</v>
      </c>
      <c r="C3081" s="65" t="s">
        <v>124</v>
      </c>
      <c r="D3081" s="66" t="s">
        <v>21</v>
      </c>
      <c r="E3081" s="61">
        <v>116000</v>
      </c>
      <c r="F3081" s="61">
        <v>98600</v>
      </c>
      <c r="G3081" s="89"/>
      <c r="H3081" s="90"/>
      <c r="I3081" s="89"/>
      <c r="J3081" s="69" t="s">
        <v>25</v>
      </c>
      <c r="K3081" s="70" t="s">
        <v>12</v>
      </c>
      <c r="L3081" s="1"/>
      <c r="M3081" s="61">
        <f>F3081-(F3081*N$7)</f>
        <v>98600</v>
      </c>
      <c r="N3081" s="62"/>
      <c r="O3081" s="63">
        <f>N3081*M3081</f>
        <v>0</v>
      </c>
    </row>
    <row r="3082" spans="1:15" ht="39" customHeight="1" x14ac:dyDescent="0.2">
      <c r="A3082" s="64" t="s">
        <v>125</v>
      </c>
      <c r="B3082" s="64" t="s">
        <v>8</v>
      </c>
      <c r="C3082" s="65" t="s">
        <v>126</v>
      </c>
      <c r="D3082" s="66" t="s">
        <v>21</v>
      </c>
      <c r="E3082" s="61">
        <v>116000</v>
      </c>
      <c r="F3082" s="61">
        <v>98600</v>
      </c>
      <c r="G3082" s="89"/>
      <c r="H3082" s="90"/>
      <c r="I3082" s="89"/>
      <c r="J3082" s="69" t="s">
        <v>25</v>
      </c>
      <c r="K3082" s="70" t="s">
        <v>12</v>
      </c>
      <c r="L3082" s="1"/>
      <c r="M3082" s="61">
        <f>F3082-(F3082*N$7)</f>
        <v>98600</v>
      </c>
      <c r="N3082" s="62"/>
      <c r="O3082" s="63">
        <f>N3082*M3082</f>
        <v>0</v>
      </c>
    </row>
    <row r="3083" spans="1:15" ht="39" customHeight="1" x14ac:dyDescent="0.2">
      <c r="A3083" s="64" t="s">
        <v>127</v>
      </c>
      <c r="B3083" s="64" t="s">
        <v>8</v>
      </c>
      <c r="C3083" s="65" t="s">
        <v>128</v>
      </c>
      <c r="D3083" s="66" t="s">
        <v>21</v>
      </c>
      <c r="E3083" s="61">
        <v>106000</v>
      </c>
      <c r="F3083" s="61">
        <v>90100</v>
      </c>
      <c r="G3083" s="89"/>
      <c r="H3083" s="90"/>
      <c r="I3083" s="89"/>
      <c r="J3083" s="69" t="s">
        <v>25</v>
      </c>
      <c r="K3083" s="70" t="s">
        <v>12</v>
      </c>
      <c r="L3083" s="1"/>
      <c r="M3083" s="61">
        <f>F3083-(F3083*N$7)</f>
        <v>90100</v>
      </c>
      <c r="N3083" s="62"/>
      <c r="O3083" s="63">
        <f>N3083*M3083</f>
        <v>0</v>
      </c>
    </row>
    <row r="3084" spans="1:15" ht="39" customHeight="1" x14ac:dyDescent="0.2">
      <c r="A3084" s="64" t="s">
        <v>129</v>
      </c>
      <c r="B3084" s="64" t="s">
        <v>8</v>
      </c>
      <c r="C3084" s="65" t="s">
        <v>130</v>
      </c>
      <c r="D3084" s="66" t="s">
        <v>21</v>
      </c>
      <c r="E3084" s="61">
        <v>106000</v>
      </c>
      <c r="F3084" s="61">
        <v>90100</v>
      </c>
      <c r="G3084" s="89"/>
      <c r="H3084" s="90"/>
      <c r="I3084" s="89"/>
      <c r="J3084" s="69" t="s">
        <v>25</v>
      </c>
      <c r="K3084" s="70" t="s">
        <v>12</v>
      </c>
      <c r="L3084" s="1"/>
      <c r="M3084" s="61">
        <f>F3084-(F3084*N$7)</f>
        <v>90100</v>
      </c>
      <c r="N3084" s="62"/>
      <c r="O3084" s="63">
        <f>N3084*M3084</f>
        <v>0</v>
      </c>
    </row>
    <row r="3085" spans="1:15" ht="39" customHeight="1" x14ac:dyDescent="0.2">
      <c r="A3085" s="64" t="s">
        <v>131</v>
      </c>
      <c r="B3085" s="64" t="s">
        <v>8</v>
      </c>
      <c r="C3085" s="65" t="s">
        <v>132</v>
      </c>
      <c r="D3085" s="66" t="s">
        <v>21</v>
      </c>
      <c r="E3085" s="61">
        <v>106000</v>
      </c>
      <c r="F3085" s="61">
        <v>90100</v>
      </c>
      <c r="G3085" s="89"/>
      <c r="H3085" s="90"/>
      <c r="I3085" s="89"/>
      <c r="J3085" s="69" t="s">
        <v>25</v>
      </c>
      <c r="K3085" s="70" t="s">
        <v>12</v>
      </c>
      <c r="L3085" s="1"/>
      <c r="M3085" s="61">
        <f>F3085-(F3085*N$7)</f>
        <v>90100</v>
      </c>
      <c r="N3085" s="62"/>
      <c r="O3085" s="63">
        <f>N3085*M3085</f>
        <v>0</v>
      </c>
    </row>
    <row r="3086" spans="1:15" ht="39" customHeight="1" x14ac:dyDescent="0.2">
      <c r="A3086" s="64" t="s">
        <v>133</v>
      </c>
      <c r="B3086" s="64" t="s">
        <v>8</v>
      </c>
      <c r="C3086" s="65" t="s">
        <v>134</v>
      </c>
      <c r="D3086" s="66" t="s">
        <v>21</v>
      </c>
      <c r="E3086" s="61">
        <v>106000</v>
      </c>
      <c r="F3086" s="61">
        <v>90100</v>
      </c>
      <c r="G3086" s="89"/>
      <c r="H3086" s="90"/>
      <c r="I3086" s="89"/>
      <c r="J3086" s="69" t="s">
        <v>25</v>
      </c>
      <c r="K3086" s="70" t="s">
        <v>12</v>
      </c>
      <c r="L3086" s="1"/>
      <c r="M3086" s="61">
        <f>F3086-(F3086*N$7)</f>
        <v>90100</v>
      </c>
      <c r="N3086" s="62"/>
      <c r="O3086" s="63">
        <f>N3086*M3086</f>
        <v>0</v>
      </c>
    </row>
    <row r="3087" spans="1:15" ht="39" customHeight="1" x14ac:dyDescent="0.2">
      <c r="A3087" s="64" t="s">
        <v>135</v>
      </c>
      <c r="B3087" s="64" t="s">
        <v>8</v>
      </c>
      <c r="C3087" s="65" t="s">
        <v>136</v>
      </c>
      <c r="D3087" s="66" t="s">
        <v>21</v>
      </c>
      <c r="E3087" s="61">
        <v>123000</v>
      </c>
      <c r="F3087" s="61">
        <v>104550</v>
      </c>
      <c r="G3087" s="89"/>
      <c r="H3087" s="90"/>
      <c r="I3087" s="89"/>
      <c r="J3087" s="69" t="s">
        <v>25</v>
      </c>
      <c r="K3087" s="70" t="s">
        <v>12</v>
      </c>
      <c r="L3087" s="1"/>
      <c r="M3087" s="61">
        <f>F3087-(F3087*N$7)</f>
        <v>104550</v>
      </c>
      <c r="N3087" s="62"/>
      <c r="O3087" s="63">
        <f>N3087*M3087</f>
        <v>0</v>
      </c>
    </row>
    <row r="3088" spans="1:15" ht="39" customHeight="1" x14ac:dyDescent="0.2">
      <c r="A3088" s="64" t="s">
        <v>137</v>
      </c>
      <c r="B3088" s="64" t="s">
        <v>8</v>
      </c>
      <c r="C3088" s="65" t="s">
        <v>138</v>
      </c>
      <c r="D3088" s="66" t="s">
        <v>21</v>
      </c>
      <c r="E3088" s="61">
        <v>123000</v>
      </c>
      <c r="F3088" s="61">
        <v>104550</v>
      </c>
      <c r="G3088" s="89"/>
      <c r="H3088" s="90"/>
      <c r="I3088" s="89"/>
      <c r="J3088" s="69" t="s">
        <v>25</v>
      </c>
      <c r="K3088" s="70" t="s">
        <v>12</v>
      </c>
      <c r="L3088" s="1"/>
      <c r="M3088" s="61">
        <f>F3088-(F3088*N$7)</f>
        <v>104550</v>
      </c>
      <c r="N3088" s="62"/>
      <c r="O3088" s="63">
        <f>N3088*M3088</f>
        <v>0</v>
      </c>
    </row>
    <row r="3089" spans="1:15" ht="39" customHeight="1" x14ac:dyDescent="0.2">
      <c r="A3089" s="64" t="s">
        <v>139</v>
      </c>
      <c r="B3089" s="64" t="s">
        <v>8</v>
      </c>
      <c r="C3089" s="65" t="s">
        <v>140</v>
      </c>
      <c r="D3089" s="66" t="s">
        <v>21</v>
      </c>
      <c r="E3089" s="61">
        <v>127000</v>
      </c>
      <c r="F3089" s="61">
        <v>107950</v>
      </c>
      <c r="G3089" s="89"/>
      <c r="H3089" s="90"/>
      <c r="I3089" s="89"/>
      <c r="J3089" s="69" t="s">
        <v>25</v>
      </c>
      <c r="K3089" s="70" t="s">
        <v>12</v>
      </c>
      <c r="L3089" s="1"/>
      <c r="M3089" s="61">
        <f>F3089-(F3089*N$7)</f>
        <v>107950</v>
      </c>
      <c r="N3089" s="62"/>
      <c r="O3089" s="63">
        <f>N3089*M3089</f>
        <v>0</v>
      </c>
    </row>
    <row r="3090" spans="1:15" ht="39" customHeight="1" x14ac:dyDescent="0.2">
      <c r="A3090" s="64" t="s">
        <v>141</v>
      </c>
      <c r="B3090" s="64" t="s">
        <v>8</v>
      </c>
      <c r="C3090" s="65" t="s">
        <v>142</v>
      </c>
      <c r="D3090" s="66" t="s">
        <v>21</v>
      </c>
      <c r="E3090" s="61">
        <v>127000</v>
      </c>
      <c r="F3090" s="61">
        <v>107950</v>
      </c>
      <c r="G3090" s="89"/>
      <c r="H3090" s="90"/>
      <c r="I3090" s="89"/>
      <c r="J3090" s="69" t="s">
        <v>25</v>
      </c>
      <c r="K3090" s="70" t="s">
        <v>12</v>
      </c>
      <c r="L3090" s="1"/>
      <c r="M3090" s="61">
        <f>F3090-(F3090*N$7)</f>
        <v>107950</v>
      </c>
      <c r="N3090" s="62"/>
      <c r="O3090" s="63">
        <f>N3090*M3090</f>
        <v>0</v>
      </c>
    </row>
    <row r="3091" spans="1:15" ht="39" customHeight="1" x14ac:dyDescent="0.2">
      <c r="A3091" s="64" t="s">
        <v>143</v>
      </c>
      <c r="B3091" s="64" t="s">
        <v>8</v>
      </c>
      <c r="C3091" s="65" t="s">
        <v>144</v>
      </c>
      <c r="D3091" s="66" t="s">
        <v>21</v>
      </c>
      <c r="E3091" s="61">
        <v>149000</v>
      </c>
      <c r="F3091" s="61">
        <v>126650</v>
      </c>
      <c r="G3091" s="89"/>
      <c r="H3091" s="90"/>
      <c r="I3091" s="89"/>
      <c r="J3091" s="69" t="s">
        <v>25</v>
      </c>
      <c r="K3091" s="70" t="s">
        <v>12</v>
      </c>
      <c r="L3091" s="1"/>
      <c r="M3091" s="61">
        <f>F3091-(F3091*N$7)</f>
        <v>126650</v>
      </c>
      <c r="N3091" s="62"/>
      <c r="O3091" s="63">
        <f>N3091*M3091</f>
        <v>0</v>
      </c>
    </row>
    <row r="3092" spans="1:15" ht="39" customHeight="1" x14ac:dyDescent="0.2">
      <c r="A3092" s="64" t="s">
        <v>145</v>
      </c>
      <c r="B3092" s="64" t="s">
        <v>8</v>
      </c>
      <c r="C3092" s="65" t="s">
        <v>146</v>
      </c>
      <c r="D3092" s="66" t="s">
        <v>21</v>
      </c>
      <c r="E3092" s="61">
        <v>149000</v>
      </c>
      <c r="F3092" s="61">
        <v>126650</v>
      </c>
      <c r="G3092" s="89"/>
      <c r="H3092" s="90"/>
      <c r="I3092" s="89"/>
      <c r="J3092" s="69" t="s">
        <v>25</v>
      </c>
      <c r="K3092" s="70" t="s">
        <v>12</v>
      </c>
      <c r="L3092" s="1"/>
      <c r="M3092" s="61">
        <f>F3092-(F3092*N$7)</f>
        <v>126650</v>
      </c>
      <c r="N3092" s="62"/>
      <c r="O3092" s="63">
        <f>N3092*M3092</f>
        <v>0</v>
      </c>
    </row>
    <row r="3093" spans="1:15" ht="39" customHeight="1" x14ac:dyDescent="0.2">
      <c r="A3093" s="64" t="s">
        <v>147</v>
      </c>
      <c r="B3093" s="64" t="s">
        <v>8</v>
      </c>
      <c r="C3093" s="65" t="s">
        <v>148</v>
      </c>
      <c r="D3093" s="66" t="s">
        <v>21</v>
      </c>
      <c r="E3093" s="61">
        <v>159000</v>
      </c>
      <c r="F3093" s="61">
        <v>135150</v>
      </c>
      <c r="G3093" s="89"/>
      <c r="H3093" s="90"/>
      <c r="I3093" s="89"/>
      <c r="J3093" s="69" t="s">
        <v>25</v>
      </c>
      <c r="K3093" s="70" t="s">
        <v>12</v>
      </c>
      <c r="L3093" s="1"/>
      <c r="M3093" s="61">
        <f>F3093-(F3093*N$7)</f>
        <v>135150</v>
      </c>
      <c r="N3093" s="62"/>
      <c r="O3093" s="63">
        <f>N3093*M3093</f>
        <v>0</v>
      </c>
    </row>
    <row r="3094" spans="1:15" ht="39" customHeight="1" x14ac:dyDescent="0.2">
      <c r="A3094" s="64" t="s">
        <v>149</v>
      </c>
      <c r="B3094" s="64" t="s">
        <v>8</v>
      </c>
      <c r="C3094" s="65" t="s">
        <v>150</v>
      </c>
      <c r="D3094" s="66" t="s">
        <v>21</v>
      </c>
      <c r="E3094" s="61">
        <v>159000</v>
      </c>
      <c r="F3094" s="61">
        <v>135150</v>
      </c>
      <c r="G3094" s="89"/>
      <c r="H3094" s="90"/>
      <c r="I3094" s="89"/>
      <c r="J3094" s="69" t="s">
        <v>25</v>
      </c>
      <c r="K3094" s="70" t="s">
        <v>12</v>
      </c>
      <c r="L3094" s="1"/>
      <c r="M3094" s="61">
        <f>F3094-(F3094*N$7)</f>
        <v>135150</v>
      </c>
      <c r="N3094" s="62"/>
      <c r="O3094" s="63">
        <f>N3094*M3094</f>
        <v>0</v>
      </c>
    </row>
    <row r="3095" spans="1:15" ht="39" customHeight="1" x14ac:dyDescent="0.2">
      <c r="A3095" s="64" t="s">
        <v>151</v>
      </c>
      <c r="B3095" s="64" t="s">
        <v>8</v>
      </c>
      <c r="C3095" s="65" t="s">
        <v>152</v>
      </c>
      <c r="D3095" s="66" t="s">
        <v>21</v>
      </c>
      <c r="E3095" s="61">
        <v>34000</v>
      </c>
      <c r="F3095" s="61">
        <v>28900</v>
      </c>
      <c r="G3095" s="89"/>
      <c r="H3095" s="90"/>
      <c r="I3095" s="89"/>
      <c r="J3095" s="69" t="s">
        <v>64</v>
      </c>
      <c r="K3095" s="70" t="s">
        <v>12</v>
      </c>
      <c r="L3095" s="1"/>
      <c r="M3095" s="61">
        <f>F3095-(F3095*N$7)</f>
        <v>28900</v>
      </c>
      <c r="N3095" s="62"/>
      <c r="O3095" s="63">
        <f>N3095*M3095</f>
        <v>0</v>
      </c>
    </row>
    <row r="3096" spans="1:15" ht="39" customHeight="1" x14ac:dyDescent="0.2">
      <c r="A3096" s="64" t="s">
        <v>153</v>
      </c>
      <c r="B3096" s="64" t="s">
        <v>8</v>
      </c>
      <c r="C3096" s="65" t="s">
        <v>154</v>
      </c>
      <c r="D3096" s="66" t="s">
        <v>21</v>
      </c>
      <c r="E3096" s="61">
        <v>34000</v>
      </c>
      <c r="F3096" s="61">
        <v>28900</v>
      </c>
      <c r="G3096" s="89"/>
      <c r="H3096" s="90"/>
      <c r="I3096" s="89"/>
      <c r="J3096" s="69" t="s">
        <v>64</v>
      </c>
      <c r="K3096" s="70" t="s">
        <v>12</v>
      </c>
      <c r="L3096" s="1"/>
      <c r="M3096" s="61">
        <f>F3096-(F3096*N$7)</f>
        <v>28900</v>
      </c>
      <c r="N3096" s="62"/>
      <c r="O3096" s="63">
        <f>N3096*M3096</f>
        <v>0</v>
      </c>
    </row>
    <row r="3097" spans="1:15" ht="39" customHeight="1" x14ac:dyDescent="0.2">
      <c r="A3097" s="64" t="s">
        <v>155</v>
      </c>
      <c r="B3097" s="64" t="s">
        <v>8</v>
      </c>
      <c r="C3097" s="65" t="s">
        <v>156</v>
      </c>
      <c r="D3097" s="66" t="s">
        <v>21</v>
      </c>
      <c r="E3097" s="61">
        <v>39000</v>
      </c>
      <c r="F3097" s="61">
        <v>33150</v>
      </c>
      <c r="G3097" s="89"/>
      <c r="H3097" s="90"/>
      <c r="I3097" s="89"/>
      <c r="J3097" s="69" t="s">
        <v>64</v>
      </c>
      <c r="K3097" s="70" t="s">
        <v>12</v>
      </c>
      <c r="L3097" s="1"/>
      <c r="M3097" s="61">
        <f>F3097-(F3097*N$7)</f>
        <v>33150</v>
      </c>
      <c r="N3097" s="62"/>
      <c r="O3097" s="63">
        <f>N3097*M3097</f>
        <v>0</v>
      </c>
    </row>
    <row r="3098" spans="1:15" ht="39" customHeight="1" x14ac:dyDescent="0.2">
      <c r="A3098" s="64" t="s">
        <v>157</v>
      </c>
      <c r="B3098" s="64" t="s">
        <v>8</v>
      </c>
      <c r="C3098" s="65" t="s">
        <v>158</v>
      </c>
      <c r="D3098" s="66" t="s">
        <v>21</v>
      </c>
      <c r="E3098" s="61">
        <v>39000</v>
      </c>
      <c r="F3098" s="61">
        <v>33150</v>
      </c>
      <c r="G3098" s="89"/>
      <c r="H3098" s="90"/>
      <c r="I3098" s="89"/>
      <c r="J3098" s="69" t="s">
        <v>64</v>
      </c>
      <c r="K3098" s="70" t="s">
        <v>12</v>
      </c>
      <c r="L3098" s="1"/>
      <c r="M3098" s="61">
        <f>F3098-(F3098*N$7)</f>
        <v>33150</v>
      </c>
      <c r="N3098" s="62"/>
      <c r="O3098" s="63">
        <f>N3098*M3098</f>
        <v>0</v>
      </c>
    </row>
    <row r="3099" spans="1:15" ht="39" customHeight="1" x14ac:dyDescent="0.2">
      <c r="A3099" s="64" t="s">
        <v>159</v>
      </c>
      <c r="B3099" s="64" t="s">
        <v>8</v>
      </c>
      <c r="C3099" s="65" t="s">
        <v>160</v>
      </c>
      <c r="D3099" s="66" t="s">
        <v>21</v>
      </c>
      <c r="E3099" s="61">
        <v>34000</v>
      </c>
      <c r="F3099" s="61">
        <v>28900</v>
      </c>
      <c r="G3099" s="89"/>
      <c r="H3099" s="90"/>
      <c r="I3099" s="89"/>
      <c r="J3099" s="69" t="s">
        <v>64</v>
      </c>
      <c r="K3099" s="70" t="s">
        <v>12</v>
      </c>
      <c r="L3099" s="1"/>
      <c r="M3099" s="61">
        <f>F3099-(F3099*N$7)</f>
        <v>28900</v>
      </c>
      <c r="N3099" s="62"/>
      <c r="O3099" s="63">
        <f>N3099*M3099</f>
        <v>0</v>
      </c>
    </row>
    <row r="3100" spans="1:15" ht="39" customHeight="1" x14ac:dyDescent="0.2">
      <c r="A3100" s="64" t="s">
        <v>161</v>
      </c>
      <c r="B3100" s="64" t="s">
        <v>8</v>
      </c>
      <c r="C3100" s="65" t="s">
        <v>162</v>
      </c>
      <c r="D3100" s="66" t="s">
        <v>21</v>
      </c>
      <c r="E3100" s="61">
        <v>34000</v>
      </c>
      <c r="F3100" s="61">
        <v>28900</v>
      </c>
      <c r="G3100" s="89"/>
      <c r="H3100" s="90"/>
      <c r="I3100" s="89"/>
      <c r="J3100" s="69" t="s">
        <v>64</v>
      </c>
      <c r="K3100" s="70" t="s">
        <v>12</v>
      </c>
      <c r="L3100" s="1"/>
      <c r="M3100" s="61">
        <f>F3100-(F3100*N$7)</f>
        <v>28900</v>
      </c>
      <c r="N3100" s="62"/>
      <c r="O3100" s="63">
        <f>N3100*M3100</f>
        <v>0</v>
      </c>
    </row>
    <row r="3101" spans="1:15" ht="39" customHeight="1" x14ac:dyDescent="0.2">
      <c r="A3101" s="64" t="s">
        <v>3910</v>
      </c>
      <c r="B3101" s="64" t="s">
        <v>16</v>
      </c>
      <c r="C3101" s="65" t="s">
        <v>3911</v>
      </c>
      <c r="D3101" s="66" t="s">
        <v>21</v>
      </c>
      <c r="E3101" s="61">
        <v>38000</v>
      </c>
      <c r="F3101" s="61">
        <v>32300</v>
      </c>
      <c r="G3101" s="89"/>
      <c r="H3101" s="90"/>
      <c r="I3101" s="89"/>
      <c r="J3101" s="69" t="s">
        <v>64</v>
      </c>
      <c r="K3101" s="70" t="s">
        <v>12</v>
      </c>
      <c r="L3101" s="1"/>
      <c r="M3101" s="61">
        <f>F3101-(F3101*N$7)</f>
        <v>32300</v>
      </c>
      <c r="N3101" s="62"/>
      <c r="O3101" s="63">
        <f>N3101*M3101</f>
        <v>0</v>
      </c>
    </row>
    <row r="3102" spans="1:15" ht="39" customHeight="1" x14ac:dyDescent="0.2">
      <c r="A3102" s="64" t="s">
        <v>163</v>
      </c>
      <c r="B3102" s="64" t="s">
        <v>8</v>
      </c>
      <c r="C3102" s="65" t="s">
        <v>164</v>
      </c>
      <c r="D3102" s="66" t="s">
        <v>21</v>
      </c>
      <c r="E3102" s="61">
        <v>40000</v>
      </c>
      <c r="F3102" s="61">
        <v>34000</v>
      </c>
      <c r="G3102" s="89"/>
      <c r="H3102" s="90"/>
      <c r="I3102" s="89"/>
      <c r="J3102" s="69" t="s">
        <v>64</v>
      </c>
      <c r="K3102" s="70" t="s">
        <v>12</v>
      </c>
      <c r="L3102" s="1"/>
      <c r="M3102" s="61">
        <f>F3102-(F3102*N$7)</f>
        <v>34000</v>
      </c>
      <c r="N3102" s="62"/>
      <c r="O3102" s="63">
        <f>N3102*M3102</f>
        <v>0</v>
      </c>
    </row>
    <row r="3103" spans="1:15" ht="39" customHeight="1" x14ac:dyDescent="0.2">
      <c r="A3103" s="64" t="s">
        <v>165</v>
      </c>
      <c r="B3103" s="64" t="s">
        <v>8</v>
      </c>
      <c r="C3103" s="65" t="s">
        <v>166</v>
      </c>
      <c r="D3103" s="66" t="s">
        <v>21</v>
      </c>
      <c r="E3103" s="61">
        <v>40000</v>
      </c>
      <c r="F3103" s="61">
        <v>34000</v>
      </c>
      <c r="G3103" s="89"/>
      <c r="H3103" s="90"/>
      <c r="I3103" s="89"/>
      <c r="J3103" s="69" t="s">
        <v>64</v>
      </c>
      <c r="K3103" s="70" t="s">
        <v>12</v>
      </c>
      <c r="L3103" s="1"/>
      <c r="M3103" s="61">
        <f>F3103-(F3103*N$7)</f>
        <v>34000</v>
      </c>
      <c r="N3103" s="62"/>
      <c r="O3103" s="63">
        <f>N3103*M3103</f>
        <v>0</v>
      </c>
    </row>
    <row r="3104" spans="1:15" ht="39" customHeight="1" x14ac:dyDescent="0.2">
      <c r="A3104" s="64" t="s">
        <v>167</v>
      </c>
      <c r="B3104" s="64" t="s">
        <v>8</v>
      </c>
      <c r="C3104" s="65" t="s">
        <v>168</v>
      </c>
      <c r="D3104" s="66" t="s">
        <v>21</v>
      </c>
      <c r="E3104" s="61">
        <v>40000</v>
      </c>
      <c r="F3104" s="61">
        <v>34000</v>
      </c>
      <c r="G3104" s="89"/>
      <c r="H3104" s="90"/>
      <c r="I3104" s="89"/>
      <c r="J3104" s="69" t="s">
        <v>64</v>
      </c>
      <c r="K3104" s="70" t="s">
        <v>12</v>
      </c>
      <c r="L3104" s="1"/>
      <c r="M3104" s="61">
        <f>F3104-(F3104*N$7)</f>
        <v>34000</v>
      </c>
      <c r="N3104" s="62"/>
      <c r="O3104" s="63">
        <f>N3104*M3104</f>
        <v>0</v>
      </c>
    </row>
    <row r="3105" spans="1:15" ht="39" customHeight="1" x14ac:dyDescent="0.2">
      <c r="A3105" s="64" t="s">
        <v>5612</v>
      </c>
      <c r="B3105" s="64" t="s">
        <v>5321</v>
      </c>
      <c r="C3105" s="65" t="s">
        <v>5613</v>
      </c>
      <c r="D3105" s="66" t="s">
        <v>10</v>
      </c>
      <c r="E3105" s="61">
        <v>76000</v>
      </c>
      <c r="F3105" s="61">
        <v>64600</v>
      </c>
      <c r="G3105" s="89"/>
      <c r="H3105" s="90"/>
      <c r="I3105" s="89"/>
      <c r="J3105" s="69" t="s">
        <v>943</v>
      </c>
      <c r="K3105" s="70">
        <v>6975102947383</v>
      </c>
      <c r="L3105" s="1"/>
      <c r="M3105" s="61">
        <f>F3105-(F3105*N$7)</f>
        <v>64600</v>
      </c>
      <c r="N3105" s="62"/>
      <c r="O3105" s="63">
        <f>N3105*M3105</f>
        <v>0</v>
      </c>
    </row>
    <row r="3106" spans="1:15" ht="39" customHeight="1" x14ac:dyDescent="0.2">
      <c r="A3106" s="64" t="s">
        <v>5614</v>
      </c>
      <c r="B3106" s="64" t="s">
        <v>5321</v>
      </c>
      <c r="C3106" s="65" t="s">
        <v>5615</v>
      </c>
      <c r="D3106" s="66" t="s">
        <v>10</v>
      </c>
      <c r="E3106" s="61">
        <v>41000</v>
      </c>
      <c r="F3106" s="61">
        <v>34850</v>
      </c>
      <c r="G3106" s="89"/>
      <c r="H3106" s="90"/>
      <c r="I3106" s="89"/>
      <c r="J3106" s="69" t="s">
        <v>365</v>
      </c>
      <c r="K3106" s="70">
        <v>6975102947376</v>
      </c>
      <c r="L3106" s="1"/>
      <c r="M3106" s="61">
        <f>F3106-(F3106*N$7)</f>
        <v>34850</v>
      </c>
      <c r="N3106" s="62"/>
      <c r="O3106" s="63">
        <f>N3106*M3106</f>
        <v>0</v>
      </c>
    </row>
    <row r="3107" spans="1:15" ht="39" customHeight="1" x14ac:dyDescent="0.2">
      <c r="A3107" s="64" t="s">
        <v>8744</v>
      </c>
      <c r="B3107" s="64" t="s">
        <v>6204</v>
      </c>
      <c r="C3107" s="65" t="s">
        <v>8745</v>
      </c>
      <c r="D3107" s="66" t="s">
        <v>10</v>
      </c>
      <c r="E3107" s="61">
        <v>55000</v>
      </c>
      <c r="F3107" s="61">
        <v>46750</v>
      </c>
      <c r="G3107" s="89"/>
      <c r="H3107" s="90"/>
      <c r="I3107" s="89"/>
      <c r="J3107" s="69" t="s">
        <v>2073</v>
      </c>
      <c r="K3107" s="70">
        <v>4600395231445</v>
      </c>
      <c r="L3107" s="1"/>
      <c r="M3107" s="61">
        <f>F3107-(F3107*N$7)</f>
        <v>46750</v>
      </c>
      <c r="N3107" s="62"/>
      <c r="O3107" s="63">
        <f>N3107*M3107</f>
        <v>0</v>
      </c>
    </row>
    <row r="3108" spans="1:15" ht="39" customHeight="1" x14ac:dyDescent="0.2">
      <c r="A3108" s="64" t="s">
        <v>8746</v>
      </c>
      <c r="B3108" s="64" t="s">
        <v>6204</v>
      </c>
      <c r="C3108" s="65" t="s">
        <v>8747</v>
      </c>
      <c r="D3108" s="66" t="s">
        <v>10</v>
      </c>
      <c r="E3108" s="61">
        <v>54000</v>
      </c>
      <c r="F3108" s="61">
        <v>45900</v>
      </c>
      <c r="G3108" s="89"/>
      <c r="H3108" s="90"/>
      <c r="I3108" s="89"/>
      <c r="J3108" s="69" t="s">
        <v>2073</v>
      </c>
      <c r="K3108" s="70">
        <v>4600395231483</v>
      </c>
      <c r="L3108" s="1"/>
      <c r="M3108" s="61">
        <f>F3108-(F3108*N$7)</f>
        <v>45900</v>
      </c>
      <c r="N3108" s="62"/>
      <c r="O3108" s="63">
        <f>N3108*M3108</f>
        <v>0</v>
      </c>
    </row>
    <row r="3109" spans="1:15" ht="39" customHeight="1" x14ac:dyDescent="0.2">
      <c r="A3109" s="64" t="s">
        <v>8748</v>
      </c>
      <c r="B3109" s="64" t="s">
        <v>6204</v>
      </c>
      <c r="C3109" s="65" t="s">
        <v>8749</v>
      </c>
      <c r="D3109" s="66" t="s">
        <v>10</v>
      </c>
      <c r="E3109" s="61">
        <v>46000</v>
      </c>
      <c r="F3109" s="61">
        <v>39100</v>
      </c>
      <c r="G3109" s="89"/>
      <c r="H3109" s="90"/>
      <c r="I3109" s="89"/>
      <c r="J3109" s="69" t="s">
        <v>2073</v>
      </c>
      <c r="K3109" s="70">
        <v>4600395239458</v>
      </c>
      <c r="L3109" s="1"/>
      <c r="M3109" s="61">
        <f>F3109-(F3109*N$7)</f>
        <v>39100</v>
      </c>
      <c r="N3109" s="62"/>
      <c r="O3109" s="63">
        <f>N3109*M3109</f>
        <v>0</v>
      </c>
    </row>
    <row r="3110" spans="1:15" ht="39" customHeight="1" x14ac:dyDescent="0.2">
      <c r="A3110" s="64" t="s">
        <v>8750</v>
      </c>
      <c r="B3110" s="64" t="s">
        <v>6551</v>
      </c>
      <c r="C3110" s="65" t="s">
        <v>8751</v>
      </c>
      <c r="D3110" s="66" t="s">
        <v>10</v>
      </c>
      <c r="E3110" s="61">
        <v>16800</v>
      </c>
      <c r="F3110" s="61">
        <v>14280</v>
      </c>
      <c r="G3110" s="89"/>
      <c r="H3110" s="90"/>
      <c r="I3110" s="89"/>
      <c r="J3110" s="69" t="s">
        <v>8752</v>
      </c>
      <c r="K3110" s="70">
        <v>4610091315462</v>
      </c>
      <c r="L3110" s="1"/>
      <c r="M3110" s="61">
        <f>F3110-(F3110*N$7)</f>
        <v>14280</v>
      </c>
      <c r="N3110" s="62"/>
      <c r="O3110" s="63">
        <f>N3110*M3110</f>
        <v>0</v>
      </c>
    </row>
    <row r="3111" spans="1:15" ht="39" customHeight="1" x14ac:dyDescent="0.2">
      <c r="A3111" s="64" t="s">
        <v>3912</v>
      </c>
      <c r="B3111" s="64" t="s">
        <v>16</v>
      </c>
      <c r="C3111" s="65" t="s">
        <v>3913</v>
      </c>
      <c r="D3111" s="66" t="s">
        <v>10</v>
      </c>
      <c r="E3111" s="61">
        <v>12000</v>
      </c>
      <c r="F3111" s="61">
        <v>10200</v>
      </c>
      <c r="G3111" s="89"/>
      <c r="H3111" s="90"/>
      <c r="I3111" s="89"/>
      <c r="J3111" s="69" t="s">
        <v>1332</v>
      </c>
      <c r="K3111" s="70">
        <v>6921734957245</v>
      </c>
      <c r="L3111" s="1"/>
      <c r="M3111" s="61">
        <f>F3111-(F3111*N$7)</f>
        <v>10200</v>
      </c>
      <c r="N3111" s="62"/>
      <c r="O3111" s="63">
        <f>N3111*M3111</f>
        <v>0</v>
      </c>
    </row>
    <row r="3112" spans="1:15" ht="39" customHeight="1" x14ac:dyDescent="0.2">
      <c r="A3112" s="64" t="s">
        <v>3914</v>
      </c>
      <c r="B3112" s="64" t="s">
        <v>16</v>
      </c>
      <c r="C3112" s="65" t="s">
        <v>3915</v>
      </c>
      <c r="D3112" s="66" t="s">
        <v>10</v>
      </c>
      <c r="E3112" s="61">
        <v>13700</v>
      </c>
      <c r="F3112" s="61">
        <v>11645</v>
      </c>
      <c r="G3112" s="89"/>
      <c r="H3112" s="90"/>
      <c r="I3112" s="89"/>
      <c r="J3112" s="69" t="s">
        <v>3311</v>
      </c>
      <c r="K3112" s="70">
        <v>6921734957252</v>
      </c>
      <c r="L3112" s="1"/>
      <c r="M3112" s="61">
        <f>F3112-(F3112*N$7)</f>
        <v>11645</v>
      </c>
      <c r="N3112" s="62"/>
      <c r="O3112" s="63">
        <f>N3112*M3112</f>
        <v>0</v>
      </c>
    </row>
    <row r="3113" spans="1:15" ht="39" customHeight="1" x14ac:dyDescent="0.2">
      <c r="A3113" s="64" t="s">
        <v>3916</v>
      </c>
      <c r="B3113" s="64" t="s">
        <v>16</v>
      </c>
      <c r="C3113" s="65" t="s">
        <v>3917</v>
      </c>
      <c r="D3113" s="66" t="s">
        <v>10</v>
      </c>
      <c r="E3113" s="61">
        <v>13700</v>
      </c>
      <c r="F3113" s="61">
        <v>11645</v>
      </c>
      <c r="G3113" s="89"/>
      <c r="H3113" s="90"/>
      <c r="I3113" s="89"/>
      <c r="J3113" s="69" t="s">
        <v>1332</v>
      </c>
      <c r="K3113" s="70">
        <v>6921734957252</v>
      </c>
      <c r="L3113" s="1"/>
      <c r="M3113" s="61">
        <f>F3113-(F3113*N$7)</f>
        <v>11645</v>
      </c>
      <c r="N3113" s="62"/>
      <c r="O3113" s="63">
        <f>N3113*M3113</f>
        <v>0</v>
      </c>
    </row>
    <row r="3114" spans="1:15" ht="39" customHeight="1" x14ac:dyDescent="0.2">
      <c r="A3114" s="64" t="s">
        <v>3918</v>
      </c>
      <c r="B3114" s="64" t="s">
        <v>16</v>
      </c>
      <c r="C3114" s="65" t="s">
        <v>3919</v>
      </c>
      <c r="D3114" s="66" t="s">
        <v>10</v>
      </c>
      <c r="E3114" s="61">
        <v>33000</v>
      </c>
      <c r="F3114" s="61">
        <v>28050</v>
      </c>
      <c r="G3114" s="89"/>
      <c r="H3114" s="90"/>
      <c r="I3114" s="89"/>
      <c r="J3114" s="69" t="s">
        <v>3267</v>
      </c>
      <c r="K3114" s="70">
        <v>6935205381583</v>
      </c>
      <c r="L3114" s="1"/>
      <c r="M3114" s="61">
        <f>F3114-(F3114*N$7)</f>
        <v>28050</v>
      </c>
      <c r="N3114" s="62"/>
      <c r="O3114" s="63">
        <f>N3114*M3114</f>
        <v>0</v>
      </c>
    </row>
    <row r="3115" spans="1:15" ht="39" customHeight="1" x14ac:dyDescent="0.2">
      <c r="A3115" s="72" t="s">
        <v>3920</v>
      </c>
      <c r="B3115" s="72" t="s">
        <v>16</v>
      </c>
      <c r="C3115" s="73" t="s">
        <v>3921</v>
      </c>
      <c r="D3115" s="74" t="s">
        <v>10</v>
      </c>
      <c r="E3115" s="75">
        <v>7900</v>
      </c>
      <c r="F3115" s="75">
        <v>6715</v>
      </c>
      <c r="G3115" s="76" t="s">
        <v>9836</v>
      </c>
      <c r="H3115" s="91"/>
      <c r="I3115" s="92"/>
      <c r="J3115" s="77" t="s">
        <v>1332</v>
      </c>
      <c r="K3115" s="78">
        <v>6921734957238</v>
      </c>
      <c r="L3115" s="1"/>
      <c r="M3115" s="61">
        <f>F3115-(F3115*N$7)</f>
        <v>6715</v>
      </c>
      <c r="N3115" s="62"/>
      <c r="O3115" s="63">
        <f>N3115*M3115</f>
        <v>0</v>
      </c>
    </row>
    <row r="3116" spans="1:15" ht="39" customHeight="1" x14ac:dyDescent="0.2">
      <c r="A3116" s="64" t="s">
        <v>3922</v>
      </c>
      <c r="B3116" s="64" t="s">
        <v>16</v>
      </c>
      <c r="C3116" s="65" t="s">
        <v>3923</v>
      </c>
      <c r="D3116" s="66" t="s">
        <v>10</v>
      </c>
      <c r="E3116" s="61">
        <v>22000</v>
      </c>
      <c r="F3116" s="61">
        <v>18700</v>
      </c>
      <c r="G3116" s="89"/>
      <c r="H3116" s="90"/>
      <c r="I3116" s="89"/>
      <c r="J3116" s="69" t="s">
        <v>3527</v>
      </c>
      <c r="K3116" s="70">
        <v>6935205381576</v>
      </c>
      <c r="L3116" s="1"/>
      <c r="M3116" s="61">
        <f>F3116-(F3116*N$7)</f>
        <v>18700</v>
      </c>
      <c r="N3116" s="62"/>
      <c r="O3116" s="63">
        <f>N3116*M3116</f>
        <v>0</v>
      </c>
    </row>
    <row r="3117" spans="1:15" ht="39" customHeight="1" x14ac:dyDescent="0.2">
      <c r="A3117" s="72" t="s">
        <v>3924</v>
      </c>
      <c r="B3117" s="72" t="s">
        <v>16</v>
      </c>
      <c r="C3117" s="73" t="s">
        <v>3925</v>
      </c>
      <c r="D3117" s="74" t="s">
        <v>10</v>
      </c>
      <c r="E3117" s="75">
        <v>13500</v>
      </c>
      <c r="F3117" s="75">
        <v>11475</v>
      </c>
      <c r="G3117" s="76" t="s">
        <v>9836</v>
      </c>
      <c r="H3117" s="91"/>
      <c r="I3117" s="92"/>
      <c r="J3117" s="77" t="s">
        <v>1332</v>
      </c>
      <c r="K3117" s="78">
        <v>6932673798523</v>
      </c>
      <c r="L3117" s="1"/>
      <c r="M3117" s="61">
        <f>F3117-(F3117*N$7)</f>
        <v>11475</v>
      </c>
      <c r="N3117" s="62"/>
      <c r="O3117" s="63">
        <f>N3117*M3117</f>
        <v>0</v>
      </c>
    </row>
    <row r="3118" spans="1:15" ht="39" customHeight="1" x14ac:dyDescent="0.2">
      <c r="A3118" s="64" t="s">
        <v>3926</v>
      </c>
      <c r="B3118" s="64" t="s">
        <v>16</v>
      </c>
      <c r="C3118" s="65" t="s">
        <v>3927</v>
      </c>
      <c r="D3118" s="66" t="s">
        <v>10</v>
      </c>
      <c r="E3118" s="61">
        <v>63000</v>
      </c>
      <c r="F3118" s="61">
        <v>53550</v>
      </c>
      <c r="G3118" s="89"/>
      <c r="H3118" s="90"/>
      <c r="I3118" s="89"/>
      <c r="J3118" s="69" t="s">
        <v>559</v>
      </c>
      <c r="K3118" s="70">
        <v>6921734921109</v>
      </c>
      <c r="L3118" s="1"/>
      <c r="M3118" s="61">
        <f>F3118-(F3118*N$7)</f>
        <v>53550</v>
      </c>
      <c r="N3118" s="62"/>
      <c r="O3118" s="63">
        <f>N3118*M3118</f>
        <v>0</v>
      </c>
    </row>
    <row r="3119" spans="1:15" ht="39" customHeight="1" x14ac:dyDescent="0.2">
      <c r="A3119" s="64" t="s">
        <v>3928</v>
      </c>
      <c r="B3119" s="64" t="s">
        <v>16</v>
      </c>
      <c r="C3119" s="65" t="s">
        <v>3929</v>
      </c>
      <c r="D3119" s="66" t="s">
        <v>10</v>
      </c>
      <c r="E3119" s="61">
        <v>63000</v>
      </c>
      <c r="F3119" s="61">
        <v>53550</v>
      </c>
      <c r="G3119" s="89"/>
      <c r="H3119" s="90"/>
      <c r="I3119" s="89"/>
      <c r="J3119" s="69" t="s">
        <v>559</v>
      </c>
      <c r="K3119" s="70">
        <v>6921734997159</v>
      </c>
      <c r="L3119" s="1"/>
      <c r="M3119" s="61">
        <f>F3119-(F3119*N$7)</f>
        <v>53550</v>
      </c>
      <c r="N3119" s="62"/>
      <c r="O3119" s="63">
        <f>N3119*M3119</f>
        <v>0</v>
      </c>
    </row>
    <row r="3120" spans="1:15" ht="39" customHeight="1" x14ac:dyDescent="0.2">
      <c r="A3120" s="64" t="s">
        <v>3930</v>
      </c>
      <c r="B3120" s="64" t="s">
        <v>16</v>
      </c>
      <c r="C3120" s="65" t="s">
        <v>3931</v>
      </c>
      <c r="D3120" s="66" t="s">
        <v>10</v>
      </c>
      <c r="E3120" s="61">
        <v>47000</v>
      </c>
      <c r="F3120" s="61">
        <v>39950</v>
      </c>
      <c r="G3120" s="89"/>
      <c r="H3120" s="90"/>
      <c r="I3120" s="89"/>
      <c r="J3120" s="69" t="s">
        <v>1465</v>
      </c>
      <c r="K3120" s="70">
        <v>6921734921116</v>
      </c>
      <c r="L3120" s="1"/>
      <c r="M3120" s="61">
        <f>F3120-(F3120*N$7)</f>
        <v>39950</v>
      </c>
      <c r="N3120" s="62"/>
      <c r="O3120" s="63">
        <f>N3120*M3120</f>
        <v>0</v>
      </c>
    </row>
    <row r="3121" spans="1:15" ht="39" customHeight="1" x14ac:dyDescent="0.2">
      <c r="A3121" s="64" t="s">
        <v>3932</v>
      </c>
      <c r="B3121" s="64" t="s">
        <v>16</v>
      </c>
      <c r="C3121" s="65" t="s">
        <v>3933</v>
      </c>
      <c r="D3121" s="66" t="s">
        <v>10</v>
      </c>
      <c r="E3121" s="61">
        <v>47000</v>
      </c>
      <c r="F3121" s="61">
        <v>39950</v>
      </c>
      <c r="G3121" s="89"/>
      <c r="H3121" s="90"/>
      <c r="I3121" s="89"/>
      <c r="J3121" s="69" t="s">
        <v>1465</v>
      </c>
      <c r="K3121" s="70">
        <v>6921734997166</v>
      </c>
      <c r="L3121" s="1"/>
      <c r="M3121" s="61">
        <f>F3121-(F3121*N$7)</f>
        <v>39950</v>
      </c>
      <c r="N3121" s="62"/>
      <c r="O3121" s="63">
        <f>N3121*M3121</f>
        <v>0</v>
      </c>
    </row>
    <row r="3122" spans="1:15" ht="39" customHeight="1" x14ac:dyDescent="0.2">
      <c r="A3122" s="64" t="s">
        <v>6131</v>
      </c>
      <c r="B3122" s="64" t="s">
        <v>5977</v>
      </c>
      <c r="C3122" s="65" t="s">
        <v>6132</v>
      </c>
      <c r="D3122" s="66" t="s">
        <v>10</v>
      </c>
      <c r="E3122" s="61">
        <v>39200</v>
      </c>
      <c r="F3122" s="61">
        <v>33320</v>
      </c>
      <c r="G3122" s="67" t="s">
        <v>9833</v>
      </c>
      <c r="H3122" s="68" t="s">
        <v>9834</v>
      </c>
      <c r="I3122" s="107">
        <f>F3122</f>
        <v>33320</v>
      </c>
      <c r="J3122" s="69" t="s">
        <v>6133</v>
      </c>
      <c r="K3122" s="70" t="s">
        <v>12</v>
      </c>
      <c r="L3122" s="1" t="s">
        <v>18</v>
      </c>
      <c r="M3122" s="61">
        <f>I3122</f>
        <v>33320</v>
      </c>
      <c r="N3122" s="62"/>
      <c r="O3122" s="63">
        <f>N3122*M3122</f>
        <v>0</v>
      </c>
    </row>
    <row r="3123" spans="1:15" ht="39" customHeight="1" x14ac:dyDescent="0.2">
      <c r="A3123" s="64" t="s">
        <v>6134</v>
      </c>
      <c r="B3123" s="64" t="s">
        <v>5977</v>
      </c>
      <c r="C3123" s="65" t="s">
        <v>6135</v>
      </c>
      <c r="D3123" s="66" t="s">
        <v>10</v>
      </c>
      <c r="E3123" s="61">
        <v>39200</v>
      </c>
      <c r="F3123" s="61">
        <v>33320</v>
      </c>
      <c r="G3123" s="67" t="s">
        <v>9833</v>
      </c>
      <c r="H3123" s="68" t="s">
        <v>9834</v>
      </c>
      <c r="I3123" s="107">
        <f>F3123</f>
        <v>33320</v>
      </c>
      <c r="J3123" s="69" t="s">
        <v>17</v>
      </c>
      <c r="K3123" s="70" t="s">
        <v>12</v>
      </c>
      <c r="L3123" s="1" t="s">
        <v>18</v>
      </c>
      <c r="M3123" s="61">
        <f>I3123</f>
        <v>33320</v>
      </c>
      <c r="N3123" s="62"/>
      <c r="O3123" s="63">
        <f>N3123*M3123</f>
        <v>0</v>
      </c>
    </row>
    <row r="3124" spans="1:15" ht="39" customHeight="1" x14ac:dyDescent="0.2">
      <c r="A3124" s="64" t="s">
        <v>6136</v>
      </c>
      <c r="B3124" s="64" t="s">
        <v>5977</v>
      </c>
      <c r="C3124" s="65" t="s">
        <v>6137</v>
      </c>
      <c r="D3124" s="66" t="s">
        <v>10</v>
      </c>
      <c r="E3124" s="61">
        <v>20500</v>
      </c>
      <c r="F3124" s="61">
        <v>17425</v>
      </c>
      <c r="G3124" s="67" t="s">
        <v>9833</v>
      </c>
      <c r="H3124" s="68" t="s">
        <v>9834</v>
      </c>
      <c r="I3124" s="107">
        <f>F3124</f>
        <v>17425</v>
      </c>
      <c r="J3124" s="69" t="s">
        <v>6138</v>
      </c>
      <c r="K3124" s="70" t="s">
        <v>12</v>
      </c>
      <c r="L3124" s="1" t="s">
        <v>18</v>
      </c>
      <c r="M3124" s="61">
        <f>I3124</f>
        <v>17425</v>
      </c>
      <c r="N3124" s="62"/>
      <c r="O3124" s="63">
        <f>N3124*M3124</f>
        <v>0</v>
      </c>
    </row>
    <row r="3125" spans="1:15" ht="39" customHeight="1" x14ac:dyDescent="0.2">
      <c r="A3125" s="64" t="s">
        <v>6139</v>
      </c>
      <c r="B3125" s="64" t="s">
        <v>5977</v>
      </c>
      <c r="C3125" s="65" t="s">
        <v>6137</v>
      </c>
      <c r="D3125" s="66" t="s">
        <v>10</v>
      </c>
      <c r="E3125" s="61">
        <v>19600</v>
      </c>
      <c r="F3125" s="61">
        <v>16700</v>
      </c>
      <c r="G3125" s="67" t="s">
        <v>9833</v>
      </c>
      <c r="H3125" s="68" t="s">
        <v>9834</v>
      </c>
      <c r="I3125" s="107">
        <f>F3125</f>
        <v>16700</v>
      </c>
      <c r="J3125" s="69" t="s">
        <v>6138</v>
      </c>
      <c r="K3125" s="70" t="s">
        <v>12</v>
      </c>
      <c r="L3125" s="1" t="s">
        <v>18</v>
      </c>
      <c r="M3125" s="61">
        <f>I3125</f>
        <v>16700</v>
      </c>
      <c r="N3125" s="62"/>
      <c r="O3125" s="63">
        <f>N3125*M3125</f>
        <v>0</v>
      </c>
    </row>
    <row r="3126" spans="1:15" ht="39" customHeight="1" x14ac:dyDescent="0.2">
      <c r="A3126" s="64" t="s">
        <v>6140</v>
      </c>
      <c r="B3126" s="64" t="s">
        <v>5977</v>
      </c>
      <c r="C3126" s="65" t="s">
        <v>6141</v>
      </c>
      <c r="D3126" s="66" t="s">
        <v>10</v>
      </c>
      <c r="E3126" s="61">
        <v>21700</v>
      </c>
      <c r="F3126" s="61">
        <v>19530</v>
      </c>
      <c r="G3126" s="67" t="s">
        <v>9833</v>
      </c>
      <c r="H3126" s="68" t="s">
        <v>9834</v>
      </c>
      <c r="I3126" s="107">
        <f>F3126</f>
        <v>19530</v>
      </c>
      <c r="J3126" s="69" t="s">
        <v>17</v>
      </c>
      <c r="K3126" s="70" t="s">
        <v>12</v>
      </c>
      <c r="L3126" s="1" t="s">
        <v>18</v>
      </c>
      <c r="M3126" s="61">
        <f>I3126</f>
        <v>19530</v>
      </c>
      <c r="N3126" s="62"/>
      <c r="O3126" s="63">
        <f>N3126*M3126</f>
        <v>0</v>
      </c>
    </row>
    <row r="3127" spans="1:15" ht="39" customHeight="1" x14ac:dyDescent="0.2">
      <c r="A3127" s="64" t="s">
        <v>6142</v>
      </c>
      <c r="B3127" s="64" t="s">
        <v>5977</v>
      </c>
      <c r="C3127" s="65" t="s">
        <v>6143</v>
      </c>
      <c r="D3127" s="66" t="s">
        <v>10</v>
      </c>
      <c r="E3127" s="61">
        <v>12600</v>
      </c>
      <c r="F3127" s="61">
        <v>10662</v>
      </c>
      <c r="G3127" s="67" t="s">
        <v>9833</v>
      </c>
      <c r="H3127" s="68" t="s">
        <v>9834</v>
      </c>
      <c r="I3127" s="107">
        <f>F3127</f>
        <v>10662</v>
      </c>
      <c r="J3127" s="69" t="s">
        <v>17</v>
      </c>
      <c r="K3127" s="70" t="s">
        <v>12</v>
      </c>
      <c r="L3127" s="1" t="s">
        <v>18</v>
      </c>
      <c r="M3127" s="61">
        <f>I3127</f>
        <v>10662</v>
      </c>
      <c r="N3127" s="62"/>
      <c r="O3127" s="63">
        <f>N3127*M3127</f>
        <v>0</v>
      </c>
    </row>
    <row r="3128" spans="1:15" ht="39" customHeight="1" x14ac:dyDescent="0.2">
      <c r="A3128" s="64" t="s">
        <v>8753</v>
      </c>
      <c r="B3128" s="64" t="s">
        <v>6360</v>
      </c>
      <c r="C3128" s="65" t="s">
        <v>8754</v>
      </c>
      <c r="D3128" s="66" t="s">
        <v>10</v>
      </c>
      <c r="E3128" s="61">
        <v>610000</v>
      </c>
      <c r="F3128" s="61">
        <v>518500</v>
      </c>
      <c r="G3128" s="89"/>
      <c r="H3128" s="90"/>
      <c r="I3128" s="89"/>
      <c r="J3128" s="69" t="s">
        <v>6699</v>
      </c>
      <c r="K3128" s="70">
        <v>4680211552220</v>
      </c>
      <c r="L3128" s="1"/>
      <c r="M3128" s="61">
        <f>F3128-(F3128*N$7)</f>
        <v>518500</v>
      </c>
      <c r="N3128" s="62"/>
      <c r="O3128" s="63">
        <f>N3128*M3128</f>
        <v>0</v>
      </c>
    </row>
    <row r="3129" spans="1:15" ht="39" customHeight="1" x14ac:dyDescent="0.2">
      <c r="A3129" s="64" t="s">
        <v>8755</v>
      </c>
      <c r="B3129" s="64" t="s">
        <v>6360</v>
      </c>
      <c r="C3129" s="65" t="s">
        <v>8756</v>
      </c>
      <c r="D3129" s="66" t="s">
        <v>10</v>
      </c>
      <c r="E3129" s="61">
        <v>610000</v>
      </c>
      <c r="F3129" s="61">
        <v>518500</v>
      </c>
      <c r="G3129" s="89"/>
      <c r="H3129" s="90"/>
      <c r="I3129" s="89"/>
      <c r="J3129" s="69" t="s">
        <v>6699</v>
      </c>
      <c r="K3129" s="70">
        <v>4680211467555</v>
      </c>
      <c r="L3129" s="1"/>
      <c r="M3129" s="61">
        <f>F3129-(F3129*N$7)</f>
        <v>518500</v>
      </c>
      <c r="N3129" s="62"/>
      <c r="O3129" s="63">
        <f>N3129*M3129</f>
        <v>0</v>
      </c>
    </row>
    <row r="3130" spans="1:15" ht="39" customHeight="1" x14ac:dyDescent="0.2">
      <c r="A3130" s="64" t="s">
        <v>8757</v>
      </c>
      <c r="B3130" s="64" t="s">
        <v>6360</v>
      </c>
      <c r="C3130" s="65" t="s">
        <v>8758</v>
      </c>
      <c r="D3130" s="66" t="s">
        <v>10</v>
      </c>
      <c r="E3130" s="61">
        <v>610000</v>
      </c>
      <c r="F3130" s="61">
        <v>518500</v>
      </c>
      <c r="G3130" s="89"/>
      <c r="H3130" s="90"/>
      <c r="I3130" s="89"/>
      <c r="J3130" s="69" t="s">
        <v>6699</v>
      </c>
      <c r="K3130" s="70">
        <v>4680211467449</v>
      </c>
      <c r="L3130" s="1"/>
      <c r="M3130" s="61">
        <f>F3130-(F3130*N$7)</f>
        <v>518500</v>
      </c>
      <c r="N3130" s="62"/>
      <c r="O3130" s="63">
        <f>N3130*M3130</f>
        <v>0</v>
      </c>
    </row>
    <row r="3131" spans="1:15" ht="39" customHeight="1" x14ac:dyDescent="0.2">
      <c r="A3131" s="64" t="s">
        <v>8759</v>
      </c>
      <c r="B3131" s="64" t="s">
        <v>6360</v>
      </c>
      <c r="C3131" s="65" t="s">
        <v>8760</v>
      </c>
      <c r="D3131" s="66" t="s">
        <v>10</v>
      </c>
      <c r="E3131" s="61">
        <v>610000</v>
      </c>
      <c r="F3131" s="61">
        <v>518500</v>
      </c>
      <c r="G3131" s="89"/>
      <c r="H3131" s="90"/>
      <c r="I3131" s="89"/>
      <c r="J3131" s="69" t="s">
        <v>6699</v>
      </c>
      <c r="K3131" s="70">
        <v>4680211467531</v>
      </c>
      <c r="L3131" s="1"/>
      <c r="M3131" s="61">
        <f>F3131-(F3131*N$7)</f>
        <v>518500</v>
      </c>
      <c r="N3131" s="62"/>
      <c r="O3131" s="63">
        <f>N3131*M3131</f>
        <v>0</v>
      </c>
    </row>
    <row r="3132" spans="1:15" ht="39" customHeight="1" x14ac:dyDescent="0.2">
      <c r="A3132" s="64" t="s">
        <v>8761</v>
      </c>
      <c r="B3132" s="64" t="s">
        <v>6360</v>
      </c>
      <c r="C3132" s="65" t="s">
        <v>8762</v>
      </c>
      <c r="D3132" s="66" t="s">
        <v>10</v>
      </c>
      <c r="E3132" s="61">
        <v>610000</v>
      </c>
      <c r="F3132" s="61">
        <v>518500</v>
      </c>
      <c r="G3132" s="89"/>
      <c r="H3132" s="90"/>
      <c r="I3132" s="89"/>
      <c r="J3132" s="69" t="s">
        <v>6699</v>
      </c>
      <c r="K3132" s="70">
        <v>4680211552299</v>
      </c>
      <c r="L3132" s="1"/>
      <c r="M3132" s="61">
        <f>F3132-(F3132*N$7)</f>
        <v>518500</v>
      </c>
      <c r="N3132" s="62"/>
      <c r="O3132" s="63">
        <f>N3132*M3132</f>
        <v>0</v>
      </c>
    </row>
    <row r="3133" spans="1:15" ht="39" customHeight="1" x14ac:dyDescent="0.2">
      <c r="A3133" s="64" t="s">
        <v>8763</v>
      </c>
      <c r="B3133" s="64" t="s">
        <v>6360</v>
      </c>
      <c r="C3133" s="65" t="s">
        <v>8764</v>
      </c>
      <c r="D3133" s="66" t="s">
        <v>10</v>
      </c>
      <c r="E3133" s="61">
        <v>610000</v>
      </c>
      <c r="F3133" s="61">
        <v>518500</v>
      </c>
      <c r="G3133" s="89"/>
      <c r="H3133" s="90"/>
      <c r="I3133" s="89"/>
      <c r="J3133" s="69" t="s">
        <v>6699</v>
      </c>
      <c r="K3133" s="70">
        <v>4680211552268</v>
      </c>
      <c r="L3133" s="1"/>
      <c r="M3133" s="61">
        <f>F3133-(F3133*N$7)</f>
        <v>518500</v>
      </c>
      <c r="N3133" s="62"/>
      <c r="O3133" s="63">
        <f>N3133*M3133</f>
        <v>0</v>
      </c>
    </row>
    <row r="3134" spans="1:15" ht="39" customHeight="1" x14ac:dyDescent="0.2">
      <c r="A3134" s="64" t="s">
        <v>8765</v>
      </c>
      <c r="B3134" s="71" t="s">
        <v>6360</v>
      </c>
      <c r="C3134" s="65" t="s">
        <v>8766</v>
      </c>
      <c r="D3134" s="66" t="s">
        <v>10</v>
      </c>
      <c r="E3134" s="61">
        <v>610000</v>
      </c>
      <c r="F3134" s="61">
        <v>518500</v>
      </c>
      <c r="G3134" s="89"/>
      <c r="H3134" s="90"/>
      <c r="I3134" s="89"/>
      <c r="J3134" s="69" t="s">
        <v>6699</v>
      </c>
      <c r="K3134" s="70">
        <v>4680211467524</v>
      </c>
      <c r="L3134" s="1"/>
      <c r="M3134" s="61">
        <f>F3134-(F3134*N$7)</f>
        <v>518500</v>
      </c>
      <c r="N3134" s="62"/>
      <c r="O3134" s="63">
        <f>N3134*M3134</f>
        <v>0</v>
      </c>
    </row>
    <row r="3135" spans="1:15" ht="39" customHeight="1" x14ac:dyDescent="0.2">
      <c r="A3135" s="64" t="s">
        <v>8767</v>
      </c>
      <c r="B3135" s="64" t="s">
        <v>6360</v>
      </c>
      <c r="C3135" s="65" t="s">
        <v>8768</v>
      </c>
      <c r="D3135" s="66" t="s">
        <v>10</v>
      </c>
      <c r="E3135" s="61">
        <v>610000</v>
      </c>
      <c r="F3135" s="61">
        <v>518500</v>
      </c>
      <c r="G3135" s="89"/>
      <c r="H3135" s="90"/>
      <c r="I3135" s="89"/>
      <c r="J3135" s="69" t="s">
        <v>6699</v>
      </c>
      <c r="K3135" s="70">
        <v>4680211552190</v>
      </c>
      <c r="L3135" s="1"/>
      <c r="M3135" s="61">
        <f>F3135-(F3135*N$7)</f>
        <v>518500</v>
      </c>
      <c r="N3135" s="62"/>
      <c r="O3135" s="63">
        <f>N3135*M3135</f>
        <v>0</v>
      </c>
    </row>
    <row r="3136" spans="1:15" ht="39" customHeight="1" x14ac:dyDescent="0.2">
      <c r="A3136" s="64" t="s">
        <v>8769</v>
      </c>
      <c r="B3136" s="71" t="s">
        <v>6360</v>
      </c>
      <c r="C3136" s="65" t="s">
        <v>8770</v>
      </c>
      <c r="D3136" s="66" t="s">
        <v>10</v>
      </c>
      <c r="E3136" s="61">
        <v>610000</v>
      </c>
      <c r="F3136" s="61">
        <v>518500</v>
      </c>
      <c r="G3136" s="89"/>
      <c r="H3136" s="90"/>
      <c r="I3136" s="89"/>
      <c r="J3136" s="69" t="s">
        <v>6699</v>
      </c>
      <c r="K3136" s="70">
        <v>4680211552282</v>
      </c>
      <c r="L3136" s="1"/>
      <c r="M3136" s="61">
        <f>F3136-(F3136*N$7)</f>
        <v>518500</v>
      </c>
      <c r="N3136" s="62"/>
      <c r="O3136" s="63">
        <f>N3136*M3136</f>
        <v>0</v>
      </c>
    </row>
    <row r="3137" spans="1:15" ht="39" customHeight="1" x14ac:dyDescent="0.2">
      <c r="A3137" s="64" t="s">
        <v>8771</v>
      </c>
      <c r="B3137" s="64" t="s">
        <v>6360</v>
      </c>
      <c r="C3137" s="65" t="s">
        <v>8772</v>
      </c>
      <c r="D3137" s="66" t="s">
        <v>10</v>
      </c>
      <c r="E3137" s="61">
        <v>610000</v>
      </c>
      <c r="F3137" s="61">
        <v>518500</v>
      </c>
      <c r="G3137" s="89"/>
      <c r="H3137" s="90"/>
      <c r="I3137" s="89"/>
      <c r="J3137" s="69" t="s">
        <v>6699</v>
      </c>
      <c r="K3137" s="70">
        <v>4680211552251</v>
      </c>
      <c r="L3137" s="1"/>
      <c r="M3137" s="61">
        <f>F3137-(F3137*N$7)</f>
        <v>518500</v>
      </c>
      <c r="N3137" s="62"/>
      <c r="O3137" s="63">
        <f>N3137*M3137</f>
        <v>0</v>
      </c>
    </row>
    <row r="3138" spans="1:15" ht="39" customHeight="1" x14ac:dyDescent="0.2">
      <c r="A3138" s="64" t="s">
        <v>8773</v>
      </c>
      <c r="B3138" s="71" t="s">
        <v>6360</v>
      </c>
      <c r="C3138" s="65" t="s">
        <v>8774</v>
      </c>
      <c r="D3138" s="66" t="s">
        <v>10</v>
      </c>
      <c r="E3138" s="61">
        <v>580000</v>
      </c>
      <c r="F3138" s="61">
        <v>493000</v>
      </c>
      <c r="G3138" s="89"/>
      <c r="H3138" s="90"/>
      <c r="I3138" s="89"/>
      <c r="J3138" s="69" t="s">
        <v>6699</v>
      </c>
      <c r="K3138" s="70">
        <v>4680211467463</v>
      </c>
      <c r="L3138" s="1"/>
      <c r="M3138" s="61">
        <f>F3138-(F3138*N$7)</f>
        <v>493000</v>
      </c>
      <c r="N3138" s="62"/>
      <c r="O3138" s="63">
        <f>N3138*M3138</f>
        <v>0</v>
      </c>
    </row>
    <row r="3139" spans="1:15" ht="39" customHeight="1" x14ac:dyDescent="0.2">
      <c r="A3139" s="64" t="s">
        <v>8775</v>
      </c>
      <c r="B3139" s="64" t="s">
        <v>6360</v>
      </c>
      <c r="C3139" s="65" t="s">
        <v>8776</v>
      </c>
      <c r="D3139" s="66" t="s">
        <v>10</v>
      </c>
      <c r="E3139" s="61">
        <v>745000</v>
      </c>
      <c r="F3139" s="61">
        <v>633250</v>
      </c>
      <c r="G3139" s="89"/>
      <c r="H3139" s="90"/>
      <c r="I3139" s="89"/>
      <c r="J3139" s="69" t="s">
        <v>6699</v>
      </c>
      <c r="K3139" s="70">
        <v>4680211552404</v>
      </c>
      <c r="L3139" s="1"/>
      <c r="M3139" s="61">
        <f>F3139-(F3139*N$7)</f>
        <v>633250</v>
      </c>
      <c r="N3139" s="62"/>
      <c r="O3139" s="63">
        <f>N3139*M3139</f>
        <v>0</v>
      </c>
    </row>
    <row r="3140" spans="1:15" ht="39" customHeight="1" x14ac:dyDescent="0.2">
      <c r="A3140" s="64" t="s">
        <v>8777</v>
      </c>
      <c r="B3140" s="64" t="s">
        <v>6360</v>
      </c>
      <c r="C3140" s="65" t="s">
        <v>8778</v>
      </c>
      <c r="D3140" s="66" t="s">
        <v>10</v>
      </c>
      <c r="E3140" s="61">
        <v>745000</v>
      </c>
      <c r="F3140" s="61">
        <v>633250</v>
      </c>
      <c r="G3140" s="89"/>
      <c r="H3140" s="90"/>
      <c r="I3140" s="89"/>
      <c r="J3140" s="69" t="s">
        <v>6699</v>
      </c>
      <c r="K3140" s="70">
        <v>4680211467364</v>
      </c>
      <c r="L3140" s="1"/>
      <c r="M3140" s="61">
        <f>F3140-(F3140*N$7)</f>
        <v>633250</v>
      </c>
      <c r="N3140" s="62"/>
      <c r="O3140" s="63">
        <f>N3140*M3140</f>
        <v>0</v>
      </c>
    </row>
    <row r="3141" spans="1:15" ht="39" customHeight="1" x14ac:dyDescent="0.2">
      <c r="A3141" s="64" t="s">
        <v>8779</v>
      </c>
      <c r="B3141" s="64" t="s">
        <v>6360</v>
      </c>
      <c r="C3141" s="65" t="s">
        <v>8780</v>
      </c>
      <c r="D3141" s="66" t="s">
        <v>10</v>
      </c>
      <c r="E3141" s="61">
        <v>745000</v>
      </c>
      <c r="F3141" s="61">
        <v>633250</v>
      </c>
      <c r="G3141" s="89"/>
      <c r="H3141" s="90"/>
      <c r="I3141" s="89"/>
      <c r="J3141" s="69" t="s">
        <v>6699</v>
      </c>
      <c r="K3141" s="70">
        <v>4680211552367</v>
      </c>
      <c r="L3141" s="1"/>
      <c r="M3141" s="61">
        <f>F3141-(F3141*N$7)</f>
        <v>633250</v>
      </c>
      <c r="N3141" s="62"/>
      <c r="O3141" s="63">
        <f>N3141*M3141</f>
        <v>0</v>
      </c>
    </row>
    <row r="3142" spans="1:15" ht="39" customHeight="1" x14ac:dyDescent="0.2">
      <c r="A3142" s="64" t="s">
        <v>8781</v>
      </c>
      <c r="B3142" s="64" t="s">
        <v>6360</v>
      </c>
      <c r="C3142" s="65" t="s">
        <v>8782</v>
      </c>
      <c r="D3142" s="66" t="s">
        <v>10</v>
      </c>
      <c r="E3142" s="61">
        <v>865000</v>
      </c>
      <c r="F3142" s="61">
        <v>735250</v>
      </c>
      <c r="G3142" s="89"/>
      <c r="H3142" s="90"/>
      <c r="I3142" s="89"/>
      <c r="J3142" s="69" t="s">
        <v>6699</v>
      </c>
      <c r="K3142" s="70">
        <v>4680211467586</v>
      </c>
      <c r="L3142" s="1"/>
      <c r="M3142" s="61">
        <f>F3142-(F3142*N$7)</f>
        <v>735250</v>
      </c>
      <c r="N3142" s="62"/>
      <c r="O3142" s="63">
        <f>N3142*M3142</f>
        <v>0</v>
      </c>
    </row>
    <row r="3143" spans="1:15" ht="39" customHeight="1" x14ac:dyDescent="0.2">
      <c r="A3143" s="64" t="s">
        <v>8783</v>
      </c>
      <c r="B3143" s="64" t="s">
        <v>6360</v>
      </c>
      <c r="C3143" s="65" t="s">
        <v>8784</v>
      </c>
      <c r="D3143" s="66" t="s">
        <v>10</v>
      </c>
      <c r="E3143" s="61">
        <v>745000</v>
      </c>
      <c r="F3143" s="61">
        <v>633250</v>
      </c>
      <c r="G3143" s="89"/>
      <c r="H3143" s="90"/>
      <c r="I3143" s="89"/>
      <c r="J3143" s="69" t="s">
        <v>6699</v>
      </c>
      <c r="K3143" s="70">
        <v>4680211552398</v>
      </c>
      <c r="L3143" s="1"/>
      <c r="M3143" s="61">
        <f>F3143-(F3143*N$7)</f>
        <v>633250</v>
      </c>
      <c r="N3143" s="62"/>
      <c r="O3143" s="63">
        <f>N3143*M3143</f>
        <v>0</v>
      </c>
    </row>
    <row r="3144" spans="1:15" ht="39" customHeight="1" x14ac:dyDescent="0.2">
      <c r="A3144" s="64" t="s">
        <v>8785</v>
      </c>
      <c r="B3144" s="64" t="s">
        <v>6360</v>
      </c>
      <c r="C3144" s="65" t="s">
        <v>8786</v>
      </c>
      <c r="D3144" s="66" t="s">
        <v>10</v>
      </c>
      <c r="E3144" s="61">
        <v>745000</v>
      </c>
      <c r="F3144" s="61">
        <v>633250</v>
      </c>
      <c r="G3144" s="89"/>
      <c r="H3144" s="90"/>
      <c r="I3144" s="89"/>
      <c r="J3144" s="69" t="s">
        <v>6699</v>
      </c>
      <c r="K3144" s="70">
        <v>4680211552305</v>
      </c>
      <c r="L3144" s="1"/>
      <c r="M3144" s="61">
        <f>F3144-(F3144*N$7)</f>
        <v>633250</v>
      </c>
      <c r="N3144" s="62"/>
      <c r="O3144" s="63">
        <f>N3144*M3144</f>
        <v>0</v>
      </c>
    </row>
    <row r="3145" spans="1:15" ht="39" customHeight="1" x14ac:dyDescent="0.2">
      <c r="A3145" s="64" t="s">
        <v>8787</v>
      </c>
      <c r="B3145" s="64" t="s">
        <v>6360</v>
      </c>
      <c r="C3145" s="65" t="s">
        <v>8788</v>
      </c>
      <c r="D3145" s="66" t="s">
        <v>10</v>
      </c>
      <c r="E3145" s="61">
        <v>745000</v>
      </c>
      <c r="F3145" s="61">
        <v>633250</v>
      </c>
      <c r="G3145" s="89"/>
      <c r="H3145" s="90"/>
      <c r="I3145" s="89"/>
      <c r="J3145" s="69" t="s">
        <v>6699</v>
      </c>
      <c r="K3145" s="70">
        <v>4680211401351</v>
      </c>
      <c r="L3145" s="1"/>
      <c r="M3145" s="61">
        <f>F3145-(F3145*N$7)</f>
        <v>633250</v>
      </c>
      <c r="N3145" s="62"/>
      <c r="O3145" s="63">
        <f>N3145*M3145</f>
        <v>0</v>
      </c>
    </row>
    <row r="3146" spans="1:15" ht="39" customHeight="1" x14ac:dyDescent="0.2">
      <c r="A3146" s="64" t="s">
        <v>8789</v>
      </c>
      <c r="B3146" s="64" t="s">
        <v>6360</v>
      </c>
      <c r="C3146" s="65" t="s">
        <v>8790</v>
      </c>
      <c r="D3146" s="66" t="s">
        <v>10</v>
      </c>
      <c r="E3146" s="61">
        <v>865000</v>
      </c>
      <c r="F3146" s="61">
        <v>735250</v>
      </c>
      <c r="G3146" s="89"/>
      <c r="H3146" s="90"/>
      <c r="I3146" s="89"/>
      <c r="J3146" s="69" t="s">
        <v>6699</v>
      </c>
      <c r="K3146" s="70">
        <v>4680211467593</v>
      </c>
      <c r="L3146" s="1"/>
      <c r="M3146" s="61">
        <f>F3146-(F3146*N$7)</f>
        <v>735250</v>
      </c>
      <c r="N3146" s="62"/>
      <c r="O3146" s="63">
        <f>N3146*M3146</f>
        <v>0</v>
      </c>
    </row>
    <row r="3147" spans="1:15" ht="39" customHeight="1" x14ac:dyDescent="0.2">
      <c r="A3147" s="64" t="s">
        <v>8791</v>
      </c>
      <c r="B3147" s="64" t="s">
        <v>6360</v>
      </c>
      <c r="C3147" s="65" t="s">
        <v>8792</v>
      </c>
      <c r="D3147" s="66" t="s">
        <v>10</v>
      </c>
      <c r="E3147" s="61">
        <v>785000</v>
      </c>
      <c r="F3147" s="61">
        <v>667250</v>
      </c>
      <c r="G3147" s="89"/>
      <c r="H3147" s="90"/>
      <c r="I3147" s="89"/>
      <c r="J3147" s="69" t="s">
        <v>6699</v>
      </c>
      <c r="K3147" s="70">
        <v>4680211467388</v>
      </c>
      <c r="L3147" s="1"/>
      <c r="M3147" s="61">
        <f>F3147-(F3147*N$7)</f>
        <v>667250</v>
      </c>
      <c r="N3147" s="62"/>
      <c r="O3147" s="63">
        <f>N3147*M3147</f>
        <v>0</v>
      </c>
    </row>
    <row r="3148" spans="1:15" ht="39" customHeight="1" x14ac:dyDescent="0.2">
      <c r="A3148" s="64" t="s">
        <v>8793</v>
      </c>
      <c r="B3148" s="64" t="s">
        <v>6360</v>
      </c>
      <c r="C3148" s="65" t="s">
        <v>8794</v>
      </c>
      <c r="D3148" s="66" t="s">
        <v>10</v>
      </c>
      <c r="E3148" s="61">
        <v>745000</v>
      </c>
      <c r="F3148" s="61">
        <v>633250</v>
      </c>
      <c r="G3148" s="89"/>
      <c r="H3148" s="90"/>
      <c r="I3148" s="89"/>
      <c r="J3148" s="69" t="s">
        <v>6699</v>
      </c>
      <c r="K3148" s="70">
        <v>4680211552312</v>
      </c>
      <c r="L3148" s="1"/>
      <c r="M3148" s="61">
        <f>F3148-(F3148*N$7)</f>
        <v>633250</v>
      </c>
      <c r="N3148" s="62"/>
      <c r="O3148" s="63">
        <f>N3148*M3148</f>
        <v>0</v>
      </c>
    </row>
    <row r="3149" spans="1:15" ht="39" customHeight="1" x14ac:dyDescent="0.2">
      <c r="A3149" s="64" t="s">
        <v>8795</v>
      </c>
      <c r="B3149" s="64" t="s">
        <v>6360</v>
      </c>
      <c r="C3149" s="65" t="s">
        <v>8796</v>
      </c>
      <c r="D3149" s="66" t="s">
        <v>10</v>
      </c>
      <c r="E3149" s="61">
        <v>865000</v>
      </c>
      <c r="F3149" s="61">
        <v>735250</v>
      </c>
      <c r="G3149" s="89"/>
      <c r="H3149" s="90"/>
      <c r="I3149" s="89"/>
      <c r="J3149" s="69" t="s">
        <v>6699</v>
      </c>
      <c r="K3149" s="70">
        <v>4680211467579</v>
      </c>
      <c r="L3149" s="1"/>
      <c r="M3149" s="61">
        <f>F3149-(F3149*N$7)</f>
        <v>735250</v>
      </c>
      <c r="N3149" s="62"/>
      <c r="O3149" s="63">
        <f>N3149*M3149</f>
        <v>0</v>
      </c>
    </row>
    <row r="3150" spans="1:15" ht="39" customHeight="1" x14ac:dyDescent="0.2">
      <c r="A3150" s="64" t="s">
        <v>8797</v>
      </c>
      <c r="B3150" s="64" t="s">
        <v>6360</v>
      </c>
      <c r="C3150" s="65" t="s">
        <v>8798</v>
      </c>
      <c r="D3150" s="66" t="s">
        <v>10</v>
      </c>
      <c r="E3150" s="61">
        <v>745000</v>
      </c>
      <c r="F3150" s="61">
        <v>633250</v>
      </c>
      <c r="G3150" s="89"/>
      <c r="H3150" s="90"/>
      <c r="I3150" s="89"/>
      <c r="J3150" s="69" t="s">
        <v>6699</v>
      </c>
      <c r="K3150" s="70">
        <v>4680211467395</v>
      </c>
      <c r="L3150" s="1"/>
      <c r="M3150" s="61">
        <f>F3150-(F3150*N$7)</f>
        <v>633250</v>
      </c>
      <c r="N3150" s="62"/>
      <c r="O3150" s="63">
        <f>N3150*M3150</f>
        <v>0</v>
      </c>
    </row>
    <row r="3151" spans="1:15" ht="39" customHeight="1" x14ac:dyDescent="0.2">
      <c r="A3151" s="64" t="s">
        <v>8799</v>
      </c>
      <c r="B3151" s="64" t="s">
        <v>6360</v>
      </c>
      <c r="C3151" s="65" t="s">
        <v>8800</v>
      </c>
      <c r="D3151" s="66" t="s">
        <v>10</v>
      </c>
      <c r="E3151" s="61">
        <v>865000</v>
      </c>
      <c r="F3151" s="61">
        <v>735250</v>
      </c>
      <c r="G3151" s="89"/>
      <c r="H3151" s="90"/>
      <c r="I3151" s="89"/>
      <c r="J3151" s="69" t="s">
        <v>6699</v>
      </c>
      <c r="K3151" s="70">
        <v>4680211417970</v>
      </c>
      <c r="L3151" s="1"/>
      <c r="M3151" s="61">
        <f>F3151-(F3151*N$7)</f>
        <v>735250</v>
      </c>
      <c r="N3151" s="62"/>
      <c r="O3151" s="63">
        <f>N3151*M3151</f>
        <v>0</v>
      </c>
    </row>
    <row r="3152" spans="1:15" ht="39" customHeight="1" x14ac:dyDescent="0.2">
      <c r="A3152" s="64" t="s">
        <v>8801</v>
      </c>
      <c r="B3152" s="64" t="s">
        <v>6360</v>
      </c>
      <c r="C3152" s="65" t="s">
        <v>8802</v>
      </c>
      <c r="D3152" s="66" t="s">
        <v>10</v>
      </c>
      <c r="E3152" s="61">
        <v>1000000</v>
      </c>
      <c r="F3152" s="61">
        <v>850000</v>
      </c>
      <c r="G3152" s="89"/>
      <c r="H3152" s="90"/>
      <c r="I3152" s="89"/>
      <c r="J3152" s="69" t="s">
        <v>6699</v>
      </c>
      <c r="K3152" s="70">
        <v>4680211417956</v>
      </c>
      <c r="L3152" s="1"/>
      <c r="M3152" s="61">
        <f>F3152-(F3152*N$7)</f>
        <v>850000</v>
      </c>
      <c r="N3152" s="62"/>
      <c r="O3152" s="63">
        <f>N3152*M3152</f>
        <v>0</v>
      </c>
    </row>
    <row r="3153" spans="1:15" ht="39" customHeight="1" x14ac:dyDescent="0.2">
      <c r="A3153" s="64" t="s">
        <v>8803</v>
      </c>
      <c r="B3153" s="64" t="s">
        <v>6360</v>
      </c>
      <c r="C3153" s="65" t="s">
        <v>8804</v>
      </c>
      <c r="D3153" s="66" t="s">
        <v>10</v>
      </c>
      <c r="E3153" s="61">
        <v>680000</v>
      </c>
      <c r="F3153" s="61">
        <v>578000</v>
      </c>
      <c r="G3153" s="89"/>
      <c r="H3153" s="90"/>
      <c r="I3153" s="89"/>
      <c r="J3153" s="69" t="s">
        <v>6699</v>
      </c>
      <c r="K3153" s="70">
        <v>4680211552435</v>
      </c>
      <c r="L3153" s="1"/>
      <c r="M3153" s="61">
        <f>F3153-(F3153*N$7)</f>
        <v>578000</v>
      </c>
      <c r="N3153" s="62"/>
      <c r="O3153" s="63">
        <f>N3153*M3153</f>
        <v>0</v>
      </c>
    </row>
    <row r="3154" spans="1:15" ht="39" customHeight="1" x14ac:dyDescent="0.2">
      <c r="A3154" s="64" t="s">
        <v>8805</v>
      </c>
      <c r="B3154" s="64" t="s">
        <v>6360</v>
      </c>
      <c r="C3154" s="65" t="s">
        <v>8806</v>
      </c>
      <c r="D3154" s="66" t="s">
        <v>10</v>
      </c>
      <c r="E3154" s="61">
        <v>680000</v>
      </c>
      <c r="F3154" s="61">
        <v>578000</v>
      </c>
      <c r="G3154" s="89"/>
      <c r="H3154" s="90"/>
      <c r="I3154" s="89"/>
      <c r="J3154" s="69" t="s">
        <v>6699</v>
      </c>
      <c r="K3154" s="70">
        <v>4680211552466</v>
      </c>
      <c r="L3154" s="1"/>
      <c r="M3154" s="61">
        <f>F3154-(F3154*N$7)</f>
        <v>578000</v>
      </c>
      <c r="N3154" s="62"/>
      <c r="O3154" s="63">
        <f>N3154*M3154</f>
        <v>0</v>
      </c>
    </row>
    <row r="3155" spans="1:15" ht="39" customHeight="1" x14ac:dyDescent="0.2">
      <c r="A3155" s="64" t="s">
        <v>8807</v>
      </c>
      <c r="B3155" s="64" t="s">
        <v>6360</v>
      </c>
      <c r="C3155" s="65" t="s">
        <v>8808</v>
      </c>
      <c r="D3155" s="66" t="s">
        <v>10</v>
      </c>
      <c r="E3155" s="61">
        <v>700000</v>
      </c>
      <c r="F3155" s="61">
        <v>595000</v>
      </c>
      <c r="G3155" s="89"/>
      <c r="H3155" s="90"/>
      <c r="I3155" s="89"/>
      <c r="J3155" s="69" t="s">
        <v>6699</v>
      </c>
      <c r="K3155" s="70">
        <v>4680211401382</v>
      </c>
      <c r="L3155" s="1"/>
      <c r="M3155" s="61">
        <f>F3155-(F3155*N$7)</f>
        <v>595000</v>
      </c>
      <c r="N3155" s="62"/>
      <c r="O3155" s="63">
        <f>N3155*M3155</f>
        <v>0</v>
      </c>
    </row>
    <row r="3156" spans="1:15" ht="39" customHeight="1" x14ac:dyDescent="0.2">
      <c r="A3156" s="64" t="s">
        <v>8809</v>
      </c>
      <c r="B3156" s="64" t="s">
        <v>6360</v>
      </c>
      <c r="C3156" s="65" t="s">
        <v>8810</v>
      </c>
      <c r="D3156" s="66" t="s">
        <v>10</v>
      </c>
      <c r="E3156" s="61">
        <v>790000</v>
      </c>
      <c r="F3156" s="61">
        <v>671500</v>
      </c>
      <c r="G3156" s="89"/>
      <c r="H3156" s="90"/>
      <c r="I3156" s="89"/>
      <c r="J3156" s="69" t="s">
        <v>6699</v>
      </c>
      <c r="K3156" s="70">
        <v>4680211401375</v>
      </c>
      <c r="L3156" s="1"/>
      <c r="M3156" s="61">
        <f>F3156-(F3156*N$7)</f>
        <v>671500</v>
      </c>
      <c r="N3156" s="62"/>
      <c r="O3156" s="63">
        <f>N3156*M3156</f>
        <v>0</v>
      </c>
    </row>
    <row r="3157" spans="1:15" ht="39" customHeight="1" x14ac:dyDescent="0.2">
      <c r="A3157" s="64" t="s">
        <v>8811</v>
      </c>
      <c r="B3157" s="64" t="s">
        <v>6477</v>
      </c>
      <c r="C3157" s="65" t="s">
        <v>8812</v>
      </c>
      <c r="D3157" s="66" t="s">
        <v>10</v>
      </c>
      <c r="E3157" s="61">
        <v>750000</v>
      </c>
      <c r="F3157" s="61">
        <v>637500</v>
      </c>
      <c r="G3157" s="89"/>
      <c r="H3157" s="90"/>
      <c r="I3157" s="89"/>
      <c r="J3157" s="69" t="s">
        <v>6699</v>
      </c>
      <c r="K3157" s="70">
        <v>4262396381453</v>
      </c>
      <c r="L3157" s="1"/>
      <c r="M3157" s="61">
        <f>F3157-(F3157*N$7)</f>
        <v>637500</v>
      </c>
      <c r="N3157" s="62"/>
      <c r="O3157" s="63">
        <f>N3157*M3157</f>
        <v>0</v>
      </c>
    </row>
    <row r="3158" spans="1:15" ht="39" customHeight="1" x14ac:dyDescent="0.2">
      <c r="A3158" s="64" t="s">
        <v>8813</v>
      </c>
      <c r="B3158" s="64" t="s">
        <v>6477</v>
      </c>
      <c r="C3158" s="65" t="s">
        <v>8814</v>
      </c>
      <c r="D3158" s="66" t="s">
        <v>10</v>
      </c>
      <c r="E3158" s="61">
        <v>1500000</v>
      </c>
      <c r="F3158" s="61">
        <v>1275000</v>
      </c>
      <c r="G3158" s="89"/>
      <c r="H3158" s="90"/>
      <c r="I3158" s="89"/>
      <c r="J3158" s="69" t="s">
        <v>6699</v>
      </c>
      <c r="K3158" s="70">
        <v>4260753552942</v>
      </c>
      <c r="L3158" s="1"/>
      <c r="M3158" s="61">
        <f>F3158-(F3158*N$7)</f>
        <v>1275000</v>
      </c>
      <c r="N3158" s="62"/>
      <c r="O3158" s="63">
        <f>N3158*M3158</f>
        <v>0</v>
      </c>
    </row>
    <row r="3159" spans="1:15" ht="39" customHeight="1" x14ac:dyDescent="0.2">
      <c r="A3159" s="64" t="s">
        <v>8815</v>
      </c>
      <c r="B3159" s="64" t="s">
        <v>6477</v>
      </c>
      <c r="C3159" s="65" t="s">
        <v>8816</v>
      </c>
      <c r="D3159" s="66" t="s">
        <v>10</v>
      </c>
      <c r="E3159" s="61">
        <v>1030000</v>
      </c>
      <c r="F3159" s="61">
        <v>875500</v>
      </c>
      <c r="G3159" s="89"/>
      <c r="H3159" s="90"/>
      <c r="I3159" s="89"/>
      <c r="J3159" s="69" t="s">
        <v>6699</v>
      </c>
      <c r="K3159" s="70">
        <v>4262455933272</v>
      </c>
      <c r="L3159" s="1"/>
      <c r="M3159" s="61">
        <f>F3159-(F3159*N$7)</f>
        <v>875500</v>
      </c>
      <c r="N3159" s="62"/>
      <c r="O3159" s="63">
        <f>N3159*M3159</f>
        <v>0</v>
      </c>
    </row>
    <row r="3160" spans="1:15" ht="39" customHeight="1" x14ac:dyDescent="0.2">
      <c r="A3160" s="64" t="s">
        <v>8817</v>
      </c>
      <c r="B3160" s="64" t="s">
        <v>6477</v>
      </c>
      <c r="C3160" s="65" t="s">
        <v>8818</v>
      </c>
      <c r="D3160" s="66" t="s">
        <v>10</v>
      </c>
      <c r="E3160" s="61">
        <v>1070000</v>
      </c>
      <c r="F3160" s="61">
        <v>909500</v>
      </c>
      <c r="G3160" s="89"/>
      <c r="H3160" s="90"/>
      <c r="I3160" s="89"/>
      <c r="J3160" s="69" t="s">
        <v>6699</v>
      </c>
      <c r="K3160" s="70">
        <v>4262455933265</v>
      </c>
      <c r="L3160" s="1"/>
      <c r="M3160" s="61">
        <f>F3160-(F3160*N$7)</f>
        <v>909500</v>
      </c>
      <c r="N3160" s="62"/>
      <c r="O3160" s="63">
        <f>N3160*M3160</f>
        <v>0</v>
      </c>
    </row>
    <row r="3161" spans="1:15" ht="39" customHeight="1" x14ac:dyDescent="0.2">
      <c r="A3161" s="64" t="s">
        <v>8819</v>
      </c>
      <c r="B3161" s="64" t="s">
        <v>6477</v>
      </c>
      <c r="C3161" s="65" t="s">
        <v>8820</v>
      </c>
      <c r="D3161" s="66" t="s">
        <v>10</v>
      </c>
      <c r="E3161" s="61">
        <v>1070000</v>
      </c>
      <c r="F3161" s="61">
        <v>909500</v>
      </c>
      <c r="G3161" s="89"/>
      <c r="H3161" s="90"/>
      <c r="I3161" s="89"/>
      <c r="J3161" s="69" t="s">
        <v>6699</v>
      </c>
      <c r="K3161" s="70">
        <v>4262396381477</v>
      </c>
      <c r="L3161" s="1"/>
      <c r="M3161" s="61">
        <f>F3161-(F3161*N$7)</f>
        <v>909500</v>
      </c>
      <c r="N3161" s="62"/>
      <c r="O3161" s="63">
        <f>N3161*M3161</f>
        <v>0</v>
      </c>
    </row>
    <row r="3162" spans="1:15" ht="39" customHeight="1" x14ac:dyDescent="0.2">
      <c r="A3162" s="64" t="s">
        <v>8821</v>
      </c>
      <c r="B3162" s="64" t="s">
        <v>6477</v>
      </c>
      <c r="C3162" s="65" t="s">
        <v>8822</v>
      </c>
      <c r="D3162" s="66" t="s">
        <v>10</v>
      </c>
      <c r="E3162" s="61">
        <v>1550000</v>
      </c>
      <c r="F3162" s="61">
        <v>1317500</v>
      </c>
      <c r="G3162" s="89"/>
      <c r="H3162" s="90"/>
      <c r="I3162" s="89"/>
      <c r="J3162" s="69" t="s">
        <v>6699</v>
      </c>
      <c r="K3162" s="70">
        <v>4260753553086</v>
      </c>
      <c r="L3162" s="1"/>
      <c r="M3162" s="61">
        <f>F3162-(F3162*N$7)</f>
        <v>1317500</v>
      </c>
      <c r="N3162" s="62"/>
      <c r="O3162" s="63">
        <f>N3162*M3162</f>
        <v>0</v>
      </c>
    </row>
    <row r="3163" spans="1:15" ht="39" customHeight="1" x14ac:dyDescent="0.2">
      <c r="A3163" s="64" t="s">
        <v>8823</v>
      </c>
      <c r="B3163" s="64" t="s">
        <v>6477</v>
      </c>
      <c r="C3163" s="65" t="s">
        <v>8824</v>
      </c>
      <c r="D3163" s="66" t="s">
        <v>10</v>
      </c>
      <c r="E3163" s="61">
        <v>750000</v>
      </c>
      <c r="F3163" s="61">
        <v>637500</v>
      </c>
      <c r="G3163" s="89"/>
      <c r="H3163" s="90"/>
      <c r="I3163" s="89"/>
      <c r="J3163" s="69" t="s">
        <v>6699</v>
      </c>
      <c r="K3163" s="70">
        <v>4262396381484</v>
      </c>
      <c r="L3163" s="1"/>
      <c r="M3163" s="61">
        <f>F3163-(F3163*N$7)</f>
        <v>637500</v>
      </c>
      <c r="N3163" s="62"/>
      <c r="O3163" s="63">
        <f>N3163*M3163</f>
        <v>0</v>
      </c>
    </row>
    <row r="3164" spans="1:15" ht="39" customHeight="1" x14ac:dyDescent="0.2">
      <c r="A3164" s="64" t="s">
        <v>8825</v>
      </c>
      <c r="B3164" s="64" t="s">
        <v>6477</v>
      </c>
      <c r="C3164" s="65" t="s">
        <v>8826</v>
      </c>
      <c r="D3164" s="66" t="s">
        <v>10</v>
      </c>
      <c r="E3164" s="61">
        <v>1050000</v>
      </c>
      <c r="F3164" s="61">
        <v>892500</v>
      </c>
      <c r="G3164" s="89"/>
      <c r="H3164" s="90"/>
      <c r="I3164" s="89"/>
      <c r="J3164" s="69" t="s">
        <v>6699</v>
      </c>
      <c r="K3164" s="70">
        <v>4260753552928</v>
      </c>
      <c r="L3164" s="1"/>
      <c r="M3164" s="61">
        <f>F3164-(F3164*N$7)</f>
        <v>892500</v>
      </c>
      <c r="N3164" s="62"/>
      <c r="O3164" s="63">
        <f>N3164*M3164</f>
        <v>0</v>
      </c>
    </row>
    <row r="3165" spans="1:15" ht="39" customHeight="1" x14ac:dyDescent="0.2">
      <c r="A3165" s="64" t="s">
        <v>8827</v>
      </c>
      <c r="B3165" s="64" t="s">
        <v>6477</v>
      </c>
      <c r="C3165" s="65" t="s">
        <v>8828</v>
      </c>
      <c r="D3165" s="66" t="s">
        <v>10</v>
      </c>
      <c r="E3165" s="61">
        <v>1070000</v>
      </c>
      <c r="F3165" s="61">
        <v>909500</v>
      </c>
      <c r="G3165" s="89"/>
      <c r="H3165" s="90"/>
      <c r="I3165" s="89"/>
      <c r="J3165" s="69" t="s">
        <v>6699</v>
      </c>
      <c r="K3165" s="70">
        <v>4262396381538</v>
      </c>
      <c r="L3165" s="1"/>
      <c r="M3165" s="61">
        <f>F3165-(F3165*N$7)</f>
        <v>909500</v>
      </c>
      <c r="N3165" s="62"/>
      <c r="O3165" s="63">
        <f>N3165*M3165</f>
        <v>0</v>
      </c>
    </row>
    <row r="3166" spans="1:15" ht="39" customHeight="1" x14ac:dyDescent="0.2">
      <c r="A3166" s="64" t="s">
        <v>8829</v>
      </c>
      <c r="B3166" s="64" t="s">
        <v>6477</v>
      </c>
      <c r="C3166" s="65" t="s">
        <v>8830</v>
      </c>
      <c r="D3166" s="66" t="s">
        <v>10</v>
      </c>
      <c r="E3166" s="61">
        <v>1070000</v>
      </c>
      <c r="F3166" s="61">
        <v>909500</v>
      </c>
      <c r="G3166" s="89"/>
      <c r="H3166" s="90"/>
      <c r="I3166" s="89"/>
      <c r="J3166" s="69" t="s">
        <v>6699</v>
      </c>
      <c r="K3166" s="70">
        <v>4260753553369</v>
      </c>
      <c r="L3166" s="1"/>
      <c r="M3166" s="61">
        <f>F3166-(F3166*N$7)</f>
        <v>909500</v>
      </c>
      <c r="N3166" s="62"/>
      <c r="O3166" s="63">
        <f>N3166*M3166</f>
        <v>0</v>
      </c>
    </row>
    <row r="3167" spans="1:15" ht="39" customHeight="1" x14ac:dyDescent="0.2">
      <c r="A3167" s="64" t="s">
        <v>8831</v>
      </c>
      <c r="B3167" s="64" t="s">
        <v>6477</v>
      </c>
      <c r="C3167" s="65" t="s">
        <v>8832</v>
      </c>
      <c r="D3167" s="66" t="s">
        <v>10</v>
      </c>
      <c r="E3167" s="61">
        <v>1110000</v>
      </c>
      <c r="F3167" s="61">
        <v>943500</v>
      </c>
      <c r="G3167" s="89"/>
      <c r="H3167" s="90"/>
      <c r="I3167" s="89"/>
      <c r="J3167" s="69" t="s">
        <v>6699</v>
      </c>
      <c r="K3167" s="70">
        <v>4260753553321</v>
      </c>
      <c r="L3167" s="1"/>
      <c r="M3167" s="61">
        <f>F3167-(F3167*N$7)</f>
        <v>943500</v>
      </c>
      <c r="N3167" s="62"/>
      <c r="O3167" s="63">
        <f>N3167*M3167</f>
        <v>0</v>
      </c>
    </row>
    <row r="3168" spans="1:15" ht="39" customHeight="1" x14ac:dyDescent="0.2">
      <c r="A3168" s="64" t="s">
        <v>8833</v>
      </c>
      <c r="B3168" s="64" t="s">
        <v>6477</v>
      </c>
      <c r="C3168" s="65" t="s">
        <v>8834</v>
      </c>
      <c r="D3168" s="66" t="s">
        <v>10</v>
      </c>
      <c r="E3168" s="61">
        <v>850000</v>
      </c>
      <c r="F3168" s="61">
        <v>722500</v>
      </c>
      <c r="G3168" s="89"/>
      <c r="H3168" s="90"/>
      <c r="I3168" s="89"/>
      <c r="J3168" s="69" t="s">
        <v>6699</v>
      </c>
      <c r="K3168" s="70">
        <v>4260753556209</v>
      </c>
      <c r="L3168" s="1"/>
      <c r="M3168" s="61">
        <f>F3168-(F3168*N$7)</f>
        <v>722500</v>
      </c>
      <c r="N3168" s="62"/>
      <c r="O3168" s="63">
        <f>N3168*M3168</f>
        <v>0</v>
      </c>
    </row>
    <row r="3169" spans="1:15" ht="39" customHeight="1" x14ac:dyDescent="0.2">
      <c r="A3169" s="64" t="s">
        <v>8835</v>
      </c>
      <c r="B3169" s="64" t="s">
        <v>6477</v>
      </c>
      <c r="C3169" s="65" t="s">
        <v>8836</v>
      </c>
      <c r="D3169" s="66" t="s">
        <v>10</v>
      </c>
      <c r="E3169" s="61">
        <v>1740000</v>
      </c>
      <c r="F3169" s="61">
        <v>1479000</v>
      </c>
      <c r="G3169" s="89"/>
      <c r="H3169" s="90"/>
      <c r="I3169" s="89"/>
      <c r="J3169" s="69" t="s">
        <v>6699</v>
      </c>
      <c r="K3169" s="70">
        <v>4260392188892</v>
      </c>
      <c r="L3169" s="1"/>
      <c r="M3169" s="61">
        <f>F3169-(F3169*N$7)</f>
        <v>1479000</v>
      </c>
      <c r="N3169" s="62"/>
      <c r="O3169" s="63">
        <f>N3169*M3169</f>
        <v>0</v>
      </c>
    </row>
    <row r="3170" spans="1:15" ht="39" customHeight="1" x14ac:dyDescent="0.2">
      <c r="A3170" s="64" t="s">
        <v>8837</v>
      </c>
      <c r="B3170" s="64" t="s">
        <v>6477</v>
      </c>
      <c r="C3170" s="65" t="s">
        <v>8838</v>
      </c>
      <c r="D3170" s="66" t="s">
        <v>10</v>
      </c>
      <c r="E3170" s="61">
        <v>1120000</v>
      </c>
      <c r="F3170" s="61">
        <v>952000</v>
      </c>
      <c r="G3170" s="89"/>
      <c r="H3170" s="90"/>
      <c r="I3170" s="89"/>
      <c r="J3170" s="69" t="s">
        <v>6699</v>
      </c>
      <c r="K3170" s="70">
        <v>4260753553741</v>
      </c>
      <c r="L3170" s="1"/>
      <c r="M3170" s="61">
        <f>F3170-(F3170*N$7)</f>
        <v>952000</v>
      </c>
      <c r="N3170" s="62"/>
      <c r="O3170" s="63">
        <f>N3170*M3170</f>
        <v>0</v>
      </c>
    </row>
    <row r="3171" spans="1:15" ht="39" customHeight="1" x14ac:dyDescent="0.2">
      <c r="A3171" s="64" t="s">
        <v>8839</v>
      </c>
      <c r="B3171" s="64" t="s">
        <v>6477</v>
      </c>
      <c r="C3171" s="65" t="s">
        <v>8840</v>
      </c>
      <c r="D3171" s="66" t="s">
        <v>10</v>
      </c>
      <c r="E3171" s="61">
        <v>1270000</v>
      </c>
      <c r="F3171" s="61">
        <v>1079500</v>
      </c>
      <c r="G3171" s="89"/>
      <c r="H3171" s="90"/>
      <c r="I3171" s="89"/>
      <c r="J3171" s="69" t="s">
        <v>6699</v>
      </c>
      <c r="K3171" s="70">
        <v>4260392188854</v>
      </c>
      <c r="L3171" s="1"/>
      <c r="M3171" s="61">
        <f>F3171-(F3171*N$7)</f>
        <v>1079500</v>
      </c>
      <c r="N3171" s="62"/>
      <c r="O3171" s="63">
        <f>N3171*M3171</f>
        <v>0</v>
      </c>
    </row>
    <row r="3172" spans="1:15" ht="39" customHeight="1" x14ac:dyDescent="0.2">
      <c r="A3172" s="64" t="s">
        <v>8841</v>
      </c>
      <c r="B3172" s="64" t="s">
        <v>6477</v>
      </c>
      <c r="C3172" s="65" t="s">
        <v>8842</v>
      </c>
      <c r="D3172" s="66" t="s">
        <v>10</v>
      </c>
      <c r="E3172" s="61">
        <v>1150000</v>
      </c>
      <c r="F3172" s="61">
        <v>977500</v>
      </c>
      <c r="G3172" s="89"/>
      <c r="H3172" s="90"/>
      <c r="I3172" s="89"/>
      <c r="J3172" s="69" t="s">
        <v>6699</v>
      </c>
      <c r="K3172" s="70">
        <v>4260753553628</v>
      </c>
      <c r="L3172" s="1"/>
      <c r="M3172" s="61">
        <f>F3172-(F3172*N$7)</f>
        <v>977500</v>
      </c>
      <c r="N3172" s="62"/>
      <c r="O3172" s="63">
        <f>N3172*M3172</f>
        <v>0</v>
      </c>
    </row>
    <row r="3173" spans="1:15" ht="39" customHeight="1" x14ac:dyDescent="0.2">
      <c r="A3173" s="64" t="s">
        <v>8843</v>
      </c>
      <c r="B3173" s="64" t="s">
        <v>6477</v>
      </c>
      <c r="C3173" s="65" t="s">
        <v>8844</v>
      </c>
      <c r="D3173" s="66" t="s">
        <v>10</v>
      </c>
      <c r="E3173" s="61">
        <v>885000</v>
      </c>
      <c r="F3173" s="61">
        <v>752250</v>
      </c>
      <c r="G3173" s="89"/>
      <c r="H3173" s="90"/>
      <c r="I3173" s="89"/>
      <c r="J3173" s="69" t="s">
        <v>6699</v>
      </c>
      <c r="K3173" s="70">
        <v>4260753556001</v>
      </c>
      <c r="L3173" s="1"/>
      <c r="M3173" s="61">
        <f>F3173-(F3173*N$7)</f>
        <v>752250</v>
      </c>
      <c r="N3173" s="62"/>
      <c r="O3173" s="63">
        <f>N3173*M3173</f>
        <v>0</v>
      </c>
    </row>
    <row r="3174" spans="1:15" ht="39" customHeight="1" x14ac:dyDescent="0.2">
      <c r="A3174" s="64" t="s">
        <v>8845</v>
      </c>
      <c r="B3174" s="64" t="s">
        <v>6477</v>
      </c>
      <c r="C3174" s="65" t="s">
        <v>8846</v>
      </c>
      <c r="D3174" s="66" t="s">
        <v>10</v>
      </c>
      <c r="E3174" s="61">
        <v>890000</v>
      </c>
      <c r="F3174" s="61">
        <v>756500</v>
      </c>
      <c r="G3174" s="89"/>
      <c r="H3174" s="90"/>
      <c r="I3174" s="89"/>
      <c r="J3174" s="69" t="s">
        <v>6699</v>
      </c>
      <c r="K3174" s="70">
        <v>4260753556087</v>
      </c>
      <c r="L3174" s="1"/>
      <c r="M3174" s="61">
        <f>F3174-(F3174*N$7)</f>
        <v>756500</v>
      </c>
      <c r="N3174" s="62"/>
      <c r="O3174" s="63">
        <f>N3174*M3174</f>
        <v>0</v>
      </c>
    </row>
    <row r="3175" spans="1:15" ht="39" customHeight="1" x14ac:dyDescent="0.2">
      <c r="A3175" s="64" t="s">
        <v>8847</v>
      </c>
      <c r="B3175" s="64" t="s">
        <v>6477</v>
      </c>
      <c r="C3175" s="65" t="s">
        <v>8848</v>
      </c>
      <c r="D3175" s="66" t="s">
        <v>10</v>
      </c>
      <c r="E3175" s="61">
        <v>685000</v>
      </c>
      <c r="F3175" s="61">
        <v>582250</v>
      </c>
      <c r="G3175" s="89"/>
      <c r="H3175" s="90"/>
      <c r="I3175" s="89"/>
      <c r="J3175" s="69" t="s">
        <v>6699</v>
      </c>
      <c r="K3175" s="70">
        <v>4262396386786</v>
      </c>
      <c r="L3175" s="1"/>
      <c r="M3175" s="61">
        <f>F3175-(F3175*N$7)</f>
        <v>582250</v>
      </c>
      <c r="N3175" s="62"/>
      <c r="O3175" s="63">
        <f>N3175*M3175</f>
        <v>0</v>
      </c>
    </row>
    <row r="3176" spans="1:15" ht="39" customHeight="1" x14ac:dyDescent="0.2">
      <c r="A3176" s="64" t="s">
        <v>8849</v>
      </c>
      <c r="B3176" s="64" t="s">
        <v>6477</v>
      </c>
      <c r="C3176" s="65" t="s">
        <v>8850</v>
      </c>
      <c r="D3176" s="66" t="s">
        <v>10</v>
      </c>
      <c r="E3176" s="61">
        <v>1500000</v>
      </c>
      <c r="F3176" s="61">
        <v>1275000</v>
      </c>
      <c r="G3176" s="89"/>
      <c r="H3176" s="90"/>
      <c r="I3176" s="89"/>
      <c r="J3176" s="69" t="s">
        <v>6699</v>
      </c>
      <c r="K3176" s="70">
        <v>4260107518259</v>
      </c>
      <c r="L3176" s="1"/>
      <c r="M3176" s="61">
        <f>F3176-(F3176*N$7)</f>
        <v>1275000</v>
      </c>
      <c r="N3176" s="62"/>
      <c r="O3176" s="63">
        <f>N3176*M3176</f>
        <v>0</v>
      </c>
    </row>
    <row r="3177" spans="1:15" ht="39" customHeight="1" x14ac:dyDescent="0.2">
      <c r="A3177" s="64" t="s">
        <v>8851</v>
      </c>
      <c r="B3177" s="64" t="s">
        <v>6477</v>
      </c>
      <c r="C3177" s="65" t="s">
        <v>8852</v>
      </c>
      <c r="D3177" s="66" t="s">
        <v>10</v>
      </c>
      <c r="E3177" s="61">
        <v>870000</v>
      </c>
      <c r="F3177" s="61">
        <v>739500</v>
      </c>
      <c r="G3177" s="89"/>
      <c r="H3177" s="90"/>
      <c r="I3177" s="89"/>
      <c r="J3177" s="69" t="s">
        <v>6699</v>
      </c>
      <c r="K3177" s="70">
        <v>4262455936952</v>
      </c>
      <c r="L3177" s="1"/>
      <c r="M3177" s="61">
        <f>F3177-(F3177*N$7)</f>
        <v>739500</v>
      </c>
      <c r="N3177" s="62"/>
      <c r="O3177" s="63">
        <f>N3177*M3177</f>
        <v>0</v>
      </c>
    </row>
    <row r="3178" spans="1:15" ht="39" customHeight="1" x14ac:dyDescent="0.2">
      <c r="A3178" s="64" t="s">
        <v>8853</v>
      </c>
      <c r="B3178" s="64" t="s">
        <v>6477</v>
      </c>
      <c r="C3178" s="65" t="s">
        <v>8854</v>
      </c>
      <c r="D3178" s="66" t="s">
        <v>10</v>
      </c>
      <c r="E3178" s="61">
        <v>1450000</v>
      </c>
      <c r="F3178" s="61">
        <v>1232500</v>
      </c>
      <c r="G3178" s="89"/>
      <c r="H3178" s="90"/>
      <c r="I3178" s="89"/>
      <c r="J3178" s="69" t="s">
        <v>6699</v>
      </c>
      <c r="K3178" s="70">
        <v>4260753553444</v>
      </c>
      <c r="L3178" s="1"/>
      <c r="M3178" s="61">
        <f>F3178-(F3178*N$7)</f>
        <v>1232500</v>
      </c>
      <c r="N3178" s="62"/>
      <c r="O3178" s="63">
        <f>N3178*M3178</f>
        <v>0</v>
      </c>
    </row>
    <row r="3179" spans="1:15" ht="39" customHeight="1" x14ac:dyDescent="0.2">
      <c r="A3179" s="64" t="s">
        <v>8855</v>
      </c>
      <c r="B3179" s="64" t="s">
        <v>6477</v>
      </c>
      <c r="C3179" s="65" t="s">
        <v>8856</v>
      </c>
      <c r="D3179" s="66" t="s">
        <v>10</v>
      </c>
      <c r="E3179" s="61">
        <v>980000</v>
      </c>
      <c r="F3179" s="61">
        <v>833000</v>
      </c>
      <c r="G3179" s="89"/>
      <c r="H3179" s="90"/>
      <c r="I3179" s="89"/>
      <c r="J3179" s="69" t="s">
        <v>926</v>
      </c>
      <c r="K3179" s="70">
        <v>4260753557879</v>
      </c>
      <c r="L3179" s="1"/>
      <c r="M3179" s="61">
        <f>F3179-(F3179*N$7)</f>
        <v>833000</v>
      </c>
      <c r="N3179" s="62"/>
      <c r="O3179" s="63">
        <f>N3179*M3179</f>
        <v>0</v>
      </c>
    </row>
    <row r="3180" spans="1:15" ht="39" customHeight="1" x14ac:dyDescent="0.2">
      <c r="A3180" s="64" t="s">
        <v>8857</v>
      </c>
      <c r="B3180" s="64" t="s">
        <v>8549</v>
      </c>
      <c r="C3180" s="65" t="s">
        <v>8858</v>
      </c>
      <c r="D3180" s="66" t="s">
        <v>10</v>
      </c>
      <c r="E3180" s="61">
        <v>890000</v>
      </c>
      <c r="F3180" s="61">
        <v>756500</v>
      </c>
      <c r="G3180" s="89"/>
      <c r="H3180" s="90"/>
      <c r="I3180" s="89"/>
      <c r="J3180" s="69" t="s">
        <v>6699</v>
      </c>
      <c r="K3180" s="70">
        <v>4680211481117</v>
      </c>
      <c r="L3180" s="1"/>
      <c r="M3180" s="61">
        <f>F3180-(F3180*N$7)</f>
        <v>756500</v>
      </c>
      <c r="N3180" s="62"/>
      <c r="O3180" s="63">
        <f>N3180*M3180</f>
        <v>0</v>
      </c>
    </row>
    <row r="3181" spans="1:15" ht="39" customHeight="1" x14ac:dyDescent="0.2">
      <c r="A3181" s="64" t="s">
        <v>8859</v>
      </c>
      <c r="B3181" s="64" t="s">
        <v>8549</v>
      </c>
      <c r="C3181" s="65" t="s">
        <v>8860</v>
      </c>
      <c r="D3181" s="66" t="s">
        <v>10</v>
      </c>
      <c r="E3181" s="61">
        <v>890000</v>
      </c>
      <c r="F3181" s="61">
        <v>756500</v>
      </c>
      <c r="G3181" s="89"/>
      <c r="H3181" s="90"/>
      <c r="I3181" s="89"/>
      <c r="J3181" s="69" t="s">
        <v>6699</v>
      </c>
      <c r="K3181" s="70">
        <v>4680211481131</v>
      </c>
      <c r="L3181" s="1"/>
      <c r="M3181" s="61">
        <f>F3181-(F3181*N$7)</f>
        <v>756500</v>
      </c>
      <c r="N3181" s="62"/>
      <c r="O3181" s="63">
        <f>N3181*M3181</f>
        <v>0</v>
      </c>
    </row>
    <row r="3182" spans="1:15" ht="39" customHeight="1" x14ac:dyDescent="0.2">
      <c r="A3182" s="64" t="s">
        <v>8861</v>
      </c>
      <c r="B3182" s="64" t="s">
        <v>8549</v>
      </c>
      <c r="C3182" s="65" t="s">
        <v>8862</v>
      </c>
      <c r="D3182" s="66" t="s">
        <v>10</v>
      </c>
      <c r="E3182" s="61">
        <v>890000</v>
      </c>
      <c r="F3182" s="61">
        <v>756500</v>
      </c>
      <c r="G3182" s="89"/>
      <c r="H3182" s="90"/>
      <c r="I3182" s="89"/>
      <c r="J3182" s="69" t="s">
        <v>6699</v>
      </c>
      <c r="K3182" s="70">
        <v>4680211481155</v>
      </c>
      <c r="L3182" s="1"/>
      <c r="M3182" s="61">
        <f>F3182-(F3182*N$7)</f>
        <v>756500</v>
      </c>
      <c r="N3182" s="62"/>
      <c r="O3182" s="63">
        <f>N3182*M3182</f>
        <v>0</v>
      </c>
    </row>
    <row r="3183" spans="1:15" ht="39" customHeight="1" x14ac:dyDescent="0.2">
      <c r="A3183" s="64" t="s">
        <v>8863</v>
      </c>
      <c r="B3183" s="64" t="s">
        <v>8549</v>
      </c>
      <c r="C3183" s="65" t="s">
        <v>8864</v>
      </c>
      <c r="D3183" s="66" t="s">
        <v>10</v>
      </c>
      <c r="E3183" s="61">
        <v>890000</v>
      </c>
      <c r="F3183" s="61">
        <v>756500</v>
      </c>
      <c r="G3183" s="89"/>
      <c r="H3183" s="90"/>
      <c r="I3183" s="89"/>
      <c r="J3183" s="69" t="s">
        <v>6699</v>
      </c>
      <c r="K3183" s="70">
        <v>4680211481124</v>
      </c>
      <c r="L3183" s="1"/>
      <c r="M3183" s="61">
        <f>F3183-(F3183*N$7)</f>
        <v>756500</v>
      </c>
      <c r="N3183" s="62"/>
      <c r="O3183" s="63">
        <f>N3183*M3183</f>
        <v>0</v>
      </c>
    </row>
    <row r="3184" spans="1:15" ht="39" customHeight="1" x14ac:dyDescent="0.2">
      <c r="A3184" s="64" t="s">
        <v>8865</v>
      </c>
      <c r="B3184" s="64" t="s">
        <v>8549</v>
      </c>
      <c r="C3184" s="65" t="s">
        <v>8866</v>
      </c>
      <c r="D3184" s="66" t="s">
        <v>10</v>
      </c>
      <c r="E3184" s="61">
        <v>900000</v>
      </c>
      <c r="F3184" s="61">
        <v>765000</v>
      </c>
      <c r="G3184" s="89"/>
      <c r="H3184" s="90"/>
      <c r="I3184" s="89"/>
      <c r="J3184" s="69" t="s">
        <v>8867</v>
      </c>
      <c r="K3184" s="70">
        <v>4680211574192</v>
      </c>
      <c r="L3184" s="1"/>
      <c r="M3184" s="61">
        <f>F3184-(F3184*N$7)</f>
        <v>765000</v>
      </c>
      <c r="N3184" s="62"/>
      <c r="O3184" s="63">
        <f>N3184*M3184</f>
        <v>0</v>
      </c>
    </row>
    <row r="3185" spans="1:15" ht="39" customHeight="1" x14ac:dyDescent="0.2">
      <c r="A3185" s="64" t="s">
        <v>8868</v>
      </c>
      <c r="B3185" s="64" t="s">
        <v>8549</v>
      </c>
      <c r="C3185" s="65" t="s">
        <v>8869</v>
      </c>
      <c r="D3185" s="66" t="s">
        <v>10</v>
      </c>
      <c r="E3185" s="61">
        <v>1300000</v>
      </c>
      <c r="F3185" s="61">
        <v>1105000</v>
      </c>
      <c r="G3185" s="89"/>
      <c r="H3185" s="90"/>
      <c r="I3185" s="89"/>
      <c r="J3185" s="69" t="s">
        <v>6699</v>
      </c>
      <c r="K3185" s="70">
        <v>4680211481070</v>
      </c>
      <c r="L3185" s="1"/>
      <c r="M3185" s="61">
        <f>F3185-(F3185*N$7)</f>
        <v>1105000</v>
      </c>
      <c r="N3185" s="62"/>
      <c r="O3185" s="63">
        <f>N3185*M3185</f>
        <v>0</v>
      </c>
    </row>
    <row r="3186" spans="1:15" ht="39" customHeight="1" x14ac:dyDescent="0.2">
      <c r="A3186" s="64" t="s">
        <v>8870</v>
      </c>
      <c r="B3186" s="64" t="s">
        <v>8549</v>
      </c>
      <c r="C3186" s="65" t="s">
        <v>8871</v>
      </c>
      <c r="D3186" s="66" t="s">
        <v>10</v>
      </c>
      <c r="E3186" s="61">
        <v>1300000</v>
      </c>
      <c r="F3186" s="61">
        <v>1105000</v>
      </c>
      <c r="G3186" s="89"/>
      <c r="H3186" s="90"/>
      <c r="I3186" s="89"/>
      <c r="J3186" s="69" t="s">
        <v>6699</v>
      </c>
      <c r="K3186" s="70">
        <v>4680211481063</v>
      </c>
      <c r="L3186" s="1"/>
      <c r="M3186" s="61">
        <f>F3186-(F3186*N$7)</f>
        <v>1105000</v>
      </c>
      <c r="N3186" s="62"/>
      <c r="O3186" s="63">
        <f>N3186*M3186</f>
        <v>0</v>
      </c>
    </row>
    <row r="3187" spans="1:15" ht="39" customHeight="1" x14ac:dyDescent="0.2">
      <c r="A3187" s="64" t="s">
        <v>8872</v>
      </c>
      <c r="B3187" s="64" t="s">
        <v>8549</v>
      </c>
      <c r="C3187" s="65" t="s">
        <v>8873</v>
      </c>
      <c r="D3187" s="66" t="s">
        <v>10</v>
      </c>
      <c r="E3187" s="61">
        <v>1300000</v>
      </c>
      <c r="F3187" s="61">
        <v>1105000</v>
      </c>
      <c r="G3187" s="89"/>
      <c r="H3187" s="90"/>
      <c r="I3187" s="89"/>
      <c r="J3187" s="69" t="s">
        <v>6699</v>
      </c>
      <c r="K3187" s="70">
        <v>4680211481056</v>
      </c>
      <c r="L3187" s="1"/>
      <c r="M3187" s="61">
        <f>F3187-(F3187*N$7)</f>
        <v>1105000</v>
      </c>
      <c r="N3187" s="62"/>
      <c r="O3187" s="63">
        <f>N3187*M3187</f>
        <v>0</v>
      </c>
    </row>
    <row r="3188" spans="1:15" ht="39" customHeight="1" x14ac:dyDescent="0.2">
      <c r="A3188" s="64" t="s">
        <v>8874</v>
      </c>
      <c r="B3188" s="64" t="s">
        <v>8549</v>
      </c>
      <c r="C3188" s="65" t="s">
        <v>8875</v>
      </c>
      <c r="D3188" s="66" t="s">
        <v>10</v>
      </c>
      <c r="E3188" s="61">
        <v>950000</v>
      </c>
      <c r="F3188" s="61">
        <v>807500</v>
      </c>
      <c r="G3188" s="89"/>
      <c r="H3188" s="90"/>
      <c r="I3188" s="89"/>
      <c r="J3188" s="69" t="s">
        <v>6699</v>
      </c>
      <c r="K3188" s="70">
        <v>4680211480967</v>
      </c>
      <c r="L3188" s="1"/>
      <c r="M3188" s="61">
        <f>F3188-(F3188*N$7)</f>
        <v>807500</v>
      </c>
      <c r="N3188" s="62"/>
      <c r="O3188" s="63">
        <f>N3188*M3188</f>
        <v>0</v>
      </c>
    </row>
    <row r="3189" spans="1:15" ht="39" customHeight="1" x14ac:dyDescent="0.2">
      <c r="A3189" s="64" t="s">
        <v>8876</v>
      </c>
      <c r="B3189" s="64" t="s">
        <v>8877</v>
      </c>
      <c r="C3189" s="65" t="s">
        <v>8878</v>
      </c>
      <c r="D3189" s="66" t="s">
        <v>10</v>
      </c>
      <c r="E3189" s="61">
        <v>960000</v>
      </c>
      <c r="F3189" s="61">
        <v>816000</v>
      </c>
      <c r="G3189" s="89"/>
      <c r="H3189" s="90"/>
      <c r="I3189" s="89"/>
      <c r="J3189" s="69" t="s">
        <v>8879</v>
      </c>
      <c r="K3189" s="70">
        <v>4606782202753</v>
      </c>
      <c r="L3189" s="1"/>
      <c r="M3189" s="61">
        <f>F3189-(F3189*N$7)</f>
        <v>816000</v>
      </c>
      <c r="N3189" s="62"/>
      <c r="O3189" s="63">
        <f>N3189*M3189</f>
        <v>0</v>
      </c>
    </row>
    <row r="3190" spans="1:15" ht="39" customHeight="1" x14ac:dyDescent="0.2">
      <c r="A3190" s="64" t="s">
        <v>8880</v>
      </c>
      <c r="B3190" s="64" t="s">
        <v>8877</v>
      </c>
      <c r="C3190" s="65" t="s">
        <v>8881</v>
      </c>
      <c r="D3190" s="66" t="s">
        <v>10</v>
      </c>
      <c r="E3190" s="61">
        <v>950000</v>
      </c>
      <c r="F3190" s="61">
        <v>807500</v>
      </c>
      <c r="G3190" s="89"/>
      <c r="H3190" s="90"/>
      <c r="I3190" s="89"/>
      <c r="J3190" s="69" t="s">
        <v>11</v>
      </c>
      <c r="K3190" s="70">
        <v>4606782202791</v>
      </c>
      <c r="L3190" s="1"/>
      <c r="M3190" s="61">
        <f>F3190-(F3190*N$7)</f>
        <v>807500</v>
      </c>
      <c r="N3190" s="62"/>
      <c r="O3190" s="63">
        <f>N3190*M3190</f>
        <v>0</v>
      </c>
    </row>
    <row r="3191" spans="1:15" ht="39" customHeight="1" x14ac:dyDescent="0.2">
      <c r="A3191" s="64" t="s">
        <v>3934</v>
      </c>
      <c r="B3191" s="64" t="s">
        <v>16</v>
      </c>
      <c r="C3191" s="65" t="s">
        <v>3935</v>
      </c>
      <c r="D3191" s="66" t="s">
        <v>10</v>
      </c>
      <c r="E3191" s="61">
        <v>230000</v>
      </c>
      <c r="F3191" s="61">
        <v>195500</v>
      </c>
      <c r="G3191" s="89"/>
      <c r="H3191" s="90"/>
      <c r="I3191" s="89"/>
      <c r="J3191" s="69" t="s">
        <v>25</v>
      </c>
      <c r="K3191" s="70">
        <v>6941798439969</v>
      </c>
      <c r="L3191" s="1"/>
      <c r="M3191" s="61">
        <f>F3191-(F3191*N$7)</f>
        <v>195500</v>
      </c>
      <c r="N3191" s="62"/>
      <c r="O3191" s="63">
        <f>N3191*M3191</f>
        <v>0</v>
      </c>
    </row>
    <row r="3192" spans="1:15" ht="39" customHeight="1" x14ac:dyDescent="0.2">
      <c r="A3192" s="64" t="s">
        <v>3936</v>
      </c>
      <c r="B3192" s="64" t="s">
        <v>16</v>
      </c>
      <c r="C3192" s="65" t="s">
        <v>3937</v>
      </c>
      <c r="D3192" s="66" t="s">
        <v>10</v>
      </c>
      <c r="E3192" s="61">
        <v>525000</v>
      </c>
      <c r="F3192" s="61">
        <v>446250</v>
      </c>
      <c r="G3192" s="89"/>
      <c r="H3192" s="90"/>
      <c r="I3192" s="89"/>
      <c r="J3192" s="69" t="s">
        <v>25</v>
      </c>
      <c r="K3192" s="70">
        <v>6941798439211</v>
      </c>
      <c r="L3192" s="1"/>
      <c r="M3192" s="61">
        <f>F3192-(F3192*N$7)</f>
        <v>446250</v>
      </c>
      <c r="N3192" s="62"/>
      <c r="O3192" s="63">
        <f>N3192*M3192</f>
        <v>0</v>
      </c>
    </row>
    <row r="3193" spans="1:15" ht="39" customHeight="1" x14ac:dyDescent="0.2">
      <c r="A3193" s="64" t="s">
        <v>3938</v>
      </c>
      <c r="B3193" s="64" t="s">
        <v>16</v>
      </c>
      <c r="C3193" s="65" t="s">
        <v>3939</v>
      </c>
      <c r="D3193" s="66" t="s">
        <v>10</v>
      </c>
      <c r="E3193" s="61">
        <v>201000</v>
      </c>
      <c r="F3193" s="61">
        <v>170850</v>
      </c>
      <c r="G3193" s="89"/>
      <c r="H3193" s="90"/>
      <c r="I3193" s="89"/>
      <c r="J3193" s="69" t="s">
        <v>25</v>
      </c>
      <c r="K3193" s="70">
        <v>6941798439396</v>
      </c>
      <c r="L3193" s="1"/>
      <c r="M3193" s="61">
        <f>F3193-(F3193*N$7)</f>
        <v>170850</v>
      </c>
      <c r="N3193" s="62"/>
      <c r="O3193" s="63">
        <f>N3193*M3193</f>
        <v>0</v>
      </c>
    </row>
    <row r="3194" spans="1:15" ht="39" customHeight="1" x14ac:dyDescent="0.2">
      <c r="A3194" s="64" t="s">
        <v>3940</v>
      </c>
      <c r="B3194" s="64" t="s">
        <v>16</v>
      </c>
      <c r="C3194" s="65" t="s">
        <v>3941</v>
      </c>
      <c r="D3194" s="66" t="s">
        <v>10</v>
      </c>
      <c r="E3194" s="61">
        <v>300000</v>
      </c>
      <c r="F3194" s="61">
        <v>255000</v>
      </c>
      <c r="G3194" s="89"/>
      <c r="H3194" s="90"/>
      <c r="I3194" s="89"/>
      <c r="J3194" s="69" t="s">
        <v>25</v>
      </c>
      <c r="K3194" s="70">
        <v>6942233614170</v>
      </c>
      <c r="L3194" s="1"/>
      <c r="M3194" s="61">
        <f>F3194-(F3194*N$7)</f>
        <v>255000</v>
      </c>
      <c r="N3194" s="62"/>
      <c r="O3194" s="63">
        <f>N3194*M3194</f>
        <v>0</v>
      </c>
    </row>
    <row r="3195" spans="1:15" ht="39" customHeight="1" x14ac:dyDescent="0.2">
      <c r="A3195" s="64" t="s">
        <v>3942</v>
      </c>
      <c r="B3195" s="64" t="s">
        <v>16</v>
      </c>
      <c r="C3195" s="65" t="s">
        <v>3943</v>
      </c>
      <c r="D3195" s="66" t="s">
        <v>10</v>
      </c>
      <c r="E3195" s="61">
        <v>300000</v>
      </c>
      <c r="F3195" s="61">
        <v>255000</v>
      </c>
      <c r="G3195" s="89"/>
      <c r="H3195" s="90"/>
      <c r="I3195" s="89"/>
      <c r="J3195" s="69" t="s">
        <v>25</v>
      </c>
      <c r="K3195" s="70">
        <v>6942233614163</v>
      </c>
      <c r="L3195" s="1"/>
      <c r="M3195" s="61">
        <f>F3195-(F3195*N$7)</f>
        <v>255000</v>
      </c>
      <c r="N3195" s="62"/>
      <c r="O3195" s="63">
        <f>N3195*M3195</f>
        <v>0</v>
      </c>
    </row>
    <row r="3196" spans="1:15" ht="39" customHeight="1" x14ac:dyDescent="0.2">
      <c r="A3196" s="64" t="s">
        <v>3944</v>
      </c>
      <c r="B3196" s="64" t="s">
        <v>16</v>
      </c>
      <c r="C3196" s="65" t="s">
        <v>3945</v>
      </c>
      <c r="D3196" s="66" t="s">
        <v>10</v>
      </c>
      <c r="E3196" s="61">
        <v>200000</v>
      </c>
      <c r="F3196" s="61">
        <v>170000</v>
      </c>
      <c r="G3196" s="89"/>
      <c r="H3196" s="90"/>
      <c r="I3196" s="89"/>
      <c r="J3196" s="69" t="s">
        <v>25</v>
      </c>
      <c r="K3196" s="70">
        <v>6941798474342</v>
      </c>
      <c r="L3196" s="1"/>
      <c r="M3196" s="61">
        <f>F3196-(F3196*N$7)</f>
        <v>170000</v>
      </c>
      <c r="N3196" s="62"/>
      <c r="O3196" s="63">
        <f>N3196*M3196</f>
        <v>0</v>
      </c>
    </row>
    <row r="3197" spans="1:15" ht="39" customHeight="1" x14ac:dyDescent="0.2">
      <c r="A3197" s="64" t="s">
        <v>3946</v>
      </c>
      <c r="B3197" s="64" t="s">
        <v>16</v>
      </c>
      <c r="C3197" s="65" t="s">
        <v>3947</v>
      </c>
      <c r="D3197" s="66" t="s">
        <v>10</v>
      </c>
      <c r="E3197" s="61">
        <v>200000</v>
      </c>
      <c r="F3197" s="61">
        <v>170000</v>
      </c>
      <c r="G3197" s="89"/>
      <c r="H3197" s="90"/>
      <c r="I3197" s="89"/>
      <c r="J3197" s="69" t="s">
        <v>25</v>
      </c>
      <c r="K3197" s="70">
        <v>6941798477824</v>
      </c>
      <c r="L3197" s="1"/>
      <c r="M3197" s="61">
        <f>F3197-(F3197*N$7)</f>
        <v>170000</v>
      </c>
      <c r="N3197" s="62"/>
      <c r="O3197" s="63">
        <f>N3197*M3197</f>
        <v>0</v>
      </c>
    </row>
    <row r="3198" spans="1:15" ht="39" customHeight="1" x14ac:dyDescent="0.2">
      <c r="A3198" s="64" t="s">
        <v>3948</v>
      </c>
      <c r="B3198" s="64" t="s">
        <v>16</v>
      </c>
      <c r="C3198" s="65" t="s">
        <v>3949</v>
      </c>
      <c r="D3198" s="66" t="s">
        <v>10</v>
      </c>
      <c r="E3198" s="61">
        <v>200000</v>
      </c>
      <c r="F3198" s="61">
        <v>170000</v>
      </c>
      <c r="G3198" s="89"/>
      <c r="H3198" s="90"/>
      <c r="I3198" s="89"/>
      <c r="J3198" s="69" t="s">
        <v>25</v>
      </c>
      <c r="K3198" s="70">
        <v>6941798477817</v>
      </c>
      <c r="L3198" s="1"/>
      <c r="M3198" s="61">
        <f>F3198-(F3198*N$7)</f>
        <v>170000</v>
      </c>
      <c r="N3198" s="62"/>
      <c r="O3198" s="63">
        <f>N3198*M3198</f>
        <v>0</v>
      </c>
    </row>
    <row r="3199" spans="1:15" ht="39" customHeight="1" x14ac:dyDescent="0.2">
      <c r="A3199" s="64" t="s">
        <v>3950</v>
      </c>
      <c r="B3199" s="64" t="s">
        <v>16</v>
      </c>
      <c r="C3199" s="65" t="s">
        <v>3951</v>
      </c>
      <c r="D3199" s="66" t="s">
        <v>10</v>
      </c>
      <c r="E3199" s="61">
        <v>414000</v>
      </c>
      <c r="F3199" s="61">
        <v>351900</v>
      </c>
      <c r="G3199" s="89"/>
      <c r="H3199" s="90"/>
      <c r="I3199" s="89"/>
      <c r="J3199" s="69" t="s">
        <v>25</v>
      </c>
      <c r="K3199" s="70">
        <v>6941798474076</v>
      </c>
      <c r="L3199" s="1"/>
      <c r="M3199" s="61">
        <f>F3199-(F3199*N$7)</f>
        <v>351900</v>
      </c>
      <c r="N3199" s="62"/>
      <c r="O3199" s="63">
        <f>N3199*M3199</f>
        <v>0</v>
      </c>
    </row>
    <row r="3200" spans="1:15" ht="39" customHeight="1" x14ac:dyDescent="0.2">
      <c r="A3200" s="64" t="s">
        <v>3952</v>
      </c>
      <c r="B3200" s="64" t="s">
        <v>16</v>
      </c>
      <c r="C3200" s="65" t="s">
        <v>3953</v>
      </c>
      <c r="D3200" s="66" t="s">
        <v>10</v>
      </c>
      <c r="E3200" s="61">
        <v>414000</v>
      </c>
      <c r="F3200" s="61">
        <v>351900</v>
      </c>
      <c r="G3200" s="89"/>
      <c r="H3200" s="90"/>
      <c r="I3200" s="89"/>
      <c r="J3200" s="69" t="s">
        <v>25</v>
      </c>
      <c r="K3200" s="70">
        <v>6941798474090</v>
      </c>
      <c r="L3200" s="1"/>
      <c r="M3200" s="61">
        <f>F3200-(F3200*N$7)</f>
        <v>351900</v>
      </c>
      <c r="N3200" s="62"/>
      <c r="O3200" s="63">
        <f>N3200*M3200</f>
        <v>0</v>
      </c>
    </row>
    <row r="3201" spans="1:15" ht="39" customHeight="1" x14ac:dyDescent="0.2">
      <c r="A3201" s="64" t="s">
        <v>3954</v>
      </c>
      <c r="B3201" s="64" t="s">
        <v>16</v>
      </c>
      <c r="C3201" s="65" t="s">
        <v>3955</v>
      </c>
      <c r="D3201" s="66" t="s">
        <v>10</v>
      </c>
      <c r="E3201" s="61">
        <v>409000</v>
      </c>
      <c r="F3201" s="61">
        <v>347650</v>
      </c>
      <c r="G3201" s="89"/>
      <c r="H3201" s="90"/>
      <c r="I3201" s="89"/>
      <c r="J3201" s="69" t="s">
        <v>2202</v>
      </c>
      <c r="K3201" s="70">
        <v>6941798474144</v>
      </c>
      <c r="L3201" s="1"/>
      <c r="M3201" s="61">
        <f>F3201-(F3201*N$7)</f>
        <v>347650</v>
      </c>
      <c r="N3201" s="62"/>
      <c r="O3201" s="63">
        <f>N3201*M3201</f>
        <v>0</v>
      </c>
    </row>
    <row r="3202" spans="1:15" ht="39" customHeight="1" x14ac:dyDescent="0.2">
      <c r="A3202" s="64" t="s">
        <v>3956</v>
      </c>
      <c r="B3202" s="64" t="s">
        <v>16</v>
      </c>
      <c r="C3202" s="65" t="s">
        <v>3957</v>
      </c>
      <c r="D3202" s="66" t="s">
        <v>10</v>
      </c>
      <c r="E3202" s="61">
        <v>409000</v>
      </c>
      <c r="F3202" s="61">
        <v>347650</v>
      </c>
      <c r="G3202" s="89"/>
      <c r="H3202" s="90"/>
      <c r="I3202" s="89"/>
      <c r="J3202" s="69" t="s">
        <v>2202</v>
      </c>
      <c r="K3202" s="70">
        <v>6941798474151</v>
      </c>
      <c r="L3202" s="1"/>
      <c r="M3202" s="61">
        <f>F3202-(F3202*N$7)</f>
        <v>347650</v>
      </c>
      <c r="N3202" s="62"/>
      <c r="O3202" s="63">
        <f>N3202*M3202</f>
        <v>0</v>
      </c>
    </row>
    <row r="3203" spans="1:15" ht="39" customHeight="1" x14ac:dyDescent="0.2">
      <c r="A3203" s="64" t="s">
        <v>3958</v>
      </c>
      <c r="B3203" s="64" t="s">
        <v>16</v>
      </c>
      <c r="C3203" s="65" t="s">
        <v>3959</v>
      </c>
      <c r="D3203" s="66" t="s">
        <v>10</v>
      </c>
      <c r="E3203" s="61">
        <v>338000</v>
      </c>
      <c r="F3203" s="61">
        <v>287300</v>
      </c>
      <c r="G3203" s="89"/>
      <c r="H3203" s="90"/>
      <c r="I3203" s="89"/>
      <c r="J3203" s="69" t="s">
        <v>2202</v>
      </c>
      <c r="K3203" s="70">
        <v>6941798474175</v>
      </c>
      <c r="L3203" s="1"/>
      <c r="M3203" s="61">
        <f>F3203-(F3203*N$7)</f>
        <v>287300</v>
      </c>
      <c r="N3203" s="62"/>
      <c r="O3203" s="63">
        <f>N3203*M3203</f>
        <v>0</v>
      </c>
    </row>
    <row r="3204" spans="1:15" ht="39" customHeight="1" x14ac:dyDescent="0.2">
      <c r="A3204" s="64" t="s">
        <v>3960</v>
      </c>
      <c r="B3204" s="64" t="s">
        <v>16</v>
      </c>
      <c r="C3204" s="65" t="s">
        <v>3961</v>
      </c>
      <c r="D3204" s="66" t="s">
        <v>10</v>
      </c>
      <c r="E3204" s="61">
        <v>379000</v>
      </c>
      <c r="F3204" s="61">
        <v>322150</v>
      </c>
      <c r="G3204" s="89"/>
      <c r="H3204" s="90"/>
      <c r="I3204" s="89"/>
      <c r="J3204" s="69" t="s">
        <v>25</v>
      </c>
      <c r="K3204" s="70">
        <v>6942233614224</v>
      </c>
      <c r="L3204" s="1"/>
      <c r="M3204" s="61">
        <f>F3204-(F3204*N$7)</f>
        <v>322150</v>
      </c>
      <c r="N3204" s="62"/>
      <c r="O3204" s="63">
        <f>N3204*M3204</f>
        <v>0</v>
      </c>
    </row>
    <row r="3205" spans="1:15" ht="39" customHeight="1" x14ac:dyDescent="0.2">
      <c r="A3205" s="64" t="s">
        <v>3962</v>
      </c>
      <c r="B3205" s="64" t="s">
        <v>16</v>
      </c>
      <c r="C3205" s="65" t="s">
        <v>3963</v>
      </c>
      <c r="D3205" s="66" t="s">
        <v>10</v>
      </c>
      <c r="E3205" s="61">
        <v>296000</v>
      </c>
      <c r="F3205" s="61">
        <v>251600</v>
      </c>
      <c r="G3205" s="89"/>
      <c r="H3205" s="90"/>
      <c r="I3205" s="89"/>
      <c r="J3205" s="69" t="s">
        <v>25</v>
      </c>
      <c r="K3205" s="70">
        <v>6941798439471</v>
      </c>
      <c r="L3205" s="1"/>
      <c r="M3205" s="61">
        <f>F3205-(F3205*N$7)</f>
        <v>251600</v>
      </c>
      <c r="N3205" s="62"/>
      <c r="O3205" s="63">
        <f>N3205*M3205</f>
        <v>0</v>
      </c>
    </row>
    <row r="3206" spans="1:15" ht="39" customHeight="1" x14ac:dyDescent="0.2">
      <c r="A3206" s="64" t="s">
        <v>3964</v>
      </c>
      <c r="B3206" s="64" t="s">
        <v>16</v>
      </c>
      <c r="C3206" s="65" t="s">
        <v>3965</v>
      </c>
      <c r="D3206" s="66" t="s">
        <v>10</v>
      </c>
      <c r="E3206" s="61">
        <v>600000</v>
      </c>
      <c r="F3206" s="61">
        <v>510000</v>
      </c>
      <c r="G3206" s="89"/>
      <c r="H3206" s="90"/>
      <c r="I3206" s="89"/>
      <c r="J3206" s="69" t="s">
        <v>25</v>
      </c>
      <c r="K3206" s="70">
        <v>6942233614316</v>
      </c>
      <c r="L3206" s="1"/>
      <c r="M3206" s="61">
        <f>F3206-(F3206*N$7)</f>
        <v>510000</v>
      </c>
      <c r="N3206" s="62"/>
      <c r="O3206" s="63">
        <f>N3206*M3206</f>
        <v>0</v>
      </c>
    </row>
    <row r="3207" spans="1:15" ht="39" customHeight="1" x14ac:dyDescent="0.2">
      <c r="A3207" s="64" t="s">
        <v>3966</v>
      </c>
      <c r="B3207" s="64" t="s">
        <v>16</v>
      </c>
      <c r="C3207" s="65" t="s">
        <v>3967</v>
      </c>
      <c r="D3207" s="66" t="s">
        <v>10</v>
      </c>
      <c r="E3207" s="61">
        <v>114000</v>
      </c>
      <c r="F3207" s="61">
        <v>96900</v>
      </c>
      <c r="G3207" s="89"/>
      <c r="H3207" s="90"/>
      <c r="I3207" s="89"/>
      <c r="J3207" s="69" t="s">
        <v>64</v>
      </c>
      <c r="K3207" s="70">
        <v>6942233616372</v>
      </c>
      <c r="L3207" s="1"/>
      <c r="M3207" s="61">
        <f>F3207-(F3207*N$7)</f>
        <v>96900</v>
      </c>
      <c r="N3207" s="62"/>
      <c r="O3207" s="63">
        <f>N3207*M3207</f>
        <v>0</v>
      </c>
    </row>
    <row r="3208" spans="1:15" ht="39" customHeight="1" x14ac:dyDescent="0.2">
      <c r="A3208" s="64" t="s">
        <v>3968</v>
      </c>
      <c r="B3208" s="64" t="s">
        <v>16</v>
      </c>
      <c r="C3208" s="65" t="s">
        <v>3969</v>
      </c>
      <c r="D3208" s="66" t="s">
        <v>10</v>
      </c>
      <c r="E3208" s="61">
        <v>215000</v>
      </c>
      <c r="F3208" s="61">
        <v>182750</v>
      </c>
      <c r="G3208" s="89"/>
      <c r="H3208" s="90"/>
      <c r="I3208" s="89"/>
      <c r="J3208" s="69" t="s">
        <v>325</v>
      </c>
      <c r="K3208" s="70">
        <v>6941798439068</v>
      </c>
      <c r="L3208" s="1"/>
      <c r="M3208" s="61">
        <f>F3208-(F3208*N$7)</f>
        <v>182750</v>
      </c>
      <c r="N3208" s="62"/>
      <c r="O3208" s="63">
        <f>N3208*M3208</f>
        <v>0</v>
      </c>
    </row>
    <row r="3209" spans="1:15" ht="39" customHeight="1" x14ac:dyDescent="0.2">
      <c r="A3209" s="64" t="s">
        <v>6144</v>
      </c>
      <c r="B3209" s="64" t="s">
        <v>5977</v>
      </c>
      <c r="C3209" s="65" t="s">
        <v>6145</v>
      </c>
      <c r="D3209" s="66" t="s">
        <v>6092</v>
      </c>
      <c r="E3209" s="61">
        <v>100</v>
      </c>
      <c r="F3209" s="61">
        <v>85</v>
      </c>
      <c r="G3209" s="89"/>
      <c r="H3209" s="90"/>
      <c r="I3209" s="89"/>
      <c r="J3209" s="69" t="s">
        <v>6146</v>
      </c>
      <c r="K3209" s="70" t="s">
        <v>12</v>
      </c>
      <c r="L3209" s="1" t="s">
        <v>18</v>
      </c>
      <c r="M3209" s="61">
        <f>F3209-(F3209*N$7)</f>
        <v>85</v>
      </c>
      <c r="N3209" s="62"/>
      <c r="O3209" s="63">
        <f>N3209*M3209</f>
        <v>0</v>
      </c>
    </row>
    <row r="3210" spans="1:15" ht="39" customHeight="1" x14ac:dyDescent="0.2">
      <c r="A3210" s="64" t="s">
        <v>5996</v>
      </c>
      <c r="B3210" s="64" t="s">
        <v>7</v>
      </c>
      <c r="C3210" s="65" t="s">
        <v>5997</v>
      </c>
      <c r="D3210" s="66" t="s">
        <v>10</v>
      </c>
      <c r="E3210" s="61">
        <v>21500</v>
      </c>
      <c r="F3210" s="61">
        <v>18275</v>
      </c>
      <c r="G3210" s="89"/>
      <c r="H3210" s="90"/>
      <c r="I3210" s="89"/>
      <c r="J3210" s="69" t="s">
        <v>331</v>
      </c>
      <c r="K3210" s="70">
        <v>4602723023067</v>
      </c>
      <c r="L3210" s="1"/>
      <c r="M3210" s="61">
        <f>F3210-(F3210*N$7)</f>
        <v>18275</v>
      </c>
      <c r="N3210" s="62"/>
      <c r="O3210" s="63">
        <f>N3210*M3210</f>
        <v>0</v>
      </c>
    </row>
    <row r="3211" spans="1:15" ht="39" customHeight="1" x14ac:dyDescent="0.2">
      <c r="A3211" s="64" t="s">
        <v>5998</v>
      </c>
      <c r="B3211" s="64" t="s">
        <v>7</v>
      </c>
      <c r="C3211" s="65" t="s">
        <v>5999</v>
      </c>
      <c r="D3211" s="66" t="s">
        <v>10</v>
      </c>
      <c r="E3211" s="61">
        <v>21500</v>
      </c>
      <c r="F3211" s="61">
        <v>18275</v>
      </c>
      <c r="G3211" s="89"/>
      <c r="H3211" s="90"/>
      <c r="I3211" s="89"/>
      <c r="J3211" s="69" t="s">
        <v>331</v>
      </c>
      <c r="K3211" s="70">
        <v>4602723023067</v>
      </c>
      <c r="L3211" s="1"/>
      <c r="M3211" s="61">
        <f>F3211-(F3211*N$7)</f>
        <v>18275</v>
      </c>
      <c r="N3211" s="62"/>
      <c r="O3211" s="63">
        <f>N3211*M3211</f>
        <v>0</v>
      </c>
    </row>
    <row r="3212" spans="1:15" ht="39" customHeight="1" x14ac:dyDescent="0.2">
      <c r="A3212" s="64" t="s">
        <v>6000</v>
      </c>
      <c r="B3212" s="64" t="s">
        <v>7</v>
      </c>
      <c r="C3212" s="65" t="s">
        <v>6001</v>
      </c>
      <c r="D3212" s="66" t="s">
        <v>10</v>
      </c>
      <c r="E3212" s="61">
        <v>21500</v>
      </c>
      <c r="F3212" s="61">
        <v>18275</v>
      </c>
      <c r="G3212" s="89"/>
      <c r="H3212" s="90"/>
      <c r="I3212" s="89"/>
      <c r="J3212" s="69" t="s">
        <v>331</v>
      </c>
      <c r="K3212" s="70">
        <v>4602723023067</v>
      </c>
      <c r="L3212" s="1"/>
      <c r="M3212" s="61">
        <f>F3212-(F3212*N$7)</f>
        <v>18275</v>
      </c>
      <c r="N3212" s="62"/>
      <c r="O3212" s="63">
        <f>N3212*M3212</f>
        <v>0</v>
      </c>
    </row>
    <row r="3213" spans="1:15" ht="39" customHeight="1" x14ac:dyDescent="0.2">
      <c r="A3213" s="64" t="s">
        <v>6002</v>
      </c>
      <c r="B3213" s="64" t="s">
        <v>7</v>
      </c>
      <c r="C3213" s="65" t="s">
        <v>6003</v>
      </c>
      <c r="D3213" s="66" t="s">
        <v>10</v>
      </c>
      <c r="E3213" s="61">
        <v>21500</v>
      </c>
      <c r="F3213" s="61">
        <v>18275</v>
      </c>
      <c r="G3213" s="89"/>
      <c r="H3213" s="90"/>
      <c r="I3213" s="89"/>
      <c r="J3213" s="69" t="s">
        <v>331</v>
      </c>
      <c r="K3213" s="70">
        <v>4602723023067</v>
      </c>
      <c r="L3213" s="1"/>
      <c r="M3213" s="61">
        <f>F3213-(F3213*N$7)</f>
        <v>18275</v>
      </c>
      <c r="N3213" s="62"/>
      <c r="O3213" s="63">
        <f>N3213*M3213</f>
        <v>0</v>
      </c>
    </row>
    <row r="3214" spans="1:15" ht="39" customHeight="1" x14ac:dyDescent="0.2">
      <c r="A3214" s="64" t="s">
        <v>6004</v>
      </c>
      <c r="B3214" s="64" t="s">
        <v>7</v>
      </c>
      <c r="C3214" s="65" t="s">
        <v>6005</v>
      </c>
      <c r="D3214" s="66" t="s">
        <v>10</v>
      </c>
      <c r="E3214" s="61">
        <v>21500</v>
      </c>
      <c r="F3214" s="61">
        <v>18275</v>
      </c>
      <c r="G3214" s="89"/>
      <c r="H3214" s="90"/>
      <c r="I3214" s="89"/>
      <c r="J3214" s="69" t="s">
        <v>331</v>
      </c>
      <c r="K3214" s="70">
        <v>4602723023067</v>
      </c>
      <c r="L3214" s="1"/>
      <c r="M3214" s="61">
        <f>F3214-(F3214*N$7)</f>
        <v>18275</v>
      </c>
      <c r="N3214" s="62"/>
      <c r="O3214" s="63">
        <f>N3214*M3214</f>
        <v>0</v>
      </c>
    </row>
    <row r="3215" spans="1:15" ht="39" customHeight="1" x14ac:dyDescent="0.2">
      <c r="A3215" s="64" t="s">
        <v>6006</v>
      </c>
      <c r="B3215" s="64" t="s">
        <v>7</v>
      </c>
      <c r="C3215" s="65" t="s">
        <v>6007</v>
      </c>
      <c r="D3215" s="66" t="s">
        <v>10</v>
      </c>
      <c r="E3215" s="61">
        <v>21500</v>
      </c>
      <c r="F3215" s="61">
        <v>18275</v>
      </c>
      <c r="G3215" s="89"/>
      <c r="H3215" s="90"/>
      <c r="I3215" s="89"/>
      <c r="J3215" s="69" t="s">
        <v>331</v>
      </c>
      <c r="K3215" s="70">
        <v>4602723023067</v>
      </c>
      <c r="L3215" s="1"/>
      <c r="M3215" s="61">
        <f>F3215-(F3215*N$7)</f>
        <v>18275</v>
      </c>
      <c r="N3215" s="62"/>
      <c r="O3215" s="63">
        <f>N3215*M3215</f>
        <v>0</v>
      </c>
    </row>
    <row r="3216" spans="1:15" ht="39" customHeight="1" x14ac:dyDescent="0.2">
      <c r="A3216" s="83" t="s">
        <v>6008</v>
      </c>
      <c r="B3216" s="83" t="s">
        <v>7</v>
      </c>
      <c r="C3216" s="84" t="s">
        <v>6009</v>
      </c>
      <c r="D3216" s="85" t="s">
        <v>10</v>
      </c>
      <c r="E3216" s="86">
        <v>21500</v>
      </c>
      <c r="F3216" s="86">
        <v>18275</v>
      </c>
      <c r="G3216" s="89"/>
      <c r="H3216" s="90"/>
      <c r="I3216" s="89"/>
      <c r="J3216" s="87" t="s">
        <v>331</v>
      </c>
      <c r="K3216" s="88">
        <v>4602723023067</v>
      </c>
      <c r="L3216" s="1"/>
      <c r="M3216" s="61">
        <f>F3216-(F3216*N$7)</f>
        <v>18275</v>
      </c>
      <c r="N3216" s="62"/>
      <c r="O3216" s="63">
        <f>N3216*M3216</f>
        <v>0</v>
      </c>
    </row>
    <row r="3217" spans="1:15" ht="39" customHeight="1" x14ac:dyDescent="0.2">
      <c r="A3217" s="64" t="s">
        <v>6010</v>
      </c>
      <c r="B3217" s="64" t="s">
        <v>7</v>
      </c>
      <c r="C3217" s="65" t="s">
        <v>6011</v>
      </c>
      <c r="D3217" s="66" t="s">
        <v>10</v>
      </c>
      <c r="E3217" s="61">
        <v>21500</v>
      </c>
      <c r="F3217" s="61">
        <v>18275</v>
      </c>
      <c r="G3217" s="89"/>
      <c r="H3217" s="90"/>
      <c r="I3217" s="89"/>
      <c r="J3217" s="69" t="s">
        <v>331</v>
      </c>
      <c r="K3217" s="70">
        <v>4602723023067</v>
      </c>
      <c r="L3217" s="1"/>
      <c r="M3217" s="61">
        <f>F3217-(F3217*N$7)</f>
        <v>18275</v>
      </c>
      <c r="N3217" s="62"/>
      <c r="O3217" s="63">
        <f>N3217*M3217</f>
        <v>0</v>
      </c>
    </row>
    <row r="3218" spans="1:15" ht="39" customHeight="1" x14ac:dyDescent="0.2">
      <c r="A3218" s="64" t="s">
        <v>6012</v>
      </c>
      <c r="B3218" s="64" t="s">
        <v>7</v>
      </c>
      <c r="C3218" s="65" t="s">
        <v>6013</v>
      </c>
      <c r="D3218" s="66" t="s">
        <v>10</v>
      </c>
      <c r="E3218" s="61">
        <v>21500</v>
      </c>
      <c r="F3218" s="61">
        <v>18275</v>
      </c>
      <c r="G3218" s="89"/>
      <c r="H3218" s="90"/>
      <c r="I3218" s="89"/>
      <c r="J3218" s="69" t="s">
        <v>331</v>
      </c>
      <c r="K3218" s="70">
        <v>4602723023067</v>
      </c>
      <c r="L3218" s="1"/>
      <c r="M3218" s="61">
        <f>F3218-(F3218*N$7)</f>
        <v>18275</v>
      </c>
      <c r="N3218" s="62"/>
      <c r="O3218" s="63">
        <f>N3218*M3218</f>
        <v>0</v>
      </c>
    </row>
    <row r="3219" spans="1:15" ht="39" customHeight="1" x14ac:dyDescent="0.2">
      <c r="A3219" s="83" t="s">
        <v>6014</v>
      </c>
      <c r="B3219" s="83" t="s">
        <v>7</v>
      </c>
      <c r="C3219" s="84" t="s">
        <v>6015</v>
      </c>
      <c r="D3219" s="85" t="s">
        <v>10</v>
      </c>
      <c r="E3219" s="86">
        <v>21500</v>
      </c>
      <c r="F3219" s="86">
        <v>18275</v>
      </c>
      <c r="G3219" s="89"/>
      <c r="H3219" s="90"/>
      <c r="I3219" s="89"/>
      <c r="J3219" s="87" t="s">
        <v>331</v>
      </c>
      <c r="K3219" s="88">
        <v>4602723023067</v>
      </c>
      <c r="L3219" s="1"/>
      <c r="M3219" s="61">
        <f>F3219-(F3219*N$7)</f>
        <v>18275</v>
      </c>
      <c r="N3219" s="62"/>
      <c r="O3219" s="63">
        <f>N3219*M3219</f>
        <v>0</v>
      </c>
    </row>
    <row r="3220" spans="1:15" ht="39" customHeight="1" x14ac:dyDescent="0.2">
      <c r="A3220" s="64" t="s">
        <v>6016</v>
      </c>
      <c r="B3220" s="64" t="s">
        <v>7</v>
      </c>
      <c r="C3220" s="65" t="s">
        <v>6017</v>
      </c>
      <c r="D3220" s="66" t="s">
        <v>10</v>
      </c>
      <c r="E3220" s="61">
        <v>21500</v>
      </c>
      <c r="F3220" s="61">
        <v>18275</v>
      </c>
      <c r="G3220" s="89"/>
      <c r="H3220" s="90"/>
      <c r="I3220" s="89"/>
      <c r="J3220" s="69" t="s">
        <v>331</v>
      </c>
      <c r="K3220" s="70">
        <v>4602723023067</v>
      </c>
      <c r="L3220" s="1"/>
      <c r="M3220" s="61">
        <f>F3220-(F3220*N$7)</f>
        <v>18275</v>
      </c>
      <c r="N3220" s="62"/>
      <c r="O3220" s="63">
        <f>N3220*M3220</f>
        <v>0</v>
      </c>
    </row>
    <row r="3221" spans="1:15" ht="39" customHeight="1" x14ac:dyDescent="0.2">
      <c r="A3221" s="64" t="s">
        <v>6018</v>
      </c>
      <c r="B3221" s="64" t="s">
        <v>7</v>
      </c>
      <c r="C3221" s="65" t="s">
        <v>6019</v>
      </c>
      <c r="D3221" s="66" t="s">
        <v>10</v>
      </c>
      <c r="E3221" s="61">
        <v>21500</v>
      </c>
      <c r="F3221" s="61">
        <v>18275</v>
      </c>
      <c r="G3221" s="89"/>
      <c r="H3221" s="90"/>
      <c r="I3221" s="89"/>
      <c r="J3221" s="69" t="s">
        <v>331</v>
      </c>
      <c r="K3221" s="70">
        <v>4602723023067</v>
      </c>
      <c r="L3221" s="1"/>
      <c r="M3221" s="61">
        <f>F3221-(F3221*N$7)</f>
        <v>18275</v>
      </c>
      <c r="N3221" s="62"/>
      <c r="O3221" s="63">
        <f>N3221*M3221</f>
        <v>0</v>
      </c>
    </row>
    <row r="3222" spans="1:15" ht="39" customHeight="1" x14ac:dyDescent="0.2">
      <c r="A3222" s="64" t="s">
        <v>6020</v>
      </c>
      <c r="B3222" s="64" t="s">
        <v>7</v>
      </c>
      <c r="C3222" s="65" t="s">
        <v>6021</v>
      </c>
      <c r="D3222" s="66" t="s">
        <v>10</v>
      </c>
      <c r="E3222" s="61">
        <v>21500</v>
      </c>
      <c r="F3222" s="61">
        <v>18275</v>
      </c>
      <c r="G3222" s="89"/>
      <c r="H3222" s="90"/>
      <c r="I3222" s="89"/>
      <c r="J3222" s="69" t="s">
        <v>331</v>
      </c>
      <c r="K3222" s="70">
        <v>4602723023067</v>
      </c>
      <c r="L3222" s="1"/>
      <c r="M3222" s="61">
        <f>F3222-(F3222*N$7)</f>
        <v>18275</v>
      </c>
      <c r="N3222" s="62"/>
      <c r="O3222" s="63">
        <f>N3222*M3222</f>
        <v>0</v>
      </c>
    </row>
    <row r="3223" spans="1:15" ht="39" customHeight="1" x14ac:dyDescent="0.2">
      <c r="A3223" s="64" t="s">
        <v>6022</v>
      </c>
      <c r="B3223" s="64" t="s">
        <v>7</v>
      </c>
      <c r="C3223" s="65" t="s">
        <v>6023</v>
      </c>
      <c r="D3223" s="66" t="s">
        <v>10</v>
      </c>
      <c r="E3223" s="61">
        <v>21500</v>
      </c>
      <c r="F3223" s="61">
        <v>18275</v>
      </c>
      <c r="G3223" s="89"/>
      <c r="H3223" s="90"/>
      <c r="I3223" s="89"/>
      <c r="J3223" s="69" t="s">
        <v>331</v>
      </c>
      <c r="K3223" s="70">
        <v>4602723023067</v>
      </c>
      <c r="L3223" s="1"/>
      <c r="M3223" s="61">
        <f>F3223-(F3223*N$7)</f>
        <v>18275</v>
      </c>
      <c r="N3223" s="62"/>
      <c r="O3223" s="63">
        <f>N3223*M3223</f>
        <v>0</v>
      </c>
    </row>
    <row r="3224" spans="1:15" ht="39" customHeight="1" x14ac:dyDescent="0.2">
      <c r="A3224" s="64" t="s">
        <v>6024</v>
      </c>
      <c r="B3224" s="64" t="s">
        <v>7</v>
      </c>
      <c r="C3224" s="65" t="s">
        <v>6025</v>
      </c>
      <c r="D3224" s="66" t="s">
        <v>10</v>
      </c>
      <c r="E3224" s="61">
        <v>21500</v>
      </c>
      <c r="F3224" s="61">
        <v>18275</v>
      </c>
      <c r="G3224" s="89"/>
      <c r="H3224" s="90"/>
      <c r="I3224" s="89"/>
      <c r="J3224" s="69" t="s">
        <v>331</v>
      </c>
      <c r="K3224" s="70">
        <v>4602723023067</v>
      </c>
      <c r="L3224" s="1"/>
      <c r="M3224" s="61">
        <f>F3224-(F3224*N$7)</f>
        <v>18275</v>
      </c>
      <c r="N3224" s="62"/>
      <c r="O3224" s="63">
        <f>N3224*M3224</f>
        <v>0</v>
      </c>
    </row>
    <row r="3225" spans="1:15" ht="39" customHeight="1" x14ac:dyDescent="0.2">
      <c r="A3225" s="64" t="s">
        <v>6026</v>
      </c>
      <c r="B3225" s="64" t="s">
        <v>7</v>
      </c>
      <c r="C3225" s="65" t="s">
        <v>6027</v>
      </c>
      <c r="D3225" s="66" t="s">
        <v>10</v>
      </c>
      <c r="E3225" s="61">
        <v>21500</v>
      </c>
      <c r="F3225" s="61">
        <v>18275</v>
      </c>
      <c r="G3225" s="89"/>
      <c r="H3225" s="90"/>
      <c r="I3225" s="89"/>
      <c r="J3225" s="69" t="s">
        <v>331</v>
      </c>
      <c r="K3225" s="70">
        <v>4602723023067</v>
      </c>
      <c r="L3225" s="1"/>
      <c r="M3225" s="61">
        <f>F3225-(F3225*N$7)</f>
        <v>18275</v>
      </c>
      <c r="N3225" s="62"/>
      <c r="O3225" s="63">
        <f>N3225*M3225</f>
        <v>0</v>
      </c>
    </row>
    <row r="3226" spans="1:15" ht="39" customHeight="1" x14ac:dyDescent="0.2">
      <c r="A3226" s="64" t="s">
        <v>6028</v>
      </c>
      <c r="B3226" s="64" t="s">
        <v>7</v>
      </c>
      <c r="C3226" s="65" t="s">
        <v>6029</v>
      </c>
      <c r="D3226" s="66" t="s">
        <v>10</v>
      </c>
      <c r="E3226" s="61">
        <v>21500</v>
      </c>
      <c r="F3226" s="61">
        <v>18275</v>
      </c>
      <c r="G3226" s="89"/>
      <c r="H3226" s="90"/>
      <c r="I3226" s="89"/>
      <c r="J3226" s="69" t="s">
        <v>331</v>
      </c>
      <c r="K3226" s="70">
        <v>4602723023067</v>
      </c>
      <c r="L3226" s="1"/>
      <c r="M3226" s="61">
        <f>F3226-(F3226*N$7)</f>
        <v>18275</v>
      </c>
      <c r="N3226" s="62"/>
      <c r="O3226" s="63">
        <f>N3226*M3226</f>
        <v>0</v>
      </c>
    </row>
    <row r="3227" spans="1:15" ht="39" customHeight="1" x14ac:dyDescent="0.2">
      <c r="A3227" s="64" t="s">
        <v>6030</v>
      </c>
      <c r="B3227" s="64" t="s">
        <v>7</v>
      </c>
      <c r="C3227" s="65" t="s">
        <v>6031</v>
      </c>
      <c r="D3227" s="66" t="s">
        <v>10</v>
      </c>
      <c r="E3227" s="61">
        <v>21500</v>
      </c>
      <c r="F3227" s="61">
        <v>18275</v>
      </c>
      <c r="G3227" s="89"/>
      <c r="H3227" s="90"/>
      <c r="I3227" s="89"/>
      <c r="J3227" s="69" t="s">
        <v>331</v>
      </c>
      <c r="K3227" s="70">
        <v>4602723023067</v>
      </c>
      <c r="L3227" s="1"/>
      <c r="M3227" s="61">
        <f>F3227-(F3227*N$7)</f>
        <v>18275</v>
      </c>
      <c r="N3227" s="62"/>
      <c r="O3227" s="63">
        <f>N3227*M3227</f>
        <v>0</v>
      </c>
    </row>
    <row r="3228" spans="1:15" ht="39" customHeight="1" x14ac:dyDescent="0.2">
      <c r="A3228" s="64" t="s">
        <v>6032</v>
      </c>
      <c r="B3228" s="64" t="s">
        <v>7</v>
      </c>
      <c r="C3228" s="65" t="s">
        <v>6033</v>
      </c>
      <c r="D3228" s="66" t="s">
        <v>10</v>
      </c>
      <c r="E3228" s="61">
        <v>21500</v>
      </c>
      <c r="F3228" s="61">
        <v>18275</v>
      </c>
      <c r="G3228" s="89"/>
      <c r="H3228" s="90"/>
      <c r="I3228" s="89"/>
      <c r="J3228" s="69" t="s">
        <v>331</v>
      </c>
      <c r="K3228" s="70">
        <v>4602723023067</v>
      </c>
      <c r="L3228" s="1"/>
      <c r="M3228" s="61">
        <f>F3228-(F3228*N$7)</f>
        <v>18275</v>
      </c>
      <c r="N3228" s="62"/>
      <c r="O3228" s="63">
        <f>N3228*M3228</f>
        <v>0</v>
      </c>
    </row>
    <row r="3229" spans="1:15" ht="39" customHeight="1" x14ac:dyDescent="0.2">
      <c r="A3229" s="64" t="s">
        <v>6034</v>
      </c>
      <c r="B3229" s="64" t="s">
        <v>7</v>
      </c>
      <c r="C3229" s="65" t="s">
        <v>6035</v>
      </c>
      <c r="D3229" s="66" t="s">
        <v>10</v>
      </c>
      <c r="E3229" s="61">
        <v>21500</v>
      </c>
      <c r="F3229" s="61">
        <v>18275</v>
      </c>
      <c r="G3229" s="89"/>
      <c r="H3229" s="90"/>
      <c r="I3229" s="89"/>
      <c r="J3229" s="69" t="s">
        <v>331</v>
      </c>
      <c r="K3229" s="70">
        <v>4602723023067</v>
      </c>
      <c r="L3229" s="1"/>
      <c r="M3229" s="61">
        <f>F3229-(F3229*N$7)</f>
        <v>18275</v>
      </c>
      <c r="N3229" s="62"/>
      <c r="O3229" s="63">
        <f>N3229*M3229</f>
        <v>0</v>
      </c>
    </row>
    <row r="3230" spans="1:15" ht="39" customHeight="1" x14ac:dyDescent="0.2">
      <c r="A3230" s="64" t="s">
        <v>6036</v>
      </c>
      <c r="B3230" s="64" t="s">
        <v>7</v>
      </c>
      <c r="C3230" s="65" t="s">
        <v>6037</v>
      </c>
      <c r="D3230" s="66" t="s">
        <v>10</v>
      </c>
      <c r="E3230" s="61">
        <v>21500</v>
      </c>
      <c r="F3230" s="61">
        <v>18275</v>
      </c>
      <c r="G3230" s="89"/>
      <c r="H3230" s="90"/>
      <c r="I3230" s="89"/>
      <c r="J3230" s="69" t="s">
        <v>331</v>
      </c>
      <c r="K3230" s="70">
        <v>4602723023067</v>
      </c>
      <c r="L3230" s="1"/>
      <c r="M3230" s="61">
        <f>F3230-(F3230*N$7)</f>
        <v>18275</v>
      </c>
      <c r="N3230" s="62"/>
      <c r="O3230" s="63">
        <f>N3230*M3230</f>
        <v>0</v>
      </c>
    </row>
    <row r="3231" spans="1:15" ht="39" customHeight="1" x14ac:dyDescent="0.2">
      <c r="A3231" s="64" t="s">
        <v>6038</v>
      </c>
      <c r="B3231" s="64" t="s">
        <v>7</v>
      </c>
      <c r="C3231" s="65" t="s">
        <v>6039</v>
      </c>
      <c r="D3231" s="66" t="s">
        <v>10</v>
      </c>
      <c r="E3231" s="61">
        <v>21500</v>
      </c>
      <c r="F3231" s="61">
        <v>18275</v>
      </c>
      <c r="G3231" s="89"/>
      <c r="H3231" s="90"/>
      <c r="I3231" s="89"/>
      <c r="J3231" s="69" t="s">
        <v>331</v>
      </c>
      <c r="K3231" s="70">
        <v>4602723023067</v>
      </c>
      <c r="L3231" s="1"/>
      <c r="M3231" s="61">
        <f>F3231-(F3231*N$7)</f>
        <v>18275</v>
      </c>
      <c r="N3231" s="62"/>
      <c r="O3231" s="63">
        <f>N3231*M3231</f>
        <v>0</v>
      </c>
    </row>
    <row r="3232" spans="1:15" ht="39" customHeight="1" x14ac:dyDescent="0.2">
      <c r="A3232" s="64" t="s">
        <v>6040</v>
      </c>
      <c r="B3232" s="64" t="s">
        <v>7</v>
      </c>
      <c r="C3232" s="65" t="s">
        <v>6041</v>
      </c>
      <c r="D3232" s="66" t="s">
        <v>10</v>
      </c>
      <c r="E3232" s="61">
        <v>21500</v>
      </c>
      <c r="F3232" s="61">
        <v>18275</v>
      </c>
      <c r="G3232" s="89"/>
      <c r="H3232" s="90"/>
      <c r="I3232" s="89"/>
      <c r="J3232" s="69" t="s">
        <v>331</v>
      </c>
      <c r="K3232" s="70">
        <v>4602723023067</v>
      </c>
      <c r="L3232" s="1"/>
      <c r="M3232" s="61">
        <f>F3232-(F3232*N$7)</f>
        <v>18275</v>
      </c>
      <c r="N3232" s="62"/>
      <c r="O3232" s="63">
        <f>N3232*M3232</f>
        <v>0</v>
      </c>
    </row>
    <row r="3233" spans="1:15" ht="39" customHeight="1" x14ac:dyDescent="0.2">
      <c r="A3233" s="64" t="s">
        <v>6042</v>
      </c>
      <c r="B3233" s="64" t="s">
        <v>7</v>
      </c>
      <c r="C3233" s="65" t="s">
        <v>6043</v>
      </c>
      <c r="D3233" s="66" t="s">
        <v>10</v>
      </c>
      <c r="E3233" s="61">
        <v>21500</v>
      </c>
      <c r="F3233" s="61">
        <v>18275</v>
      </c>
      <c r="G3233" s="89"/>
      <c r="H3233" s="90"/>
      <c r="I3233" s="89"/>
      <c r="J3233" s="69" t="s">
        <v>331</v>
      </c>
      <c r="K3233" s="70">
        <v>4602723023067</v>
      </c>
      <c r="L3233" s="1"/>
      <c r="M3233" s="61">
        <f>F3233-(F3233*N$7)</f>
        <v>18275</v>
      </c>
      <c r="N3233" s="62"/>
      <c r="O3233" s="63">
        <f>N3233*M3233</f>
        <v>0</v>
      </c>
    </row>
    <row r="3234" spans="1:15" ht="39" customHeight="1" x14ac:dyDescent="0.2">
      <c r="A3234" s="64" t="s">
        <v>6044</v>
      </c>
      <c r="B3234" s="64" t="s">
        <v>7</v>
      </c>
      <c r="C3234" s="65" t="s">
        <v>6045</v>
      </c>
      <c r="D3234" s="66" t="s">
        <v>10</v>
      </c>
      <c r="E3234" s="61">
        <v>21500</v>
      </c>
      <c r="F3234" s="61">
        <v>18275</v>
      </c>
      <c r="G3234" s="89"/>
      <c r="H3234" s="90"/>
      <c r="I3234" s="89"/>
      <c r="J3234" s="69" t="s">
        <v>331</v>
      </c>
      <c r="K3234" s="70">
        <v>4602723023067</v>
      </c>
      <c r="L3234" s="1"/>
      <c r="M3234" s="61">
        <f>F3234-(F3234*N$7)</f>
        <v>18275</v>
      </c>
      <c r="N3234" s="62"/>
      <c r="O3234" s="63">
        <f>N3234*M3234</f>
        <v>0</v>
      </c>
    </row>
    <row r="3235" spans="1:15" ht="39" customHeight="1" x14ac:dyDescent="0.2">
      <c r="A3235" s="64" t="s">
        <v>6046</v>
      </c>
      <c r="B3235" s="64" t="s">
        <v>7</v>
      </c>
      <c r="C3235" s="65" t="s">
        <v>6047</v>
      </c>
      <c r="D3235" s="66" t="s">
        <v>10</v>
      </c>
      <c r="E3235" s="61">
        <v>21500</v>
      </c>
      <c r="F3235" s="61">
        <v>18275</v>
      </c>
      <c r="G3235" s="89"/>
      <c r="H3235" s="90"/>
      <c r="I3235" s="89"/>
      <c r="J3235" s="69" t="s">
        <v>331</v>
      </c>
      <c r="K3235" s="70">
        <v>4602723023067</v>
      </c>
      <c r="L3235" s="1"/>
      <c r="M3235" s="61">
        <f>F3235-(F3235*N$7)</f>
        <v>18275</v>
      </c>
      <c r="N3235" s="62"/>
      <c r="O3235" s="63">
        <f>N3235*M3235</f>
        <v>0</v>
      </c>
    </row>
    <row r="3236" spans="1:15" ht="39" customHeight="1" x14ac:dyDescent="0.2">
      <c r="A3236" s="64" t="s">
        <v>6048</v>
      </c>
      <c r="B3236" s="64" t="s">
        <v>7</v>
      </c>
      <c r="C3236" s="65" t="s">
        <v>6049</v>
      </c>
      <c r="D3236" s="66" t="s">
        <v>10</v>
      </c>
      <c r="E3236" s="61">
        <v>21500</v>
      </c>
      <c r="F3236" s="61">
        <v>18275</v>
      </c>
      <c r="G3236" s="89"/>
      <c r="H3236" s="90"/>
      <c r="I3236" s="89"/>
      <c r="J3236" s="69" t="s">
        <v>331</v>
      </c>
      <c r="K3236" s="70">
        <v>4602723023067</v>
      </c>
      <c r="L3236" s="1"/>
      <c r="M3236" s="61">
        <f>F3236-(F3236*N$7)</f>
        <v>18275</v>
      </c>
      <c r="N3236" s="62"/>
      <c r="O3236" s="63">
        <f>N3236*M3236</f>
        <v>0</v>
      </c>
    </row>
    <row r="3237" spans="1:15" ht="39" customHeight="1" x14ac:dyDescent="0.2">
      <c r="A3237" s="64" t="s">
        <v>6050</v>
      </c>
      <c r="B3237" s="64" t="s">
        <v>7</v>
      </c>
      <c r="C3237" s="65" t="s">
        <v>6051</v>
      </c>
      <c r="D3237" s="66" t="s">
        <v>10</v>
      </c>
      <c r="E3237" s="61">
        <v>21500</v>
      </c>
      <c r="F3237" s="61">
        <v>18275</v>
      </c>
      <c r="G3237" s="89"/>
      <c r="H3237" s="90"/>
      <c r="I3237" s="89"/>
      <c r="J3237" s="69" t="s">
        <v>331</v>
      </c>
      <c r="K3237" s="70">
        <v>4602723023067</v>
      </c>
      <c r="L3237" s="1"/>
      <c r="M3237" s="61">
        <f>F3237-(F3237*N$7)</f>
        <v>18275</v>
      </c>
      <c r="N3237" s="62"/>
      <c r="O3237" s="63">
        <f>N3237*M3237</f>
        <v>0</v>
      </c>
    </row>
    <row r="3238" spans="1:15" ht="39" customHeight="1" x14ac:dyDescent="0.2">
      <c r="A3238" s="64" t="s">
        <v>6052</v>
      </c>
      <c r="B3238" s="64" t="s">
        <v>7</v>
      </c>
      <c r="C3238" s="65" t="s">
        <v>6053</v>
      </c>
      <c r="D3238" s="66" t="s">
        <v>10</v>
      </c>
      <c r="E3238" s="61">
        <v>21500</v>
      </c>
      <c r="F3238" s="61">
        <v>18275</v>
      </c>
      <c r="G3238" s="89"/>
      <c r="H3238" s="90"/>
      <c r="I3238" s="89"/>
      <c r="J3238" s="69" t="s">
        <v>331</v>
      </c>
      <c r="K3238" s="70">
        <v>4602723023067</v>
      </c>
      <c r="L3238" s="1"/>
      <c r="M3238" s="61">
        <f>F3238-(F3238*N$7)</f>
        <v>18275</v>
      </c>
      <c r="N3238" s="62"/>
      <c r="O3238" s="63">
        <f>N3238*M3238</f>
        <v>0</v>
      </c>
    </row>
    <row r="3239" spans="1:15" ht="39" customHeight="1" x14ac:dyDescent="0.2">
      <c r="A3239" s="64" t="s">
        <v>6054</v>
      </c>
      <c r="B3239" s="64" t="s">
        <v>7</v>
      </c>
      <c r="C3239" s="65" t="s">
        <v>6055</v>
      </c>
      <c r="D3239" s="66" t="s">
        <v>10</v>
      </c>
      <c r="E3239" s="61">
        <v>21500</v>
      </c>
      <c r="F3239" s="61">
        <v>18275</v>
      </c>
      <c r="G3239" s="89"/>
      <c r="H3239" s="90"/>
      <c r="I3239" s="89"/>
      <c r="J3239" s="69" t="s">
        <v>331</v>
      </c>
      <c r="K3239" s="70">
        <v>4602723023067</v>
      </c>
      <c r="L3239" s="1"/>
      <c r="M3239" s="61">
        <f>F3239-(F3239*N$7)</f>
        <v>18275</v>
      </c>
      <c r="N3239" s="62"/>
      <c r="O3239" s="63">
        <f>N3239*M3239</f>
        <v>0</v>
      </c>
    </row>
    <row r="3240" spans="1:15" ht="39" customHeight="1" x14ac:dyDescent="0.2">
      <c r="A3240" s="64" t="s">
        <v>6056</v>
      </c>
      <c r="B3240" s="64" t="s">
        <v>7</v>
      </c>
      <c r="C3240" s="65" t="s">
        <v>6057</v>
      </c>
      <c r="D3240" s="66" t="s">
        <v>10</v>
      </c>
      <c r="E3240" s="61">
        <v>21500</v>
      </c>
      <c r="F3240" s="61">
        <v>18275</v>
      </c>
      <c r="G3240" s="89"/>
      <c r="H3240" s="90"/>
      <c r="I3240" s="89"/>
      <c r="J3240" s="69" t="s">
        <v>331</v>
      </c>
      <c r="K3240" s="70">
        <v>4602723023067</v>
      </c>
      <c r="L3240" s="1"/>
      <c r="M3240" s="61">
        <f>F3240-(F3240*N$7)</f>
        <v>18275</v>
      </c>
      <c r="N3240" s="62"/>
      <c r="O3240" s="63">
        <f>N3240*M3240</f>
        <v>0</v>
      </c>
    </row>
    <row r="3241" spans="1:15" ht="39" customHeight="1" x14ac:dyDescent="0.2">
      <c r="A3241" s="64" t="s">
        <v>6058</v>
      </c>
      <c r="B3241" s="64" t="s">
        <v>7</v>
      </c>
      <c r="C3241" s="65" t="s">
        <v>6059</v>
      </c>
      <c r="D3241" s="66" t="s">
        <v>10</v>
      </c>
      <c r="E3241" s="61">
        <v>21500</v>
      </c>
      <c r="F3241" s="61">
        <v>18275</v>
      </c>
      <c r="G3241" s="89"/>
      <c r="H3241" s="90"/>
      <c r="I3241" s="89"/>
      <c r="J3241" s="69" t="s">
        <v>331</v>
      </c>
      <c r="K3241" s="70">
        <v>4602723023067</v>
      </c>
      <c r="L3241" s="1"/>
      <c r="M3241" s="61">
        <f>F3241-(F3241*N$7)</f>
        <v>18275</v>
      </c>
      <c r="N3241" s="62"/>
      <c r="O3241" s="63">
        <f>N3241*M3241</f>
        <v>0</v>
      </c>
    </row>
    <row r="3242" spans="1:15" ht="39" customHeight="1" x14ac:dyDescent="0.2">
      <c r="A3242" s="64" t="s">
        <v>6060</v>
      </c>
      <c r="B3242" s="64" t="s">
        <v>7</v>
      </c>
      <c r="C3242" s="65" t="s">
        <v>6061</v>
      </c>
      <c r="D3242" s="66" t="s">
        <v>10</v>
      </c>
      <c r="E3242" s="61">
        <v>21500</v>
      </c>
      <c r="F3242" s="61">
        <v>18275</v>
      </c>
      <c r="G3242" s="89"/>
      <c r="H3242" s="90"/>
      <c r="I3242" s="89"/>
      <c r="J3242" s="69" t="s">
        <v>503</v>
      </c>
      <c r="K3242" s="70">
        <v>4602723023067</v>
      </c>
      <c r="L3242" s="1"/>
      <c r="M3242" s="61">
        <f>F3242-(F3242*N$7)</f>
        <v>18275</v>
      </c>
      <c r="N3242" s="62"/>
      <c r="O3242" s="63">
        <f>N3242*M3242</f>
        <v>0</v>
      </c>
    </row>
    <row r="3243" spans="1:15" ht="39" customHeight="1" x14ac:dyDescent="0.2">
      <c r="A3243" s="64" t="s">
        <v>6062</v>
      </c>
      <c r="B3243" s="64" t="s">
        <v>7</v>
      </c>
      <c r="C3243" s="65" t="s">
        <v>6063</v>
      </c>
      <c r="D3243" s="66" t="s">
        <v>10</v>
      </c>
      <c r="E3243" s="61">
        <v>21500</v>
      </c>
      <c r="F3243" s="61">
        <v>18275</v>
      </c>
      <c r="G3243" s="89"/>
      <c r="H3243" s="90"/>
      <c r="I3243" s="89"/>
      <c r="J3243" s="69" t="s">
        <v>503</v>
      </c>
      <c r="K3243" s="70">
        <v>4602723023067</v>
      </c>
      <c r="L3243" s="1"/>
      <c r="M3243" s="61">
        <f>F3243-(F3243*N$7)</f>
        <v>18275</v>
      </c>
      <c r="N3243" s="62"/>
      <c r="O3243" s="63">
        <f>N3243*M3243</f>
        <v>0</v>
      </c>
    </row>
    <row r="3244" spans="1:15" ht="39" customHeight="1" x14ac:dyDescent="0.2">
      <c r="A3244" s="64" t="s">
        <v>3972</v>
      </c>
      <c r="B3244" s="64" t="s">
        <v>16</v>
      </c>
      <c r="C3244" s="65" t="s">
        <v>3973</v>
      </c>
      <c r="D3244" s="66" t="s">
        <v>10</v>
      </c>
      <c r="E3244" s="61">
        <v>530000</v>
      </c>
      <c r="F3244" s="61">
        <v>450500</v>
      </c>
      <c r="G3244" s="89"/>
      <c r="H3244" s="90"/>
      <c r="I3244" s="89"/>
      <c r="J3244" s="69" t="s">
        <v>11</v>
      </c>
      <c r="K3244" s="70">
        <v>6921734980120</v>
      </c>
      <c r="L3244" s="1"/>
      <c r="M3244" s="61">
        <f>F3244-(F3244*N$7)</f>
        <v>450500</v>
      </c>
      <c r="N3244" s="62"/>
      <c r="O3244" s="63">
        <f>N3244*M3244</f>
        <v>0</v>
      </c>
    </row>
    <row r="3245" spans="1:15" ht="39" customHeight="1" x14ac:dyDescent="0.2">
      <c r="A3245" s="64" t="s">
        <v>3974</v>
      </c>
      <c r="B3245" s="64" t="s">
        <v>16</v>
      </c>
      <c r="C3245" s="65" t="s">
        <v>3975</v>
      </c>
      <c r="D3245" s="66" t="s">
        <v>10</v>
      </c>
      <c r="E3245" s="61">
        <v>405000</v>
      </c>
      <c r="F3245" s="61">
        <v>344250</v>
      </c>
      <c r="G3245" s="89"/>
      <c r="H3245" s="90"/>
      <c r="I3245" s="89"/>
      <c r="J3245" s="69" t="s">
        <v>948</v>
      </c>
      <c r="K3245" s="70">
        <v>6921734980137</v>
      </c>
      <c r="L3245" s="1"/>
      <c r="M3245" s="61">
        <f>F3245-(F3245*N$7)</f>
        <v>344250</v>
      </c>
      <c r="N3245" s="62"/>
      <c r="O3245" s="63">
        <f>N3245*M3245</f>
        <v>0</v>
      </c>
    </row>
    <row r="3246" spans="1:15" ht="39" customHeight="1" x14ac:dyDescent="0.2">
      <c r="A3246" s="64" t="s">
        <v>3976</v>
      </c>
      <c r="B3246" s="64" t="s">
        <v>16</v>
      </c>
      <c r="C3246" s="65" t="s">
        <v>3977</v>
      </c>
      <c r="D3246" s="66" t="s">
        <v>10</v>
      </c>
      <c r="E3246" s="61">
        <v>265000</v>
      </c>
      <c r="F3246" s="61">
        <v>225250</v>
      </c>
      <c r="G3246" s="89"/>
      <c r="H3246" s="90"/>
      <c r="I3246" s="89"/>
      <c r="J3246" s="69" t="s">
        <v>2185</v>
      </c>
      <c r="K3246" s="70">
        <v>6921734980144</v>
      </c>
      <c r="L3246" s="1"/>
      <c r="M3246" s="61">
        <f>F3246-(F3246*N$7)</f>
        <v>225250</v>
      </c>
      <c r="N3246" s="62"/>
      <c r="O3246" s="63">
        <f>N3246*M3246</f>
        <v>0</v>
      </c>
    </row>
    <row r="3247" spans="1:15" ht="39" customHeight="1" x14ac:dyDescent="0.2">
      <c r="A3247" s="64" t="s">
        <v>3970</v>
      </c>
      <c r="B3247" s="64" t="s">
        <v>16</v>
      </c>
      <c r="C3247" s="65" t="s">
        <v>3971</v>
      </c>
      <c r="D3247" s="66" t="s">
        <v>10</v>
      </c>
      <c r="E3247" s="61">
        <v>630000</v>
      </c>
      <c r="F3247" s="61">
        <v>535500</v>
      </c>
      <c r="G3247" s="89"/>
      <c r="H3247" s="90"/>
      <c r="I3247" s="89"/>
      <c r="J3247" s="69" t="s">
        <v>11</v>
      </c>
      <c r="K3247" s="70">
        <v>6921734980113</v>
      </c>
      <c r="L3247" s="1"/>
      <c r="M3247" s="61">
        <f>F3247-(F3247*N$7)</f>
        <v>535500</v>
      </c>
      <c r="N3247" s="62"/>
      <c r="O3247" s="63">
        <f>N3247*M3247</f>
        <v>0</v>
      </c>
    </row>
    <row r="3248" spans="1:15" ht="39" customHeight="1" x14ac:dyDescent="0.2">
      <c r="A3248" s="64" t="s">
        <v>3978</v>
      </c>
      <c r="B3248" s="64" t="s">
        <v>16</v>
      </c>
      <c r="C3248" s="65" t="s">
        <v>3979</v>
      </c>
      <c r="D3248" s="66" t="s">
        <v>3980</v>
      </c>
      <c r="E3248" s="61">
        <v>27000</v>
      </c>
      <c r="F3248" s="61">
        <v>22950</v>
      </c>
      <c r="G3248" s="89"/>
      <c r="H3248" s="90"/>
      <c r="I3248" s="89"/>
      <c r="J3248" s="69" t="s">
        <v>1465</v>
      </c>
      <c r="K3248" s="70">
        <v>6921734932150</v>
      </c>
      <c r="L3248" s="1"/>
      <c r="M3248" s="61">
        <f>F3248-(F3248*N$7)</f>
        <v>22950</v>
      </c>
      <c r="N3248" s="62"/>
      <c r="O3248" s="63">
        <f>N3248*M3248</f>
        <v>0</v>
      </c>
    </row>
    <row r="3249" spans="1:15" ht="39" customHeight="1" x14ac:dyDescent="0.2">
      <c r="A3249" s="64" t="s">
        <v>3981</v>
      </c>
      <c r="B3249" s="64" t="s">
        <v>16</v>
      </c>
      <c r="C3249" s="65" t="s">
        <v>3982</v>
      </c>
      <c r="D3249" s="66" t="s">
        <v>3980</v>
      </c>
      <c r="E3249" s="61">
        <v>14900</v>
      </c>
      <c r="F3249" s="61">
        <v>12665</v>
      </c>
      <c r="G3249" s="89"/>
      <c r="H3249" s="90"/>
      <c r="I3249" s="89"/>
      <c r="J3249" s="69" t="s">
        <v>3983</v>
      </c>
      <c r="K3249" s="70">
        <v>6921734932143</v>
      </c>
      <c r="L3249" s="1"/>
      <c r="M3249" s="61">
        <f>F3249-(F3249*N$7)</f>
        <v>12665</v>
      </c>
      <c r="N3249" s="62"/>
      <c r="O3249" s="63">
        <f>N3249*M3249</f>
        <v>0</v>
      </c>
    </row>
    <row r="3250" spans="1:15" ht="39" customHeight="1" x14ac:dyDescent="0.2">
      <c r="A3250" s="64" t="s">
        <v>8882</v>
      </c>
      <c r="B3250" s="64" t="s">
        <v>6521</v>
      </c>
      <c r="C3250" s="65" t="s">
        <v>8883</v>
      </c>
      <c r="D3250" s="66" t="s">
        <v>10</v>
      </c>
      <c r="E3250" s="61">
        <v>19000</v>
      </c>
      <c r="F3250" s="61">
        <v>16150</v>
      </c>
      <c r="G3250" s="89"/>
      <c r="H3250" s="90"/>
      <c r="I3250" s="89"/>
      <c r="J3250" s="69" t="s">
        <v>8094</v>
      </c>
      <c r="K3250" s="70">
        <v>4620000638209</v>
      </c>
      <c r="L3250" s="1"/>
      <c r="M3250" s="61">
        <f>F3250-(F3250*N$7)</f>
        <v>16150</v>
      </c>
      <c r="N3250" s="62"/>
      <c r="O3250" s="63">
        <f>N3250*M3250</f>
        <v>0</v>
      </c>
    </row>
    <row r="3251" spans="1:15" ht="39" customHeight="1" x14ac:dyDescent="0.2">
      <c r="A3251" s="64" t="s">
        <v>8884</v>
      </c>
      <c r="B3251" s="64" t="s">
        <v>6360</v>
      </c>
      <c r="C3251" s="65" t="s">
        <v>8885</v>
      </c>
      <c r="D3251" s="66" t="s">
        <v>10</v>
      </c>
      <c r="E3251" s="61">
        <v>70000</v>
      </c>
      <c r="F3251" s="61">
        <v>59500</v>
      </c>
      <c r="G3251" s="89"/>
      <c r="H3251" s="90"/>
      <c r="I3251" s="89"/>
      <c r="J3251" s="69" t="s">
        <v>1022</v>
      </c>
      <c r="K3251" s="70">
        <v>4650062492921</v>
      </c>
      <c r="L3251" s="1"/>
      <c r="M3251" s="61">
        <f>F3251-(F3251*N$7)</f>
        <v>59500</v>
      </c>
      <c r="N3251" s="62"/>
      <c r="O3251" s="63">
        <f>N3251*M3251</f>
        <v>0</v>
      </c>
    </row>
    <row r="3252" spans="1:15" ht="39" customHeight="1" x14ac:dyDescent="0.2">
      <c r="A3252" s="64" t="s">
        <v>3984</v>
      </c>
      <c r="B3252" s="64" t="s">
        <v>16</v>
      </c>
      <c r="C3252" s="65" t="s">
        <v>3985</v>
      </c>
      <c r="D3252" s="66" t="s">
        <v>10</v>
      </c>
      <c r="E3252" s="61">
        <v>7000</v>
      </c>
      <c r="F3252" s="61">
        <v>5950</v>
      </c>
      <c r="G3252" s="89"/>
      <c r="H3252" s="90"/>
      <c r="I3252" s="89"/>
      <c r="J3252" s="69" t="s">
        <v>3291</v>
      </c>
      <c r="K3252" s="70">
        <v>6935205345820</v>
      </c>
      <c r="L3252" s="1"/>
      <c r="M3252" s="61">
        <f>F3252-(F3252*N$7)</f>
        <v>5950</v>
      </c>
      <c r="N3252" s="62"/>
      <c r="O3252" s="63">
        <f>N3252*M3252</f>
        <v>0</v>
      </c>
    </row>
    <row r="3253" spans="1:15" ht="39" customHeight="1" x14ac:dyDescent="0.2">
      <c r="A3253" s="64" t="s">
        <v>3986</v>
      </c>
      <c r="B3253" s="64" t="s">
        <v>16</v>
      </c>
      <c r="C3253" s="65" t="s">
        <v>3987</v>
      </c>
      <c r="D3253" s="66" t="s">
        <v>10</v>
      </c>
      <c r="E3253" s="61">
        <v>7000</v>
      </c>
      <c r="F3253" s="61">
        <v>5950</v>
      </c>
      <c r="G3253" s="89"/>
      <c r="H3253" s="90"/>
      <c r="I3253" s="89"/>
      <c r="J3253" s="69" t="s">
        <v>3291</v>
      </c>
      <c r="K3253" s="70">
        <v>6935205352323</v>
      </c>
      <c r="L3253" s="1"/>
      <c r="M3253" s="61">
        <f>F3253-(F3253*N$7)</f>
        <v>5950</v>
      </c>
      <c r="N3253" s="62"/>
      <c r="O3253" s="63">
        <f>N3253*M3253</f>
        <v>0</v>
      </c>
    </row>
    <row r="3254" spans="1:15" ht="39" customHeight="1" x14ac:dyDescent="0.2">
      <c r="A3254" s="64" t="s">
        <v>3988</v>
      </c>
      <c r="B3254" s="64" t="s">
        <v>16</v>
      </c>
      <c r="C3254" s="65" t="s">
        <v>3989</v>
      </c>
      <c r="D3254" s="66" t="s">
        <v>10</v>
      </c>
      <c r="E3254" s="61">
        <v>7000</v>
      </c>
      <c r="F3254" s="61">
        <v>5950</v>
      </c>
      <c r="G3254" s="89"/>
      <c r="H3254" s="90"/>
      <c r="I3254" s="89"/>
      <c r="J3254" s="69" t="s">
        <v>3990</v>
      </c>
      <c r="K3254" s="70">
        <v>6935205352323</v>
      </c>
      <c r="L3254" s="1"/>
      <c r="M3254" s="61">
        <f>F3254-(F3254*N$7)</f>
        <v>5950</v>
      </c>
      <c r="N3254" s="62"/>
      <c r="O3254" s="63">
        <f>N3254*M3254</f>
        <v>0</v>
      </c>
    </row>
    <row r="3255" spans="1:15" ht="39" customHeight="1" x14ac:dyDescent="0.2">
      <c r="A3255" s="64" t="s">
        <v>5616</v>
      </c>
      <c r="B3255" s="64" t="s">
        <v>5321</v>
      </c>
      <c r="C3255" s="65" t="s">
        <v>5617</v>
      </c>
      <c r="D3255" s="66" t="s">
        <v>10</v>
      </c>
      <c r="E3255" s="61">
        <v>94000</v>
      </c>
      <c r="F3255" s="61">
        <v>79900</v>
      </c>
      <c r="G3255" s="89"/>
      <c r="H3255" s="90"/>
      <c r="I3255" s="89"/>
      <c r="J3255" s="69" t="s">
        <v>1197</v>
      </c>
      <c r="K3255" s="70">
        <v>6974173018183</v>
      </c>
      <c r="L3255" s="1"/>
      <c r="M3255" s="61">
        <f>F3255-(F3255*N$7)</f>
        <v>79900</v>
      </c>
      <c r="N3255" s="62"/>
      <c r="O3255" s="63">
        <f>N3255*M3255</f>
        <v>0</v>
      </c>
    </row>
    <row r="3256" spans="1:15" ht="39" customHeight="1" x14ac:dyDescent="0.2">
      <c r="A3256" s="64" t="s">
        <v>5618</v>
      </c>
      <c r="B3256" s="64" t="s">
        <v>5321</v>
      </c>
      <c r="C3256" s="65" t="s">
        <v>5619</v>
      </c>
      <c r="D3256" s="66" t="s">
        <v>10</v>
      </c>
      <c r="E3256" s="61">
        <v>25000</v>
      </c>
      <c r="F3256" s="61">
        <v>21250</v>
      </c>
      <c r="G3256" s="89"/>
      <c r="H3256" s="90"/>
      <c r="I3256" s="89"/>
      <c r="J3256" s="69" t="s">
        <v>5620</v>
      </c>
      <c r="K3256" s="70">
        <v>6974173014383</v>
      </c>
      <c r="L3256" s="1"/>
      <c r="M3256" s="61">
        <f>F3256-(F3256*N$7)</f>
        <v>21250</v>
      </c>
      <c r="N3256" s="62"/>
      <c r="O3256" s="63">
        <f>N3256*M3256</f>
        <v>0</v>
      </c>
    </row>
    <row r="3257" spans="1:15" ht="39" customHeight="1" x14ac:dyDescent="0.2">
      <c r="A3257" s="83" t="s">
        <v>5621</v>
      </c>
      <c r="B3257" s="83" t="s">
        <v>5321</v>
      </c>
      <c r="C3257" s="84" t="s">
        <v>5622</v>
      </c>
      <c r="D3257" s="85" t="s">
        <v>10</v>
      </c>
      <c r="E3257" s="86">
        <v>19500</v>
      </c>
      <c r="F3257" s="86">
        <v>16575</v>
      </c>
      <c r="G3257" s="89"/>
      <c r="H3257" s="90"/>
      <c r="I3257" s="89"/>
      <c r="J3257" s="87" t="s">
        <v>5620</v>
      </c>
      <c r="K3257" s="88">
        <v>6973107486913</v>
      </c>
      <c r="L3257" s="1"/>
      <c r="M3257" s="61">
        <f>F3257-(F3257*N$7)</f>
        <v>16575</v>
      </c>
      <c r="N3257" s="62"/>
      <c r="O3257" s="63">
        <f>N3257*M3257</f>
        <v>0</v>
      </c>
    </row>
    <row r="3258" spans="1:15" ht="39" customHeight="1" x14ac:dyDescent="0.2">
      <c r="A3258" s="83" t="s">
        <v>5623</v>
      </c>
      <c r="B3258" s="83" t="s">
        <v>5321</v>
      </c>
      <c r="C3258" s="84" t="s">
        <v>5624</v>
      </c>
      <c r="D3258" s="85" t="s">
        <v>10</v>
      </c>
      <c r="E3258" s="86">
        <v>38000</v>
      </c>
      <c r="F3258" s="86">
        <v>32300</v>
      </c>
      <c r="G3258" s="89"/>
      <c r="H3258" s="90"/>
      <c r="I3258" s="89"/>
      <c r="J3258" s="87" t="s">
        <v>1031</v>
      </c>
      <c r="K3258" s="88">
        <v>6974173014390</v>
      </c>
      <c r="L3258" s="1"/>
      <c r="M3258" s="61">
        <f>F3258-(F3258*N$7)</f>
        <v>32300</v>
      </c>
      <c r="N3258" s="62"/>
      <c r="O3258" s="63">
        <f>N3258*M3258</f>
        <v>0</v>
      </c>
    </row>
    <row r="3259" spans="1:15" ht="39" customHeight="1" x14ac:dyDescent="0.2">
      <c r="A3259" s="83" t="s">
        <v>5625</v>
      </c>
      <c r="B3259" s="83" t="s">
        <v>5321</v>
      </c>
      <c r="C3259" s="84" t="s">
        <v>5626</v>
      </c>
      <c r="D3259" s="85" t="s">
        <v>10</v>
      </c>
      <c r="E3259" s="86">
        <v>82500</v>
      </c>
      <c r="F3259" s="86">
        <v>70125</v>
      </c>
      <c r="G3259" s="89"/>
      <c r="H3259" s="90"/>
      <c r="I3259" s="89"/>
      <c r="J3259" s="87" t="s">
        <v>1019</v>
      </c>
      <c r="K3259" s="88">
        <v>6974173014420</v>
      </c>
      <c r="L3259" s="1"/>
      <c r="M3259" s="61">
        <f>F3259-(F3259*N$7)</f>
        <v>70125</v>
      </c>
      <c r="N3259" s="62"/>
      <c r="O3259" s="63">
        <f>N3259*M3259</f>
        <v>0</v>
      </c>
    </row>
    <row r="3260" spans="1:15" ht="39" customHeight="1" x14ac:dyDescent="0.2">
      <c r="A3260" s="64" t="s">
        <v>5627</v>
      </c>
      <c r="B3260" s="64" t="s">
        <v>5321</v>
      </c>
      <c r="C3260" s="65" t="s">
        <v>5628</v>
      </c>
      <c r="D3260" s="66" t="s">
        <v>10</v>
      </c>
      <c r="E3260" s="61">
        <v>68000</v>
      </c>
      <c r="F3260" s="61">
        <v>57800</v>
      </c>
      <c r="G3260" s="89"/>
      <c r="H3260" s="90"/>
      <c r="I3260" s="89"/>
      <c r="J3260" s="69" t="s">
        <v>1019</v>
      </c>
      <c r="K3260" s="70">
        <v>6973107486968</v>
      </c>
      <c r="L3260" s="1"/>
      <c r="M3260" s="61">
        <f>F3260-(F3260*N$7)</f>
        <v>57800</v>
      </c>
      <c r="N3260" s="62"/>
      <c r="O3260" s="63">
        <f>N3260*M3260</f>
        <v>0</v>
      </c>
    </row>
    <row r="3261" spans="1:15" ht="39" customHeight="1" x14ac:dyDescent="0.2">
      <c r="A3261" s="64" t="s">
        <v>5629</v>
      </c>
      <c r="B3261" s="64" t="s">
        <v>5321</v>
      </c>
      <c r="C3261" s="65" t="s">
        <v>5630</v>
      </c>
      <c r="D3261" s="66" t="s">
        <v>10</v>
      </c>
      <c r="E3261" s="61">
        <v>47500</v>
      </c>
      <c r="F3261" s="61">
        <v>40375</v>
      </c>
      <c r="G3261" s="89"/>
      <c r="H3261" s="90"/>
      <c r="I3261" s="89"/>
      <c r="J3261" s="69" t="s">
        <v>1031</v>
      </c>
      <c r="K3261" s="70">
        <v>6974173014406</v>
      </c>
      <c r="L3261" s="1"/>
      <c r="M3261" s="61">
        <f>F3261-(F3261*N$7)</f>
        <v>40375</v>
      </c>
      <c r="N3261" s="62"/>
      <c r="O3261" s="63">
        <f>N3261*M3261</f>
        <v>0</v>
      </c>
    </row>
    <row r="3262" spans="1:15" ht="39" customHeight="1" x14ac:dyDescent="0.2">
      <c r="A3262" s="64" t="s">
        <v>5631</v>
      </c>
      <c r="B3262" s="64" t="s">
        <v>5321</v>
      </c>
      <c r="C3262" s="65" t="s">
        <v>5632</v>
      </c>
      <c r="D3262" s="66" t="s">
        <v>10</v>
      </c>
      <c r="E3262" s="61">
        <v>37000</v>
      </c>
      <c r="F3262" s="61">
        <v>31450</v>
      </c>
      <c r="G3262" s="89"/>
      <c r="H3262" s="90"/>
      <c r="I3262" s="89"/>
      <c r="J3262" s="69" t="s">
        <v>1002</v>
      </c>
      <c r="K3262" s="70">
        <v>6973107486944</v>
      </c>
      <c r="L3262" s="1"/>
      <c r="M3262" s="61">
        <f>F3262-(F3262*N$7)</f>
        <v>31450</v>
      </c>
      <c r="N3262" s="62"/>
      <c r="O3262" s="63">
        <f>N3262*M3262</f>
        <v>0</v>
      </c>
    </row>
    <row r="3263" spans="1:15" ht="39" customHeight="1" x14ac:dyDescent="0.2">
      <c r="A3263" s="64" t="s">
        <v>5633</v>
      </c>
      <c r="B3263" s="64" t="s">
        <v>5321</v>
      </c>
      <c r="C3263" s="65" t="s">
        <v>5634</v>
      </c>
      <c r="D3263" s="66" t="s">
        <v>10</v>
      </c>
      <c r="E3263" s="61">
        <v>67500</v>
      </c>
      <c r="F3263" s="61">
        <v>57375</v>
      </c>
      <c r="G3263" s="89"/>
      <c r="H3263" s="90"/>
      <c r="I3263" s="89"/>
      <c r="J3263" s="69" t="s">
        <v>1005</v>
      </c>
      <c r="K3263" s="70">
        <v>6974173014413</v>
      </c>
      <c r="L3263" s="1"/>
      <c r="M3263" s="61">
        <f>F3263-(F3263*N$7)</f>
        <v>57375</v>
      </c>
      <c r="N3263" s="62"/>
      <c r="O3263" s="63">
        <f>N3263*M3263</f>
        <v>0</v>
      </c>
    </row>
    <row r="3264" spans="1:15" ht="39" customHeight="1" x14ac:dyDescent="0.2">
      <c r="A3264" s="64" t="s">
        <v>5635</v>
      </c>
      <c r="B3264" s="64" t="s">
        <v>5321</v>
      </c>
      <c r="C3264" s="65" t="s">
        <v>5636</v>
      </c>
      <c r="D3264" s="66" t="s">
        <v>10</v>
      </c>
      <c r="E3264" s="61">
        <v>54500</v>
      </c>
      <c r="F3264" s="61">
        <v>46325</v>
      </c>
      <c r="G3264" s="89"/>
      <c r="H3264" s="90"/>
      <c r="I3264" s="89"/>
      <c r="J3264" s="69" t="s">
        <v>1005</v>
      </c>
      <c r="K3264" s="70">
        <v>6973107486951</v>
      </c>
      <c r="L3264" s="1"/>
      <c r="M3264" s="61">
        <f>F3264-(F3264*N$7)</f>
        <v>46325</v>
      </c>
      <c r="N3264" s="62"/>
      <c r="O3264" s="63">
        <f>N3264*M3264</f>
        <v>0</v>
      </c>
    </row>
    <row r="3265" spans="1:15" ht="39" customHeight="1" x14ac:dyDescent="0.2">
      <c r="A3265" s="64" t="s">
        <v>3991</v>
      </c>
      <c r="B3265" s="64" t="s">
        <v>16</v>
      </c>
      <c r="C3265" s="65" t="s">
        <v>3992</v>
      </c>
      <c r="D3265" s="66" t="s">
        <v>10</v>
      </c>
      <c r="E3265" s="61">
        <v>1900</v>
      </c>
      <c r="F3265" s="61">
        <v>1615</v>
      </c>
      <c r="G3265" s="89"/>
      <c r="H3265" s="90"/>
      <c r="I3265" s="89"/>
      <c r="J3265" s="69" t="s">
        <v>2726</v>
      </c>
      <c r="K3265" s="70">
        <v>6921734927071</v>
      </c>
      <c r="L3265" s="1"/>
      <c r="M3265" s="61">
        <f>F3265-(F3265*N$7)</f>
        <v>1615</v>
      </c>
      <c r="N3265" s="62"/>
      <c r="O3265" s="63">
        <f>N3265*M3265</f>
        <v>0</v>
      </c>
    </row>
    <row r="3266" spans="1:15" ht="39" customHeight="1" x14ac:dyDescent="0.2">
      <c r="A3266" s="64" t="s">
        <v>3993</v>
      </c>
      <c r="B3266" s="64" t="s">
        <v>16</v>
      </c>
      <c r="C3266" s="65" t="s">
        <v>3994</v>
      </c>
      <c r="D3266" s="66" t="s">
        <v>10</v>
      </c>
      <c r="E3266" s="61">
        <v>2200</v>
      </c>
      <c r="F3266" s="61">
        <v>1870</v>
      </c>
      <c r="G3266" s="89"/>
      <c r="H3266" s="90"/>
      <c r="I3266" s="89"/>
      <c r="J3266" s="69" t="s">
        <v>2726</v>
      </c>
      <c r="K3266" s="70">
        <v>6973083727819</v>
      </c>
      <c r="L3266" s="1"/>
      <c r="M3266" s="61">
        <f>F3266-(F3266*N$7)</f>
        <v>1870</v>
      </c>
      <c r="N3266" s="62"/>
      <c r="O3266" s="63">
        <f>N3266*M3266</f>
        <v>0</v>
      </c>
    </row>
    <row r="3267" spans="1:15" ht="39" customHeight="1" x14ac:dyDescent="0.2">
      <c r="A3267" s="64" t="s">
        <v>4001</v>
      </c>
      <c r="B3267" s="71" t="s">
        <v>16</v>
      </c>
      <c r="C3267" s="65" t="s">
        <v>4002</v>
      </c>
      <c r="D3267" s="66" t="s">
        <v>10</v>
      </c>
      <c r="E3267" s="61">
        <v>2500</v>
      </c>
      <c r="F3267" s="61">
        <v>2125</v>
      </c>
      <c r="G3267" s="89"/>
      <c r="H3267" s="90"/>
      <c r="I3267" s="89"/>
      <c r="J3267" s="69" t="s">
        <v>2726</v>
      </c>
      <c r="K3267" s="70">
        <v>6921734929662</v>
      </c>
      <c r="L3267" s="1"/>
      <c r="M3267" s="61">
        <f>F3267-(F3267*N$7)</f>
        <v>2125</v>
      </c>
      <c r="N3267" s="62"/>
      <c r="O3267" s="63">
        <f>N3267*M3267</f>
        <v>0</v>
      </c>
    </row>
    <row r="3268" spans="1:15" ht="39" customHeight="1" x14ac:dyDescent="0.2">
      <c r="A3268" s="64" t="s">
        <v>4003</v>
      </c>
      <c r="B3268" s="64" t="s">
        <v>16</v>
      </c>
      <c r="C3268" s="65" t="s">
        <v>4004</v>
      </c>
      <c r="D3268" s="66" t="s">
        <v>10</v>
      </c>
      <c r="E3268" s="61">
        <v>2700</v>
      </c>
      <c r="F3268" s="61">
        <v>2295</v>
      </c>
      <c r="G3268" s="89"/>
      <c r="H3268" s="90"/>
      <c r="I3268" s="89"/>
      <c r="J3268" s="69" t="s">
        <v>2726</v>
      </c>
      <c r="K3268" s="70">
        <v>6973083723385</v>
      </c>
      <c r="L3268" s="1"/>
      <c r="M3268" s="61">
        <f>F3268-(F3268*N$7)</f>
        <v>2295</v>
      </c>
      <c r="N3268" s="62"/>
      <c r="O3268" s="63">
        <f>N3268*M3268</f>
        <v>0</v>
      </c>
    </row>
    <row r="3269" spans="1:15" ht="39" customHeight="1" x14ac:dyDescent="0.2">
      <c r="A3269" s="64" t="s">
        <v>4005</v>
      </c>
      <c r="B3269" s="64" t="s">
        <v>16</v>
      </c>
      <c r="C3269" s="65" t="s">
        <v>4006</v>
      </c>
      <c r="D3269" s="66" t="s">
        <v>10</v>
      </c>
      <c r="E3269" s="61">
        <v>2700</v>
      </c>
      <c r="F3269" s="61">
        <v>2295</v>
      </c>
      <c r="G3269" s="89"/>
      <c r="H3269" s="90"/>
      <c r="I3269" s="89"/>
      <c r="J3269" s="69" t="s">
        <v>2726</v>
      </c>
      <c r="K3269" s="70">
        <v>6973083728007</v>
      </c>
      <c r="L3269" s="1"/>
      <c r="M3269" s="61">
        <f>F3269-(F3269*N$7)</f>
        <v>2295</v>
      </c>
      <c r="N3269" s="62"/>
      <c r="O3269" s="63">
        <f>N3269*M3269</f>
        <v>0</v>
      </c>
    </row>
    <row r="3270" spans="1:15" ht="39" customHeight="1" x14ac:dyDescent="0.2">
      <c r="A3270" s="64" t="s">
        <v>4007</v>
      </c>
      <c r="B3270" s="64" t="s">
        <v>16</v>
      </c>
      <c r="C3270" s="65" t="s">
        <v>4008</v>
      </c>
      <c r="D3270" s="66" t="s">
        <v>10</v>
      </c>
      <c r="E3270" s="61">
        <v>5500</v>
      </c>
      <c r="F3270" s="61">
        <v>4675</v>
      </c>
      <c r="G3270" s="89"/>
      <c r="H3270" s="90"/>
      <c r="I3270" s="89"/>
      <c r="J3270" s="69" t="s">
        <v>1500</v>
      </c>
      <c r="K3270" s="70">
        <v>6941798423326</v>
      </c>
      <c r="L3270" s="1"/>
      <c r="M3270" s="61">
        <f>F3270-(F3270*N$7)</f>
        <v>4675</v>
      </c>
      <c r="N3270" s="62"/>
      <c r="O3270" s="63">
        <f>N3270*M3270</f>
        <v>0</v>
      </c>
    </row>
    <row r="3271" spans="1:15" ht="39" customHeight="1" x14ac:dyDescent="0.2">
      <c r="A3271" s="64" t="s">
        <v>4009</v>
      </c>
      <c r="B3271" s="64" t="s">
        <v>16</v>
      </c>
      <c r="C3271" s="65" t="s">
        <v>4010</v>
      </c>
      <c r="D3271" s="66" t="s">
        <v>10</v>
      </c>
      <c r="E3271" s="61">
        <v>1100</v>
      </c>
      <c r="F3271" s="61">
        <v>840</v>
      </c>
      <c r="G3271" s="67" t="s">
        <v>9833</v>
      </c>
      <c r="H3271" s="68" t="s">
        <v>9834</v>
      </c>
      <c r="I3271" s="107">
        <f>F3271</f>
        <v>840</v>
      </c>
      <c r="J3271" s="69" t="s">
        <v>4011</v>
      </c>
      <c r="K3271" s="70">
        <v>6941798423562</v>
      </c>
      <c r="L3271" s="1"/>
      <c r="M3271" s="61">
        <f>I3271</f>
        <v>840</v>
      </c>
      <c r="N3271" s="62"/>
      <c r="O3271" s="63">
        <f>N3271*M3271</f>
        <v>0</v>
      </c>
    </row>
    <row r="3272" spans="1:15" ht="39" customHeight="1" x14ac:dyDescent="0.2">
      <c r="A3272" s="64" t="s">
        <v>4012</v>
      </c>
      <c r="B3272" s="64" t="s">
        <v>16</v>
      </c>
      <c r="C3272" s="65" t="s">
        <v>4013</v>
      </c>
      <c r="D3272" s="66" t="s">
        <v>10</v>
      </c>
      <c r="E3272" s="61">
        <v>1100</v>
      </c>
      <c r="F3272" s="61">
        <v>840</v>
      </c>
      <c r="G3272" s="67" t="s">
        <v>9833</v>
      </c>
      <c r="H3272" s="68" t="s">
        <v>9834</v>
      </c>
      <c r="I3272" s="107">
        <f>F3272</f>
        <v>840</v>
      </c>
      <c r="J3272" s="69" t="s">
        <v>4011</v>
      </c>
      <c r="K3272" s="70">
        <v>6941798423555</v>
      </c>
      <c r="L3272" s="1"/>
      <c r="M3272" s="61">
        <f>I3272</f>
        <v>840</v>
      </c>
      <c r="N3272" s="62"/>
      <c r="O3272" s="63">
        <f>N3272*M3272</f>
        <v>0</v>
      </c>
    </row>
    <row r="3273" spans="1:15" ht="39" customHeight="1" x14ac:dyDescent="0.2">
      <c r="A3273" s="64" t="s">
        <v>4014</v>
      </c>
      <c r="B3273" s="64" t="s">
        <v>16</v>
      </c>
      <c r="C3273" s="65" t="s">
        <v>4015</v>
      </c>
      <c r="D3273" s="66" t="s">
        <v>10</v>
      </c>
      <c r="E3273" s="61">
        <v>1100</v>
      </c>
      <c r="F3273" s="61">
        <v>840</v>
      </c>
      <c r="G3273" s="67" t="s">
        <v>9833</v>
      </c>
      <c r="H3273" s="68" t="s">
        <v>9834</v>
      </c>
      <c r="I3273" s="107">
        <f>F3273</f>
        <v>840</v>
      </c>
      <c r="J3273" s="69" t="s">
        <v>4011</v>
      </c>
      <c r="K3273" s="70">
        <v>6941798422947</v>
      </c>
      <c r="L3273" s="1"/>
      <c r="M3273" s="61">
        <f>I3273</f>
        <v>840</v>
      </c>
      <c r="N3273" s="62"/>
      <c r="O3273" s="63">
        <f>N3273*M3273</f>
        <v>0</v>
      </c>
    </row>
    <row r="3274" spans="1:15" ht="39" customHeight="1" x14ac:dyDescent="0.2">
      <c r="A3274" s="64" t="s">
        <v>4016</v>
      </c>
      <c r="B3274" s="64" t="s">
        <v>16</v>
      </c>
      <c r="C3274" s="65" t="s">
        <v>4017</v>
      </c>
      <c r="D3274" s="66" t="s">
        <v>10</v>
      </c>
      <c r="E3274" s="61">
        <v>1100</v>
      </c>
      <c r="F3274" s="61">
        <v>840</v>
      </c>
      <c r="G3274" s="67" t="s">
        <v>9833</v>
      </c>
      <c r="H3274" s="68" t="s">
        <v>9834</v>
      </c>
      <c r="I3274" s="107">
        <f>F3274</f>
        <v>840</v>
      </c>
      <c r="J3274" s="69" t="s">
        <v>4011</v>
      </c>
      <c r="K3274" s="70">
        <v>6941798422930</v>
      </c>
      <c r="L3274" s="1"/>
      <c r="M3274" s="61">
        <f>I3274</f>
        <v>840</v>
      </c>
      <c r="N3274" s="62"/>
      <c r="O3274" s="63">
        <f>N3274*M3274</f>
        <v>0</v>
      </c>
    </row>
    <row r="3275" spans="1:15" ht="39" customHeight="1" x14ac:dyDescent="0.2">
      <c r="A3275" s="64" t="s">
        <v>5820</v>
      </c>
      <c r="B3275" s="64" t="s">
        <v>5819</v>
      </c>
      <c r="C3275" s="65" t="s">
        <v>5821</v>
      </c>
      <c r="D3275" s="66" t="s">
        <v>10</v>
      </c>
      <c r="E3275" s="61">
        <v>11000</v>
      </c>
      <c r="F3275" s="61">
        <v>7900</v>
      </c>
      <c r="G3275" s="67" t="s">
        <v>9833</v>
      </c>
      <c r="H3275" s="68" t="s">
        <v>9834</v>
      </c>
      <c r="I3275" s="107">
        <f>F3275</f>
        <v>7900</v>
      </c>
      <c r="J3275" s="69" t="s">
        <v>2427</v>
      </c>
      <c r="K3275" s="70">
        <v>8904106874690</v>
      </c>
      <c r="L3275" s="1"/>
      <c r="M3275" s="61">
        <f>I3275</f>
        <v>7900</v>
      </c>
      <c r="N3275" s="62"/>
      <c r="O3275" s="63">
        <f>N3275*M3275</f>
        <v>0</v>
      </c>
    </row>
    <row r="3276" spans="1:15" ht="39" customHeight="1" x14ac:dyDescent="0.2">
      <c r="A3276" s="64" t="s">
        <v>5822</v>
      </c>
      <c r="B3276" s="64" t="s">
        <v>5819</v>
      </c>
      <c r="C3276" s="65" t="s">
        <v>5823</v>
      </c>
      <c r="D3276" s="66" t="s">
        <v>10</v>
      </c>
      <c r="E3276" s="61">
        <v>5400</v>
      </c>
      <c r="F3276" s="61">
        <v>3300</v>
      </c>
      <c r="G3276" s="67" t="s">
        <v>9833</v>
      </c>
      <c r="H3276" s="68" t="s">
        <v>9834</v>
      </c>
      <c r="I3276" s="107">
        <f>F3276</f>
        <v>3300</v>
      </c>
      <c r="J3276" s="69" t="s">
        <v>2618</v>
      </c>
      <c r="K3276" s="70">
        <v>8904106856610</v>
      </c>
      <c r="L3276" s="1"/>
      <c r="M3276" s="61">
        <f>I3276</f>
        <v>3300</v>
      </c>
      <c r="N3276" s="62"/>
      <c r="O3276" s="63">
        <f>N3276*M3276</f>
        <v>0</v>
      </c>
    </row>
    <row r="3277" spans="1:15" ht="39" customHeight="1" x14ac:dyDescent="0.2">
      <c r="A3277" s="64" t="s">
        <v>5824</v>
      </c>
      <c r="B3277" s="64" t="s">
        <v>5819</v>
      </c>
      <c r="C3277" s="65" t="s">
        <v>5825</v>
      </c>
      <c r="D3277" s="66" t="s">
        <v>10</v>
      </c>
      <c r="E3277" s="61">
        <v>4300</v>
      </c>
      <c r="F3277" s="61">
        <v>3300</v>
      </c>
      <c r="G3277" s="67" t="s">
        <v>9833</v>
      </c>
      <c r="H3277" s="68" t="s">
        <v>9834</v>
      </c>
      <c r="I3277" s="107">
        <f>F3277</f>
        <v>3300</v>
      </c>
      <c r="J3277" s="69" t="s">
        <v>829</v>
      </c>
      <c r="K3277" s="70">
        <v>8904106856610</v>
      </c>
      <c r="L3277" s="1"/>
      <c r="M3277" s="61">
        <f>I3277</f>
        <v>3300</v>
      </c>
      <c r="N3277" s="62"/>
      <c r="O3277" s="63">
        <f>N3277*M3277</f>
        <v>0</v>
      </c>
    </row>
    <row r="3278" spans="1:15" ht="39" customHeight="1" x14ac:dyDescent="0.2">
      <c r="A3278" s="83" t="s">
        <v>5826</v>
      </c>
      <c r="B3278" s="83" t="s">
        <v>5819</v>
      </c>
      <c r="C3278" s="84" t="s">
        <v>5827</v>
      </c>
      <c r="D3278" s="85" t="s">
        <v>10</v>
      </c>
      <c r="E3278" s="86">
        <v>5400</v>
      </c>
      <c r="F3278" s="86">
        <v>3300</v>
      </c>
      <c r="G3278" s="67" t="s">
        <v>9833</v>
      </c>
      <c r="H3278" s="68" t="s">
        <v>9834</v>
      </c>
      <c r="I3278" s="107">
        <f>F3278</f>
        <v>3300</v>
      </c>
      <c r="J3278" s="87" t="s">
        <v>829</v>
      </c>
      <c r="K3278" s="88">
        <v>8904106857808</v>
      </c>
      <c r="L3278" s="1"/>
      <c r="M3278" s="61">
        <f>I3278</f>
        <v>3300</v>
      </c>
      <c r="N3278" s="62"/>
      <c r="O3278" s="63">
        <f>N3278*M3278</f>
        <v>0</v>
      </c>
    </row>
    <row r="3279" spans="1:15" ht="39" customHeight="1" x14ac:dyDescent="0.2">
      <c r="A3279" s="64" t="s">
        <v>173</v>
      </c>
      <c r="B3279" s="64" t="s">
        <v>169</v>
      </c>
      <c r="C3279" s="65" t="s">
        <v>174</v>
      </c>
      <c r="D3279" s="66" t="s">
        <v>10</v>
      </c>
      <c r="E3279" s="61">
        <v>22300</v>
      </c>
      <c r="F3279" s="61">
        <v>16500</v>
      </c>
      <c r="G3279" s="67" t="s">
        <v>9833</v>
      </c>
      <c r="H3279" s="68" t="s">
        <v>9834</v>
      </c>
      <c r="I3279" s="107">
        <f>F3279</f>
        <v>16500</v>
      </c>
      <c r="J3279" s="69" t="s">
        <v>175</v>
      </c>
      <c r="K3279" s="70">
        <v>8907016027811</v>
      </c>
      <c r="L3279" s="1"/>
      <c r="M3279" s="61">
        <f>I3279</f>
        <v>16500</v>
      </c>
      <c r="N3279" s="62"/>
      <c r="O3279" s="63">
        <f>N3279*M3279</f>
        <v>0</v>
      </c>
    </row>
    <row r="3280" spans="1:15" ht="39" customHeight="1" x14ac:dyDescent="0.2">
      <c r="A3280" s="72" t="s">
        <v>4020</v>
      </c>
      <c r="B3280" s="72" t="s">
        <v>16</v>
      </c>
      <c r="C3280" s="73" t="s">
        <v>4021</v>
      </c>
      <c r="D3280" s="74" t="s">
        <v>10</v>
      </c>
      <c r="E3280" s="75">
        <v>3000</v>
      </c>
      <c r="F3280" s="75">
        <v>2550</v>
      </c>
      <c r="G3280" s="76" t="s">
        <v>9836</v>
      </c>
      <c r="H3280" s="91"/>
      <c r="I3280" s="92"/>
      <c r="J3280" s="77" t="s">
        <v>2726</v>
      </c>
      <c r="K3280" s="78">
        <v>6932673723419</v>
      </c>
      <c r="L3280" s="1"/>
      <c r="M3280" s="61">
        <f>F3280-(F3280*N$7)</f>
        <v>2550</v>
      </c>
      <c r="N3280" s="62"/>
      <c r="O3280" s="63">
        <f>N3280*M3280</f>
        <v>0</v>
      </c>
    </row>
    <row r="3281" spans="1:15" ht="39" customHeight="1" x14ac:dyDescent="0.2">
      <c r="A3281" s="72" t="s">
        <v>4022</v>
      </c>
      <c r="B3281" s="72" t="s">
        <v>16</v>
      </c>
      <c r="C3281" s="73" t="s">
        <v>4023</v>
      </c>
      <c r="D3281" s="74" t="s">
        <v>10</v>
      </c>
      <c r="E3281" s="75">
        <v>6400</v>
      </c>
      <c r="F3281" s="75">
        <v>5440</v>
      </c>
      <c r="G3281" s="76" t="s">
        <v>9836</v>
      </c>
      <c r="H3281" s="91"/>
      <c r="I3281" s="92"/>
      <c r="J3281" s="77" t="s">
        <v>2726</v>
      </c>
      <c r="K3281" s="78">
        <v>6932673723549</v>
      </c>
      <c r="L3281" s="1"/>
      <c r="M3281" s="61">
        <f>F3281-(F3281*N$7)</f>
        <v>5440</v>
      </c>
      <c r="N3281" s="62"/>
      <c r="O3281" s="63">
        <f>N3281*M3281</f>
        <v>0</v>
      </c>
    </row>
    <row r="3282" spans="1:15" ht="39" customHeight="1" x14ac:dyDescent="0.2">
      <c r="A3282" s="72" t="s">
        <v>4024</v>
      </c>
      <c r="B3282" s="72" t="s">
        <v>16</v>
      </c>
      <c r="C3282" s="73" t="s">
        <v>4025</v>
      </c>
      <c r="D3282" s="74" t="s">
        <v>10</v>
      </c>
      <c r="E3282" s="75">
        <v>7300</v>
      </c>
      <c r="F3282" s="75">
        <v>6205</v>
      </c>
      <c r="G3282" s="76" t="s">
        <v>9836</v>
      </c>
      <c r="H3282" s="91"/>
      <c r="I3282" s="92"/>
      <c r="J3282" s="77" t="s">
        <v>4026</v>
      </c>
      <c r="K3282" s="78">
        <v>6932673724195</v>
      </c>
      <c r="L3282" s="1"/>
      <c r="M3282" s="61">
        <f>F3282-(F3282*N$7)</f>
        <v>6205</v>
      </c>
      <c r="N3282" s="62"/>
      <c r="O3282" s="63">
        <f>N3282*M3282</f>
        <v>0</v>
      </c>
    </row>
    <row r="3283" spans="1:15" ht="39" customHeight="1" x14ac:dyDescent="0.2">
      <c r="A3283" s="72" t="s">
        <v>4027</v>
      </c>
      <c r="B3283" s="72" t="s">
        <v>16</v>
      </c>
      <c r="C3283" s="73" t="s">
        <v>4028</v>
      </c>
      <c r="D3283" s="74" t="s">
        <v>10</v>
      </c>
      <c r="E3283" s="75">
        <v>5300</v>
      </c>
      <c r="F3283" s="75">
        <v>4505</v>
      </c>
      <c r="G3283" s="76" t="s">
        <v>9836</v>
      </c>
      <c r="H3283" s="91"/>
      <c r="I3283" s="92"/>
      <c r="J3283" s="77" t="s">
        <v>2726</v>
      </c>
      <c r="K3283" s="78">
        <v>6932673725031</v>
      </c>
      <c r="L3283" s="1"/>
      <c r="M3283" s="61">
        <f>F3283-(F3283*N$7)</f>
        <v>4505</v>
      </c>
      <c r="N3283" s="62"/>
      <c r="O3283" s="63">
        <f>N3283*M3283</f>
        <v>0</v>
      </c>
    </row>
    <row r="3284" spans="1:15" ht="39" customHeight="1" x14ac:dyDescent="0.2">
      <c r="A3284" s="72" t="s">
        <v>4029</v>
      </c>
      <c r="B3284" s="72" t="s">
        <v>16</v>
      </c>
      <c r="C3284" s="73" t="s">
        <v>4030</v>
      </c>
      <c r="D3284" s="74" t="s">
        <v>10</v>
      </c>
      <c r="E3284" s="75">
        <v>4500</v>
      </c>
      <c r="F3284" s="75">
        <v>3825</v>
      </c>
      <c r="G3284" s="76" t="s">
        <v>9836</v>
      </c>
      <c r="H3284" s="91"/>
      <c r="I3284" s="92"/>
      <c r="J3284" s="77" t="s">
        <v>2726</v>
      </c>
      <c r="K3284" s="78">
        <v>6932673739762</v>
      </c>
      <c r="L3284" s="1"/>
      <c r="M3284" s="61">
        <f>F3284-(F3284*N$7)</f>
        <v>3825</v>
      </c>
      <c r="N3284" s="62"/>
      <c r="O3284" s="63">
        <f>N3284*M3284</f>
        <v>0</v>
      </c>
    </row>
    <row r="3285" spans="1:15" ht="39" customHeight="1" x14ac:dyDescent="0.2">
      <c r="A3285" s="72" t="s">
        <v>4031</v>
      </c>
      <c r="B3285" s="72" t="s">
        <v>16</v>
      </c>
      <c r="C3285" s="73" t="s">
        <v>4032</v>
      </c>
      <c r="D3285" s="74" t="s">
        <v>1563</v>
      </c>
      <c r="E3285" s="75">
        <v>47000</v>
      </c>
      <c r="F3285" s="75">
        <v>39950</v>
      </c>
      <c r="G3285" s="76" t="s">
        <v>9836</v>
      </c>
      <c r="H3285" s="91"/>
      <c r="I3285" s="92"/>
      <c r="J3285" s="77" t="s">
        <v>4033</v>
      </c>
      <c r="K3285" s="78">
        <v>6932673724232</v>
      </c>
      <c r="L3285" s="1"/>
      <c r="M3285" s="61">
        <f>F3285-(F3285*N$7)</f>
        <v>39950</v>
      </c>
      <c r="N3285" s="62"/>
      <c r="O3285" s="63">
        <f>N3285*M3285</f>
        <v>0</v>
      </c>
    </row>
    <row r="3286" spans="1:15" ht="39" customHeight="1" x14ac:dyDescent="0.2">
      <c r="A3286" s="72" t="s">
        <v>4034</v>
      </c>
      <c r="B3286" s="72" t="s">
        <v>16</v>
      </c>
      <c r="C3286" s="73" t="s">
        <v>4035</v>
      </c>
      <c r="D3286" s="74" t="s">
        <v>1563</v>
      </c>
      <c r="E3286" s="75">
        <v>47000</v>
      </c>
      <c r="F3286" s="75">
        <v>39950</v>
      </c>
      <c r="G3286" s="76" t="s">
        <v>9836</v>
      </c>
      <c r="H3286" s="91"/>
      <c r="I3286" s="92"/>
      <c r="J3286" s="77" t="s">
        <v>4033</v>
      </c>
      <c r="K3286" s="78">
        <v>6932673724249</v>
      </c>
      <c r="L3286" s="1"/>
      <c r="M3286" s="61">
        <f>F3286-(F3286*N$7)</f>
        <v>39950</v>
      </c>
      <c r="N3286" s="62"/>
      <c r="O3286" s="63">
        <f>N3286*M3286</f>
        <v>0</v>
      </c>
    </row>
    <row r="3287" spans="1:15" ht="39" customHeight="1" x14ac:dyDescent="0.2">
      <c r="A3287" s="64" t="s">
        <v>3995</v>
      </c>
      <c r="B3287" s="64" t="s">
        <v>16</v>
      </c>
      <c r="C3287" s="65" t="s">
        <v>3996</v>
      </c>
      <c r="D3287" s="66" t="s">
        <v>10</v>
      </c>
      <c r="E3287" s="61">
        <v>2300</v>
      </c>
      <c r="F3287" s="61">
        <v>1955</v>
      </c>
      <c r="G3287" s="89"/>
      <c r="H3287" s="90"/>
      <c r="I3287" s="89"/>
      <c r="J3287" s="69" t="s">
        <v>2726</v>
      </c>
      <c r="K3287" s="70">
        <v>6935205320407</v>
      </c>
      <c r="L3287" s="1"/>
      <c r="M3287" s="61">
        <f>F3287-(F3287*N$7)</f>
        <v>1955</v>
      </c>
      <c r="N3287" s="62"/>
      <c r="O3287" s="63">
        <f>N3287*M3287</f>
        <v>0</v>
      </c>
    </row>
    <row r="3288" spans="1:15" ht="39" customHeight="1" x14ac:dyDescent="0.2">
      <c r="A3288" s="72" t="s">
        <v>4036</v>
      </c>
      <c r="B3288" s="72" t="s">
        <v>16</v>
      </c>
      <c r="C3288" s="73" t="s">
        <v>4037</v>
      </c>
      <c r="D3288" s="74" t="s">
        <v>10</v>
      </c>
      <c r="E3288" s="75">
        <v>4000</v>
      </c>
      <c r="F3288" s="75">
        <v>3400</v>
      </c>
      <c r="G3288" s="76" t="s">
        <v>9836</v>
      </c>
      <c r="H3288" s="91"/>
      <c r="I3288" s="92"/>
      <c r="J3288" s="77" t="s">
        <v>1500</v>
      </c>
      <c r="K3288" s="78">
        <v>6932673726748</v>
      </c>
      <c r="L3288" s="1"/>
      <c r="M3288" s="61">
        <f>F3288-(F3288*N$7)</f>
        <v>3400</v>
      </c>
      <c r="N3288" s="62"/>
      <c r="O3288" s="63">
        <f>N3288*M3288</f>
        <v>0</v>
      </c>
    </row>
    <row r="3289" spans="1:15" ht="39" customHeight="1" x14ac:dyDescent="0.2">
      <c r="A3289" s="64" t="s">
        <v>4038</v>
      </c>
      <c r="B3289" s="64" t="s">
        <v>16</v>
      </c>
      <c r="C3289" s="65" t="s">
        <v>4039</v>
      </c>
      <c r="D3289" s="66" t="s">
        <v>1563</v>
      </c>
      <c r="E3289" s="61">
        <v>40000</v>
      </c>
      <c r="F3289" s="61">
        <v>34000</v>
      </c>
      <c r="G3289" s="89"/>
      <c r="H3289" s="90"/>
      <c r="I3289" s="89"/>
      <c r="J3289" s="69" t="s">
        <v>601</v>
      </c>
      <c r="K3289" s="70">
        <v>6921734981684</v>
      </c>
      <c r="L3289" s="1"/>
      <c r="M3289" s="61">
        <f>F3289-(F3289*N$7)</f>
        <v>34000</v>
      </c>
      <c r="N3289" s="62"/>
      <c r="O3289" s="63">
        <f>N3289*M3289</f>
        <v>0</v>
      </c>
    </row>
    <row r="3290" spans="1:15" ht="39" customHeight="1" x14ac:dyDescent="0.2">
      <c r="A3290" s="64" t="s">
        <v>4040</v>
      </c>
      <c r="B3290" s="64" t="s">
        <v>16</v>
      </c>
      <c r="C3290" s="65" t="s">
        <v>4041</v>
      </c>
      <c r="D3290" s="66" t="s">
        <v>10</v>
      </c>
      <c r="E3290" s="61">
        <v>3700</v>
      </c>
      <c r="F3290" s="61">
        <v>3145</v>
      </c>
      <c r="G3290" s="89"/>
      <c r="H3290" s="90"/>
      <c r="I3290" s="89"/>
      <c r="J3290" s="69" t="s">
        <v>1468</v>
      </c>
      <c r="K3290" s="70">
        <v>6973504002488</v>
      </c>
      <c r="L3290" s="1"/>
      <c r="M3290" s="61">
        <f>F3290-(F3290*N$7)</f>
        <v>3145</v>
      </c>
      <c r="N3290" s="62"/>
      <c r="O3290" s="63">
        <f>N3290*M3290</f>
        <v>0</v>
      </c>
    </row>
    <row r="3291" spans="1:15" ht="39" customHeight="1" x14ac:dyDescent="0.2">
      <c r="A3291" s="64" t="s">
        <v>4042</v>
      </c>
      <c r="B3291" s="71" t="s">
        <v>16</v>
      </c>
      <c r="C3291" s="65" t="s">
        <v>4043</v>
      </c>
      <c r="D3291" s="66" t="s">
        <v>10</v>
      </c>
      <c r="E3291" s="61">
        <v>2500</v>
      </c>
      <c r="F3291" s="61">
        <v>2125</v>
      </c>
      <c r="G3291" s="89"/>
      <c r="H3291" s="90"/>
      <c r="I3291" s="89"/>
      <c r="J3291" s="69" t="s">
        <v>2726</v>
      </c>
      <c r="K3291" s="70">
        <v>6935205328380</v>
      </c>
      <c r="L3291" s="1"/>
      <c r="M3291" s="61">
        <f>F3291-(F3291*N$7)</f>
        <v>2125</v>
      </c>
      <c r="N3291" s="62"/>
      <c r="O3291" s="63">
        <f>N3291*M3291</f>
        <v>0</v>
      </c>
    </row>
    <row r="3292" spans="1:15" ht="39" customHeight="1" x14ac:dyDescent="0.2">
      <c r="A3292" s="64" t="s">
        <v>4044</v>
      </c>
      <c r="B3292" s="64" t="s">
        <v>16</v>
      </c>
      <c r="C3292" s="65" t="s">
        <v>4045</v>
      </c>
      <c r="D3292" s="66" t="s">
        <v>10</v>
      </c>
      <c r="E3292" s="61">
        <v>3200</v>
      </c>
      <c r="F3292" s="61">
        <v>2720</v>
      </c>
      <c r="G3292" s="89"/>
      <c r="H3292" s="90"/>
      <c r="I3292" s="89"/>
      <c r="J3292" s="69" t="s">
        <v>2726</v>
      </c>
      <c r="K3292" s="70">
        <v>6935205331120</v>
      </c>
      <c r="L3292" s="1"/>
      <c r="M3292" s="61">
        <f>F3292-(F3292*N$7)</f>
        <v>2720</v>
      </c>
      <c r="N3292" s="62"/>
      <c r="O3292" s="63">
        <f>N3292*M3292</f>
        <v>0</v>
      </c>
    </row>
    <row r="3293" spans="1:15" ht="39" customHeight="1" x14ac:dyDescent="0.2">
      <c r="A3293" s="64" t="s">
        <v>4046</v>
      </c>
      <c r="B3293" s="64" t="s">
        <v>16</v>
      </c>
      <c r="C3293" s="65" t="s">
        <v>4047</v>
      </c>
      <c r="D3293" s="66" t="s">
        <v>1563</v>
      </c>
      <c r="E3293" s="61">
        <v>50000</v>
      </c>
      <c r="F3293" s="61">
        <v>42500</v>
      </c>
      <c r="G3293" s="89"/>
      <c r="H3293" s="90"/>
      <c r="I3293" s="89"/>
      <c r="J3293" s="69" t="s">
        <v>601</v>
      </c>
      <c r="K3293" s="70">
        <v>6935205348043</v>
      </c>
      <c r="L3293" s="1"/>
      <c r="M3293" s="61">
        <f>F3293-(F3293*N$7)</f>
        <v>42500</v>
      </c>
      <c r="N3293" s="62"/>
      <c r="O3293" s="63">
        <f>N3293*M3293</f>
        <v>0</v>
      </c>
    </row>
    <row r="3294" spans="1:15" ht="39" customHeight="1" x14ac:dyDescent="0.2">
      <c r="A3294" s="64" t="s">
        <v>4048</v>
      </c>
      <c r="B3294" s="64" t="s">
        <v>16</v>
      </c>
      <c r="C3294" s="65" t="s">
        <v>4049</v>
      </c>
      <c r="D3294" s="66" t="s">
        <v>10</v>
      </c>
      <c r="E3294" s="61">
        <v>4300</v>
      </c>
      <c r="F3294" s="61">
        <v>3655</v>
      </c>
      <c r="G3294" s="89"/>
      <c r="H3294" s="90"/>
      <c r="I3294" s="89"/>
      <c r="J3294" s="69" t="s">
        <v>2726</v>
      </c>
      <c r="K3294" s="70">
        <v>6975239283903</v>
      </c>
      <c r="L3294" s="1"/>
      <c r="M3294" s="61">
        <f>F3294-(F3294*N$7)</f>
        <v>3655</v>
      </c>
      <c r="N3294" s="62"/>
      <c r="O3294" s="63">
        <f>N3294*M3294</f>
        <v>0</v>
      </c>
    </row>
    <row r="3295" spans="1:15" ht="39" customHeight="1" x14ac:dyDescent="0.2">
      <c r="A3295" s="64" t="s">
        <v>3997</v>
      </c>
      <c r="B3295" s="64" t="s">
        <v>16</v>
      </c>
      <c r="C3295" s="65" t="s">
        <v>3998</v>
      </c>
      <c r="D3295" s="66" t="s">
        <v>10</v>
      </c>
      <c r="E3295" s="61">
        <v>1700</v>
      </c>
      <c r="F3295" s="61">
        <v>1445</v>
      </c>
      <c r="G3295" s="89"/>
      <c r="H3295" s="90"/>
      <c r="I3295" s="89"/>
      <c r="J3295" s="69" t="s">
        <v>2726</v>
      </c>
      <c r="K3295" s="70">
        <v>6935205320032</v>
      </c>
      <c r="L3295" s="1" t="s">
        <v>18</v>
      </c>
      <c r="M3295" s="61">
        <f>F3295-(F3295*N$7)</f>
        <v>1445</v>
      </c>
      <c r="N3295" s="62"/>
      <c r="O3295" s="63">
        <f>N3295*M3295</f>
        <v>0</v>
      </c>
    </row>
    <row r="3296" spans="1:15" ht="39" customHeight="1" x14ac:dyDescent="0.2">
      <c r="A3296" s="72" t="s">
        <v>4050</v>
      </c>
      <c r="B3296" s="72" t="s">
        <v>16</v>
      </c>
      <c r="C3296" s="73" t="s">
        <v>4051</v>
      </c>
      <c r="D3296" s="74" t="s">
        <v>10</v>
      </c>
      <c r="E3296" s="75">
        <v>18500</v>
      </c>
      <c r="F3296" s="75">
        <v>15725</v>
      </c>
      <c r="G3296" s="76" t="s">
        <v>9836</v>
      </c>
      <c r="H3296" s="91"/>
      <c r="I3296" s="92"/>
      <c r="J3296" s="77" t="s">
        <v>709</v>
      </c>
      <c r="K3296" s="78">
        <v>6932673725147</v>
      </c>
      <c r="L3296" s="1"/>
      <c r="M3296" s="61">
        <f>F3296-(F3296*N$7)</f>
        <v>15725</v>
      </c>
      <c r="N3296" s="62"/>
      <c r="O3296" s="63">
        <f>N3296*M3296</f>
        <v>0</v>
      </c>
    </row>
    <row r="3297" spans="1:15" ht="39" customHeight="1" x14ac:dyDescent="0.2">
      <c r="A3297" s="64" t="s">
        <v>4052</v>
      </c>
      <c r="B3297" s="64" t="s">
        <v>16</v>
      </c>
      <c r="C3297" s="65" t="s">
        <v>4053</v>
      </c>
      <c r="D3297" s="66" t="s">
        <v>10</v>
      </c>
      <c r="E3297" s="61">
        <v>5500</v>
      </c>
      <c r="F3297" s="61">
        <v>4675</v>
      </c>
      <c r="G3297" s="89"/>
      <c r="H3297" s="90"/>
      <c r="I3297" s="89"/>
      <c r="J3297" s="69" t="s">
        <v>2726</v>
      </c>
      <c r="K3297" s="70">
        <v>6941798490984</v>
      </c>
      <c r="L3297" s="1"/>
      <c r="M3297" s="61">
        <f>F3297-(F3297*N$7)</f>
        <v>4675</v>
      </c>
      <c r="N3297" s="62"/>
      <c r="O3297" s="63">
        <f>N3297*M3297</f>
        <v>0</v>
      </c>
    </row>
    <row r="3298" spans="1:15" ht="39" customHeight="1" x14ac:dyDescent="0.2">
      <c r="A3298" s="64" t="s">
        <v>4054</v>
      </c>
      <c r="B3298" s="64" t="s">
        <v>16</v>
      </c>
      <c r="C3298" s="65" t="s">
        <v>4055</v>
      </c>
      <c r="D3298" s="66" t="s">
        <v>10</v>
      </c>
      <c r="E3298" s="61">
        <v>1900</v>
      </c>
      <c r="F3298" s="61">
        <v>1615</v>
      </c>
      <c r="G3298" s="89"/>
      <c r="H3298" s="90"/>
      <c r="I3298" s="89"/>
      <c r="J3298" s="69" t="s">
        <v>2726</v>
      </c>
      <c r="K3298" s="70">
        <v>6941798470719</v>
      </c>
      <c r="L3298" s="1"/>
      <c r="M3298" s="61">
        <f>F3298-(F3298*N$7)</f>
        <v>1615</v>
      </c>
      <c r="N3298" s="62"/>
      <c r="O3298" s="63">
        <f>N3298*M3298</f>
        <v>0</v>
      </c>
    </row>
    <row r="3299" spans="1:15" ht="39" customHeight="1" x14ac:dyDescent="0.2">
      <c r="A3299" s="64" t="s">
        <v>4056</v>
      </c>
      <c r="B3299" s="64" t="s">
        <v>16</v>
      </c>
      <c r="C3299" s="65" t="s">
        <v>4057</v>
      </c>
      <c r="D3299" s="66" t="s">
        <v>10</v>
      </c>
      <c r="E3299" s="61">
        <v>1900</v>
      </c>
      <c r="F3299" s="61">
        <v>1615</v>
      </c>
      <c r="G3299" s="89"/>
      <c r="H3299" s="90"/>
      <c r="I3299" s="89"/>
      <c r="J3299" s="69" t="s">
        <v>2726</v>
      </c>
      <c r="K3299" s="70">
        <v>6941798470733</v>
      </c>
      <c r="L3299" s="1"/>
      <c r="M3299" s="61">
        <f>F3299-(F3299*N$7)</f>
        <v>1615</v>
      </c>
      <c r="N3299" s="62"/>
      <c r="O3299" s="63">
        <f>N3299*M3299</f>
        <v>0</v>
      </c>
    </row>
    <row r="3300" spans="1:15" ht="39" customHeight="1" x14ac:dyDescent="0.2">
      <c r="A3300" s="64" t="s">
        <v>4058</v>
      </c>
      <c r="B3300" s="64" t="s">
        <v>16</v>
      </c>
      <c r="C3300" s="65" t="s">
        <v>4059</v>
      </c>
      <c r="D3300" s="66" t="s">
        <v>10</v>
      </c>
      <c r="E3300" s="61">
        <v>4700</v>
      </c>
      <c r="F3300" s="61">
        <v>3995</v>
      </c>
      <c r="G3300" s="89"/>
      <c r="H3300" s="90"/>
      <c r="I3300" s="89"/>
      <c r="J3300" s="69" t="s">
        <v>2726</v>
      </c>
      <c r="K3300" s="70">
        <v>6941798470863</v>
      </c>
      <c r="L3300" s="1"/>
      <c r="M3300" s="61">
        <f>F3300-(F3300*N$7)</f>
        <v>3995</v>
      </c>
      <c r="N3300" s="62"/>
      <c r="O3300" s="63">
        <f>N3300*M3300</f>
        <v>0</v>
      </c>
    </row>
    <row r="3301" spans="1:15" ht="39" customHeight="1" x14ac:dyDescent="0.2">
      <c r="A3301" s="64" t="s">
        <v>4060</v>
      </c>
      <c r="B3301" s="64" t="s">
        <v>16</v>
      </c>
      <c r="C3301" s="65" t="s">
        <v>4061</v>
      </c>
      <c r="D3301" s="66" t="s">
        <v>1563</v>
      </c>
      <c r="E3301" s="61">
        <v>40000</v>
      </c>
      <c r="F3301" s="61">
        <v>34000</v>
      </c>
      <c r="G3301" s="89"/>
      <c r="H3301" s="90"/>
      <c r="I3301" s="89"/>
      <c r="J3301" s="69" t="s">
        <v>709</v>
      </c>
      <c r="K3301" s="70">
        <v>6973083723354</v>
      </c>
      <c r="L3301" s="1"/>
      <c r="M3301" s="61">
        <f>F3301-(F3301*N$7)</f>
        <v>34000</v>
      </c>
      <c r="N3301" s="62"/>
      <c r="O3301" s="63">
        <f>N3301*M3301</f>
        <v>0</v>
      </c>
    </row>
    <row r="3302" spans="1:15" ht="39" customHeight="1" x14ac:dyDescent="0.2">
      <c r="A3302" s="64" t="s">
        <v>4062</v>
      </c>
      <c r="B3302" s="64" t="s">
        <v>16</v>
      </c>
      <c r="C3302" s="65" t="s">
        <v>4063</v>
      </c>
      <c r="D3302" s="66" t="s">
        <v>10</v>
      </c>
      <c r="E3302" s="61">
        <v>3500</v>
      </c>
      <c r="F3302" s="61">
        <v>2975</v>
      </c>
      <c r="G3302" s="89"/>
      <c r="H3302" s="90"/>
      <c r="I3302" s="89"/>
      <c r="J3302" s="69" t="s">
        <v>1468</v>
      </c>
      <c r="K3302" s="70">
        <v>6942233657221</v>
      </c>
      <c r="L3302" s="1"/>
      <c r="M3302" s="61">
        <f>F3302-(F3302*N$7)</f>
        <v>2975</v>
      </c>
      <c r="N3302" s="62"/>
      <c r="O3302" s="63">
        <f>N3302*M3302</f>
        <v>0</v>
      </c>
    </row>
    <row r="3303" spans="1:15" ht="39" customHeight="1" x14ac:dyDescent="0.2">
      <c r="A3303" s="64" t="s">
        <v>4064</v>
      </c>
      <c r="B3303" s="64" t="s">
        <v>16</v>
      </c>
      <c r="C3303" s="65" t="s">
        <v>4065</v>
      </c>
      <c r="D3303" s="66" t="s">
        <v>10</v>
      </c>
      <c r="E3303" s="61">
        <v>4800</v>
      </c>
      <c r="F3303" s="61">
        <v>4080</v>
      </c>
      <c r="G3303" s="89"/>
      <c r="H3303" s="90"/>
      <c r="I3303" s="89"/>
      <c r="J3303" s="69" t="s">
        <v>2726</v>
      </c>
      <c r="K3303" s="70">
        <v>6941798413969</v>
      </c>
      <c r="L3303" s="1"/>
      <c r="M3303" s="61">
        <f>F3303-(F3303*N$7)</f>
        <v>4080</v>
      </c>
      <c r="N3303" s="62"/>
      <c r="O3303" s="63">
        <f>N3303*M3303</f>
        <v>0</v>
      </c>
    </row>
    <row r="3304" spans="1:15" ht="39" customHeight="1" x14ac:dyDescent="0.2">
      <c r="A3304" s="64" t="s">
        <v>3999</v>
      </c>
      <c r="B3304" s="64" t="s">
        <v>16</v>
      </c>
      <c r="C3304" s="65" t="s">
        <v>4000</v>
      </c>
      <c r="D3304" s="66" t="s">
        <v>10</v>
      </c>
      <c r="E3304" s="61">
        <v>2300</v>
      </c>
      <c r="F3304" s="61">
        <v>1955</v>
      </c>
      <c r="G3304" s="89"/>
      <c r="H3304" s="90"/>
      <c r="I3304" s="89"/>
      <c r="J3304" s="69" t="s">
        <v>2726</v>
      </c>
      <c r="K3304" s="70">
        <v>6921734966018</v>
      </c>
      <c r="L3304" s="1"/>
      <c r="M3304" s="61">
        <f>F3304-(F3304*N$7)</f>
        <v>1955</v>
      </c>
      <c r="N3304" s="62"/>
      <c r="O3304" s="63">
        <f>N3304*M3304</f>
        <v>0</v>
      </c>
    </row>
    <row r="3305" spans="1:15" ht="39" customHeight="1" x14ac:dyDescent="0.2">
      <c r="A3305" s="64" t="s">
        <v>8886</v>
      </c>
      <c r="B3305" s="64" t="s">
        <v>6477</v>
      </c>
      <c r="C3305" s="65" t="s">
        <v>8887</v>
      </c>
      <c r="D3305" s="66" t="s">
        <v>10</v>
      </c>
      <c r="E3305" s="61">
        <v>7500</v>
      </c>
      <c r="F3305" s="61">
        <v>6375</v>
      </c>
      <c r="G3305" s="89"/>
      <c r="H3305" s="90"/>
      <c r="I3305" s="89"/>
      <c r="J3305" s="69" t="s">
        <v>7011</v>
      </c>
      <c r="K3305" s="70">
        <v>4260107516156</v>
      </c>
      <c r="L3305" s="1"/>
      <c r="M3305" s="61">
        <f>F3305-(F3305*N$7)</f>
        <v>6375</v>
      </c>
      <c r="N3305" s="62"/>
      <c r="O3305" s="63">
        <f>N3305*M3305</f>
        <v>0</v>
      </c>
    </row>
    <row r="3306" spans="1:15" ht="39" customHeight="1" x14ac:dyDescent="0.2">
      <c r="A3306" s="64" t="s">
        <v>8888</v>
      </c>
      <c r="B3306" s="64" t="s">
        <v>6477</v>
      </c>
      <c r="C3306" s="65" t="s">
        <v>8889</v>
      </c>
      <c r="D3306" s="66" t="s">
        <v>10</v>
      </c>
      <c r="E3306" s="61">
        <v>6000</v>
      </c>
      <c r="F3306" s="61">
        <v>5100</v>
      </c>
      <c r="G3306" s="89"/>
      <c r="H3306" s="90"/>
      <c r="I3306" s="89"/>
      <c r="J3306" s="69" t="s">
        <v>8890</v>
      </c>
      <c r="K3306" s="70">
        <v>4260107481362</v>
      </c>
      <c r="L3306" s="1"/>
      <c r="M3306" s="61">
        <f>F3306-(F3306*N$7)</f>
        <v>5100</v>
      </c>
      <c r="N3306" s="62"/>
      <c r="O3306" s="63">
        <f>N3306*M3306</f>
        <v>0</v>
      </c>
    </row>
    <row r="3307" spans="1:15" ht="39" customHeight="1" x14ac:dyDescent="0.2">
      <c r="A3307" s="64" t="s">
        <v>5828</v>
      </c>
      <c r="B3307" s="64" t="s">
        <v>5819</v>
      </c>
      <c r="C3307" s="65" t="s">
        <v>5829</v>
      </c>
      <c r="D3307" s="66" t="s">
        <v>10</v>
      </c>
      <c r="E3307" s="61">
        <v>2600</v>
      </c>
      <c r="F3307" s="61">
        <v>1800</v>
      </c>
      <c r="G3307" s="67" t="s">
        <v>9833</v>
      </c>
      <c r="H3307" s="68" t="s">
        <v>9834</v>
      </c>
      <c r="I3307" s="107">
        <f>F3307</f>
        <v>1800</v>
      </c>
      <c r="J3307" s="69" t="s">
        <v>5830</v>
      </c>
      <c r="K3307" s="70">
        <v>8029178001246</v>
      </c>
      <c r="L3307" s="1"/>
      <c r="M3307" s="61">
        <f>I3307</f>
        <v>1800</v>
      </c>
      <c r="N3307" s="62"/>
      <c r="O3307" s="63">
        <f>N3307*M3307</f>
        <v>0</v>
      </c>
    </row>
    <row r="3308" spans="1:15" ht="39" customHeight="1" x14ac:dyDescent="0.2">
      <c r="A3308" s="64" t="s">
        <v>5831</v>
      </c>
      <c r="B3308" s="64" t="s">
        <v>5819</v>
      </c>
      <c r="C3308" s="65" t="s">
        <v>5832</v>
      </c>
      <c r="D3308" s="66" t="s">
        <v>10</v>
      </c>
      <c r="E3308" s="61">
        <v>2600</v>
      </c>
      <c r="F3308" s="61">
        <v>1800</v>
      </c>
      <c r="G3308" s="67" t="s">
        <v>9833</v>
      </c>
      <c r="H3308" s="68" t="s">
        <v>9834</v>
      </c>
      <c r="I3308" s="107">
        <f>F3308</f>
        <v>1800</v>
      </c>
      <c r="J3308" s="69" t="s">
        <v>5830</v>
      </c>
      <c r="K3308" s="70">
        <v>8029178001239</v>
      </c>
      <c r="L3308" s="1"/>
      <c r="M3308" s="61">
        <f>I3308</f>
        <v>1800</v>
      </c>
      <c r="N3308" s="62"/>
      <c r="O3308" s="63">
        <f>N3308*M3308</f>
        <v>0</v>
      </c>
    </row>
    <row r="3309" spans="1:15" ht="39" customHeight="1" x14ac:dyDescent="0.2">
      <c r="A3309" s="64" t="s">
        <v>5833</v>
      </c>
      <c r="B3309" s="64" t="s">
        <v>5819</v>
      </c>
      <c r="C3309" s="65" t="s">
        <v>5834</v>
      </c>
      <c r="D3309" s="66" t="s">
        <v>10</v>
      </c>
      <c r="E3309" s="61">
        <v>2600</v>
      </c>
      <c r="F3309" s="61">
        <v>1800</v>
      </c>
      <c r="G3309" s="67" t="s">
        <v>9833</v>
      </c>
      <c r="H3309" s="68" t="s">
        <v>9834</v>
      </c>
      <c r="I3309" s="107">
        <f>F3309</f>
        <v>1800</v>
      </c>
      <c r="J3309" s="69" t="s">
        <v>5830</v>
      </c>
      <c r="K3309" s="70">
        <v>8029178001215</v>
      </c>
      <c r="L3309" s="1"/>
      <c r="M3309" s="61">
        <f>I3309</f>
        <v>1800</v>
      </c>
      <c r="N3309" s="62"/>
      <c r="O3309" s="63">
        <f>N3309*M3309</f>
        <v>0</v>
      </c>
    </row>
    <row r="3310" spans="1:15" ht="39" customHeight="1" x14ac:dyDescent="0.2">
      <c r="A3310" s="64" t="s">
        <v>5835</v>
      </c>
      <c r="B3310" s="64" t="s">
        <v>5819</v>
      </c>
      <c r="C3310" s="65" t="s">
        <v>5836</v>
      </c>
      <c r="D3310" s="66" t="s">
        <v>10</v>
      </c>
      <c r="E3310" s="61">
        <v>2600</v>
      </c>
      <c r="F3310" s="61">
        <v>1800</v>
      </c>
      <c r="G3310" s="67" t="s">
        <v>9833</v>
      </c>
      <c r="H3310" s="68" t="s">
        <v>9834</v>
      </c>
      <c r="I3310" s="107">
        <f>F3310</f>
        <v>1800</v>
      </c>
      <c r="J3310" s="69" t="s">
        <v>5830</v>
      </c>
      <c r="K3310" s="70">
        <v>8029178001222</v>
      </c>
      <c r="L3310" s="1"/>
      <c r="M3310" s="61">
        <f>I3310</f>
        <v>1800</v>
      </c>
      <c r="N3310" s="62"/>
      <c r="O3310" s="63">
        <f>N3310*M3310</f>
        <v>0</v>
      </c>
    </row>
    <row r="3311" spans="1:15" ht="39" customHeight="1" x14ac:dyDescent="0.2">
      <c r="A3311" s="64" t="s">
        <v>5837</v>
      </c>
      <c r="B3311" s="64" t="s">
        <v>5819</v>
      </c>
      <c r="C3311" s="65" t="s">
        <v>5838</v>
      </c>
      <c r="D3311" s="66" t="s">
        <v>10</v>
      </c>
      <c r="E3311" s="61">
        <v>3100</v>
      </c>
      <c r="F3311" s="61">
        <v>2200</v>
      </c>
      <c r="G3311" s="67" t="s">
        <v>9833</v>
      </c>
      <c r="H3311" s="68" t="s">
        <v>9834</v>
      </c>
      <c r="I3311" s="107">
        <f>F3311</f>
        <v>2200</v>
      </c>
      <c r="J3311" s="69" t="s">
        <v>5839</v>
      </c>
      <c r="K3311" s="70">
        <v>8904106859765</v>
      </c>
      <c r="L3311" s="1"/>
      <c r="M3311" s="61">
        <f>I3311</f>
        <v>2200</v>
      </c>
      <c r="N3311" s="62"/>
      <c r="O3311" s="63">
        <f>N3311*M3311</f>
        <v>0</v>
      </c>
    </row>
    <row r="3312" spans="1:15" ht="39" customHeight="1" x14ac:dyDescent="0.2">
      <c r="A3312" s="64" t="s">
        <v>5840</v>
      </c>
      <c r="B3312" s="64" t="s">
        <v>5819</v>
      </c>
      <c r="C3312" s="65" t="s">
        <v>5841</v>
      </c>
      <c r="D3312" s="66" t="s">
        <v>10</v>
      </c>
      <c r="E3312" s="61">
        <v>3100</v>
      </c>
      <c r="F3312" s="61">
        <v>2200</v>
      </c>
      <c r="G3312" s="67" t="s">
        <v>9833</v>
      </c>
      <c r="H3312" s="68" t="s">
        <v>9834</v>
      </c>
      <c r="I3312" s="107">
        <f>F3312</f>
        <v>2200</v>
      </c>
      <c r="J3312" s="69" t="s">
        <v>5842</v>
      </c>
      <c r="K3312" s="70">
        <v>8904106856849</v>
      </c>
      <c r="L3312" s="1"/>
      <c r="M3312" s="61">
        <f>I3312</f>
        <v>2200</v>
      </c>
      <c r="N3312" s="62"/>
      <c r="O3312" s="63">
        <f>N3312*M3312</f>
        <v>0</v>
      </c>
    </row>
    <row r="3313" spans="1:15" ht="39" customHeight="1" x14ac:dyDescent="0.2">
      <c r="A3313" s="64" t="s">
        <v>5843</v>
      </c>
      <c r="B3313" s="71" t="s">
        <v>5819</v>
      </c>
      <c r="C3313" s="65" t="s">
        <v>5844</v>
      </c>
      <c r="D3313" s="66" t="s">
        <v>10</v>
      </c>
      <c r="E3313" s="61">
        <v>3100</v>
      </c>
      <c r="F3313" s="61">
        <v>2200</v>
      </c>
      <c r="G3313" s="67" t="s">
        <v>9833</v>
      </c>
      <c r="H3313" s="68" t="s">
        <v>9834</v>
      </c>
      <c r="I3313" s="107">
        <f>F3313</f>
        <v>2200</v>
      </c>
      <c r="J3313" s="69" t="s">
        <v>5842</v>
      </c>
      <c r="K3313" s="70">
        <v>8904106856825</v>
      </c>
      <c r="L3313" s="1"/>
      <c r="M3313" s="61">
        <f>I3313</f>
        <v>2200</v>
      </c>
      <c r="N3313" s="62"/>
      <c r="O3313" s="63">
        <f>N3313*M3313</f>
        <v>0</v>
      </c>
    </row>
    <row r="3314" spans="1:15" ht="39" customHeight="1" x14ac:dyDescent="0.2">
      <c r="A3314" s="64" t="s">
        <v>5845</v>
      </c>
      <c r="B3314" s="64" t="s">
        <v>5819</v>
      </c>
      <c r="C3314" s="65" t="s">
        <v>5846</v>
      </c>
      <c r="D3314" s="66" t="s">
        <v>10</v>
      </c>
      <c r="E3314" s="61">
        <v>3100</v>
      </c>
      <c r="F3314" s="61">
        <v>2200</v>
      </c>
      <c r="G3314" s="67" t="s">
        <v>9833</v>
      </c>
      <c r="H3314" s="68" t="s">
        <v>9834</v>
      </c>
      <c r="I3314" s="107">
        <f>F3314</f>
        <v>2200</v>
      </c>
      <c r="J3314" s="69" t="s">
        <v>5839</v>
      </c>
      <c r="K3314" s="70">
        <v>8904106856351</v>
      </c>
      <c r="L3314" s="1"/>
      <c r="M3314" s="61">
        <f>I3314</f>
        <v>2200</v>
      </c>
      <c r="N3314" s="62"/>
      <c r="O3314" s="63">
        <f>N3314*M3314</f>
        <v>0</v>
      </c>
    </row>
    <row r="3315" spans="1:15" ht="39" customHeight="1" x14ac:dyDescent="0.2">
      <c r="A3315" s="64" t="s">
        <v>5847</v>
      </c>
      <c r="B3315" s="64" t="s">
        <v>5819</v>
      </c>
      <c r="C3315" s="65" t="s">
        <v>5848</v>
      </c>
      <c r="D3315" s="66" t="s">
        <v>10</v>
      </c>
      <c r="E3315" s="61">
        <v>3100</v>
      </c>
      <c r="F3315" s="61">
        <v>2200</v>
      </c>
      <c r="G3315" s="67" t="s">
        <v>9833</v>
      </c>
      <c r="H3315" s="68" t="s">
        <v>9834</v>
      </c>
      <c r="I3315" s="107">
        <f>F3315</f>
        <v>2200</v>
      </c>
      <c r="J3315" s="69" t="s">
        <v>5842</v>
      </c>
      <c r="K3315" s="70">
        <v>8904106856832</v>
      </c>
      <c r="L3315" s="1"/>
      <c r="M3315" s="61">
        <f>I3315</f>
        <v>2200</v>
      </c>
      <c r="N3315" s="62"/>
      <c r="O3315" s="63">
        <f>N3315*M3315</f>
        <v>0</v>
      </c>
    </row>
    <row r="3316" spans="1:15" ht="39" customHeight="1" x14ac:dyDescent="0.2">
      <c r="A3316" s="64" t="s">
        <v>5849</v>
      </c>
      <c r="B3316" s="64" t="s">
        <v>5819</v>
      </c>
      <c r="C3316" s="65" t="s">
        <v>5850</v>
      </c>
      <c r="D3316" s="66" t="s">
        <v>1563</v>
      </c>
      <c r="E3316" s="61">
        <v>45000</v>
      </c>
      <c r="F3316" s="61">
        <v>31000</v>
      </c>
      <c r="G3316" s="67" t="s">
        <v>9833</v>
      </c>
      <c r="H3316" s="68" t="s">
        <v>9834</v>
      </c>
      <c r="I3316" s="107">
        <f>F3316</f>
        <v>31000</v>
      </c>
      <c r="J3316" s="69" t="s">
        <v>5851</v>
      </c>
      <c r="K3316" s="70">
        <v>8904106859949</v>
      </c>
      <c r="L3316" s="1"/>
      <c r="M3316" s="61">
        <f>I3316</f>
        <v>31000</v>
      </c>
      <c r="N3316" s="62"/>
      <c r="O3316" s="63">
        <f>N3316*M3316</f>
        <v>0</v>
      </c>
    </row>
    <row r="3317" spans="1:15" ht="39" customHeight="1" x14ac:dyDescent="0.2">
      <c r="A3317" s="64" t="s">
        <v>5852</v>
      </c>
      <c r="B3317" s="64" t="s">
        <v>5819</v>
      </c>
      <c r="C3317" s="65" t="s">
        <v>5853</v>
      </c>
      <c r="D3317" s="66" t="s">
        <v>10</v>
      </c>
      <c r="E3317" s="61">
        <v>3000</v>
      </c>
      <c r="F3317" s="61">
        <v>2200</v>
      </c>
      <c r="G3317" s="67" t="s">
        <v>9833</v>
      </c>
      <c r="H3317" s="68" t="s">
        <v>9834</v>
      </c>
      <c r="I3317" s="107">
        <f>F3317</f>
        <v>2200</v>
      </c>
      <c r="J3317" s="69" t="s">
        <v>5839</v>
      </c>
      <c r="K3317" s="70">
        <v>8904106865018</v>
      </c>
      <c r="L3317" s="1"/>
      <c r="M3317" s="61">
        <f>I3317</f>
        <v>2200</v>
      </c>
      <c r="N3317" s="62"/>
      <c r="O3317" s="63">
        <f>N3317*M3317</f>
        <v>0</v>
      </c>
    </row>
    <row r="3318" spans="1:15" ht="39" customHeight="1" x14ac:dyDescent="0.2">
      <c r="A3318" s="64" t="s">
        <v>5854</v>
      </c>
      <c r="B3318" s="64" t="s">
        <v>5819</v>
      </c>
      <c r="C3318" s="65" t="s">
        <v>5855</v>
      </c>
      <c r="D3318" s="66" t="s">
        <v>1563</v>
      </c>
      <c r="E3318" s="61">
        <v>35000</v>
      </c>
      <c r="F3318" s="61">
        <v>24000</v>
      </c>
      <c r="G3318" s="67" t="s">
        <v>9833</v>
      </c>
      <c r="H3318" s="68" t="s">
        <v>9834</v>
      </c>
      <c r="I3318" s="107">
        <f>F3318</f>
        <v>24000</v>
      </c>
      <c r="J3318" s="69" t="s">
        <v>175</v>
      </c>
      <c r="K3318" s="70">
        <v>8904106875413</v>
      </c>
      <c r="L3318" s="1"/>
      <c r="M3318" s="61">
        <f>I3318</f>
        <v>24000</v>
      </c>
      <c r="N3318" s="62"/>
      <c r="O3318" s="63">
        <f>N3318*M3318</f>
        <v>0</v>
      </c>
    </row>
    <row r="3319" spans="1:15" ht="39" customHeight="1" x14ac:dyDescent="0.2">
      <c r="A3319" s="64" t="s">
        <v>5856</v>
      </c>
      <c r="B3319" s="64" t="s">
        <v>5819</v>
      </c>
      <c r="C3319" s="65" t="s">
        <v>5857</v>
      </c>
      <c r="D3319" s="66" t="s">
        <v>10</v>
      </c>
      <c r="E3319" s="61">
        <v>3500</v>
      </c>
      <c r="F3319" s="61">
        <v>2300</v>
      </c>
      <c r="G3319" s="67" t="s">
        <v>9833</v>
      </c>
      <c r="H3319" s="68" t="s">
        <v>9834</v>
      </c>
      <c r="I3319" s="107">
        <f>F3319</f>
        <v>2300</v>
      </c>
      <c r="J3319" s="69" t="s">
        <v>5839</v>
      </c>
      <c r="K3319" s="70">
        <v>8904106880233</v>
      </c>
      <c r="L3319" s="1"/>
      <c r="M3319" s="61">
        <f>I3319</f>
        <v>2300</v>
      </c>
      <c r="N3319" s="62"/>
      <c r="O3319" s="63">
        <f>N3319*M3319</f>
        <v>0</v>
      </c>
    </row>
    <row r="3320" spans="1:15" ht="39" customHeight="1" x14ac:dyDescent="0.2">
      <c r="A3320" s="64" t="s">
        <v>5858</v>
      </c>
      <c r="B3320" s="64" t="s">
        <v>5819</v>
      </c>
      <c r="C3320" s="65" t="s">
        <v>5859</v>
      </c>
      <c r="D3320" s="66" t="s">
        <v>10</v>
      </c>
      <c r="E3320" s="61">
        <v>3800</v>
      </c>
      <c r="F3320" s="61">
        <v>2600</v>
      </c>
      <c r="G3320" s="67" t="s">
        <v>9833</v>
      </c>
      <c r="H3320" s="68" t="s">
        <v>9834</v>
      </c>
      <c r="I3320" s="107">
        <f>F3320</f>
        <v>2600</v>
      </c>
      <c r="J3320" s="69" t="s">
        <v>5839</v>
      </c>
      <c r="K3320" s="70">
        <v>8904106880219</v>
      </c>
      <c r="L3320" s="1"/>
      <c r="M3320" s="61">
        <f>I3320</f>
        <v>2600</v>
      </c>
      <c r="N3320" s="62"/>
      <c r="O3320" s="63">
        <f>N3320*M3320</f>
        <v>0</v>
      </c>
    </row>
    <row r="3321" spans="1:15" ht="39" customHeight="1" x14ac:dyDescent="0.2">
      <c r="A3321" s="64" t="s">
        <v>5860</v>
      </c>
      <c r="B3321" s="64" t="s">
        <v>5819</v>
      </c>
      <c r="C3321" s="65" t="s">
        <v>5861</v>
      </c>
      <c r="D3321" s="66" t="s">
        <v>1563</v>
      </c>
      <c r="E3321" s="61">
        <v>45600</v>
      </c>
      <c r="F3321" s="61">
        <v>33000</v>
      </c>
      <c r="G3321" s="67" t="s">
        <v>9833</v>
      </c>
      <c r="H3321" s="68" t="s">
        <v>9834</v>
      </c>
      <c r="I3321" s="107">
        <f>F3321</f>
        <v>33000</v>
      </c>
      <c r="J3321" s="69" t="s">
        <v>5842</v>
      </c>
      <c r="K3321" s="70">
        <v>8904106880226</v>
      </c>
      <c r="L3321" s="1"/>
      <c r="M3321" s="61">
        <f>I3321</f>
        <v>33000</v>
      </c>
      <c r="N3321" s="62"/>
      <c r="O3321" s="63">
        <f>N3321*M3321</f>
        <v>0</v>
      </c>
    </row>
    <row r="3322" spans="1:15" ht="39" customHeight="1" x14ac:dyDescent="0.2">
      <c r="A3322" s="64" t="s">
        <v>176</v>
      </c>
      <c r="B3322" s="64" t="s">
        <v>169</v>
      </c>
      <c r="C3322" s="65" t="s">
        <v>177</v>
      </c>
      <c r="D3322" s="66" t="s">
        <v>10</v>
      </c>
      <c r="E3322" s="61">
        <v>2200</v>
      </c>
      <c r="F3322" s="61">
        <v>1590</v>
      </c>
      <c r="G3322" s="67" t="s">
        <v>9833</v>
      </c>
      <c r="H3322" s="68" t="s">
        <v>9834</v>
      </c>
      <c r="I3322" s="107">
        <f>F3322</f>
        <v>1590</v>
      </c>
      <c r="J3322" s="69" t="s">
        <v>178</v>
      </c>
      <c r="K3322" s="70">
        <v>8907016018727</v>
      </c>
      <c r="L3322" s="1"/>
      <c r="M3322" s="61">
        <f>I3322</f>
        <v>1590</v>
      </c>
      <c r="N3322" s="62"/>
      <c r="O3322" s="63">
        <f>N3322*M3322</f>
        <v>0</v>
      </c>
    </row>
    <row r="3323" spans="1:15" ht="39" customHeight="1" x14ac:dyDescent="0.2">
      <c r="A3323" s="64" t="s">
        <v>179</v>
      </c>
      <c r="B3323" s="64" t="s">
        <v>169</v>
      </c>
      <c r="C3323" s="65" t="s">
        <v>180</v>
      </c>
      <c r="D3323" s="66" t="s">
        <v>10</v>
      </c>
      <c r="E3323" s="61">
        <v>2200</v>
      </c>
      <c r="F3323" s="61">
        <v>1590</v>
      </c>
      <c r="G3323" s="67" t="s">
        <v>9833</v>
      </c>
      <c r="H3323" s="68" t="s">
        <v>9834</v>
      </c>
      <c r="I3323" s="107">
        <f>F3323</f>
        <v>1590</v>
      </c>
      <c r="J3323" s="69" t="s">
        <v>178</v>
      </c>
      <c r="K3323" s="70">
        <v>8907016018710</v>
      </c>
      <c r="L3323" s="1"/>
      <c r="M3323" s="61">
        <f>I3323</f>
        <v>1590</v>
      </c>
      <c r="N3323" s="62"/>
      <c r="O3323" s="63">
        <f>N3323*M3323</f>
        <v>0</v>
      </c>
    </row>
    <row r="3324" spans="1:15" ht="39" customHeight="1" x14ac:dyDescent="0.2">
      <c r="A3324" s="64" t="s">
        <v>181</v>
      </c>
      <c r="B3324" s="64" t="s">
        <v>169</v>
      </c>
      <c r="C3324" s="65" t="s">
        <v>182</v>
      </c>
      <c r="D3324" s="66" t="s">
        <v>10</v>
      </c>
      <c r="E3324" s="61">
        <v>2200</v>
      </c>
      <c r="F3324" s="61">
        <v>1590</v>
      </c>
      <c r="G3324" s="67" t="s">
        <v>9833</v>
      </c>
      <c r="H3324" s="68" t="s">
        <v>9834</v>
      </c>
      <c r="I3324" s="107">
        <f>F3324</f>
        <v>1590</v>
      </c>
      <c r="J3324" s="69" t="s">
        <v>178</v>
      </c>
      <c r="K3324" s="70">
        <v>8907016018697</v>
      </c>
      <c r="L3324" s="1"/>
      <c r="M3324" s="61">
        <f>I3324</f>
        <v>1590</v>
      </c>
      <c r="N3324" s="62"/>
      <c r="O3324" s="63">
        <f>N3324*M3324</f>
        <v>0</v>
      </c>
    </row>
    <row r="3325" spans="1:15" ht="39" customHeight="1" x14ac:dyDescent="0.2">
      <c r="A3325" s="64" t="s">
        <v>183</v>
      </c>
      <c r="B3325" s="64" t="s">
        <v>169</v>
      </c>
      <c r="C3325" s="65" t="s">
        <v>184</v>
      </c>
      <c r="D3325" s="66" t="s">
        <v>10</v>
      </c>
      <c r="E3325" s="61">
        <v>2200</v>
      </c>
      <c r="F3325" s="61">
        <v>1590</v>
      </c>
      <c r="G3325" s="67" t="s">
        <v>9833</v>
      </c>
      <c r="H3325" s="68" t="s">
        <v>9834</v>
      </c>
      <c r="I3325" s="107">
        <f>F3325</f>
        <v>1590</v>
      </c>
      <c r="J3325" s="69" t="s">
        <v>178</v>
      </c>
      <c r="K3325" s="70">
        <v>8907016018703</v>
      </c>
      <c r="L3325" s="1"/>
      <c r="M3325" s="61">
        <f>I3325</f>
        <v>1590</v>
      </c>
      <c r="N3325" s="62"/>
      <c r="O3325" s="63">
        <f>N3325*M3325</f>
        <v>0</v>
      </c>
    </row>
    <row r="3326" spans="1:15" ht="39" customHeight="1" x14ac:dyDescent="0.2">
      <c r="A3326" s="64" t="s">
        <v>185</v>
      </c>
      <c r="B3326" s="64" t="s">
        <v>169</v>
      </c>
      <c r="C3326" s="65" t="s">
        <v>186</v>
      </c>
      <c r="D3326" s="66" t="s">
        <v>10</v>
      </c>
      <c r="E3326" s="61">
        <v>1900</v>
      </c>
      <c r="F3326" s="61">
        <v>1370</v>
      </c>
      <c r="G3326" s="67" t="s">
        <v>9833</v>
      </c>
      <c r="H3326" s="68" t="s">
        <v>9834</v>
      </c>
      <c r="I3326" s="107">
        <f>F3326</f>
        <v>1370</v>
      </c>
      <c r="J3326" s="69" t="s">
        <v>178</v>
      </c>
      <c r="K3326" s="70">
        <v>8907016018758</v>
      </c>
      <c r="L3326" s="1"/>
      <c r="M3326" s="61">
        <f>I3326</f>
        <v>1370</v>
      </c>
      <c r="N3326" s="62"/>
      <c r="O3326" s="63">
        <f>N3326*M3326</f>
        <v>0</v>
      </c>
    </row>
    <row r="3327" spans="1:15" ht="39" customHeight="1" x14ac:dyDescent="0.2">
      <c r="A3327" s="64" t="s">
        <v>187</v>
      </c>
      <c r="B3327" s="64" t="s">
        <v>169</v>
      </c>
      <c r="C3327" s="65" t="s">
        <v>188</v>
      </c>
      <c r="D3327" s="66" t="s">
        <v>10</v>
      </c>
      <c r="E3327" s="61">
        <v>1900</v>
      </c>
      <c r="F3327" s="61">
        <v>1370</v>
      </c>
      <c r="G3327" s="67" t="s">
        <v>9833</v>
      </c>
      <c r="H3327" s="68" t="s">
        <v>9834</v>
      </c>
      <c r="I3327" s="107">
        <f>F3327</f>
        <v>1370</v>
      </c>
      <c r="J3327" s="69" t="s">
        <v>178</v>
      </c>
      <c r="K3327" s="70">
        <v>8907016018734</v>
      </c>
      <c r="L3327" s="1"/>
      <c r="M3327" s="61">
        <f>I3327</f>
        <v>1370</v>
      </c>
      <c r="N3327" s="62"/>
      <c r="O3327" s="63">
        <f>N3327*M3327</f>
        <v>0</v>
      </c>
    </row>
    <row r="3328" spans="1:15" ht="39" customHeight="1" x14ac:dyDescent="0.2">
      <c r="A3328" s="64" t="s">
        <v>189</v>
      </c>
      <c r="B3328" s="71" t="s">
        <v>169</v>
      </c>
      <c r="C3328" s="65" t="s">
        <v>190</v>
      </c>
      <c r="D3328" s="66" t="s">
        <v>10</v>
      </c>
      <c r="E3328" s="61">
        <v>1900</v>
      </c>
      <c r="F3328" s="61">
        <v>1370</v>
      </c>
      <c r="G3328" s="67" t="s">
        <v>9833</v>
      </c>
      <c r="H3328" s="68" t="s">
        <v>9834</v>
      </c>
      <c r="I3328" s="107">
        <f>F3328</f>
        <v>1370</v>
      </c>
      <c r="J3328" s="69" t="s">
        <v>178</v>
      </c>
      <c r="K3328" s="70">
        <v>8902061153904</v>
      </c>
      <c r="L3328" s="1"/>
      <c r="M3328" s="61">
        <f>I3328</f>
        <v>1370</v>
      </c>
      <c r="N3328" s="62"/>
      <c r="O3328" s="63">
        <f>N3328*M3328</f>
        <v>0</v>
      </c>
    </row>
    <row r="3329" spans="1:15" ht="39" customHeight="1" x14ac:dyDescent="0.2">
      <c r="A3329" s="64" t="s">
        <v>191</v>
      </c>
      <c r="B3329" s="71" t="s">
        <v>169</v>
      </c>
      <c r="C3329" s="65" t="s">
        <v>192</v>
      </c>
      <c r="D3329" s="66" t="s">
        <v>10</v>
      </c>
      <c r="E3329" s="61">
        <v>1900</v>
      </c>
      <c r="F3329" s="61">
        <v>1370</v>
      </c>
      <c r="G3329" s="67" t="s">
        <v>9833</v>
      </c>
      <c r="H3329" s="68" t="s">
        <v>9834</v>
      </c>
      <c r="I3329" s="107">
        <f>F3329</f>
        <v>1370</v>
      </c>
      <c r="J3329" s="69" t="s">
        <v>178</v>
      </c>
      <c r="K3329" s="70">
        <v>8907016018741</v>
      </c>
      <c r="L3329" s="1"/>
      <c r="M3329" s="61">
        <f>I3329</f>
        <v>1370</v>
      </c>
      <c r="N3329" s="62"/>
      <c r="O3329" s="63">
        <f>N3329*M3329</f>
        <v>0</v>
      </c>
    </row>
    <row r="3330" spans="1:15" ht="39" customHeight="1" x14ac:dyDescent="0.2">
      <c r="A3330" s="64" t="s">
        <v>5862</v>
      </c>
      <c r="B3330" s="64" t="s">
        <v>5819</v>
      </c>
      <c r="C3330" s="65" t="s">
        <v>5863</v>
      </c>
      <c r="D3330" s="66" t="s">
        <v>10</v>
      </c>
      <c r="E3330" s="61">
        <v>2400</v>
      </c>
      <c r="F3330" s="61">
        <v>1235</v>
      </c>
      <c r="G3330" s="67" t="s">
        <v>9833</v>
      </c>
      <c r="H3330" s="68" t="s">
        <v>9834</v>
      </c>
      <c r="I3330" s="107">
        <f>F3330</f>
        <v>1235</v>
      </c>
      <c r="J3330" s="69" t="s">
        <v>5830</v>
      </c>
      <c r="K3330" s="70">
        <v>8904106839576</v>
      </c>
      <c r="L3330" s="1"/>
      <c r="M3330" s="61">
        <f>I3330</f>
        <v>1235</v>
      </c>
      <c r="N3330" s="62"/>
      <c r="O3330" s="63">
        <f>N3330*M3330</f>
        <v>0</v>
      </c>
    </row>
    <row r="3331" spans="1:15" ht="39" customHeight="1" x14ac:dyDescent="0.2">
      <c r="A3331" s="64" t="s">
        <v>8891</v>
      </c>
      <c r="B3331" s="64" t="s">
        <v>6477</v>
      </c>
      <c r="C3331" s="65" t="s">
        <v>8892</v>
      </c>
      <c r="D3331" s="66" t="s">
        <v>10</v>
      </c>
      <c r="E3331" s="61">
        <v>7500</v>
      </c>
      <c r="F3331" s="61">
        <v>6375</v>
      </c>
      <c r="G3331" s="89"/>
      <c r="H3331" s="90"/>
      <c r="I3331" s="89"/>
      <c r="J3331" s="69" t="s">
        <v>5232</v>
      </c>
      <c r="K3331" s="70">
        <v>4260765532437</v>
      </c>
      <c r="L3331" s="1"/>
      <c r="M3331" s="61">
        <f>F3331-(F3331*N$7)</f>
        <v>6375</v>
      </c>
      <c r="N3331" s="62"/>
      <c r="O3331" s="63">
        <f>N3331*M3331</f>
        <v>0</v>
      </c>
    </row>
    <row r="3332" spans="1:15" ht="39" customHeight="1" x14ac:dyDescent="0.2">
      <c r="A3332" s="64" t="s">
        <v>4066</v>
      </c>
      <c r="B3332" s="64" t="s">
        <v>16</v>
      </c>
      <c r="C3332" s="65" t="s">
        <v>4067</v>
      </c>
      <c r="D3332" s="66" t="s">
        <v>10</v>
      </c>
      <c r="E3332" s="61">
        <v>28000</v>
      </c>
      <c r="F3332" s="61">
        <v>23800</v>
      </c>
      <c r="G3332" s="89"/>
      <c r="H3332" s="90"/>
      <c r="I3332" s="89"/>
      <c r="J3332" s="69" t="s">
        <v>709</v>
      </c>
      <c r="K3332" s="70">
        <v>6921734944160</v>
      </c>
      <c r="L3332" s="1"/>
      <c r="M3332" s="61">
        <f>F3332-(F3332*N$7)</f>
        <v>23800</v>
      </c>
      <c r="N3332" s="62"/>
      <c r="O3332" s="63">
        <f>N3332*M3332</f>
        <v>0</v>
      </c>
    </row>
    <row r="3333" spans="1:15" ht="39" customHeight="1" x14ac:dyDescent="0.2">
      <c r="A3333" s="64" t="s">
        <v>4068</v>
      </c>
      <c r="B3333" s="64" t="s">
        <v>16</v>
      </c>
      <c r="C3333" s="65" t="s">
        <v>4069</v>
      </c>
      <c r="D3333" s="66" t="s">
        <v>10</v>
      </c>
      <c r="E3333" s="61">
        <v>5000</v>
      </c>
      <c r="F3333" s="61">
        <v>4250</v>
      </c>
      <c r="G3333" s="89"/>
      <c r="H3333" s="90"/>
      <c r="I3333" s="89"/>
      <c r="J3333" s="69" t="s">
        <v>1468</v>
      </c>
      <c r="K3333" s="70">
        <v>6942233662881</v>
      </c>
      <c r="L3333" s="1"/>
      <c r="M3333" s="61">
        <f>F3333-(F3333*N$7)</f>
        <v>4250</v>
      </c>
      <c r="N3333" s="62"/>
      <c r="O3333" s="63">
        <f>N3333*M3333</f>
        <v>0</v>
      </c>
    </row>
    <row r="3334" spans="1:15" ht="39" customHeight="1" x14ac:dyDescent="0.2">
      <c r="A3334" s="64" t="s">
        <v>8893</v>
      </c>
      <c r="B3334" s="64" t="s">
        <v>6477</v>
      </c>
      <c r="C3334" s="65" t="s">
        <v>8894</v>
      </c>
      <c r="D3334" s="66" t="s">
        <v>10</v>
      </c>
      <c r="E3334" s="61">
        <v>9500</v>
      </c>
      <c r="F3334" s="61">
        <v>8075</v>
      </c>
      <c r="G3334" s="89"/>
      <c r="H3334" s="90"/>
      <c r="I3334" s="89"/>
      <c r="J3334" s="69" t="s">
        <v>8895</v>
      </c>
      <c r="K3334" s="70">
        <v>4260107496663</v>
      </c>
      <c r="L3334" s="1"/>
      <c r="M3334" s="61">
        <f>F3334-(F3334*N$7)</f>
        <v>8075</v>
      </c>
      <c r="N3334" s="62"/>
      <c r="O3334" s="63">
        <f>N3334*M3334</f>
        <v>0</v>
      </c>
    </row>
    <row r="3335" spans="1:15" ht="39" customHeight="1" x14ac:dyDescent="0.2">
      <c r="A3335" s="64" t="s">
        <v>5864</v>
      </c>
      <c r="B3335" s="64" t="s">
        <v>5819</v>
      </c>
      <c r="C3335" s="65" t="s">
        <v>5865</v>
      </c>
      <c r="D3335" s="66" t="s">
        <v>10</v>
      </c>
      <c r="E3335" s="61">
        <v>3000</v>
      </c>
      <c r="F3335" s="61">
        <v>2200</v>
      </c>
      <c r="G3335" s="67" t="s">
        <v>9833</v>
      </c>
      <c r="H3335" s="68" t="s">
        <v>9834</v>
      </c>
      <c r="I3335" s="107">
        <f>F3335</f>
        <v>2200</v>
      </c>
      <c r="J3335" s="69" t="s">
        <v>5839</v>
      </c>
      <c r="K3335" s="70">
        <v>8904106873082</v>
      </c>
      <c r="L3335" s="1"/>
      <c r="M3335" s="61">
        <f>I3335</f>
        <v>2200</v>
      </c>
      <c r="N3335" s="62"/>
      <c r="O3335" s="63">
        <f>N3335*M3335</f>
        <v>0</v>
      </c>
    </row>
    <row r="3336" spans="1:15" ht="39" customHeight="1" x14ac:dyDescent="0.2">
      <c r="A3336" s="72" t="s">
        <v>4070</v>
      </c>
      <c r="B3336" s="72" t="s">
        <v>16</v>
      </c>
      <c r="C3336" s="73" t="s">
        <v>4071</v>
      </c>
      <c r="D3336" s="74" t="s">
        <v>10</v>
      </c>
      <c r="E3336" s="75">
        <v>7600</v>
      </c>
      <c r="F3336" s="75">
        <v>6460</v>
      </c>
      <c r="G3336" s="76" t="s">
        <v>9836</v>
      </c>
      <c r="H3336" s="91"/>
      <c r="I3336" s="92"/>
      <c r="J3336" s="77" t="s">
        <v>2726</v>
      </c>
      <c r="K3336" s="78">
        <v>6932673724645</v>
      </c>
      <c r="L3336" s="1"/>
      <c r="M3336" s="61">
        <f>F3336-(F3336*N$7)</f>
        <v>6460</v>
      </c>
      <c r="N3336" s="62"/>
      <c r="O3336" s="63">
        <f>N3336*M3336</f>
        <v>0</v>
      </c>
    </row>
    <row r="3337" spans="1:15" ht="39" customHeight="1" x14ac:dyDescent="0.2">
      <c r="A3337" s="72" t="s">
        <v>4072</v>
      </c>
      <c r="B3337" s="72" t="s">
        <v>16</v>
      </c>
      <c r="C3337" s="73" t="s">
        <v>4073</v>
      </c>
      <c r="D3337" s="74" t="s">
        <v>10</v>
      </c>
      <c r="E3337" s="75">
        <v>5600</v>
      </c>
      <c r="F3337" s="75">
        <v>4760</v>
      </c>
      <c r="G3337" s="76" t="s">
        <v>9836</v>
      </c>
      <c r="H3337" s="91"/>
      <c r="I3337" s="92"/>
      <c r="J3337" s="77" t="s">
        <v>2726</v>
      </c>
      <c r="K3337" s="78">
        <v>6932673724560</v>
      </c>
      <c r="L3337" s="1"/>
      <c r="M3337" s="61">
        <f>F3337-(F3337*N$7)</f>
        <v>4760</v>
      </c>
      <c r="N3337" s="62"/>
      <c r="O3337" s="63">
        <f>N3337*M3337</f>
        <v>0</v>
      </c>
    </row>
    <row r="3338" spans="1:15" ht="39" customHeight="1" x14ac:dyDescent="0.2">
      <c r="A3338" s="72" t="s">
        <v>4074</v>
      </c>
      <c r="B3338" s="72" t="s">
        <v>16</v>
      </c>
      <c r="C3338" s="73" t="s">
        <v>4075</v>
      </c>
      <c r="D3338" s="74" t="s">
        <v>10</v>
      </c>
      <c r="E3338" s="75">
        <v>6700</v>
      </c>
      <c r="F3338" s="75">
        <v>5695</v>
      </c>
      <c r="G3338" s="76" t="s">
        <v>9836</v>
      </c>
      <c r="H3338" s="91"/>
      <c r="I3338" s="92"/>
      <c r="J3338" s="77" t="s">
        <v>2726</v>
      </c>
      <c r="K3338" s="78">
        <v>6932673724607</v>
      </c>
      <c r="L3338" s="1"/>
      <c r="M3338" s="61">
        <f>F3338-(F3338*N$7)</f>
        <v>5695</v>
      </c>
      <c r="N3338" s="62"/>
      <c r="O3338" s="63">
        <f>N3338*M3338</f>
        <v>0</v>
      </c>
    </row>
    <row r="3339" spans="1:15" ht="39" customHeight="1" x14ac:dyDescent="0.2">
      <c r="A3339" s="64" t="s">
        <v>4076</v>
      </c>
      <c r="B3339" s="64" t="s">
        <v>16</v>
      </c>
      <c r="C3339" s="65" t="s">
        <v>4077</v>
      </c>
      <c r="D3339" s="66" t="s">
        <v>10</v>
      </c>
      <c r="E3339" s="61">
        <v>15900</v>
      </c>
      <c r="F3339" s="61">
        <v>13515</v>
      </c>
      <c r="G3339" s="89"/>
      <c r="H3339" s="90"/>
      <c r="I3339" s="89"/>
      <c r="J3339" s="69" t="s">
        <v>1800</v>
      </c>
      <c r="K3339" s="70">
        <v>6921734949189</v>
      </c>
      <c r="L3339" s="1"/>
      <c r="M3339" s="61">
        <f>F3339-(F3339*N$7)</f>
        <v>13515</v>
      </c>
      <c r="N3339" s="62"/>
      <c r="O3339" s="63">
        <f>N3339*M3339</f>
        <v>0</v>
      </c>
    </row>
    <row r="3340" spans="1:15" ht="39" customHeight="1" x14ac:dyDescent="0.2">
      <c r="A3340" s="64" t="s">
        <v>4078</v>
      </c>
      <c r="B3340" s="64" t="s">
        <v>16</v>
      </c>
      <c r="C3340" s="65" t="s">
        <v>4079</v>
      </c>
      <c r="D3340" s="66" t="s">
        <v>10</v>
      </c>
      <c r="E3340" s="61">
        <v>7400</v>
      </c>
      <c r="F3340" s="61">
        <v>6290</v>
      </c>
      <c r="G3340" s="89"/>
      <c r="H3340" s="90"/>
      <c r="I3340" s="89"/>
      <c r="J3340" s="69" t="s">
        <v>1800</v>
      </c>
      <c r="K3340" s="70">
        <v>6973504000170</v>
      </c>
      <c r="L3340" s="1"/>
      <c r="M3340" s="61">
        <f>F3340-(F3340*N$7)</f>
        <v>6290</v>
      </c>
      <c r="N3340" s="62"/>
      <c r="O3340" s="63">
        <f>N3340*M3340</f>
        <v>0</v>
      </c>
    </row>
    <row r="3341" spans="1:15" ht="39" customHeight="1" x14ac:dyDescent="0.2">
      <c r="A3341" s="64" t="s">
        <v>4084</v>
      </c>
      <c r="B3341" s="64" t="s">
        <v>16</v>
      </c>
      <c r="C3341" s="65" t="s">
        <v>4085</v>
      </c>
      <c r="D3341" s="66" t="s">
        <v>10</v>
      </c>
      <c r="E3341" s="61">
        <v>15200</v>
      </c>
      <c r="F3341" s="61">
        <v>12920</v>
      </c>
      <c r="G3341" s="89"/>
      <c r="H3341" s="90"/>
      <c r="I3341" s="89"/>
      <c r="J3341" s="69" t="s">
        <v>1800</v>
      </c>
      <c r="K3341" s="70">
        <v>6935205383341</v>
      </c>
      <c r="L3341" s="1"/>
      <c r="M3341" s="61">
        <f>F3341-(F3341*N$7)</f>
        <v>12920</v>
      </c>
      <c r="N3341" s="62"/>
      <c r="O3341" s="63">
        <f>N3341*M3341</f>
        <v>0</v>
      </c>
    </row>
    <row r="3342" spans="1:15" ht="39" customHeight="1" x14ac:dyDescent="0.2">
      <c r="A3342" s="64" t="s">
        <v>4080</v>
      </c>
      <c r="B3342" s="64" t="s">
        <v>16</v>
      </c>
      <c r="C3342" s="65" t="s">
        <v>4081</v>
      </c>
      <c r="D3342" s="66" t="s">
        <v>10</v>
      </c>
      <c r="E3342" s="61">
        <v>15600</v>
      </c>
      <c r="F3342" s="61">
        <v>13260</v>
      </c>
      <c r="G3342" s="89"/>
      <c r="H3342" s="90"/>
      <c r="I3342" s="89"/>
      <c r="J3342" s="69" t="s">
        <v>1800</v>
      </c>
      <c r="K3342" s="70">
        <v>6921734967978</v>
      </c>
      <c r="L3342" s="1"/>
      <c r="M3342" s="61">
        <f>F3342-(F3342*N$7)</f>
        <v>13260</v>
      </c>
      <c r="N3342" s="62"/>
      <c r="O3342" s="63">
        <f>N3342*M3342</f>
        <v>0</v>
      </c>
    </row>
    <row r="3343" spans="1:15" ht="39" customHeight="1" x14ac:dyDescent="0.2">
      <c r="A3343" s="64" t="s">
        <v>4082</v>
      </c>
      <c r="B3343" s="64" t="s">
        <v>16</v>
      </c>
      <c r="C3343" s="65" t="s">
        <v>4083</v>
      </c>
      <c r="D3343" s="66" t="s">
        <v>10</v>
      </c>
      <c r="E3343" s="61">
        <v>8500</v>
      </c>
      <c r="F3343" s="61">
        <v>7225</v>
      </c>
      <c r="G3343" s="89"/>
      <c r="H3343" s="90"/>
      <c r="I3343" s="89"/>
      <c r="J3343" s="69" t="s">
        <v>1800</v>
      </c>
      <c r="K3343" s="70">
        <v>6921734967930</v>
      </c>
      <c r="L3343" s="1"/>
      <c r="M3343" s="61">
        <f>F3343-(F3343*N$7)</f>
        <v>7225</v>
      </c>
      <c r="N3343" s="62"/>
      <c r="O3343" s="63">
        <f>N3343*M3343</f>
        <v>0</v>
      </c>
    </row>
    <row r="3344" spans="1:15" ht="39" customHeight="1" x14ac:dyDescent="0.2">
      <c r="A3344" s="64" t="s">
        <v>4018</v>
      </c>
      <c r="B3344" s="64" t="s">
        <v>16</v>
      </c>
      <c r="C3344" s="65" t="s">
        <v>4019</v>
      </c>
      <c r="D3344" s="66" t="s">
        <v>10</v>
      </c>
      <c r="E3344" s="61">
        <v>10300</v>
      </c>
      <c r="F3344" s="61">
        <v>8755</v>
      </c>
      <c r="G3344" s="89"/>
      <c r="H3344" s="90"/>
      <c r="I3344" s="89"/>
      <c r="J3344" s="69" t="s">
        <v>3305</v>
      </c>
      <c r="K3344" s="70">
        <v>6935205355294</v>
      </c>
      <c r="L3344" s="1"/>
      <c r="M3344" s="61">
        <f>F3344-(F3344*N$7)</f>
        <v>8755</v>
      </c>
      <c r="N3344" s="62"/>
      <c r="O3344" s="63">
        <f>N3344*M3344</f>
        <v>0</v>
      </c>
    </row>
    <row r="3345" spans="1:15" ht="39" customHeight="1" x14ac:dyDescent="0.2">
      <c r="A3345" s="64" t="s">
        <v>4086</v>
      </c>
      <c r="B3345" s="64" t="s">
        <v>16</v>
      </c>
      <c r="C3345" s="65" t="s">
        <v>4087</v>
      </c>
      <c r="D3345" s="66" t="s">
        <v>10</v>
      </c>
      <c r="E3345" s="61">
        <v>242000</v>
      </c>
      <c r="F3345" s="61">
        <v>205700</v>
      </c>
      <c r="G3345" s="89"/>
      <c r="H3345" s="90"/>
      <c r="I3345" s="89"/>
      <c r="J3345" s="69" t="s">
        <v>1185</v>
      </c>
      <c r="K3345" s="70">
        <v>6935205341716</v>
      </c>
      <c r="L3345" s="1"/>
      <c r="M3345" s="61">
        <f>F3345-(F3345*N$7)</f>
        <v>205700</v>
      </c>
      <c r="N3345" s="62"/>
      <c r="O3345" s="63">
        <f>N3345*M3345</f>
        <v>0</v>
      </c>
    </row>
    <row r="3346" spans="1:15" ht="39" customHeight="1" x14ac:dyDescent="0.2">
      <c r="A3346" s="72" t="s">
        <v>4088</v>
      </c>
      <c r="B3346" s="72" t="s">
        <v>16</v>
      </c>
      <c r="C3346" s="73" t="s">
        <v>4089</v>
      </c>
      <c r="D3346" s="74" t="s">
        <v>10</v>
      </c>
      <c r="E3346" s="75">
        <v>1900</v>
      </c>
      <c r="F3346" s="75">
        <v>1615</v>
      </c>
      <c r="G3346" s="76" t="s">
        <v>9836</v>
      </c>
      <c r="H3346" s="91"/>
      <c r="I3346" s="92"/>
      <c r="J3346" s="77" t="s">
        <v>2726</v>
      </c>
      <c r="K3346" s="78">
        <v>6932673709352</v>
      </c>
      <c r="L3346" s="1"/>
      <c r="M3346" s="61">
        <f>F3346-(F3346*N$7)</f>
        <v>1615</v>
      </c>
      <c r="N3346" s="62"/>
      <c r="O3346" s="63">
        <f>N3346*M3346</f>
        <v>0</v>
      </c>
    </row>
    <row r="3347" spans="1:15" ht="39" customHeight="1" x14ac:dyDescent="0.2">
      <c r="A3347" s="72" t="s">
        <v>4090</v>
      </c>
      <c r="B3347" s="72" t="s">
        <v>16</v>
      </c>
      <c r="C3347" s="73" t="s">
        <v>4091</v>
      </c>
      <c r="D3347" s="74" t="s">
        <v>10</v>
      </c>
      <c r="E3347" s="75">
        <v>3100</v>
      </c>
      <c r="F3347" s="75">
        <v>2635</v>
      </c>
      <c r="G3347" s="76" t="s">
        <v>9836</v>
      </c>
      <c r="H3347" s="91"/>
      <c r="I3347" s="92"/>
      <c r="J3347" s="77" t="s">
        <v>2726</v>
      </c>
      <c r="K3347" s="78">
        <v>6932673708423</v>
      </c>
      <c r="L3347" s="1"/>
      <c r="M3347" s="61">
        <f>F3347-(F3347*N$7)</f>
        <v>2635</v>
      </c>
      <c r="N3347" s="62"/>
      <c r="O3347" s="63">
        <f>N3347*M3347</f>
        <v>0</v>
      </c>
    </row>
    <row r="3348" spans="1:15" ht="39" customHeight="1" x14ac:dyDescent="0.2">
      <c r="A3348" s="72" t="s">
        <v>4092</v>
      </c>
      <c r="B3348" s="72" t="s">
        <v>16</v>
      </c>
      <c r="C3348" s="73" t="s">
        <v>4093</v>
      </c>
      <c r="D3348" s="74" t="s">
        <v>10</v>
      </c>
      <c r="E3348" s="75">
        <v>3100</v>
      </c>
      <c r="F3348" s="75">
        <v>2635</v>
      </c>
      <c r="G3348" s="76" t="s">
        <v>9836</v>
      </c>
      <c r="H3348" s="91"/>
      <c r="I3348" s="92"/>
      <c r="J3348" s="77" t="s">
        <v>2726</v>
      </c>
      <c r="K3348" s="78">
        <v>6932673708454</v>
      </c>
      <c r="L3348" s="1"/>
      <c r="M3348" s="61">
        <f>F3348-(F3348*N$7)</f>
        <v>2635</v>
      </c>
      <c r="N3348" s="62"/>
      <c r="O3348" s="63">
        <f>N3348*M3348</f>
        <v>0</v>
      </c>
    </row>
    <row r="3349" spans="1:15" ht="39" customHeight="1" x14ac:dyDescent="0.2">
      <c r="A3349" s="72" t="s">
        <v>4094</v>
      </c>
      <c r="B3349" s="72" t="s">
        <v>16</v>
      </c>
      <c r="C3349" s="73" t="s">
        <v>4095</v>
      </c>
      <c r="D3349" s="74" t="s">
        <v>1563</v>
      </c>
      <c r="E3349" s="75">
        <v>5600</v>
      </c>
      <c r="F3349" s="75">
        <v>4760</v>
      </c>
      <c r="G3349" s="76" t="s">
        <v>9836</v>
      </c>
      <c r="H3349" s="91"/>
      <c r="I3349" s="92"/>
      <c r="J3349" s="77" t="s">
        <v>4096</v>
      </c>
      <c r="K3349" s="78">
        <v>6932673724935</v>
      </c>
      <c r="L3349" s="1"/>
      <c r="M3349" s="61">
        <f>F3349-(F3349*N$7)</f>
        <v>4760</v>
      </c>
      <c r="N3349" s="62"/>
      <c r="O3349" s="63">
        <f>N3349*M3349</f>
        <v>0</v>
      </c>
    </row>
    <row r="3350" spans="1:15" ht="39" customHeight="1" x14ac:dyDescent="0.2">
      <c r="A3350" s="72" t="s">
        <v>4097</v>
      </c>
      <c r="B3350" s="72" t="s">
        <v>16</v>
      </c>
      <c r="C3350" s="73" t="s">
        <v>4098</v>
      </c>
      <c r="D3350" s="74" t="s">
        <v>10</v>
      </c>
      <c r="E3350" s="75">
        <v>1400</v>
      </c>
      <c r="F3350" s="75">
        <v>1190</v>
      </c>
      <c r="G3350" s="76" t="s">
        <v>9836</v>
      </c>
      <c r="H3350" s="91"/>
      <c r="I3350" s="92"/>
      <c r="J3350" s="77" t="s">
        <v>4099</v>
      </c>
      <c r="K3350" s="78">
        <v>6942233667305</v>
      </c>
      <c r="L3350" s="1"/>
      <c r="M3350" s="61">
        <f>F3350-(F3350*N$7)</f>
        <v>1190</v>
      </c>
      <c r="N3350" s="62"/>
      <c r="O3350" s="63">
        <f>N3350*M3350</f>
        <v>0</v>
      </c>
    </row>
    <row r="3351" spans="1:15" ht="39" customHeight="1" x14ac:dyDescent="0.2">
      <c r="A3351" s="72" t="s">
        <v>4100</v>
      </c>
      <c r="B3351" s="72" t="s">
        <v>16</v>
      </c>
      <c r="C3351" s="73" t="s">
        <v>4101</v>
      </c>
      <c r="D3351" s="74" t="s">
        <v>10</v>
      </c>
      <c r="E3351" s="75">
        <v>15400</v>
      </c>
      <c r="F3351" s="75">
        <v>13090</v>
      </c>
      <c r="G3351" s="76" t="s">
        <v>9836</v>
      </c>
      <c r="H3351" s="91"/>
      <c r="I3351" s="92"/>
      <c r="J3351" s="77" t="s">
        <v>709</v>
      </c>
      <c r="K3351" s="78">
        <v>6942233656828</v>
      </c>
      <c r="L3351" s="1"/>
      <c r="M3351" s="61">
        <f>F3351-(F3351*N$7)</f>
        <v>13090</v>
      </c>
      <c r="N3351" s="62"/>
      <c r="O3351" s="63">
        <f>N3351*M3351</f>
        <v>0</v>
      </c>
    </row>
    <row r="3352" spans="1:15" ht="39" customHeight="1" x14ac:dyDescent="0.2">
      <c r="A3352" s="72" t="s">
        <v>4102</v>
      </c>
      <c r="B3352" s="72" t="s">
        <v>16</v>
      </c>
      <c r="C3352" s="73" t="s">
        <v>4103</v>
      </c>
      <c r="D3352" s="74" t="s">
        <v>10</v>
      </c>
      <c r="E3352" s="75">
        <v>2300</v>
      </c>
      <c r="F3352" s="75">
        <v>1955</v>
      </c>
      <c r="G3352" s="76" t="s">
        <v>9836</v>
      </c>
      <c r="H3352" s="91"/>
      <c r="I3352" s="92"/>
      <c r="J3352" s="77" t="s">
        <v>4104</v>
      </c>
      <c r="K3352" s="78">
        <v>6942233667329</v>
      </c>
      <c r="L3352" s="1"/>
      <c r="M3352" s="61">
        <f>F3352-(F3352*N$7)</f>
        <v>1955</v>
      </c>
      <c r="N3352" s="62"/>
      <c r="O3352" s="63">
        <f>N3352*M3352</f>
        <v>0</v>
      </c>
    </row>
    <row r="3353" spans="1:15" ht="39" customHeight="1" x14ac:dyDescent="0.2">
      <c r="A3353" s="72" t="s">
        <v>4105</v>
      </c>
      <c r="B3353" s="72" t="s">
        <v>16</v>
      </c>
      <c r="C3353" s="73" t="s">
        <v>4106</v>
      </c>
      <c r="D3353" s="74" t="s">
        <v>10</v>
      </c>
      <c r="E3353" s="75">
        <v>5100</v>
      </c>
      <c r="F3353" s="75">
        <v>4335</v>
      </c>
      <c r="G3353" s="76" t="s">
        <v>9836</v>
      </c>
      <c r="H3353" s="91"/>
      <c r="I3353" s="92"/>
      <c r="J3353" s="77" t="s">
        <v>4104</v>
      </c>
      <c r="K3353" s="78">
        <v>6932673723266</v>
      </c>
      <c r="L3353" s="1"/>
      <c r="M3353" s="61">
        <f>F3353-(F3353*N$7)</f>
        <v>4335</v>
      </c>
      <c r="N3353" s="62"/>
      <c r="O3353" s="63">
        <f>N3353*M3353</f>
        <v>0</v>
      </c>
    </row>
    <row r="3354" spans="1:15" ht="39" customHeight="1" x14ac:dyDescent="0.2">
      <c r="A3354" s="72" t="s">
        <v>4107</v>
      </c>
      <c r="B3354" s="72" t="s">
        <v>16</v>
      </c>
      <c r="C3354" s="73" t="s">
        <v>4108</v>
      </c>
      <c r="D3354" s="74" t="s">
        <v>10</v>
      </c>
      <c r="E3354" s="75">
        <v>3700</v>
      </c>
      <c r="F3354" s="75">
        <v>3145</v>
      </c>
      <c r="G3354" s="76" t="s">
        <v>9836</v>
      </c>
      <c r="H3354" s="91"/>
      <c r="I3354" s="92"/>
      <c r="J3354" s="77" t="s">
        <v>4104</v>
      </c>
      <c r="K3354" s="78">
        <v>6932673723082</v>
      </c>
      <c r="L3354" s="1"/>
      <c r="M3354" s="61">
        <f>F3354-(F3354*N$7)</f>
        <v>3145</v>
      </c>
      <c r="N3354" s="62"/>
      <c r="O3354" s="63">
        <f>N3354*M3354</f>
        <v>0</v>
      </c>
    </row>
    <row r="3355" spans="1:15" ht="39" customHeight="1" x14ac:dyDescent="0.2">
      <c r="A3355" s="72" t="s">
        <v>4109</v>
      </c>
      <c r="B3355" s="72" t="s">
        <v>16</v>
      </c>
      <c r="C3355" s="73" t="s">
        <v>4110</v>
      </c>
      <c r="D3355" s="74" t="s">
        <v>10</v>
      </c>
      <c r="E3355" s="75">
        <v>4300</v>
      </c>
      <c r="F3355" s="75">
        <v>3655</v>
      </c>
      <c r="G3355" s="76" t="s">
        <v>9836</v>
      </c>
      <c r="H3355" s="91"/>
      <c r="I3355" s="92"/>
      <c r="J3355" s="77" t="s">
        <v>4104</v>
      </c>
      <c r="K3355" s="78">
        <v>6932673723129</v>
      </c>
      <c r="L3355" s="1"/>
      <c r="M3355" s="61">
        <f>F3355-(F3355*N$7)</f>
        <v>3655</v>
      </c>
      <c r="N3355" s="62"/>
      <c r="O3355" s="63">
        <f>N3355*M3355</f>
        <v>0</v>
      </c>
    </row>
    <row r="3356" spans="1:15" ht="39" customHeight="1" x14ac:dyDescent="0.2">
      <c r="A3356" s="72" t="s">
        <v>4111</v>
      </c>
      <c r="B3356" s="72" t="s">
        <v>16</v>
      </c>
      <c r="C3356" s="73" t="s">
        <v>4112</v>
      </c>
      <c r="D3356" s="74" t="s">
        <v>10</v>
      </c>
      <c r="E3356" s="75">
        <v>1200</v>
      </c>
      <c r="F3356" s="75">
        <v>1020</v>
      </c>
      <c r="G3356" s="76" t="s">
        <v>9836</v>
      </c>
      <c r="H3356" s="91"/>
      <c r="I3356" s="92"/>
      <c r="J3356" s="77" t="s">
        <v>4011</v>
      </c>
      <c r="K3356" s="78">
        <v>6932673768786</v>
      </c>
      <c r="L3356" s="1"/>
      <c r="M3356" s="61">
        <f>F3356-(F3356*N$7)</f>
        <v>1020</v>
      </c>
      <c r="N3356" s="62"/>
      <c r="O3356" s="63">
        <f>N3356*M3356</f>
        <v>0</v>
      </c>
    </row>
    <row r="3357" spans="1:15" ht="39" customHeight="1" x14ac:dyDescent="0.2">
      <c r="A3357" s="64" t="s">
        <v>4113</v>
      </c>
      <c r="B3357" s="64" t="s">
        <v>16</v>
      </c>
      <c r="C3357" s="65" t="s">
        <v>4114</v>
      </c>
      <c r="D3357" s="66" t="s">
        <v>10</v>
      </c>
      <c r="E3357" s="61">
        <v>1500</v>
      </c>
      <c r="F3357" s="61">
        <v>1275</v>
      </c>
      <c r="G3357" s="89"/>
      <c r="H3357" s="90"/>
      <c r="I3357" s="89"/>
      <c r="J3357" s="69" t="s">
        <v>2726</v>
      </c>
      <c r="K3357" s="70">
        <v>6935205320971</v>
      </c>
      <c r="L3357" s="1"/>
      <c r="M3357" s="61">
        <f>F3357-(F3357*N$7)</f>
        <v>1275</v>
      </c>
      <c r="N3357" s="62"/>
      <c r="O3357" s="63">
        <f>N3357*M3357</f>
        <v>0</v>
      </c>
    </row>
    <row r="3358" spans="1:15" ht="39" customHeight="1" x14ac:dyDescent="0.2">
      <c r="A3358" s="64" t="s">
        <v>4115</v>
      </c>
      <c r="B3358" s="64" t="s">
        <v>16</v>
      </c>
      <c r="C3358" s="65" t="s">
        <v>4116</v>
      </c>
      <c r="D3358" s="66" t="s">
        <v>10</v>
      </c>
      <c r="E3358" s="61">
        <v>900</v>
      </c>
      <c r="F3358" s="61">
        <v>675</v>
      </c>
      <c r="G3358" s="67" t="s">
        <v>9833</v>
      </c>
      <c r="H3358" s="68" t="s">
        <v>9834</v>
      </c>
      <c r="I3358" s="107">
        <f>F3358</f>
        <v>675</v>
      </c>
      <c r="J3358" s="69" t="s">
        <v>2726</v>
      </c>
      <c r="K3358" s="70">
        <v>6935205329042</v>
      </c>
      <c r="L3358" s="1"/>
      <c r="M3358" s="61">
        <f>I3358</f>
        <v>675</v>
      </c>
      <c r="N3358" s="62"/>
      <c r="O3358" s="63">
        <f>N3358*M3358</f>
        <v>0</v>
      </c>
    </row>
    <row r="3359" spans="1:15" ht="39" customHeight="1" x14ac:dyDescent="0.2">
      <c r="A3359" s="64" t="s">
        <v>4117</v>
      </c>
      <c r="B3359" s="64" t="s">
        <v>16</v>
      </c>
      <c r="C3359" s="65" t="s">
        <v>4118</v>
      </c>
      <c r="D3359" s="66" t="s">
        <v>10</v>
      </c>
      <c r="E3359" s="61">
        <v>900</v>
      </c>
      <c r="F3359" s="61">
        <v>675</v>
      </c>
      <c r="G3359" s="67" t="s">
        <v>9833</v>
      </c>
      <c r="H3359" s="68" t="s">
        <v>9834</v>
      </c>
      <c r="I3359" s="107">
        <f>F3359</f>
        <v>675</v>
      </c>
      <c r="J3359" s="69" t="s">
        <v>2726</v>
      </c>
      <c r="K3359" s="70">
        <v>6935205329325</v>
      </c>
      <c r="L3359" s="1"/>
      <c r="M3359" s="61">
        <f>I3359</f>
        <v>675</v>
      </c>
      <c r="N3359" s="62"/>
      <c r="O3359" s="63">
        <f>N3359*M3359</f>
        <v>0</v>
      </c>
    </row>
    <row r="3360" spans="1:15" ht="39" customHeight="1" x14ac:dyDescent="0.2">
      <c r="A3360" s="64" t="s">
        <v>4119</v>
      </c>
      <c r="B3360" s="64" t="s">
        <v>16</v>
      </c>
      <c r="C3360" s="65" t="s">
        <v>4120</v>
      </c>
      <c r="D3360" s="66" t="s">
        <v>10</v>
      </c>
      <c r="E3360" s="61">
        <v>900</v>
      </c>
      <c r="F3360" s="61">
        <v>675</v>
      </c>
      <c r="G3360" s="67" t="s">
        <v>9833</v>
      </c>
      <c r="H3360" s="68" t="s">
        <v>9834</v>
      </c>
      <c r="I3360" s="107">
        <f>F3360</f>
        <v>675</v>
      </c>
      <c r="J3360" s="69" t="s">
        <v>2726</v>
      </c>
      <c r="K3360" s="70">
        <v>6935205341563</v>
      </c>
      <c r="L3360" s="1"/>
      <c r="M3360" s="61">
        <f>I3360</f>
        <v>675</v>
      </c>
      <c r="N3360" s="62"/>
      <c r="O3360" s="63">
        <f>N3360*M3360</f>
        <v>0</v>
      </c>
    </row>
    <row r="3361" spans="1:15" ht="39" customHeight="1" x14ac:dyDescent="0.2">
      <c r="A3361" s="64" t="s">
        <v>4121</v>
      </c>
      <c r="B3361" s="64" t="s">
        <v>16</v>
      </c>
      <c r="C3361" s="65" t="s">
        <v>4122</v>
      </c>
      <c r="D3361" s="66" t="s">
        <v>10</v>
      </c>
      <c r="E3361" s="61">
        <v>1000</v>
      </c>
      <c r="F3361" s="61">
        <v>750</v>
      </c>
      <c r="G3361" s="67" t="s">
        <v>9833</v>
      </c>
      <c r="H3361" s="68" t="s">
        <v>9834</v>
      </c>
      <c r="I3361" s="107">
        <f>F3361</f>
        <v>750</v>
      </c>
      <c r="J3361" s="69" t="s">
        <v>4011</v>
      </c>
      <c r="K3361" s="70">
        <v>6941798418292</v>
      </c>
      <c r="L3361" s="1"/>
      <c r="M3361" s="61">
        <f>I3361</f>
        <v>750</v>
      </c>
      <c r="N3361" s="62"/>
      <c r="O3361" s="63">
        <f>N3361*M3361</f>
        <v>0</v>
      </c>
    </row>
    <row r="3362" spans="1:15" ht="39" customHeight="1" x14ac:dyDescent="0.2">
      <c r="A3362" s="64" t="s">
        <v>4123</v>
      </c>
      <c r="B3362" s="64" t="s">
        <v>16</v>
      </c>
      <c r="C3362" s="65" t="s">
        <v>4124</v>
      </c>
      <c r="D3362" s="66" t="s">
        <v>10</v>
      </c>
      <c r="E3362" s="61">
        <v>1900</v>
      </c>
      <c r="F3362" s="61">
        <v>1615</v>
      </c>
      <c r="G3362" s="89"/>
      <c r="H3362" s="90"/>
      <c r="I3362" s="89"/>
      <c r="J3362" s="69" t="s">
        <v>2726</v>
      </c>
      <c r="K3362" s="70">
        <v>6935205374479</v>
      </c>
      <c r="L3362" s="1"/>
      <c r="M3362" s="61">
        <f>F3362-(F3362*N$7)</f>
        <v>1615</v>
      </c>
      <c r="N3362" s="62"/>
      <c r="O3362" s="63">
        <f>N3362*M3362</f>
        <v>0</v>
      </c>
    </row>
    <row r="3363" spans="1:15" ht="39" customHeight="1" x14ac:dyDescent="0.2">
      <c r="A3363" s="64" t="s">
        <v>4125</v>
      </c>
      <c r="B3363" s="64" t="s">
        <v>16</v>
      </c>
      <c r="C3363" s="65" t="s">
        <v>4126</v>
      </c>
      <c r="D3363" s="66" t="s">
        <v>10</v>
      </c>
      <c r="E3363" s="61">
        <v>1900</v>
      </c>
      <c r="F3363" s="61">
        <v>1615</v>
      </c>
      <c r="G3363" s="89"/>
      <c r="H3363" s="90"/>
      <c r="I3363" s="89"/>
      <c r="J3363" s="69" t="s">
        <v>2726</v>
      </c>
      <c r="K3363" s="70">
        <v>6935205374486</v>
      </c>
      <c r="L3363" s="1"/>
      <c r="M3363" s="61">
        <f>F3363-(F3363*N$7)</f>
        <v>1615</v>
      </c>
      <c r="N3363" s="62"/>
      <c r="O3363" s="63">
        <f>N3363*M3363</f>
        <v>0</v>
      </c>
    </row>
    <row r="3364" spans="1:15" ht="39" customHeight="1" x14ac:dyDescent="0.2">
      <c r="A3364" s="83" t="s">
        <v>4127</v>
      </c>
      <c r="B3364" s="83" t="s">
        <v>16</v>
      </c>
      <c r="C3364" s="84" t="s">
        <v>4128</v>
      </c>
      <c r="D3364" s="85" t="s">
        <v>10</v>
      </c>
      <c r="E3364" s="86">
        <v>1900</v>
      </c>
      <c r="F3364" s="86">
        <v>1615</v>
      </c>
      <c r="G3364" s="89"/>
      <c r="H3364" s="90"/>
      <c r="I3364" s="89"/>
      <c r="J3364" s="87" t="s">
        <v>2726</v>
      </c>
      <c r="K3364" s="88">
        <v>6935205374356</v>
      </c>
      <c r="L3364" s="1"/>
      <c r="M3364" s="61">
        <f>F3364-(F3364*N$7)</f>
        <v>1615</v>
      </c>
      <c r="N3364" s="62"/>
      <c r="O3364" s="63">
        <f>N3364*M3364</f>
        <v>0</v>
      </c>
    </row>
    <row r="3365" spans="1:15" ht="39" customHeight="1" x14ac:dyDescent="0.2">
      <c r="A3365" s="64" t="s">
        <v>4129</v>
      </c>
      <c r="B3365" s="64" t="s">
        <v>16</v>
      </c>
      <c r="C3365" s="65" t="s">
        <v>4130</v>
      </c>
      <c r="D3365" s="66" t="s">
        <v>10</v>
      </c>
      <c r="E3365" s="61">
        <v>1500</v>
      </c>
      <c r="F3365" s="61">
        <v>1275</v>
      </c>
      <c r="G3365" s="89"/>
      <c r="H3365" s="90"/>
      <c r="I3365" s="89"/>
      <c r="J3365" s="69" t="s">
        <v>4011</v>
      </c>
      <c r="K3365" s="70">
        <v>6935205377616</v>
      </c>
      <c r="L3365" s="1"/>
      <c r="M3365" s="61">
        <f>F3365-(F3365*N$7)</f>
        <v>1275</v>
      </c>
      <c r="N3365" s="62"/>
      <c r="O3365" s="63">
        <f>N3365*M3365</f>
        <v>0</v>
      </c>
    </row>
    <row r="3366" spans="1:15" ht="39" customHeight="1" x14ac:dyDescent="0.2">
      <c r="A3366" s="64" t="s">
        <v>4131</v>
      </c>
      <c r="B3366" s="64" t="s">
        <v>16</v>
      </c>
      <c r="C3366" s="65" t="s">
        <v>4132</v>
      </c>
      <c r="D3366" s="66" t="s">
        <v>10</v>
      </c>
      <c r="E3366" s="61">
        <v>1800</v>
      </c>
      <c r="F3366" s="61">
        <v>1530</v>
      </c>
      <c r="G3366" s="89"/>
      <c r="H3366" s="90"/>
      <c r="I3366" s="89"/>
      <c r="J3366" s="69" t="s">
        <v>4011</v>
      </c>
      <c r="K3366" s="70">
        <v>6935205377623</v>
      </c>
      <c r="L3366" s="1"/>
      <c r="M3366" s="61">
        <f>F3366-(F3366*N$7)</f>
        <v>1530</v>
      </c>
      <c r="N3366" s="62"/>
      <c r="O3366" s="63">
        <f>N3366*M3366</f>
        <v>0</v>
      </c>
    </row>
    <row r="3367" spans="1:15" ht="39" customHeight="1" x14ac:dyDescent="0.2">
      <c r="A3367" s="64" t="s">
        <v>4133</v>
      </c>
      <c r="B3367" s="64" t="s">
        <v>16</v>
      </c>
      <c r="C3367" s="65" t="s">
        <v>4134</v>
      </c>
      <c r="D3367" s="66" t="s">
        <v>10</v>
      </c>
      <c r="E3367" s="61">
        <v>1900</v>
      </c>
      <c r="F3367" s="61">
        <v>1615</v>
      </c>
      <c r="G3367" s="89"/>
      <c r="H3367" s="90"/>
      <c r="I3367" s="89"/>
      <c r="J3367" s="69" t="s">
        <v>4011</v>
      </c>
      <c r="K3367" s="70">
        <v>6935205386755</v>
      </c>
      <c r="L3367" s="1"/>
      <c r="M3367" s="61">
        <f>F3367-(F3367*N$7)</f>
        <v>1615</v>
      </c>
      <c r="N3367" s="62"/>
      <c r="O3367" s="63">
        <f>N3367*M3367</f>
        <v>0</v>
      </c>
    </row>
    <row r="3368" spans="1:15" ht="39" customHeight="1" x14ac:dyDescent="0.2">
      <c r="A3368" s="83" t="s">
        <v>4135</v>
      </c>
      <c r="B3368" s="83" t="s">
        <v>16</v>
      </c>
      <c r="C3368" s="84" t="s">
        <v>4136</v>
      </c>
      <c r="D3368" s="85" t="s">
        <v>10</v>
      </c>
      <c r="E3368" s="86">
        <v>1900</v>
      </c>
      <c r="F3368" s="86">
        <v>1615</v>
      </c>
      <c r="G3368" s="89"/>
      <c r="H3368" s="90"/>
      <c r="I3368" s="89"/>
      <c r="J3368" s="87" t="s">
        <v>4011</v>
      </c>
      <c r="K3368" s="88">
        <v>6935205386762</v>
      </c>
      <c r="L3368" s="1"/>
      <c r="M3368" s="61">
        <f>F3368-(F3368*N$7)</f>
        <v>1615</v>
      </c>
      <c r="N3368" s="62"/>
      <c r="O3368" s="63">
        <f>N3368*M3368</f>
        <v>0</v>
      </c>
    </row>
    <row r="3369" spans="1:15" ht="39" customHeight="1" x14ac:dyDescent="0.2">
      <c r="A3369" s="64" t="s">
        <v>4137</v>
      </c>
      <c r="B3369" s="64" t="s">
        <v>16</v>
      </c>
      <c r="C3369" s="65" t="s">
        <v>4138</v>
      </c>
      <c r="D3369" s="66" t="s">
        <v>10</v>
      </c>
      <c r="E3369" s="61">
        <v>1900</v>
      </c>
      <c r="F3369" s="61">
        <v>1615</v>
      </c>
      <c r="G3369" s="89"/>
      <c r="H3369" s="90"/>
      <c r="I3369" s="89"/>
      <c r="J3369" s="69" t="s">
        <v>4011</v>
      </c>
      <c r="K3369" s="70">
        <v>6935205386779</v>
      </c>
      <c r="L3369" s="1"/>
      <c r="M3369" s="61">
        <f>F3369-(F3369*N$7)</f>
        <v>1615</v>
      </c>
      <c r="N3369" s="62"/>
      <c r="O3369" s="63">
        <f>N3369*M3369</f>
        <v>0</v>
      </c>
    </row>
    <row r="3370" spans="1:15" ht="39" customHeight="1" x14ac:dyDescent="0.2">
      <c r="A3370" s="64" t="s">
        <v>4139</v>
      </c>
      <c r="B3370" s="64" t="s">
        <v>16</v>
      </c>
      <c r="C3370" s="65" t="s">
        <v>4140</v>
      </c>
      <c r="D3370" s="66" t="s">
        <v>10</v>
      </c>
      <c r="E3370" s="61">
        <v>1700</v>
      </c>
      <c r="F3370" s="61">
        <v>1445</v>
      </c>
      <c r="G3370" s="89"/>
      <c r="H3370" s="90"/>
      <c r="I3370" s="89"/>
      <c r="J3370" s="69" t="s">
        <v>2726</v>
      </c>
      <c r="K3370" s="70">
        <v>6935205386830</v>
      </c>
      <c r="L3370" s="1"/>
      <c r="M3370" s="61">
        <f>F3370-(F3370*N$7)</f>
        <v>1445</v>
      </c>
      <c r="N3370" s="62"/>
      <c r="O3370" s="63">
        <f>N3370*M3370</f>
        <v>0</v>
      </c>
    </row>
    <row r="3371" spans="1:15" ht="39" customHeight="1" x14ac:dyDescent="0.2">
      <c r="A3371" s="83" t="s">
        <v>4141</v>
      </c>
      <c r="B3371" s="83" t="s">
        <v>16</v>
      </c>
      <c r="C3371" s="84" t="s">
        <v>4142</v>
      </c>
      <c r="D3371" s="85" t="s">
        <v>10</v>
      </c>
      <c r="E3371" s="86">
        <v>1700</v>
      </c>
      <c r="F3371" s="86">
        <v>1445</v>
      </c>
      <c r="G3371" s="89"/>
      <c r="H3371" s="90"/>
      <c r="I3371" s="89"/>
      <c r="J3371" s="87" t="s">
        <v>2726</v>
      </c>
      <c r="K3371" s="88">
        <v>6935205386847</v>
      </c>
      <c r="L3371" s="1"/>
      <c r="M3371" s="61">
        <f>F3371-(F3371*N$7)</f>
        <v>1445</v>
      </c>
      <c r="N3371" s="62"/>
      <c r="O3371" s="63">
        <f>N3371*M3371</f>
        <v>0</v>
      </c>
    </row>
    <row r="3372" spans="1:15" ht="39" customHeight="1" x14ac:dyDescent="0.2">
      <c r="A3372" s="83" t="s">
        <v>4143</v>
      </c>
      <c r="B3372" s="106" t="s">
        <v>16</v>
      </c>
      <c r="C3372" s="84" t="s">
        <v>4144</v>
      </c>
      <c r="D3372" s="85" t="s">
        <v>10</v>
      </c>
      <c r="E3372" s="86">
        <v>1500</v>
      </c>
      <c r="F3372" s="86">
        <v>1275</v>
      </c>
      <c r="G3372" s="89"/>
      <c r="H3372" s="90"/>
      <c r="I3372" s="89"/>
      <c r="J3372" s="87" t="s">
        <v>2726</v>
      </c>
      <c r="K3372" s="88">
        <v>6935205392466</v>
      </c>
      <c r="L3372" s="1"/>
      <c r="M3372" s="61">
        <f>F3372-(F3372*N$7)</f>
        <v>1275</v>
      </c>
      <c r="N3372" s="62"/>
      <c r="O3372" s="63">
        <f>N3372*M3372</f>
        <v>0</v>
      </c>
    </row>
    <row r="3373" spans="1:15" ht="39" customHeight="1" x14ac:dyDescent="0.2">
      <c r="A3373" s="64" t="s">
        <v>4145</v>
      </c>
      <c r="B3373" s="64" t="s">
        <v>16</v>
      </c>
      <c r="C3373" s="65" t="s">
        <v>4146</v>
      </c>
      <c r="D3373" s="66" t="s">
        <v>10</v>
      </c>
      <c r="E3373" s="61">
        <v>2000</v>
      </c>
      <c r="F3373" s="61">
        <v>1700</v>
      </c>
      <c r="G3373" s="89"/>
      <c r="H3373" s="90"/>
      <c r="I3373" s="89"/>
      <c r="J3373" s="69" t="s">
        <v>2726</v>
      </c>
      <c r="K3373" s="70">
        <v>6935205386939</v>
      </c>
      <c r="L3373" s="1"/>
      <c r="M3373" s="61">
        <f>F3373-(F3373*N$7)</f>
        <v>1700</v>
      </c>
      <c r="N3373" s="62"/>
      <c r="O3373" s="63">
        <f>N3373*M3373</f>
        <v>0</v>
      </c>
    </row>
    <row r="3374" spans="1:15" ht="39" customHeight="1" x14ac:dyDescent="0.2">
      <c r="A3374" s="64" t="s">
        <v>4147</v>
      </c>
      <c r="B3374" s="64" t="s">
        <v>16</v>
      </c>
      <c r="C3374" s="65" t="s">
        <v>4148</v>
      </c>
      <c r="D3374" s="66" t="s">
        <v>10</v>
      </c>
      <c r="E3374" s="61">
        <v>2200</v>
      </c>
      <c r="F3374" s="61">
        <v>1870</v>
      </c>
      <c r="G3374" s="89"/>
      <c r="H3374" s="90"/>
      <c r="I3374" s="89"/>
      <c r="J3374" s="69" t="s">
        <v>2726</v>
      </c>
      <c r="K3374" s="70">
        <v>6935205386960</v>
      </c>
      <c r="L3374" s="1"/>
      <c r="M3374" s="61">
        <f>F3374-(F3374*N$7)</f>
        <v>1870</v>
      </c>
      <c r="N3374" s="62"/>
      <c r="O3374" s="63">
        <f>N3374*M3374</f>
        <v>0</v>
      </c>
    </row>
    <row r="3375" spans="1:15" ht="39" customHeight="1" x14ac:dyDescent="0.2">
      <c r="A3375" s="64" t="s">
        <v>4149</v>
      </c>
      <c r="B3375" s="64" t="s">
        <v>16</v>
      </c>
      <c r="C3375" s="65" t="s">
        <v>4150</v>
      </c>
      <c r="D3375" s="66" t="s">
        <v>10</v>
      </c>
      <c r="E3375" s="61">
        <v>2000</v>
      </c>
      <c r="F3375" s="61">
        <v>1700</v>
      </c>
      <c r="G3375" s="89"/>
      <c r="H3375" s="90"/>
      <c r="I3375" s="89"/>
      <c r="J3375" s="69" t="s">
        <v>2726</v>
      </c>
      <c r="K3375" s="70">
        <v>6935205389107</v>
      </c>
      <c r="L3375" s="1"/>
      <c r="M3375" s="61">
        <f>F3375-(F3375*N$7)</f>
        <v>1700</v>
      </c>
      <c r="N3375" s="62"/>
      <c r="O3375" s="63">
        <f>N3375*M3375</f>
        <v>0</v>
      </c>
    </row>
    <row r="3376" spans="1:15" ht="39" customHeight="1" x14ac:dyDescent="0.2">
      <c r="A3376" s="64" t="s">
        <v>4151</v>
      </c>
      <c r="B3376" s="64" t="s">
        <v>16</v>
      </c>
      <c r="C3376" s="65" t="s">
        <v>4152</v>
      </c>
      <c r="D3376" s="66" t="s">
        <v>10</v>
      </c>
      <c r="E3376" s="61">
        <v>1700</v>
      </c>
      <c r="F3376" s="61">
        <v>1445</v>
      </c>
      <c r="G3376" s="89"/>
      <c r="H3376" s="90"/>
      <c r="I3376" s="89"/>
      <c r="J3376" s="69" t="s">
        <v>2726</v>
      </c>
      <c r="K3376" s="70">
        <v>6935205389169</v>
      </c>
      <c r="L3376" s="1"/>
      <c r="M3376" s="61">
        <f>F3376-(F3376*N$7)</f>
        <v>1445</v>
      </c>
      <c r="N3376" s="62"/>
      <c r="O3376" s="63">
        <f>N3376*M3376</f>
        <v>0</v>
      </c>
    </row>
    <row r="3377" spans="1:15" ht="39" customHeight="1" x14ac:dyDescent="0.2">
      <c r="A3377" s="72" t="s">
        <v>4153</v>
      </c>
      <c r="B3377" s="72" t="s">
        <v>16</v>
      </c>
      <c r="C3377" s="73" t="s">
        <v>4154</v>
      </c>
      <c r="D3377" s="74" t="s">
        <v>10</v>
      </c>
      <c r="E3377" s="75">
        <v>1200</v>
      </c>
      <c r="F3377" s="75">
        <v>1020</v>
      </c>
      <c r="G3377" s="76" t="s">
        <v>9836</v>
      </c>
      <c r="H3377" s="91"/>
      <c r="I3377" s="92"/>
      <c r="J3377" s="77" t="s">
        <v>4011</v>
      </c>
      <c r="K3377" s="78">
        <v>6932673708478</v>
      </c>
      <c r="L3377" s="1"/>
      <c r="M3377" s="61">
        <f>F3377-(F3377*N$7)</f>
        <v>1020</v>
      </c>
      <c r="N3377" s="62"/>
      <c r="O3377" s="63">
        <f>N3377*M3377</f>
        <v>0</v>
      </c>
    </row>
    <row r="3378" spans="1:15" ht="39" customHeight="1" x14ac:dyDescent="0.2">
      <c r="A3378" s="72" t="s">
        <v>4155</v>
      </c>
      <c r="B3378" s="72" t="s">
        <v>16</v>
      </c>
      <c r="C3378" s="73" t="s">
        <v>4156</v>
      </c>
      <c r="D3378" s="74" t="s">
        <v>10</v>
      </c>
      <c r="E3378" s="75">
        <v>1200</v>
      </c>
      <c r="F3378" s="75">
        <v>1020</v>
      </c>
      <c r="G3378" s="76" t="s">
        <v>9836</v>
      </c>
      <c r="H3378" s="91"/>
      <c r="I3378" s="92"/>
      <c r="J3378" s="77" t="s">
        <v>4011</v>
      </c>
      <c r="K3378" s="78">
        <v>6932673708515</v>
      </c>
      <c r="L3378" s="1"/>
      <c r="M3378" s="61">
        <f>F3378-(F3378*N$7)</f>
        <v>1020</v>
      </c>
      <c r="N3378" s="62"/>
      <c r="O3378" s="63">
        <f>N3378*M3378</f>
        <v>0</v>
      </c>
    </row>
    <row r="3379" spans="1:15" ht="39" customHeight="1" x14ac:dyDescent="0.2">
      <c r="A3379" s="72" t="s">
        <v>4157</v>
      </c>
      <c r="B3379" s="72" t="s">
        <v>16</v>
      </c>
      <c r="C3379" s="73" t="s">
        <v>4158</v>
      </c>
      <c r="D3379" s="74" t="s">
        <v>10</v>
      </c>
      <c r="E3379" s="75">
        <v>1200</v>
      </c>
      <c r="F3379" s="75">
        <v>1020</v>
      </c>
      <c r="G3379" s="76" t="s">
        <v>9836</v>
      </c>
      <c r="H3379" s="91"/>
      <c r="I3379" s="92"/>
      <c r="J3379" s="77" t="s">
        <v>4011</v>
      </c>
      <c r="K3379" s="78">
        <v>6932673769226</v>
      </c>
      <c r="L3379" s="1"/>
      <c r="M3379" s="61">
        <f>F3379-(F3379*N$7)</f>
        <v>1020</v>
      </c>
      <c r="N3379" s="62"/>
      <c r="O3379" s="63">
        <f>N3379*M3379</f>
        <v>0</v>
      </c>
    </row>
    <row r="3380" spans="1:15" ht="39" customHeight="1" x14ac:dyDescent="0.2">
      <c r="A3380" s="72" t="s">
        <v>4159</v>
      </c>
      <c r="B3380" s="72" t="s">
        <v>16</v>
      </c>
      <c r="C3380" s="73" t="s">
        <v>4160</v>
      </c>
      <c r="D3380" s="74" t="s">
        <v>10</v>
      </c>
      <c r="E3380" s="75">
        <v>1200</v>
      </c>
      <c r="F3380" s="75">
        <v>1020</v>
      </c>
      <c r="G3380" s="76" t="s">
        <v>9836</v>
      </c>
      <c r="H3380" s="91"/>
      <c r="I3380" s="92"/>
      <c r="J3380" s="77" t="s">
        <v>4011</v>
      </c>
      <c r="K3380" s="78">
        <v>6932673708492</v>
      </c>
      <c r="L3380" s="1"/>
      <c r="M3380" s="61">
        <f>F3380-(F3380*N$7)</f>
        <v>1020</v>
      </c>
      <c r="N3380" s="62"/>
      <c r="O3380" s="63">
        <f>N3380*M3380</f>
        <v>0</v>
      </c>
    </row>
    <row r="3381" spans="1:15" ht="39" customHeight="1" x14ac:dyDescent="0.2">
      <c r="A3381" s="64" t="s">
        <v>4161</v>
      </c>
      <c r="B3381" s="64" t="s">
        <v>16</v>
      </c>
      <c r="C3381" s="65" t="s">
        <v>4162</v>
      </c>
      <c r="D3381" s="66" t="s">
        <v>1563</v>
      </c>
      <c r="E3381" s="61">
        <v>11400</v>
      </c>
      <c r="F3381" s="61">
        <v>8530</v>
      </c>
      <c r="G3381" s="67" t="s">
        <v>9833</v>
      </c>
      <c r="H3381" s="68" t="s">
        <v>9834</v>
      </c>
      <c r="I3381" s="107">
        <f>F3381</f>
        <v>8530</v>
      </c>
      <c r="J3381" s="69" t="s">
        <v>1465</v>
      </c>
      <c r="K3381" s="70">
        <v>6941798491158</v>
      </c>
      <c r="L3381" s="1"/>
      <c r="M3381" s="61">
        <f>I3381</f>
        <v>8530</v>
      </c>
      <c r="N3381" s="62"/>
      <c r="O3381" s="63">
        <f>N3381*M3381</f>
        <v>0</v>
      </c>
    </row>
    <row r="3382" spans="1:15" ht="39" customHeight="1" x14ac:dyDescent="0.2">
      <c r="A3382" s="64" t="s">
        <v>4163</v>
      </c>
      <c r="B3382" s="64" t="s">
        <v>16</v>
      </c>
      <c r="C3382" s="65" t="s">
        <v>4164</v>
      </c>
      <c r="D3382" s="66" t="s">
        <v>10</v>
      </c>
      <c r="E3382" s="61">
        <v>1500</v>
      </c>
      <c r="F3382" s="61">
        <v>1275</v>
      </c>
      <c r="G3382" s="89"/>
      <c r="H3382" s="90"/>
      <c r="I3382" s="89"/>
      <c r="J3382" s="69" t="s">
        <v>2726</v>
      </c>
      <c r="K3382" s="70">
        <v>6921734965127</v>
      </c>
      <c r="L3382" s="1"/>
      <c r="M3382" s="61">
        <f>F3382-(F3382*N$7)</f>
        <v>1275</v>
      </c>
      <c r="N3382" s="62"/>
      <c r="O3382" s="63">
        <f>N3382*M3382</f>
        <v>0</v>
      </c>
    </row>
    <row r="3383" spans="1:15" ht="39" customHeight="1" x14ac:dyDescent="0.2">
      <c r="A3383" s="64" t="s">
        <v>4165</v>
      </c>
      <c r="B3383" s="64" t="s">
        <v>16</v>
      </c>
      <c r="C3383" s="65" t="s">
        <v>4166</v>
      </c>
      <c r="D3383" s="66" t="s">
        <v>10</v>
      </c>
      <c r="E3383" s="61">
        <v>1300</v>
      </c>
      <c r="F3383" s="61">
        <v>1105</v>
      </c>
      <c r="G3383" s="89"/>
      <c r="H3383" s="90"/>
      <c r="I3383" s="89"/>
      <c r="J3383" s="69" t="s">
        <v>4167</v>
      </c>
      <c r="K3383" s="70">
        <v>6921734965479</v>
      </c>
      <c r="L3383" s="1"/>
      <c r="M3383" s="61">
        <f>F3383-(F3383*N$7)</f>
        <v>1105</v>
      </c>
      <c r="N3383" s="62"/>
      <c r="O3383" s="63">
        <f>N3383*M3383</f>
        <v>0</v>
      </c>
    </row>
    <row r="3384" spans="1:15" ht="39" customHeight="1" x14ac:dyDescent="0.2">
      <c r="A3384" s="64" t="s">
        <v>194</v>
      </c>
      <c r="B3384" s="64" t="s">
        <v>169</v>
      </c>
      <c r="C3384" s="65" t="s">
        <v>195</v>
      </c>
      <c r="D3384" s="66" t="s">
        <v>10</v>
      </c>
      <c r="E3384" s="61">
        <v>1200</v>
      </c>
      <c r="F3384" s="61">
        <v>800</v>
      </c>
      <c r="G3384" s="67" t="s">
        <v>9833</v>
      </c>
      <c r="H3384" s="68" t="s">
        <v>9834</v>
      </c>
      <c r="I3384" s="107">
        <f>F3384</f>
        <v>800</v>
      </c>
      <c r="J3384" s="69" t="s">
        <v>193</v>
      </c>
      <c r="K3384" s="70">
        <v>8902061156356</v>
      </c>
      <c r="L3384" s="1"/>
      <c r="M3384" s="61">
        <f>I3384</f>
        <v>800</v>
      </c>
      <c r="N3384" s="62"/>
      <c r="O3384" s="63">
        <f>N3384*M3384</f>
        <v>0</v>
      </c>
    </row>
    <row r="3385" spans="1:15" ht="39" customHeight="1" x14ac:dyDescent="0.2">
      <c r="A3385" s="64" t="s">
        <v>196</v>
      </c>
      <c r="B3385" s="64" t="s">
        <v>169</v>
      </c>
      <c r="C3385" s="65" t="s">
        <v>197</v>
      </c>
      <c r="D3385" s="66" t="s">
        <v>10</v>
      </c>
      <c r="E3385" s="61">
        <v>1200</v>
      </c>
      <c r="F3385" s="61">
        <v>800</v>
      </c>
      <c r="G3385" s="67" t="s">
        <v>9833</v>
      </c>
      <c r="H3385" s="68" t="s">
        <v>9834</v>
      </c>
      <c r="I3385" s="107">
        <f>F3385</f>
        <v>800</v>
      </c>
      <c r="J3385" s="69" t="s">
        <v>193</v>
      </c>
      <c r="K3385" s="70">
        <v>907016044986</v>
      </c>
      <c r="L3385" s="1"/>
      <c r="M3385" s="61">
        <f>I3385</f>
        <v>800</v>
      </c>
      <c r="N3385" s="62"/>
      <c r="O3385" s="63">
        <f>N3385*M3385</f>
        <v>0</v>
      </c>
    </row>
    <row r="3386" spans="1:15" ht="39" customHeight="1" x14ac:dyDescent="0.2">
      <c r="A3386" s="64" t="s">
        <v>198</v>
      </c>
      <c r="B3386" s="64" t="s">
        <v>169</v>
      </c>
      <c r="C3386" s="65" t="s">
        <v>199</v>
      </c>
      <c r="D3386" s="66" t="s">
        <v>10</v>
      </c>
      <c r="E3386" s="61">
        <v>1200</v>
      </c>
      <c r="F3386" s="61">
        <v>800</v>
      </c>
      <c r="G3386" s="67" t="s">
        <v>9833</v>
      </c>
      <c r="H3386" s="68" t="s">
        <v>9834</v>
      </c>
      <c r="I3386" s="107">
        <f>F3386</f>
        <v>800</v>
      </c>
      <c r="J3386" s="69" t="s">
        <v>193</v>
      </c>
      <c r="K3386" s="70">
        <v>8902061156363</v>
      </c>
      <c r="L3386" s="1"/>
      <c r="M3386" s="61">
        <f>I3386</f>
        <v>800</v>
      </c>
      <c r="N3386" s="62"/>
      <c r="O3386" s="63">
        <f>N3386*M3386</f>
        <v>0</v>
      </c>
    </row>
    <row r="3387" spans="1:15" ht="39" customHeight="1" x14ac:dyDescent="0.2">
      <c r="A3387" s="64" t="s">
        <v>200</v>
      </c>
      <c r="B3387" s="64" t="s">
        <v>169</v>
      </c>
      <c r="C3387" s="65" t="s">
        <v>201</v>
      </c>
      <c r="D3387" s="66" t="s">
        <v>10</v>
      </c>
      <c r="E3387" s="61">
        <v>1200</v>
      </c>
      <c r="F3387" s="61">
        <v>800</v>
      </c>
      <c r="G3387" s="67" t="s">
        <v>9833</v>
      </c>
      <c r="H3387" s="68" t="s">
        <v>9834</v>
      </c>
      <c r="I3387" s="107">
        <f>F3387</f>
        <v>800</v>
      </c>
      <c r="J3387" s="69" t="s">
        <v>193</v>
      </c>
      <c r="K3387" s="70">
        <v>8902061156349</v>
      </c>
      <c r="L3387" s="1"/>
      <c r="M3387" s="61">
        <f>I3387</f>
        <v>800</v>
      </c>
      <c r="N3387" s="62"/>
      <c r="O3387" s="63">
        <f>N3387*M3387</f>
        <v>0</v>
      </c>
    </row>
    <row r="3388" spans="1:15" ht="39" customHeight="1" x14ac:dyDescent="0.2">
      <c r="A3388" s="64" t="s">
        <v>202</v>
      </c>
      <c r="B3388" s="71" t="s">
        <v>169</v>
      </c>
      <c r="C3388" s="65" t="s">
        <v>203</v>
      </c>
      <c r="D3388" s="66" t="s">
        <v>10</v>
      </c>
      <c r="E3388" s="61">
        <v>2000</v>
      </c>
      <c r="F3388" s="61">
        <v>1400</v>
      </c>
      <c r="G3388" s="67" t="s">
        <v>9833</v>
      </c>
      <c r="H3388" s="68" t="s">
        <v>9834</v>
      </c>
      <c r="I3388" s="107">
        <f>F3388</f>
        <v>1400</v>
      </c>
      <c r="J3388" s="69" t="s">
        <v>193</v>
      </c>
      <c r="K3388" s="70">
        <v>8907016041190</v>
      </c>
      <c r="L3388" s="1"/>
      <c r="M3388" s="61">
        <f>I3388</f>
        <v>1400</v>
      </c>
      <c r="N3388" s="62"/>
      <c r="O3388" s="63">
        <f>N3388*M3388</f>
        <v>0</v>
      </c>
    </row>
    <row r="3389" spans="1:15" ht="39" customHeight="1" x14ac:dyDescent="0.2">
      <c r="A3389" s="64" t="s">
        <v>5866</v>
      </c>
      <c r="B3389" s="64" t="s">
        <v>5819</v>
      </c>
      <c r="C3389" s="65" t="s">
        <v>5867</v>
      </c>
      <c r="D3389" s="66" t="s">
        <v>10</v>
      </c>
      <c r="E3389" s="61">
        <v>5000</v>
      </c>
      <c r="F3389" s="61">
        <v>3550</v>
      </c>
      <c r="G3389" s="67" t="s">
        <v>9833</v>
      </c>
      <c r="H3389" s="68" t="s">
        <v>9834</v>
      </c>
      <c r="I3389" s="107">
        <f>F3389</f>
        <v>3550</v>
      </c>
      <c r="J3389" s="69" t="s">
        <v>5868</v>
      </c>
      <c r="K3389" s="70">
        <v>8029172592108</v>
      </c>
      <c r="L3389" s="1"/>
      <c r="M3389" s="61">
        <f>I3389</f>
        <v>3550</v>
      </c>
      <c r="N3389" s="62"/>
      <c r="O3389" s="63">
        <f>N3389*M3389</f>
        <v>0</v>
      </c>
    </row>
    <row r="3390" spans="1:15" ht="39" customHeight="1" x14ac:dyDescent="0.2">
      <c r="A3390" s="64" t="s">
        <v>5869</v>
      </c>
      <c r="B3390" s="64" t="s">
        <v>5819</v>
      </c>
      <c r="C3390" s="65" t="s">
        <v>5870</v>
      </c>
      <c r="D3390" s="66" t="s">
        <v>10</v>
      </c>
      <c r="E3390" s="61">
        <v>5000</v>
      </c>
      <c r="F3390" s="61">
        <v>3550</v>
      </c>
      <c r="G3390" s="67" t="s">
        <v>9833</v>
      </c>
      <c r="H3390" s="68" t="s">
        <v>9834</v>
      </c>
      <c r="I3390" s="107">
        <f>F3390</f>
        <v>3550</v>
      </c>
      <c r="J3390" s="69" t="s">
        <v>5868</v>
      </c>
      <c r="K3390" s="70">
        <v>8029172592108</v>
      </c>
      <c r="L3390" s="1"/>
      <c r="M3390" s="61">
        <f>I3390</f>
        <v>3550</v>
      </c>
      <c r="N3390" s="62"/>
      <c r="O3390" s="63">
        <f>N3390*M3390</f>
        <v>0</v>
      </c>
    </row>
    <row r="3391" spans="1:15" ht="39" customHeight="1" x14ac:dyDescent="0.2">
      <c r="A3391" s="64" t="s">
        <v>5871</v>
      </c>
      <c r="B3391" s="64" t="s">
        <v>5819</v>
      </c>
      <c r="C3391" s="65" t="s">
        <v>5872</v>
      </c>
      <c r="D3391" s="66" t="s">
        <v>10</v>
      </c>
      <c r="E3391" s="61">
        <v>5000</v>
      </c>
      <c r="F3391" s="61">
        <v>3550</v>
      </c>
      <c r="G3391" s="67" t="s">
        <v>9833</v>
      </c>
      <c r="H3391" s="68" t="s">
        <v>9834</v>
      </c>
      <c r="I3391" s="107">
        <f>F3391</f>
        <v>3550</v>
      </c>
      <c r="J3391" s="69" t="s">
        <v>5868</v>
      </c>
      <c r="K3391" s="70">
        <v>8029172592108</v>
      </c>
      <c r="L3391" s="1"/>
      <c r="M3391" s="61">
        <f>I3391</f>
        <v>3550</v>
      </c>
      <c r="N3391" s="62"/>
      <c r="O3391" s="63">
        <f>N3391*M3391</f>
        <v>0</v>
      </c>
    </row>
    <row r="3392" spans="1:15" ht="39" customHeight="1" x14ac:dyDescent="0.2">
      <c r="A3392" s="64" t="s">
        <v>8896</v>
      </c>
      <c r="B3392" s="64" t="s">
        <v>6477</v>
      </c>
      <c r="C3392" s="65" t="s">
        <v>8897</v>
      </c>
      <c r="D3392" s="66" t="s">
        <v>10</v>
      </c>
      <c r="E3392" s="61">
        <v>4000</v>
      </c>
      <c r="F3392" s="61">
        <v>3400</v>
      </c>
      <c r="G3392" s="89"/>
      <c r="H3392" s="90"/>
      <c r="I3392" s="89"/>
      <c r="J3392" s="69" t="s">
        <v>8898</v>
      </c>
      <c r="K3392" s="70">
        <v>4606782172506</v>
      </c>
      <c r="L3392" s="1"/>
      <c r="M3392" s="61">
        <f>F3392-(F3392*N$7)</f>
        <v>3400</v>
      </c>
      <c r="N3392" s="62"/>
      <c r="O3392" s="63">
        <f>N3392*M3392</f>
        <v>0</v>
      </c>
    </row>
    <row r="3393" spans="1:15" ht="39" customHeight="1" x14ac:dyDescent="0.2">
      <c r="A3393" s="64" t="s">
        <v>8900</v>
      </c>
      <c r="B3393" s="64" t="s">
        <v>6477</v>
      </c>
      <c r="C3393" s="65" t="s">
        <v>8901</v>
      </c>
      <c r="D3393" s="66" t="s">
        <v>10</v>
      </c>
      <c r="E3393" s="61">
        <v>11500</v>
      </c>
      <c r="F3393" s="61">
        <v>9775</v>
      </c>
      <c r="G3393" s="89"/>
      <c r="H3393" s="90"/>
      <c r="I3393" s="89"/>
      <c r="J3393" s="69" t="s">
        <v>8902</v>
      </c>
      <c r="K3393" s="70">
        <v>4260107512554</v>
      </c>
      <c r="L3393" s="1"/>
      <c r="M3393" s="61">
        <f>F3393-(F3393*N$7)</f>
        <v>9775</v>
      </c>
      <c r="N3393" s="62"/>
      <c r="O3393" s="63">
        <f>N3393*M3393</f>
        <v>0</v>
      </c>
    </row>
    <row r="3394" spans="1:15" ht="39" customHeight="1" x14ac:dyDescent="0.2">
      <c r="A3394" s="64" t="s">
        <v>8903</v>
      </c>
      <c r="B3394" s="64" t="s">
        <v>6477</v>
      </c>
      <c r="C3394" s="65" t="s">
        <v>8904</v>
      </c>
      <c r="D3394" s="66" t="s">
        <v>10</v>
      </c>
      <c r="E3394" s="61">
        <v>7600</v>
      </c>
      <c r="F3394" s="61">
        <v>6460</v>
      </c>
      <c r="G3394" s="89"/>
      <c r="H3394" s="90"/>
      <c r="I3394" s="89"/>
      <c r="J3394" s="69" t="s">
        <v>8905</v>
      </c>
      <c r="K3394" s="70">
        <v>4260392181510</v>
      </c>
      <c r="L3394" s="1"/>
      <c r="M3394" s="61">
        <f>F3394-(F3394*N$7)</f>
        <v>6460</v>
      </c>
      <c r="N3394" s="62"/>
      <c r="O3394" s="63">
        <f>N3394*M3394</f>
        <v>0</v>
      </c>
    </row>
    <row r="3395" spans="1:15" ht="39" customHeight="1" x14ac:dyDescent="0.2">
      <c r="A3395" s="64" t="s">
        <v>8906</v>
      </c>
      <c r="B3395" s="64" t="s">
        <v>6477</v>
      </c>
      <c r="C3395" s="65" t="s">
        <v>8907</v>
      </c>
      <c r="D3395" s="66" t="s">
        <v>10</v>
      </c>
      <c r="E3395" s="61">
        <v>8000</v>
      </c>
      <c r="F3395" s="61">
        <v>6800</v>
      </c>
      <c r="G3395" s="89"/>
      <c r="H3395" s="90"/>
      <c r="I3395" s="89"/>
      <c r="J3395" s="69" t="s">
        <v>8908</v>
      </c>
      <c r="K3395" s="70">
        <v>4260107455875</v>
      </c>
      <c r="L3395" s="1"/>
      <c r="M3395" s="61">
        <f>F3395-(F3395*N$7)</f>
        <v>6800</v>
      </c>
      <c r="N3395" s="62"/>
      <c r="O3395" s="63">
        <f>N3395*M3395</f>
        <v>0</v>
      </c>
    </row>
    <row r="3396" spans="1:15" ht="39" customHeight="1" x14ac:dyDescent="0.2">
      <c r="A3396" s="64" t="s">
        <v>8909</v>
      </c>
      <c r="B3396" s="64" t="s">
        <v>6477</v>
      </c>
      <c r="C3396" s="65" t="s">
        <v>8910</v>
      </c>
      <c r="D3396" s="66" t="s">
        <v>10</v>
      </c>
      <c r="E3396" s="61">
        <v>13500</v>
      </c>
      <c r="F3396" s="61">
        <v>11475</v>
      </c>
      <c r="G3396" s="89"/>
      <c r="H3396" s="90"/>
      <c r="I3396" s="89"/>
      <c r="J3396" s="69" t="s">
        <v>8911</v>
      </c>
      <c r="K3396" s="70">
        <v>4260107510642</v>
      </c>
      <c r="L3396" s="1"/>
      <c r="M3396" s="61">
        <f>F3396-(F3396*N$7)</f>
        <v>11475</v>
      </c>
      <c r="N3396" s="62"/>
      <c r="O3396" s="63">
        <f>N3396*M3396</f>
        <v>0</v>
      </c>
    </row>
    <row r="3397" spans="1:15" ht="39" customHeight="1" x14ac:dyDescent="0.2">
      <c r="A3397" s="64" t="s">
        <v>8912</v>
      </c>
      <c r="B3397" s="64" t="s">
        <v>6477</v>
      </c>
      <c r="C3397" s="65" t="s">
        <v>8913</v>
      </c>
      <c r="D3397" s="66" t="s">
        <v>10</v>
      </c>
      <c r="E3397" s="61">
        <v>6700</v>
      </c>
      <c r="F3397" s="61">
        <v>5695</v>
      </c>
      <c r="G3397" s="89"/>
      <c r="H3397" s="90"/>
      <c r="I3397" s="89"/>
      <c r="J3397" s="69" t="s">
        <v>7481</v>
      </c>
      <c r="K3397" s="70">
        <v>4260765536961</v>
      </c>
      <c r="L3397" s="1"/>
      <c r="M3397" s="61">
        <f>F3397-(F3397*N$7)</f>
        <v>5695</v>
      </c>
      <c r="N3397" s="62"/>
      <c r="O3397" s="63">
        <f>N3397*M3397</f>
        <v>0</v>
      </c>
    </row>
    <row r="3398" spans="1:15" ht="39" customHeight="1" x14ac:dyDescent="0.2">
      <c r="A3398" s="64" t="s">
        <v>8914</v>
      </c>
      <c r="B3398" s="64" t="s">
        <v>6477</v>
      </c>
      <c r="C3398" s="65" t="s">
        <v>8915</v>
      </c>
      <c r="D3398" s="66" t="s">
        <v>10</v>
      </c>
      <c r="E3398" s="61">
        <v>3000</v>
      </c>
      <c r="F3398" s="61">
        <v>2550</v>
      </c>
      <c r="G3398" s="89"/>
      <c r="H3398" s="90"/>
      <c r="I3398" s="89"/>
      <c r="J3398" s="69" t="s">
        <v>8916</v>
      </c>
      <c r="K3398" s="70">
        <v>4260107483649</v>
      </c>
      <c r="L3398" s="1"/>
      <c r="M3398" s="61">
        <f>F3398-(F3398*N$7)</f>
        <v>2550</v>
      </c>
      <c r="N3398" s="62"/>
      <c r="O3398" s="63">
        <f>N3398*M3398</f>
        <v>0</v>
      </c>
    </row>
    <row r="3399" spans="1:15" ht="39" customHeight="1" x14ac:dyDescent="0.2">
      <c r="A3399" s="64" t="s">
        <v>8917</v>
      </c>
      <c r="B3399" s="64" t="s">
        <v>6477</v>
      </c>
      <c r="C3399" s="65" t="s">
        <v>8918</v>
      </c>
      <c r="D3399" s="66" t="s">
        <v>10</v>
      </c>
      <c r="E3399" s="61">
        <v>7000</v>
      </c>
      <c r="F3399" s="61">
        <v>5950</v>
      </c>
      <c r="G3399" s="89"/>
      <c r="H3399" s="90"/>
      <c r="I3399" s="89"/>
      <c r="J3399" s="69" t="s">
        <v>8919</v>
      </c>
      <c r="K3399" s="70">
        <v>4260107516149</v>
      </c>
      <c r="L3399" s="1"/>
      <c r="M3399" s="61">
        <f>F3399-(F3399*N$7)</f>
        <v>5950</v>
      </c>
      <c r="N3399" s="62"/>
      <c r="O3399" s="63">
        <f>N3399*M3399</f>
        <v>0</v>
      </c>
    </row>
    <row r="3400" spans="1:15" ht="39" customHeight="1" x14ac:dyDescent="0.2">
      <c r="A3400" s="64" t="s">
        <v>8920</v>
      </c>
      <c r="B3400" s="64" t="s">
        <v>6477</v>
      </c>
      <c r="C3400" s="65" t="s">
        <v>8921</v>
      </c>
      <c r="D3400" s="66" t="s">
        <v>10</v>
      </c>
      <c r="E3400" s="61">
        <v>6000</v>
      </c>
      <c r="F3400" s="61">
        <v>5100</v>
      </c>
      <c r="G3400" s="89"/>
      <c r="H3400" s="90"/>
      <c r="I3400" s="89"/>
      <c r="J3400" s="69" t="s">
        <v>8899</v>
      </c>
      <c r="K3400" s="70">
        <v>4260738999458</v>
      </c>
      <c r="L3400" s="1"/>
      <c r="M3400" s="61">
        <f>F3400-(F3400*N$7)</f>
        <v>5100</v>
      </c>
      <c r="N3400" s="62"/>
      <c r="O3400" s="63">
        <f>N3400*M3400</f>
        <v>0</v>
      </c>
    </row>
    <row r="3401" spans="1:15" ht="39" customHeight="1" x14ac:dyDescent="0.2">
      <c r="A3401" s="64" t="s">
        <v>8922</v>
      </c>
      <c r="B3401" s="64" t="s">
        <v>6477</v>
      </c>
      <c r="C3401" s="65" t="s">
        <v>8923</v>
      </c>
      <c r="D3401" s="66" t="s">
        <v>10</v>
      </c>
      <c r="E3401" s="61">
        <v>4500</v>
      </c>
      <c r="F3401" s="61">
        <v>3825</v>
      </c>
      <c r="G3401" s="89"/>
      <c r="H3401" s="90"/>
      <c r="I3401" s="89"/>
      <c r="J3401" s="69" t="s">
        <v>8924</v>
      </c>
      <c r="K3401" s="70">
        <v>4260107486039</v>
      </c>
      <c r="L3401" s="1"/>
      <c r="M3401" s="61">
        <f>F3401-(F3401*N$7)</f>
        <v>3825</v>
      </c>
      <c r="N3401" s="62"/>
      <c r="O3401" s="63">
        <f>N3401*M3401</f>
        <v>0</v>
      </c>
    </row>
    <row r="3402" spans="1:15" ht="39" customHeight="1" x14ac:dyDescent="0.2">
      <c r="A3402" s="64" t="s">
        <v>8925</v>
      </c>
      <c r="B3402" s="64" t="s">
        <v>6477</v>
      </c>
      <c r="C3402" s="65" t="s">
        <v>8926</v>
      </c>
      <c r="D3402" s="66" t="s">
        <v>10</v>
      </c>
      <c r="E3402" s="61">
        <v>2400</v>
      </c>
      <c r="F3402" s="61">
        <v>2040</v>
      </c>
      <c r="G3402" s="89"/>
      <c r="H3402" s="90"/>
      <c r="I3402" s="89"/>
      <c r="J3402" s="69" t="s">
        <v>8927</v>
      </c>
      <c r="K3402" s="70">
        <v>4260107479864</v>
      </c>
      <c r="L3402" s="1"/>
      <c r="M3402" s="61">
        <f>F3402-(F3402*N$7)</f>
        <v>2040</v>
      </c>
      <c r="N3402" s="62"/>
      <c r="O3402" s="63">
        <f>N3402*M3402</f>
        <v>0</v>
      </c>
    </row>
    <row r="3403" spans="1:15" ht="39" customHeight="1" x14ac:dyDescent="0.2">
      <c r="A3403" s="64" t="s">
        <v>8928</v>
      </c>
      <c r="B3403" s="64" t="s">
        <v>6477</v>
      </c>
      <c r="C3403" s="65" t="s">
        <v>8929</v>
      </c>
      <c r="D3403" s="66" t="s">
        <v>10</v>
      </c>
      <c r="E3403" s="61">
        <v>3800</v>
      </c>
      <c r="F3403" s="61">
        <v>3230</v>
      </c>
      <c r="G3403" s="89"/>
      <c r="H3403" s="90"/>
      <c r="I3403" s="89"/>
      <c r="J3403" s="69" t="s">
        <v>8930</v>
      </c>
      <c r="K3403" s="70">
        <v>4260107479499</v>
      </c>
      <c r="L3403" s="1"/>
      <c r="M3403" s="61">
        <f>F3403-(F3403*N$7)</f>
        <v>3230</v>
      </c>
      <c r="N3403" s="62"/>
      <c r="O3403" s="63">
        <f>N3403*M3403</f>
        <v>0</v>
      </c>
    </row>
    <row r="3404" spans="1:15" ht="39" customHeight="1" x14ac:dyDescent="0.2">
      <c r="A3404" s="64" t="s">
        <v>8931</v>
      </c>
      <c r="B3404" s="64" t="s">
        <v>6477</v>
      </c>
      <c r="C3404" s="65" t="s">
        <v>8932</v>
      </c>
      <c r="D3404" s="66" t="s">
        <v>10</v>
      </c>
      <c r="E3404" s="61">
        <v>6000</v>
      </c>
      <c r="F3404" s="61">
        <v>5100</v>
      </c>
      <c r="G3404" s="89"/>
      <c r="H3404" s="90"/>
      <c r="I3404" s="89"/>
      <c r="J3404" s="69" t="s">
        <v>8933</v>
      </c>
      <c r="K3404" s="70">
        <v>4260107517214</v>
      </c>
      <c r="L3404" s="1"/>
      <c r="M3404" s="61">
        <f>F3404-(F3404*N$7)</f>
        <v>5100</v>
      </c>
      <c r="N3404" s="62"/>
      <c r="O3404" s="63">
        <f>N3404*M3404</f>
        <v>0</v>
      </c>
    </row>
    <row r="3405" spans="1:15" ht="39" customHeight="1" x14ac:dyDescent="0.2">
      <c r="A3405" s="64" t="s">
        <v>8934</v>
      </c>
      <c r="B3405" s="64" t="s">
        <v>6477</v>
      </c>
      <c r="C3405" s="65" t="s">
        <v>8935</v>
      </c>
      <c r="D3405" s="66" t="s">
        <v>10</v>
      </c>
      <c r="E3405" s="61">
        <v>1900</v>
      </c>
      <c r="F3405" s="61">
        <v>1615</v>
      </c>
      <c r="G3405" s="89"/>
      <c r="H3405" s="90"/>
      <c r="I3405" s="89"/>
      <c r="J3405" s="69" t="s">
        <v>8936</v>
      </c>
      <c r="K3405" s="70">
        <v>4260107491712</v>
      </c>
      <c r="L3405" s="1"/>
      <c r="M3405" s="61">
        <f>F3405-(F3405*N$7)</f>
        <v>1615</v>
      </c>
      <c r="N3405" s="62"/>
      <c r="O3405" s="63">
        <f>N3405*M3405</f>
        <v>0</v>
      </c>
    </row>
    <row r="3406" spans="1:15" ht="39" customHeight="1" x14ac:dyDescent="0.2">
      <c r="A3406" s="64" t="s">
        <v>8937</v>
      </c>
      <c r="B3406" s="64" t="s">
        <v>6477</v>
      </c>
      <c r="C3406" s="65" t="s">
        <v>8938</v>
      </c>
      <c r="D3406" s="66" t="s">
        <v>10</v>
      </c>
      <c r="E3406" s="61">
        <v>2400</v>
      </c>
      <c r="F3406" s="61">
        <v>2040</v>
      </c>
      <c r="G3406" s="89"/>
      <c r="H3406" s="90"/>
      <c r="I3406" s="89"/>
      <c r="J3406" s="69" t="s">
        <v>8139</v>
      </c>
      <c r="K3406" s="70">
        <v>4262396394774</v>
      </c>
      <c r="L3406" s="1"/>
      <c r="M3406" s="61">
        <f>F3406-(F3406*N$7)</f>
        <v>2040</v>
      </c>
      <c r="N3406" s="62"/>
      <c r="O3406" s="63">
        <f>N3406*M3406</f>
        <v>0</v>
      </c>
    </row>
    <row r="3407" spans="1:15" ht="39" customHeight="1" x14ac:dyDescent="0.2">
      <c r="A3407" s="64" t="s">
        <v>8939</v>
      </c>
      <c r="B3407" s="64" t="s">
        <v>6477</v>
      </c>
      <c r="C3407" s="65" t="s">
        <v>8940</v>
      </c>
      <c r="D3407" s="66" t="s">
        <v>10</v>
      </c>
      <c r="E3407" s="61">
        <v>2500</v>
      </c>
      <c r="F3407" s="61">
        <v>2125</v>
      </c>
      <c r="G3407" s="89"/>
      <c r="H3407" s="90"/>
      <c r="I3407" s="89"/>
      <c r="J3407" s="69" t="s">
        <v>7874</v>
      </c>
      <c r="K3407" s="70">
        <v>4262396394781</v>
      </c>
      <c r="L3407" s="1"/>
      <c r="M3407" s="61">
        <f>F3407-(F3407*N$7)</f>
        <v>2125</v>
      </c>
      <c r="N3407" s="62"/>
      <c r="O3407" s="63">
        <f>N3407*M3407</f>
        <v>0</v>
      </c>
    </row>
    <row r="3408" spans="1:15" ht="39" customHeight="1" x14ac:dyDescent="0.2">
      <c r="A3408" s="64" t="s">
        <v>8941</v>
      </c>
      <c r="B3408" s="64" t="s">
        <v>6477</v>
      </c>
      <c r="C3408" s="65" t="s">
        <v>8942</v>
      </c>
      <c r="D3408" s="66" t="s">
        <v>10</v>
      </c>
      <c r="E3408" s="61">
        <v>2000</v>
      </c>
      <c r="F3408" s="61">
        <v>1700</v>
      </c>
      <c r="G3408" s="89"/>
      <c r="H3408" s="90"/>
      <c r="I3408" s="89"/>
      <c r="J3408" s="69" t="s">
        <v>8139</v>
      </c>
      <c r="K3408" s="70">
        <v>4262396394798</v>
      </c>
      <c r="L3408" s="1"/>
      <c r="M3408" s="61">
        <f>F3408-(F3408*N$7)</f>
        <v>1700</v>
      </c>
      <c r="N3408" s="62"/>
      <c r="O3408" s="63">
        <f>N3408*M3408</f>
        <v>0</v>
      </c>
    </row>
    <row r="3409" spans="1:15" ht="39" customHeight="1" x14ac:dyDescent="0.2">
      <c r="A3409" s="64" t="s">
        <v>8943</v>
      </c>
      <c r="B3409" s="64" t="s">
        <v>6477</v>
      </c>
      <c r="C3409" s="65" t="s">
        <v>8944</v>
      </c>
      <c r="D3409" s="66" t="s">
        <v>10</v>
      </c>
      <c r="E3409" s="61">
        <v>2500</v>
      </c>
      <c r="F3409" s="61">
        <v>2125</v>
      </c>
      <c r="G3409" s="89"/>
      <c r="H3409" s="90"/>
      <c r="I3409" s="89"/>
      <c r="J3409" s="69" t="s">
        <v>8945</v>
      </c>
      <c r="K3409" s="70">
        <v>4262396394767</v>
      </c>
      <c r="L3409" s="1"/>
      <c r="M3409" s="61">
        <f>F3409-(F3409*N$7)</f>
        <v>2125</v>
      </c>
      <c r="N3409" s="62"/>
      <c r="O3409" s="63">
        <f>N3409*M3409</f>
        <v>0</v>
      </c>
    </row>
    <row r="3410" spans="1:15" ht="39" customHeight="1" x14ac:dyDescent="0.2">
      <c r="A3410" s="64" t="s">
        <v>8946</v>
      </c>
      <c r="B3410" s="64" t="s">
        <v>6477</v>
      </c>
      <c r="C3410" s="65" t="s">
        <v>8947</v>
      </c>
      <c r="D3410" s="66" t="s">
        <v>10</v>
      </c>
      <c r="E3410" s="61">
        <v>1500</v>
      </c>
      <c r="F3410" s="61">
        <v>1275</v>
      </c>
      <c r="G3410" s="89"/>
      <c r="H3410" s="90"/>
      <c r="I3410" s="89"/>
      <c r="J3410" s="69" t="s">
        <v>7874</v>
      </c>
      <c r="K3410" s="70">
        <v>4260107491729</v>
      </c>
      <c r="L3410" s="1"/>
      <c r="M3410" s="61">
        <f>F3410-(F3410*N$7)</f>
        <v>1275</v>
      </c>
      <c r="N3410" s="62"/>
      <c r="O3410" s="63">
        <f>N3410*M3410</f>
        <v>0</v>
      </c>
    </row>
    <row r="3411" spans="1:15" ht="39" customHeight="1" x14ac:dyDescent="0.2">
      <c r="A3411" s="64" t="s">
        <v>8948</v>
      </c>
      <c r="B3411" s="64" t="s">
        <v>6477</v>
      </c>
      <c r="C3411" s="65" t="s">
        <v>8949</v>
      </c>
      <c r="D3411" s="66" t="s">
        <v>10</v>
      </c>
      <c r="E3411" s="61">
        <v>1800</v>
      </c>
      <c r="F3411" s="61">
        <v>1530</v>
      </c>
      <c r="G3411" s="89"/>
      <c r="H3411" s="90"/>
      <c r="I3411" s="89"/>
      <c r="J3411" s="69" t="s">
        <v>8139</v>
      </c>
      <c r="K3411" s="70">
        <v>4260107491682</v>
      </c>
      <c r="L3411" s="1"/>
      <c r="M3411" s="61">
        <f>F3411-(F3411*N$7)</f>
        <v>1530</v>
      </c>
      <c r="N3411" s="62"/>
      <c r="O3411" s="63">
        <f>N3411*M3411</f>
        <v>0</v>
      </c>
    </row>
    <row r="3412" spans="1:15" ht="39" customHeight="1" x14ac:dyDescent="0.2">
      <c r="A3412" s="64" t="s">
        <v>8950</v>
      </c>
      <c r="B3412" s="64" t="s">
        <v>6477</v>
      </c>
      <c r="C3412" s="65" t="s">
        <v>8951</v>
      </c>
      <c r="D3412" s="66" t="s">
        <v>10</v>
      </c>
      <c r="E3412" s="61">
        <v>6200</v>
      </c>
      <c r="F3412" s="61">
        <v>5270</v>
      </c>
      <c r="G3412" s="89"/>
      <c r="H3412" s="90"/>
      <c r="I3412" s="89"/>
      <c r="J3412" s="69" t="s">
        <v>3487</v>
      </c>
      <c r="K3412" s="70">
        <v>4260107479833</v>
      </c>
      <c r="L3412" s="1"/>
      <c r="M3412" s="61">
        <f>F3412-(F3412*N$7)</f>
        <v>5270</v>
      </c>
      <c r="N3412" s="62"/>
      <c r="O3412" s="63">
        <f>N3412*M3412</f>
        <v>0</v>
      </c>
    </row>
    <row r="3413" spans="1:15" ht="39" customHeight="1" x14ac:dyDescent="0.2">
      <c r="A3413" s="64" t="s">
        <v>204</v>
      </c>
      <c r="B3413" s="64" t="s">
        <v>169</v>
      </c>
      <c r="C3413" s="65" t="s">
        <v>205</v>
      </c>
      <c r="D3413" s="66" t="s">
        <v>10</v>
      </c>
      <c r="E3413" s="61">
        <v>1500</v>
      </c>
      <c r="F3413" s="61">
        <v>1030</v>
      </c>
      <c r="G3413" s="67" t="s">
        <v>9833</v>
      </c>
      <c r="H3413" s="68" t="s">
        <v>9834</v>
      </c>
      <c r="I3413" s="107">
        <f>F3413</f>
        <v>1030</v>
      </c>
      <c r="J3413" s="69" t="s">
        <v>193</v>
      </c>
      <c r="K3413" s="70">
        <v>8907016048144</v>
      </c>
      <c r="L3413" s="1"/>
      <c r="M3413" s="61">
        <f>I3413</f>
        <v>1030</v>
      </c>
      <c r="N3413" s="62"/>
      <c r="O3413" s="63">
        <f>N3413*M3413</f>
        <v>0</v>
      </c>
    </row>
    <row r="3414" spans="1:15" ht="39" customHeight="1" x14ac:dyDescent="0.2">
      <c r="A3414" s="64" t="s">
        <v>206</v>
      </c>
      <c r="B3414" s="64" t="s">
        <v>169</v>
      </c>
      <c r="C3414" s="65" t="s">
        <v>207</v>
      </c>
      <c r="D3414" s="66" t="s">
        <v>10</v>
      </c>
      <c r="E3414" s="61">
        <v>1500</v>
      </c>
      <c r="F3414" s="61">
        <v>1030</v>
      </c>
      <c r="G3414" s="67" t="s">
        <v>9833</v>
      </c>
      <c r="H3414" s="68" t="s">
        <v>9834</v>
      </c>
      <c r="I3414" s="107">
        <f>F3414</f>
        <v>1030</v>
      </c>
      <c r="J3414" s="69" t="s">
        <v>193</v>
      </c>
      <c r="K3414" s="70">
        <v>8097016048120</v>
      </c>
      <c r="L3414" s="1"/>
      <c r="M3414" s="61">
        <f>I3414</f>
        <v>1030</v>
      </c>
      <c r="N3414" s="62"/>
      <c r="O3414" s="63">
        <f>N3414*M3414</f>
        <v>0</v>
      </c>
    </row>
    <row r="3415" spans="1:15" ht="39" customHeight="1" x14ac:dyDescent="0.2">
      <c r="A3415" s="64" t="s">
        <v>208</v>
      </c>
      <c r="B3415" s="64" t="s">
        <v>169</v>
      </c>
      <c r="C3415" s="65" t="s">
        <v>209</v>
      </c>
      <c r="D3415" s="66" t="s">
        <v>10</v>
      </c>
      <c r="E3415" s="61">
        <v>1500</v>
      </c>
      <c r="F3415" s="61">
        <v>1030</v>
      </c>
      <c r="G3415" s="67" t="s">
        <v>9833</v>
      </c>
      <c r="H3415" s="68" t="s">
        <v>9834</v>
      </c>
      <c r="I3415" s="107">
        <f>F3415</f>
        <v>1030</v>
      </c>
      <c r="J3415" s="69" t="s">
        <v>193</v>
      </c>
      <c r="K3415" s="70">
        <v>8907016048113</v>
      </c>
      <c r="L3415" s="1"/>
      <c r="M3415" s="61">
        <f>I3415</f>
        <v>1030</v>
      </c>
      <c r="N3415" s="62"/>
      <c r="O3415" s="63">
        <f>N3415*M3415</f>
        <v>0</v>
      </c>
    </row>
    <row r="3416" spans="1:15" ht="39" customHeight="1" x14ac:dyDescent="0.2">
      <c r="A3416" s="64" t="s">
        <v>210</v>
      </c>
      <c r="B3416" s="64" t="s">
        <v>169</v>
      </c>
      <c r="C3416" s="65" t="s">
        <v>211</v>
      </c>
      <c r="D3416" s="66" t="s">
        <v>10</v>
      </c>
      <c r="E3416" s="61">
        <v>1500</v>
      </c>
      <c r="F3416" s="61">
        <v>1030</v>
      </c>
      <c r="G3416" s="67" t="s">
        <v>9833</v>
      </c>
      <c r="H3416" s="68" t="s">
        <v>9834</v>
      </c>
      <c r="I3416" s="107">
        <f>F3416</f>
        <v>1030</v>
      </c>
      <c r="J3416" s="69" t="s">
        <v>193</v>
      </c>
      <c r="K3416" s="70">
        <v>8907016048137</v>
      </c>
      <c r="L3416" s="1"/>
      <c r="M3416" s="61">
        <f>I3416</f>
        <v>1030</v>
      </c>
      <c r="N3416" s="62"/>
      <c r="O3416" s="63">
        <f>N3416*M3416</f>
        <v>0</v>
      </c>
    </row>
    <row r="3417" spans="1:15" ht="39" customHeight="1" x14ac:dyDescent="0.2">
      <c r="A3417" s="64" t="s">
        <v>5873</v>
      </c>
      <c r="B3417" s="64" t="s">
        <v>5819</v>
      </c>
      <c r="C3417" s="65" t="s">
        <v>5874</v>
      </c>
      <c r="D3417" s="66" t="s">
        <v>10</v>
      </c>
      <c r="E3417" s="61">
        <v>1700</v>
      </c>
      <c r="F3417" s="61">
        <v>1050</v>
      </c>
      <c r="G3417" s="67" t="s">
        <v>9833</v>
      </c>
      <c r="H3417" s="68" t="s">
        <v>9834</v>
      </c>
      <c r="I3417" s="107">
        <f>F3417</f>
        <v>1050</v>
      </c>
      <c r="J3417" s="69" t="s">
        <v>5875</v>
      </c>
      <c r="K3417" s="70">
        <v>8904106874393</v>
      </c>
      <c r="L3417" s="1"/>
      <c r="M3417" s="61">
        <f>I3417</f>
        <v>1050</v>
      </c>
      <c r="N3417" s="62"/>
      <c r="O3417" s="63">
        <f>N3417*M3417</f>
        <v>0</v>
      </c>
    </row>
    <row r="3418" spans="1:15" ht="39" customHeight="1" x14ac:dyDescent="0.2">
      <c r="A3418" s="64" t="s">
        <v>212</v>
      </c>
      <c r="B3418" s="64" t="s">
        <v>169</v>
      </c>
      <c r="C3418" s="65" t="s">
        <v>213</v>
      </c>
      <c r="D3418" s="66" t="s">
        <v>10</v>
      </c>
      <c r="E3418" s="61">
        <v>3000</v>
      </c>
      <c r="F3418" s="61">
        <v>2090</v>
      </c>
      <c r="G3418" s="67" t="s">
        <v>9833</v>
      </c>
      <c r="H3418" s="68" t="s">
        <v>9834</v>
      </c>
      <c r="I3418" s="107">
        <f>F3418</f>
        <v>2090</v>
      </c>
      <c r="J3418" s="69" t="s">
        <v>214</v>
      </c>
      <c r="K3418" s="70">
        <v>8907016054572</v>
      </c>
      <c r="L3418" s="1"/>
      <c r="M3418" s="61">
        <f>I3418</f>
        <v>2090</v>
      </c>
      <c r="N3418" s="62"/>
      <c r="O3418" s="63">
        <f>N3418*M3418</f>
        <v>0</v>
      </c>
    </row>
    <row r="3419" spans="1:15" ht="39" customHeight="1" x14ac:dyDescent="0.2">
      <c r="A3419" s="64" t="s">
        <v>215</v>
      </c>
      <c r="B3419" s="64" t="s">
        <v>169</v>
      </c>
      <c r="C3419" s="65" t="s">
        <v>216</v>
      </c>
      <c r="D3419" s="66" t="s">
        <v>10</v>
      </c>
      <c r="E3419" s="61">
        <v>3000</v>
      </c>
      <c r="F3419" s="61">
        <v>2090</v>
      </c>
      <c r="G3419" s="67" t="s">
        <v>9833</v>
      </c>
      <c r="H3419" s="68" t="s">
        <v>9834</v>
      </c>
      <c r="I3419" s="107">
        <f>F3419</f>
        <v>2090</v>
      </c>
      <c r="J3419" s="69" t="s">
        <v>214</v>
      </c>
      <c r="K3419" s="70">
        <v>8907016054565</v>
      </c>
      <c r="L3419" s="1"/>
      <c r="M3419" s="61">
        <f>I3419</f>
        <v>2090</v>
      </c>
      <c r="N3419" s="62"/>
      <c r="O3419" s="63">
        <f>N3419*M3419</f>
        <v>0</v>
      </c>
    </row>
    <row r="3420" spans="1:15" ht="39" customHeight="1" x14ac:dyDescent="0.2">
      <c r="A3420" s="64" t="s">
        <v>217</v>
      </c>
      <c r="B3420" s="64" t="s">
        <v>169</v>
      </c>
      <c r="C3420" s="65" t="s">
        <v>218</v>
      </c>
      <c r="D3420" s="66" t="s">
        <v>10</v>
      </c>
      <c r="E3420" s="61">
        <v>3000</v>
      </c>
      <c r="F3420" s="61">
        <v>2090</v>
      </c>
      <c r="G3420" s="67" t="s">
        <v>9833</v>
      </c>
      <c r="H3420" s="68" t="s">
        <v>9834</v>
      </c>
      <c r="I3420" s="107">
        <f>F3420</f>
        <v>2090</v>
      </c>
      <c r="J3420" s="69" t="s">
        <v>214</v>
      </c>
      <c r="K3420" s="70">
        <v>8907016054541</v>
      </c>
      <c r="L3420" s="1"/>
      <c r="M3420" s="61">
        <f>I3420</f>
        <v>2090</v>
      </c>
      <c r="N3420" s="62"/>
      <c r="O3420" s="63">
        <f>N3420*M3420</f>
        <v>0</v>
      </c>
    </row>
    <row r="3421" spans="1:15" ht="39" customHeight="1" x14ac:dyDescent="0.2">
      <c r="A3421" s="64" t="s">
        <v>219</v>
      </c>
      <c r="B3421" s="64" t="s">
        <v>169</v>
      </c>
      <c r="C3421" s="65" t="s">
        <v>220</v>
      </c>
      <c r="D3421" s="66" t="s">
        <v>10</v>
      </c>
      <c r="E3421" s="61">
        <v>3000</v>
      </c>
      <c r="F3421" s="61">
        <v>2090</v>
      </c>
      <c r="G3421" s="67" t="s">
        <v>9833</v>
      </c>
      <c r="H3421" s="68" t="s">
        <v>9834</v>
      </c>
      <c r="I3421" s="107">
        <f>F3421</f>
        <v>2090</v>
      </c>
      <c r="J3421" s="69" t="s">
        <v>214</v>
      </c>
      <c r="K3421" s="70">
        <v>8907016054556</v>
      </c>
      <c r="L3421" s="1"/>
      <c r="M3421" s="61">
        <f>I3421</f>
        <v>2090</v>
      </c>
      <c r="N3421" s="62"/>
      <c r="O3421" s="63">
        <f>N3421*M3421</f>
        <v>0</v>
      </c>
    </row>
    <row r="3422" spans="1:15" ht="39" customHeight="1" x14ac:dyDescent="0.2">
      <c r="A3422" s="64" t="s">
        <v>221</v>
      </c>
      <c r="B3422" s="64" t="s">
        <v>169</v>
      </c>
      <c r="C3422" s="65" t="s">
        <v>222</v>
      </c>
      <c r="D3422" s="66" t="s">
        <v>10</v>
      </c>
      <c r="E3422" s="61">
        <v>1100</v>
      </c>
      <c r="F3422" s="61">
        <v>760</v>
      </c>
      <c r="G3422" s="67" t="s">
        <v>9833</v>
      </c>
      <c r="H3422" s="68" t="s">
        <v>9834</v>
      </c>
      <c r="I3422" s="107">
        <f>F3422</f>
        <v>760</v>
      </c>
      <c r="J3422" s="69" t="s">
        <v>193</v>
      </c>
      <c r="K3422" s="70">
        <v>8907016025107</v>
      </c>
      <c r="L3422" s="1"/>
      <c r="M3422" s="61">
        <f>I3422</f>
        <v>760</v>
      </c>
      <c r="N3422" s="62"/>
      <c r="O3422" s="63">
        <f>N3422*M3422</f>
        <v>0</v>
      </c>
    </row>
    <row r="3423" spans="1:15" ht="39" customHeight="1" x14ac:dyDescent="0.2">
      <c r="A3423" s="64" t="s">
        <v>223</v>
      </c>
      <c r="B3423" s="64" t="s">
        <v>169</v>
      </c>
      <c r="C3423" s="65" t="s">
        <v>224</v>
      </c>
      <c r="D3423" s="66" t="s">
        <v>10</v>
      </c>
      <c r="E3423" s="61">
        <v>1100</v>
      </c>
      <c r="F3423" s="61">
        <v>760</v>
      </c>
      <c r="G3423" s="67" t="s">
        <v>9833</v>
      </c>
      <c r="H3423" s="68" t="s">
        <v>9834</v>
      </c>
      <c r="I3423" s="107">
        <f>F3423</f>
        <v>760</v>
      </c>
      <c r="J3423" s="69" t="s">
        <v>193</v>
      </c>
      <c r="K3423" s="70">
        <v>8907016025084</v>
      </c>
      <c r="L3423" s="1"/>
      <c r="M3423" s="61">
        <f>I3423</f>
        <v>760</v>
      </c>
      <c r="N3423" s="62"/>
      <c r="O3423" s="63">
        <f>N3423*M3423</f>
        <v>0</v>
      </c>
    </row>
    <row r="3424" spans="1:15" ht="39" customHeight="1" x14ac:dyDescent="0.2">
      <c r="A3424" s="64" t="s">
        <v>225</v>
      </c>
      <c r="B3424" s="64" t="s">
        <v>169</v>
      </c>
      <c r="C3424" s="65" t="s">
        <v>226</v>
      </c>
      <c r="D3424" s="66" t="s">
        <v>10</v>
      </c>
      <c r="E3424" s="61">
        <v>1100</v>
      </c>
      <c r="F3424" s="61">
        <v>760</v>
      </c>
      <c r="G3424" s="67" t="s">
        <v>9833</v>
      </c>
      <c r="H3424" s="68" t="s">
        <v>9834</v>
      </c>
      <c r="I3424" s="107">
        <f>F3424</f>
        <v>760</v>
      </c>
      <c r="J3424" s="69" t="s">
        <v>193</v>
      </c>
      <c r="K3424" s="70">
        <v>8907016025077</v>
      </c>
      <c r="L3424" s="1"/>
      <c r="M3424" s="61">
        <f>I3424</f>
        <v>760</v>
      </c>
      <c r="N3424" s="62"/>
      <c r="O3424" s="63">
        <f>N3424*M3424</f>
        <v>0</v>
      </c>
    </row>
    <row r="3425" spans="1:15" ht="39" customHeight="1" x14ac:dyDescent="0.2">
      <c r="A3425" s="64" t="s">
        <v>227</v>
      </c>
      <c r="B3425" s="64" t="s">
        <v>169</v>
      </c>
      <c r="C3425" s="65" t="s">
        <v>228</v>
      </c>
      <c r="D3425" s="66" t="s">
        <v>10</v>
      </c>
      <c r="E3425" s="61">
        <v>1100</v>
      </c>
      <c r="F3425" s="61">
        <v>760</v>
      </c>
      <c r="G3425" s="67" t="s">
        <v>9833</v>
      </c>
      <c r="H3425" s="68" t="s">
        <v>9834</v>
      </c>
      <c r="I3425" s="107">
        <f>F3425</f>
        <v>760</v>
      </c>
      <c r="J3425" s="69" t="s">
        <v>193</v>
      </c>
      <c r="K3425" s="70">
        <v>8907016025091</v>
      </c>
      <c r="L3425" s="1"/>
      <c r="M3425" s="61">
        <f>I3425</f>
        <v>760</v>
      </c>
      <c r="N3425" s="62"/>
      <c r="O3425" s="63">
        <f>N3425*M3425</f>
        <v>0</v>
      </c>
    </row>
    <row r="3426" spans="1:15" ht="39" customHeight="1" x14ac:dyDescent="0.2">
      <c r="A3426" s="64" t="s">
        <v>5876</v>
      </c>
      <c r="B3426" s="64" t="s">
        <v>5819</v>
      </c>
      <c r="C3426" s="65" t="s">
        <v>5877</v>
      </c>
      <c r="D3426" s="66" t="s">
        <v>10</v>
      </c>
      <c r="E3426" s="61">
        <v>4500</v>
      </c>
      <c r="F3426" s="61">
        <v>2900</v>
      </c>
      <c r="G3426" s="67" t="s">
        <v>9833</v>
      </c>
      <c r="H3426" s="68" t="s">
        <v>9834</v>
      </c>
      <c r="I3426" s="107">
        <f>F3426</f>
        <v>2900</v>
      </c>
      <c r="J3426" s="69" t="s">
        <v>5878</v>
      </c>
      <c r="K3426" s="70">
        <v>8904106836292</v>
      </c>
      <c r="L3426" s="1"/>
      <c r="M3426" s="61">
        <f>I3426</f>
        <v>2900</v>
      </c>
      <c r="N3426" s="62"/>
      <c r="O3426" s="63">
        <f>N3426*M3426</f>
        <v>0</v>
      </c>
    </row>
    <row r="3427" spans="1:15" ht="39" customHeight="1" x14ac:dyDescent="0.2">
      <c r="A3427" s="64" t="s">
        <v>4168</v>
      </c>
      <c r="B3427" s="64" t="s">
        <v>16</v>
      </c>
      <c r="C3427" s="65" t="s">
        <v>4169</v>
      </c>
      <c r="D3427" s="66" t="s">
        <v>10</v>
      </c>
      <c r="E3427" s="61">
        <v>1700</v>
      </c>
      <c r="F3427" s="61">
        <v>1445</v>
      </c>
      <c r="G3427" s="89"/>
      <c r="H3427" s="90"/>
      <c r="I3427" s="89"/>
      <c r="J3427" s="69" t="s">
        <v>2726</v>
      </c>
      <c r="K3427" s="70">
        <v>6973726149732</v>
      </c>
      <c r="L3427" s="1"/>
      <c r="M3427" s="61">
        <f>F3427-(F3427*N$7)</f>
        <v>1445</v>
      </c>
      <c r="N3427" s="62"/>
      <c r="O3427" s="63">
        <f>N3427*M3427</f>
        <v>0</v>
      </c>
    </row>
    <row r="3428" spans="1:15" ht="39" customHeight="1" x14ac:dyDescent="0.2">
      <c r="A3428" s="64" t="s">
        <v>4170</v>
      </c>
      <c r="B3428" s="64" t="s">
        <v>16</v>
      </c>
      <c r="C3428" s="65" t="s">
        <v>4171</v>
      </c>
      <c r="D3428" s="66" t="s">
        <v>10</v>
      </c>
      <c r="E3428" s="61">
        <v>1500</v>
      </c>
      <c r="F3428" s="61">
        <v>900</v>
      </c>
      <c r="G3428" s="67" t="s">
        <v>9833</v>
      </c>
      <c r="H3428" s="68" t="s">
        <v>9834</v>
      </c>
      <c r="I3428" s="107">
        <f>F3428</f>
        <v>900</v>
      </c>
      <c r="J3428" s="69" t="s">
        <v>2726</v>
      </c>
      <c r="K3428" s="70">
        <v>6935205341402</v>
      </c>
      <c r="L3428" s="1"/>
      <c r="M3428" s="61">
        <f>I3428</f>
        <v>900</v>
      </c>
      <c r="N3428" s="62"/>
      <c r="O3428" s="63">
        <f>N3428*M3428</f>
        <v>0</v>
      </c>
    </row>
    <row r="3429" spans="1:15" ht="39" customHeight="1" x14ac:dyDescent="0.2">
      <c r="A3429" s="64" t="s">
        <v>4172</v>
      </c>
      <c r="B3429" s="64" t="s">
        <v>16</v>
      </c>
      <c r="C3429" s="65" t="s">
        <v>4173</v>
      </c>
      <c r="D3429" s="66" t="s">
        <v>10</v>
      </c>
      <c r="E3429" s="61">
        <v>1500</v>
      </c>
      <c r="F3429" s="61">
        <v>900</v>
      </c>
      <c r="G3429" s="67" t="s">
        <v>9833</v>
      </c>
      <c r="H3429" s="68" t="s">
        <v>9834</v>
      </c>
      <c r="I3429" s="107">
        <f>F3429</f>
        <v>900</v>
      </c>
      <c r="J3429" s="69" t="s">
        <v>2726</v>
      </c>
      <c r="K3429" s="70">
        <v>6935205341419</v>
      </c>
      <c r="L3429" s="1"/>
      <c r="M3429" s="61">
        <f>I3429</f>
        <v>900</v>
      </c>
      <c r="N3429" s="62"/>
      <c r="O3429" s="63">
        <f>N3429*M3429</f>
        <v>0</v>
      </c>
    </row>
    <row r="3430" spans="1:15" ht="39" customHeight="1" x14ac:dyDescent="0.2">
      <c r="A3430" s="64" t="s">
        <v>4174</v>
      </c>
      <c r="B3430" s="64" t="s">
        <v>16</v>
      </c>
      <c r="C3430" s="65" t="s">
        <v>4175</v>
      </c>
      <c r="D3430" s="66" t="s">
        <v>10</v>
      </c>
      <c r="E3430" s="61">
        <v>1500</v>
      </c>
      <c r="F3430" s="61">
        <v>900</v>
      </c>
      <c r="G3430" s="67" t="s">
        <v>9833</v>
      </c>
      <c r="H3430" s="68" t="s">
        <v>9834</v>
      </c>
      <c r="I3430" s="107">
        <f>F3430</f>
        <v>900</v>
      </c>
      <c r="J3430" s="69" t="s">
        <v>2726</v>
      </c>
      <c r="K3430" s="70">
        <v>6935205341433</v>
      </c>
      <c r="L3430" s="1"/>
      <c r="M3430" s="61">
        <f>I3430</f>
        <v>900</v>
      </c>
      <c r="N3430" s="62"/>
      <c r="O3430" s="63">
        <f>N3430*M3430</f>
        <v>0</v>
      </c>
    </row>
    <row r="3431" spans="1:15" ht="39" customHeight="1" x14ac:dyDescent="0.2">
      <c r="A3431" s="64" t="s">
        <v>4176</v>
      </c>
      <c r="B3431" s="64" t="s">
        <v>16</v>
      </c>
      <c r="C3431" s="65" t="s">
        <v>4177</v>
      </c>
      <c r="D3431" s="66" t="s">
        <v>10</v>
      </c>
      <c r="E3431" s="61">
        <v>2500</v>
      </c>
      <c r="F3431" s="61">
        <v>2125</v>
      </c>
      <c r="G3431" s="89"/>
      <c r="H3431" s="90"/>
      <c r="I3431" s="89"/>
      <c r="J3431" s="69" t="s">
        <v>4178</v>
      </c>
      <c r="K3431" s="70">
        <v>6942233656774</v>
      </c>
      <c r="L3431" s="1"/>
      <c r="M3431" s="61">
        <f>F3431-(F3431*N$7)</f>
        <v>2125</v>
      </c>
      <c r="N3431" s="62"/>
      <c r="O3431" s="63">
        <f>N3431*M3431</f>
        <v>0</v>
      </c>
    </row>
    <row r="3432" spans="1:15" ht="39" customHeight="1" x14ac:dyDescent="0.2">
      <c r="A3432" s="64" t="s">
        <v>4179</v>
      </c>
      <c r="B3432" s="64" t="s">
        <v>16</v>
      </c>
      <c r="C3432" s="65" t="s">
        <v>4180</v>
      </c>
      <c r="D3432" s="66" t="s">
        <v>10</v>
      </c>
      <c r="E3432" s="61">
        <v>3000</v>
      </c>
      <c r="F3432" s="61">
        <v>2550</v>
      </c>
      <c r="G3432" s="89"/>
      <c r="H3432" s="90"/>
      <c r="I3432" s="89"/>
      <c r="J3432" s="69" t="s">
        <v>4181</v>
      </c>
      <c r="K3432" s="70">
        <v>6942233656828</v>
      </c>
      <c r="L3432" s="1"/>
      <c r="M3432" s="61">
        <f>F3432-(F3432*N$7)</f>
        <v>2550</v>
      </c>
      <c r="N3432" s="62"/>
      <c r="O3432" s="63">
        <f>N3432*M3432</f>
        <v>0</v>
      </c>
    </row>
    <row r="3433" spans="1:15" ht="39" customHeight="1" x14ac:dyDescent="0.2">
      <c r="A3433" s="64" t="s">
        <v>4182</v>
      </c>
      <c r="B3433" s="64" t="s">
        <v>16</v>
      </c>
      <c r="C3433" s="65" t="s">
        <v>4183</v>
      </c>
      <c r="D3433" s="66" t="s">
        <v>10</v>
      </c>
      <c r="E3433" s="61">
        <v>2500</v>
      </c>
      <c r="F3433" s="61">
        <v>2125</v>
      </c>
      <c r="G3433" s="89"/>
      <c r="H3433" s="90"/>
      <c r="I3433" s="89"/>
      <c r="J3433" s="69" t="s">
        <v>4178</v>
      </c>
      <c r="K3433" s="70">
        <v>6942233656873</v>
      </c>
      <c r="L3433" s="1"/>
      <c r="M3433" s="61">
        <f>F3433-(F3433*N$7)</f>
        <v>2125</v>
      </c>
      <c r="N3433" s="62"/>
      <c r="O3433" s="63">
        <f>N3433*M3433</f>
        <v>0</v>
      </c>
    </row>
    <row r="3434" spans="1:15" ht="39" customHeight="1" x14ac:dyDescent="0.2">
      <c r="A3434" s="64" t="s">
        <v>4184</v>
      </c>
      <c r="B3434" s="64" t="s">
        <v>16</v>
      </c>
      <c r="C3434" s="65" t="s">
        <v>4185</v>
      </c>
      <c r="D3434" s="66" t="s">
        <v>10</v>
      </c>
      <c r="E3434" s="61">
        <v>5700</v>
      </c>
      <c r="F3434" s="61">
        <v>4845</v>
      </c>
      <c r="G3434" s="89"/>
      <c r="H3434" s="90"/>
      <c r="I3434" s="89"/>
      <c r="J3434" s="69" t="s">
        <v>2726</v>
      </c>
      <c r="K3434" s="70">
        <v>6973504000750</v>
      </c>
      <c r="L3434" s="1"/>
      <c r="M3434" s="61">
        <f>F3434-(F3434*N$7)</f>
        <v>4845</v>
      </c>
      <c r="N3434" s="62"/>
      <c r="O3434" s="63">
        <f>N3434*M3434</f>
        <v>0</v>
      </c>
    </row>
    <row r="3435" spans="1:15" ht="39" customHeight="1" x14ac:dyDescent="0.2">
      <c r="A3435" s="64" t="s">
        <v>4186</v>
      </c>
      <c r="B3435" s="64" t="s">
        <v>16</v>
      </c>
      <c r="C3435" s="65" t="s">
        <v>4187</v>
      </c>
      <c r="D3435" s="66" t="s">
        <v>10</v>
      </c>
      <c r="E3435" s="61">
        <v>1000</v>
      </c>
      <c r="F3435" s="61">
        <v>750</v>
      </c>
      <c r="G3435" s="67" t="s">
        <v>9833</v>
      </c>
      <c r="H3435" s="68" t="s">
        <v>9834</v>
      </c>
      <c r="I3435" s="107">
        <f>F3435</f>
        <v>750</v>
      </c>
      <c r="J3435" s="69" t="s">
        <v>4011</v>
      </c>
      <c r="K3435" s="70">
        <v>6941798417004</v>
      </c>
      <c r="L3435" s="1"/>
      <c r="M3435" s="61">
        <f>I3435</f>
        <v>750</v>
      </c>
      <c r="N3435" s="62"/>
      <c r="O3435" s="63">
        <f>N3435*M3435</f>
        <v>0</v>
      </c>
    </row>
    <row r="3436" spans="1:15" ht="39" customHeight="1" x14ac:dyDescent="0.2">
      <c r="A3436" s="64" t="s">
        <v>4188</v>
      </c>
      <c r="B3436" s="64" t="s">
        <v>16</v>
      </c>
      <c r="C3436" s="65" t="s">
        <v>4189</v>
      </c>
      <c r="D3436" s="66" t="s">
        <v>10</v>
      </c>
      <c r="E3436" s="61">
        <v>1300</v>
      </c>
      <c r="F3436" s="61">
        <v>900</v>
      </c>
      <c r="G3436" s="67" t="s">
        <v>9833</v>
      </c>
      <c r="H3436" s="68" t="s">
        <v>9834</v>
      </c>
      <c r="I3436" s="107">
        <f>F3436</f>
        <v>900</v>
      </c>
      <c r="J3436" s="69" t="s">
        <v>2726</v>
      </c>
      <c r="K3436" s="70">
        <v>6921734918413</v>
      </c>
      <c r="L3436" s="1"/>
      <c r="M3436" s="61">
        <f>I3436</f>
        <v>900</v>
      </c>
      <c r="N3436" s="62"/>
      <c r="O3436" s="63">
        <f>N3436*M3436</f>
        <v>0</v>
      </c>
    </row>
    <row r="3437" spans="1:15" ht="39" customHeight="1" x14ac:dyDescent="0.2">
      <c r="A3437" s="64" t="s">
        <v>4190</v>
      </c>
      <c r="B3437" s="64" t="s">
        <v>16</v>
      </c>
      <c r="C3437" s="65" t="s">
        <v>4191</v>
      </c>
      <c r="D3437" s="66" t="s">
        <v>10</v>
      </c>
      <c r="E3437" s="61">
        <v>1300</v>
      </c>
      <c r="F3437" s="61">
        <v>900</v>
      </c>
      <c r="G3437" s="67" t="s">
        <v>9833</v>
      </c>
      <c r="H3437" s="68" t="s">
        <v>9834</v>
      </c>
      <c r="I3437" s="107">
        <f>F3437</f>
        <v>900</v>
      </c>
      <c r="J3437" s="69" t="s">
        <v>2726</v>
      </c>
      <c r="K3437" s="70">
        <v>6921734918420</v>
      </c>
      <c r="L3437" s="1"/>
      <c r="M3437" s="61">
        <f>I3437</f>
        <v>900</v>
      </c>
      <c r="N3437" s="62"/>
      <c r="O3437" s="63">
        <f>N3437*M3437</f>
        <v>0</v>
      </c>
    </row>
    <row r="3438" spans="1:15" ht="39" customHeight="1" x14ac:dyDescent="0.2">
      <c r="A3438" s="64" t="s">
        <v>4192</v>
      </c>
      <c r="B3438" s="64" t="s">
        <v>16</v>
      </c>
      <c r="C3438" s="65" t="s">
        <v>4193</v>
      </c>
      <c r="D3438" s="66" t="s">
        <v>10</v>
      </c>
      <c r="E3438" s="61">
        <v>1300</v>
      </c>
      <c r="F3438" s="61">
        <v>900</v>
      </c>
      <c r="G3438" s="67" t="s">
        <v>9833</v>
      </c>
      <c r="H3438" s="68" t="s">
        <v>9834</v>
      </c>
      <c r="I3438" s="107">
        <f>F3438</f>
        <v>900</v>
      </c>
      <c r="J3438" s="69" t="s">
        <v>2726</v>
      </c>
      <c r="K3438" s="70">
        <v>6921734918444</v>
      </c>
      <c r="L3438" s="1"/>
      <c r="M3438" s="61">
        <f>I3438</f>
        <v>900</v>
      </c>
      <c r="N3438" s="62"/>
      <c r="O3438" s="63">
        <f>N3438*M3438</f>
        <v>0</v>
      </c>
    </row>
    <row r="3439" spans="1:15" ht="39" customHeight="1" x14ac:dyDescent="0.2">
      <c r="A3439" s="64" t="s">
        <v>4194</v>
      </c>
      <c r="B3439" s="64" t="s">
        <v>16</v>
      </c>
      <c r="C3439" s="65" t="s">
        <v>4195</v>
      </c>
      <c r="D3439" s="66" t="s">
        <v>10</v>
      </c>
      <c r="E3439" s="61">
        <v>1300</v>
      </c>
      <c r="F3439" s="61">
        <v>900</v>
      </c>
      <c r="G3439" s="67" t="s">
        <v>9833</v>
      </c>
      <c r="H3439" s="68" t="s">
        <v>9834</v>
      </c>
      <c r="I3439" s="107">
        <f>F3439</f>
        <v>900</v>
      </c>
      <c r="J3439" s="69" t="s">
        <v>2726</v>
      </c>
      <c r="K3439" s="70">
        <v>6921734918437</v>
      </c>
      <c r="L3439" s="1"/>
      <c r="M3439" s="61">
        <f>I3439</f>
        <v>900</v>
      </c>
      <c r="N3439" s="62"/>
      <c r="O3439" s="63">
        <f>N3439*M3439</f>
        <v>0</v>
      </c>
    </row>
    <row r="3440" spans="1:15" ht="39" customHeight="1" x14ac:dyDescent="0.2">
      <c r="A3440" s="64" t="s">
        <v>4196</v>
      </c>
      <c r="B3440" s="64" t="s">
        <v>16</v>
      </c>
      <c r="C3440" s="65" t="s">
        <v>4197</v>
      </c>
      <c r="D3440" s="66" t="s">
        <v>10</v>
      </c>
      <c r="E3440" s="61">
        <v>3500</v>
      </c>
      <c r="F3440" s="61">
        <v>2300</v>
      </c>
      <c r="G3440" s="67" t="s">
        <v>9833</v>
      </c>
      <c r="H3440" s="68" t="s">
        <v>9834</v>
      </c>
      <c r="I3440" s="107">
        <f>F3440</f>
        <v>2300</v>
      </c>
      <c r="J3440" s="69" t="s">
        <v>2726</v>
      </c>
      <c r="K3440" s="70">
        <v>6942233682438</v>
      </c>
      <c r="L3440" s="1"/>
      <c r="M3440" s="61">
        <f>I3440</f>
        <v>2300</v>
      </c>
      <c r="N3440" s="62"/>
      <c r="O3440" s="63">
        <f>N3440*M3440</f>
        <v>0</v>
      </c>
    </row>
    <row r="3441" spans="1:15" ht="39" customHeight="1" x14ac:dyDescent="0.2">
      <c r="A3441" s="64" t="s">
        <v>229</v>
      </c>
      <c r="B3441" s="64" t="s">
        <v>169</v>
      </c>
      <c r="C3441" s="65" t="s">
        <v>230</v>
      </c>
      <c r="D3441" s="66" t="s">
        <v>10</v>
      </c>
      <c r="E3441" s="61">
        <v>1100</v>
      </c>
      <c r="F3441" s="61">
        <v>770</v>
      </c>
      <c r="G3441" s="67" t="s">
        <v>9833</v>
      </c>
      <c r="H3441" s="68" t="s">
        <v>9834</v>
      </c>
      <c r="I3441" s="107">
        <f>F3441</f>
        <v>770</v>
      </c>
      <c r="J3441" s="69" t="s">
        <v>193</v>
      </c>
      <c r="K3441" s="70">
        <v>8907016023585</v>
      </c>
      <c r="L3441" s="1"/>
      <c r="M3441" s="61">
        <f>I3441</f>
        <v>770</v>
      </c>
      <c r="N3441" s="62"/>
      <c r="O3441" s="63">
        <f>N3441*M3441</f>
        <v>0</v>
      </c>
    </row>
    <row r="3442" spans="1:15" ht="39" customHeight="1" x14ac:dyDescent="0.2">
      <c r="A3442" s="64" t="s">
        <v>231</v>
      </c>
      <c r="B3442" s="64" t="s">
        <v>169</v>
      </c>
      <c r="C3442" s="65" t="s">
        <v>232</v>
      </c>
      <c r="D3442" s="66" t="s">
        <v>10</v>
      </c>
      <c r="E3442" s="61">
        <v>1100</v>
      </c>
      <c r="F3442" s="61">
        <v>770</v>
      </c>
      <c r="G3442" s="67" t="s">
        <v>9833</v>
      </c>
      <c r="H3442" s="68" t="s">
        <v>9834</v>
      </c>
      <c r="I3442" s="107">
        <f>F3442</f>
        <v>770</v>
      </c>
      <c r="J3442" s="69" t="s">
        <v>193</v>
      </c>
      <c r="K3442" s="70">
        <v>8907016023578</v>
      </c>
      <c r="L3442" s="1"/>
      <c r="M3442" s="61">
        <f>I3442</f>
        <v>770</v>
      </c>
      <c r="N3442" s="62"/>
      <c r="O3442" s="63">
        <f>N3442*M3442</f>
        <v>0</v>
      </c>
    </row>
    <row r="3443" spans="1:15" ht="39" customHeight="1" x14ac:dyDescent="0.2">
      <c r="A3443" s="64" t="s">
        <v>233</v>
      </c>
      <c r="B3443" s="64" t="s">
        <v>169</v>
      </c>
      <c r="C3443" s="65" t="s">
        <v>234</v>
      </c>
      <c r="D3443" s="66" t="s">
        <v>10</v>
      </c>
      <c r="E3443" s="61">
        <v>1100</v>
      </c>
      <c r="F3443" s="61">
        <v>770</v>
      </c>
      <c r="G3443" s="67" t="s">
        <v>9833</v>
      </c>
      <c r="H3443" s="68" t="s">
        <v>9834</v>
      </c>
      <c r="I3443" s="107">
        <f>F3443</f>
        <v>770</v>
      </c>
      <c r="J3443" s="69" t="s">
        <v>193</v>
      </c>
      <c r="K3443" s="70">
        <v>8907016023554</v>
      </c>
      <c r="L3443" s="1"/>
      <c r="M3443" s="61">
        <f>I3443</f>
        <v>770</v>
      </c>
      <c r="N3443" s="62"/>
      <c r="O3443" s="63">
        <f>N3443*M3443</f>
        <v>0</v>
      </c>
    </row>
    <row r="3444" spans="1:15" ht="39" customHeight="1" x14ac:dyDescent="0.2">
      <c r="A3444" s="64" t="s">
        <v>235</v>
      </c>
      <c r="B3444" s="64" t="s">
        <v>169</v>
      </c>
      <c r="C3444" s="65" t="s">
        <v>236</v>
      </c>
      <c r="D3444" s="66" t="s">
        <v>10</v>
      </c>
      <c r="E3444" s="61">
        <v>1100</v>
      </c>
      <c r="F3444" s="61">
        <v>770</v>
      </c>
      <c r="G3444" s="67" t="s">
        <v>9833</v>
      </c>
      <c r="H3444" s="68" t="s">
        <v>9834</v>
      </c>
      <c r="I3444" s="107">
        <f>F3444</f>
        <v>770</v>
      </c>
      <c r="J3444" s="69" t="s">
        <v>193</v>
      </c>
      <c r="K3444" s="70">
        <v>8907016023561</v>
      </c>
      <c r="L3444" s="1"/>
      <c r="M3444" s="61">
        <f>I3444</f>
        <v>770</v>
      </c>
      <c r="N3444" s="62"/>
      <c r="O3444" s="63">
        <f>N3444*M3444</f>
        <v>0</v>
      </c>
    </row>
    <row r="3445" spans="1:15" ht="39" customHeight="1" x14ac:dyDescent="0.2">
      <c r="A3445" s="64" t="s">
        <v>237</v>
      </c>
      <c r="B3445" s="64" t="s">
        <v>169</v>
      </c>
      <c r="C3445" s="65" t="s">
        <v>238</v>
      </c>
      <c r="D3445" s="66" t="s">
        <v>10</v>
      </c>
      <c r="E3445" s="61">
        <v>900</v>
      </c>
      <c r="F3445" s="61">
        <v>630</v>
      </c>
      <c r="G3445" s="67" t="s">
        <v>9833</v>
      </c>
      <c r="H3445" s="68" t="s">
        <v>9834</v>
      </c>
      <c r="I3445" s="107">
        <f>F3445</f>
        <v>630</v>
      </c>
      <c r="J3445" s="69" t="s">
        <v>193</v>
      </c>
      <c r="K3445" s="70">
        <v>8907016021963</v>
      </c>
      <c r="L3445" s="1"/>
      <c r="M3445" s="61">
        <f>I3445</f>
        <v>630</v>
      </c>
      <c r="N3445" s="62"/>
      <c r="O3445" s="63">
        <f>N3445*M3445</f>
        <v>0</v>
      </c>
    </row>
    <row r="3446" spans="1:15" ht="39" customHeight="1" x14ac:dyDescent="0.2">
      <c r="A3446" s="83" t="s">
        <v>239</v>
      </c>
      <c r="B3446" s="83" t="s">
        <v>169</v>
      </c>
      <c r="C3446" s="84" t="s">
        <v>240</v>
      </c>
      <c r="D3446" s="85" t="s">
        <v>10</v>
      </c>
      <c r="E3446" s="86">
        <v>900</v>
      </c>
      <c r="F3446" s="86">
        <v>630</v>
      </c>
      <c r="G3446" s="67" t="s">
        <v>9833</v>
      </c>
      <c r="H3446" s="68" t="s">
        <v>9834</v>
      </c>
      <c r="I3446" s="107">
        <f>F3446</f>
        <v>630</v>
      </c>
      <c r="J3446" s="87" t="s">
        <v>193</v>
      </c>
      <c r="K3446" s="88">
        <v>8907016021949</v>
      </c>
      <c r="L3446" s="1"/>
      <c r="M3446" s="61">
        <f>I3446</f>
        <v>630</v>
      </c>
      <c r="N3446" s="62"/>
      <c r="O3446" s="63">
        <f>N3446*M3446</f>
        <v>0</v>
      </c>
    </row>
    <row r="3447" spans="1:15" ht="39" customHeight="1" x14ac:dyDescent="0.2">
      <c r="A3447" s="64" t="s">
        <v>241</v>
      </c>
      <c r="B3447" s="64" t="s">
        <v>169</v>
      </c>
      <c r="C3447" s="65" t="s">
        <v>242</v>
      </c>
      <c r="D3447" s="66" t="s">
        <v>10</v>
      </c>
      <c r="E3447" s="61">
        <v>900</v>
      </c>
      <c r="F3447" s="61">
        <v>650</v>
      </c>
      <c r="G3447" s="67" t="s">
        <v>9833</v>
      </c>
      <c r="H3447" s="68" t="s">
        <v>9834</v>
      </c>
      <c r="I3447" s="107">
        <f>F3447</f>
        <v>650</v>
      </c>
      <c r="J3447" s="69" t="s">
        <v>243</v>
      </c>
      <c r="K3447" s="70">
        <v>8907016025190</v>
      </c>
      <c r="L3447" s="1"/>
      <c r="M3447" s="61">
        <f>I3447</f>
        <v>650</v>
      </c>
      <c r="N3447" s="62"/>
      <c r="O3447" s="63">
        <f>N3447*M3447</f>
        <v>0</v>
      </c>
    </row>
    <row r="3448" spans="1:15" ht="39" customHeight="1" x14ac:dyDescent="0.2">
      <c r="A3448" s="64" t="s">
        <v>5879</v>
      </c>
      <c r="B3448" s="64" t="s">
        <v>5819</v>
      </c>
      <c r="C3448" s="65" t="s">
        <v>5880</v>
      </c>
      <c r="D3448" s="66" t="s">
        <v>10</v>
      </c>
      <c r="E3448" s="61">
        <v>2200</v>
      </c>
      <c r="F3448" s="61">
        <v>1500</v>
      </c>
      <c r="G3448" s="67" t="s">
        <v>9833</v>
      </c>
      <c r="H3448" s="68" t="s">
        <v>9834</v>
      </c>
      <c r="I3448" s="107">
        <f>F3448</f>
        <v>1500</v>
      </c>
      <c r="J3448" s="69" t="s">
        <v>5868</v>
      </c>
      <c r="K3448" s="70">
        <v>8904106834861</v>
      </c>
      <c r="L3448" s="1"/>
      <c r="M3448" s="61">
        <f>I3448</f>
        <v>1500</v>
      </c>
      <c r="N3448" s="62"/>
      <c r="O3448" s="63">
        <f>N3448*M3448</f>
        <v>0</v>
      </c>
    </row>
    <row r="3449" spans="1:15" ht="39" customHeight="1" x14ac:dyDescent="0.2">
      <c r="A3449" s="64" t="s">
        <v>5881</v>
      </c>
      <c r="B3449" s="64" t="s">
        <v>5819</v>
      </c>
      <c r="C3449" s="65" t="s">
        <v>5882</v>
      </c>
      <c r="D3449" s="66" t="s">
        <v>10</v>
      </c>
      <c r="E3449" s="61">
        <v>2200</v>
      </c>
      <c r="F3449" s="61">
        <v>1500</v>
      </c>
      <c r="G3449" s="67" t="s">
        <v>9833</v>
      </c>
      <c r="H3449" s="68" t="s">
        <v>9834</v>
      </c>
      <c r="I3449" s="107">
        <f>F3449</f>
        <v>1500</v>
      </c>
      <c r="J3449" s="69" t="s">
        <v>5868</v>
      </c>
      <c r="K3449" s="70" t="s">
        <v>12</v>
      </c>
      <c r="L3449" s="1"/>
      <c r="M3449" s="61">
        <f>I3449</f>
        <v>1500</v>
      </c>
      <c r="N3449" s="62"/>
      <c r="O3449" s="63">
        <f>N3449*M3449</f>
        <v>0</v>
      </c>
    </row>
    <row r="3450" spans="1:15" ht="39" customHeight="1" x14ac:dyDescent="0.2">
      <c r="A3450" s="64" t="s">
        <v>5883</v>
      </c>
      <c r="B3450" s="64" t="s">
        <v>5819</v>
      </c>
      <c r="C3450" s="65" t="s">
        <v>5884</v>
      </c>
      <c r="D3450" s="66" t="s">
        <v>10</v>
      </c>
      <c r="E3450" s="61">
        <v>2200</v>
      </c>
      <c r="F3450" s="61">
        <v>1500</v>
      </c>
      <c r="G3450" s="67" t="s">
        <v>9833</v>
      </c>
      <c r="H3450" s="68" t="s">
        <v>9834</v>
      </c>
      <c r="I3450" s="107">
        <f>F3450</f>
        <v>1500</v>
      </c>
      <c r="J3450" s="69" t="s">
        <v>5868</v>
      </c>
      <c r="K3450" s="70" t="s">
        <v>12</v>
      </c>
      <c r="L3450" s="1"/>
      <c r="M3450" s="61">
        <f>I3450</f>
        <v>1500</v>
      </c>
      <c r="N3450" s="62"/>
      <c r="O3450" s="63">
        <f>N3450*M3450</f>
        <v>0</v>
      </c>
    </row>
    <row r="3451" spans="1:15" ht="39" customHeight="1" x14ac:dyDescent="0.2">
      <c r="A3451" s="64" t="s">
        <v>5885</v>
      </c>
      <c r="B3451" s="64" t="s">
        <v>5819</v>
      </c>
      <c r="C3451" s="65" t="s">
        <v>5886</v>
      </c>
      <c r="D3451" s="66" t="s">
        <v>10</v>
      </c>
      <c r="E3451" s="61">
        <v>2200</v>
      </c>
      <c r="F3451" s="61">
        <v>1500</v>
      </c>
      <c r="G3451" s="67" t="s">
        <v>9833</v>
      </c>
      <c r="H3451" s="68" t="s">
        <v>9834</v>
      </c>
      <c r="I3451" s="107">
        <f>F3451</f>
        <v>1500</v>
      </c>
      <c r="J3451" s="69" t="s">
        <v>5868</v>
      </c>
      <c r="K3451" s="70">
        <v>8904106834847</v>
      </c>
      <c r="L3451" s="1"/>
      <c r="M3451" s="61">
        <f>I3451</f>
        <v>1500</v>
      </c>
      <c r="N3451" s="62"/>
      <c r="O3451" s="63">
        <f>N3451*M3451</f>
        <v>0</v>
      </c>
    </row>
    <row r="3452" spans="1:15" ht="39" customHeight="1" x14ac:dyDescent="0.2">
      <c r="A3452" s="64" t="s">
        <v>5887</v>
      </c>
      <c r="B3452" s="64" t="s">
        <v>5819</v>
      </c>
      <c r="C3452" s="65" t="s">
        <v>5888</v>
      </c>
      <c r="D3452" s="66" t="s">
        <v>10</v>
      </c>
      <c r="E3452" s="61">
        <v>1300</v>
      </c>
      <c r="F3452" s="61">
        <v>860</v>
      </c>
      <c r="G3452" s="67" t="s">
        <v>9833</v>
      </c>
      <c r="H3452" s="68" t="s">
        <v>9834</v>
      </c>
      <c r="I3452" s="107">
        <f>F3452</f>
        <v>860</v>
      </c>
      <c r="J3452" s="69" t="s">
        <v>5889</v>
      </c>
      <c r="K3452" s="70">
        <v>8029177008017</v>
      </c>
      <c r="L3452" s="1"/>
      <c r="M3452" s="61">
        <f>I3452</f>
        <v>860</v>
      </c>
      <c r="N3452" s="62"/>
      <c r="O3452" s="63">
        <f>N3452*M3452</f>
        <v>0</v>
      </c>
    </row>
    <row r="3453" spans="1:15" ht="39" customHeight="1" x14ac:dyDescent="0.2">
      <c r="A3453" s="64" t="s">
        <v>5890</v>
      </c>
      <c r="B3453" s="64" t="s">
        <v>5819</v>
      </c>
      <c r="C3453" s="65" t="s">
        <v>5891</v>
      </c>
      <c r="D3453" s="66" t="s">
        <v>10</v>
      </c>
      <c r="E3453" s="61">
        <v>1400</v>
      </c>
      <c r="F3453" s="61">
        <v>930</v>
      </c>
      <c r="G3453" s="67" t="s">
        <v>9833</v>
      </c>
      <c r="H3453" s="68" t="s">
        <v>9834</v>
      </c>
      <c r="I3453" s="107">
        <f>F3453</f>
        <v>930</v>
      </c>
      <c r="J3453" s="69" t="s">
        <v>243</v>
      </c>
      <c r="K3453" s="70">
        <v>8029177001544</v>
      </c>
      <c r="L3453" s="1"/>
      <c r="M3453" s="61">
        <f>I3453</f>
        <v>930</v>
      </c>
      <c r="N3453" s="62"/>
      <c r="O3453" s="63">
        <f>N3453*M3453</f>
        <v>0</v>
      </c>
    </row>
    <row r="3454" spans="1:15" ht="39" customHeight="1" x14ac:dyDescent="0.2">
      <c r="A3454" s="64" t="s">
        <v>5892</v>
      </c>
      <c r="B3454" s="64" t="s">
        <v>5819</v>
      </c>
      <c r="C3454" s="65" t="s">
        <v>5893</v>
      </c>
      <c r="D3454" s="66" t="s">
        <v>10</v>
      </c>
      <c r="E3454" s="61">
        <v>1400</v>
      </c>
      <c r="F3454" s="61">
        <v>930</v>
      </c>
      <c r="G3454" s="67" t="s">
        <v>9833</v>
      </c>
      <c r="H3454" s="68" t="s">
        <v>9834</v>
      </c>
      <c r="I3454" s="107">
        <f>F3454</f>
        <v>930</v>
      </c>
      <c r="J3454" s="69" t="s">
        <v>243</v>
      </c>
      <c r="K3454" s="70">
        <v>8029177001537</v>
      </c>
      <c r="L3454" s="1"/>
      <c r="M3454" s="61">
        <f>I3454</f>
        <v>930</v>
      </c>
      <c r="N3454" s="62"/>
      <c r="O3454" s="63">
        <f>N3454*M3454</f>
        <v>0</v>
      </c>
    </row>
    <row r="3455" spans="1:15" ht="39" customHeight="1" x14ac:dyDescent="0.2">
      <c r="A3455" s="64" t="s">
        <v>5894</v>
      </c>
      <c r="B3455" s="64" t="s">
        <v>5819</v>
      </c>
      <c r="C3455" s="65" t="s">
        <v>5895</v>
      </c>
      <c r="D3455" s="66" t="s">
        <v>10</v>
      </c>
      <c r="E3455" s="61">
        <v>1400</v>
      </c>
      <c r="F3455" s="61">
        <v>930</v>
      </c>
      <c r="G3455" s="67" t="s">
        <v>9833</v>
      </c>
      <c r="H3455" s="68" t="s">
        <v>9834</v>
      </c>
      <c r="I3455" s="107">
        <f>F3455</f>
        <v>930</v>
      </c>
      <c r="J3455" s="69" t="s">
        <v>243</v>
      </c>
      <c r="K3455" s="70">
        <v>8029177001513</v>
      </c>
      <c r="L3455" s="1"/>
      <c r="M3455" s="61">
        <f>I3455</f>
        <v>930</v>
      </c>
      <c r="N3455" s="62"/>
      <c r="O3455" s="63">
        <f>N3455*M3455</f>
        <v>0</v>
      </c>
    </row>
    <row r="3456" spans="1:15" ht="39" customHeight="1" x14ac:dyDescent="0.2">
      <c r="A3456" s="64" t="s">
        <v>5896</v>
      </c>
      <c r="B3456" s="64" t="s">
        <v>5819</v>
      </c>
      <c r="C3456" s="65" t="s">
        <v>5897</v>
      </c>
      <c r="D3456" s="66" t="s">
        <v>10</v>
      </c>
      <c r="E3456" s="61">
        <v>1400</v>
      </c>
      <c r="F3456" s="61">
        <v>930</v>
      </c>
      <c r="G3456" s="67" t="s">
        <v>9833</v>
      </c>
      <c r="H3456" s="68" t="s">
        <v>9834</v>
      </c>
      <c r="I3456" s="107">
        <f>F3456</f>
        <v>930</v>
      </c>
      <c r="J3456" s="69" t="s">
        <v>243</v>
      </c>
      <c r="K3456" s="70">
        <v>8029177001520</v>
      </c>
      <c r="L3456" s="1"/>
      <c r="M3456" s="61">
        <f>I3456</f>
        <v>930</v>
      </c>
      <c r="N3456" s="62"/>
      <c r="O3456" s="63">
        <f>N3456*M3456</f>
        <v>0</v>
      </c>
    </row>
    <row r="3457" spans="1:15" ht="39" customHeight="1" x14ac:dyDescent="0.2">
      <c r="A3457" s="64" t="s">
        <v>5900</v>
      </c>
      <c r="B3457" s="71" t="s">
        <v>5819</v>
      </c>
      <c r="C3457" s="65" t="s">
        <v>5901</v>
      </c>
      <c r="D3457" s="66" t="s">
        <v>10</v>
      </c>
      <c r="E3457" s="61">
        <v>2000</v>
      </c>
      <c r="F3457" s="61">
        <v>1280</v>
      </c>
      <c r="G3457" s="67" t="s">
        <v>9833</v>
      </c>
      <c r="H3457" s="68" t="s">
        <v>9834</v>
      </c>
      <c r="I3457" s="107">
        <f>F3457</f>
        <v>1280</v>
      </c>
      <c r="J3457" s="69" t="s">
        <v>5842</v>
      </c>
      <c r="K3457" s="70">
        <v>8904106866299</v>
      </c>
      <c r="L3457" s="1"/>
      <c r="M3457" s="61">
        <f>I3457</f>
        <v>1280</v>
      </c>
      <c r="N3457" s="62"/>
      <c r="O3457" s="63">
        <f>N3457*M3457</f>
        <v>0</v>
      </c>
    </row>
    <row r="3458" spans="1:15" ht="39" customHeight="1" x14ac:dyDescent="0.2">
      <c r="A3458" s="64" t="s">
        <v>5902</v>
      </c>
      <c r="B3458" s="64" t="s">
        <v>5819</v>
      </c>
      <c r="C3458" s="65" t="s">
        <v>5903</v>
      </c>
      <c r="D3458" s="66" t="s">
        <v>10</v>
      </c>
      <c r="E3458" s="61">
        <v>2000</v>
      </c>
      <c r="F3458" s="61">
        <v>1280</v>
      </c>
      <c r="G3458" s="67" t="s">
        <v>9833</v>
      </c>
      <c r="H3458" s="68" t="s">
        <v>9834</v>
      </c>
      <c r="I3458" s="107">
        <f>F3458</f>
        <v>1280</v>
      </c>
      <c r="J3458" s="69" t="s">
        <v>5842</v>
      </c>
      <c r="K3458" s="70">
        <v>8904106854821</v>
      </c>
      <c r="L3458" s="1"/>
      <c r="M3458" s="61">
        <f>I3458</f>
        <v>1280</v>
      </c>
      <c r="N3458" s="62"/>
      <c r="O3458" s="63">
        <f>N3458*M3458</f>
        <v>0</v>
      </c>
    </row>
    <row r="3459" spans="1:15" ht="39" customHeight="1" x14ac:dyDescent="0.2">
      <c r="A3459" s="64" t="s">
        <v>5898</v>
      </c>
      <c r="B3459" s="64" t="s">
        <v>5819</v>
      </c>
      <c r="C3459" s="65" t="s">
        <v>5899</v>
      </c>
      <c r="D3459" s="66" t="s">
        <v>10</v>
      </c>
      <c r="E3459" s="61">
        <v>2000</v>
      </c>
      <c r="F3459" s="61">
        <v>1280</v>
      </c>
      <c r="G3459" s="67" t="s">
        <v>9833</v>
      </c>
      <c r="H3459" s="68" t="s">
        <v>9834</v>
      </c>
      <c r="I3459" s="107">
        <f>F3459</f>
        <v>1280</v>
      </c>
      <c r="J3459" s="69" t="s">
        <v>5842</v>
      </c>
      <c r="K3459" s="70">
        <v>8904106854791</v>
      </c>
      <c r="L3459" s="1"/>
      <c r="M3459" s="61">
        <f>I3459</f>
        <v>1280</v>
      </c>
      <c r="N3459" s="62"/>
      <c r="O3459" s="63">
        <f>N3459*M3459</f>
        <v>0</v>
      </c>
    </row>
    <row r="3460" spans="1:15" ht="39" customHeight="1" x14ac:dyDescent="0.2">
      <c r="A3460" s="64" t="s">
        <v>5904</v>
      </c>
      <c r="B3460" s="64" t="s">
        <v>5819</v>
      </c>
      <c r="C3460" s="65" t="s">
        <v>5905</v>
      </c>
      <c r="D3460" s="66" t="s">
        <v>10</v>
      </c>
      <c r="E3460" s="61">
        <v>2000</v>
      </c>
      <c r="F3460" s="61">
        <v>1280</v>
      </c>
      <c r="G3460" s="67" t="s">
        <v>9833</v>
      </c>
      <c r="H3460" s="68" t="s">
        <v>9834</v>
      </c>
      <c r="I3460" s="107">
        <f>F3460</f>
        <v>1280</v>
      </c>
      <c r="J3460" s="69" t="s">
        <v>5842</v>
      </c>
      <c r="K3460" s="70">
        <v>8904106855101</v>
      </c>
      <c r="L3460" s="1"/>
      <c r="M3460" s="61">
        <f>I3460</f>
        <v>1280</v>
      </c>
      <c r="N3460" s="62"/>
      <c r="O3460" s="63">
        <f>N3460*M3460</f>
        <v>0</v>
      </c>
    </row>
    <row r="3461" spans="1:15" ht="39" customHeight="1" x14ac:dyDescent="0.2">
      <c r="A3461" s="64" t="s">
        <v>245</v>
      </c>
      <c r="B3461" s="64" t="s">
        <v>169</v>
      </c>
      <c r="C3461" s="65" t="s">
        <v>246</v>
      </c>
      <c r="D3461" s="66" t="s">
        <v>10</v>
      </c>
      <c r="E3461" s="61">
        <v>1600</v>
      </c>
      <c r="F3461" s="61">
        <v>1150</v>
      </c>
      <c r="G3461" s="67" t="s">
        <v>9833</v>
      </c>
      <c r="H3461" s="68" t="s">
        <v>9834</v>
      </c>
      <c r="I3461" s="107">
        <f>F3461</f>
        <v>1150</v>
      </c>
      <c r="J3461" s="69" t="s">
        <v>244</v>
      </c>
      <c r="K3461" s="70">
        <v>8907016034369</v>
      </c>
      <c r="L3461" s="1"/>
      <c r="M3461" s="61">
        <f>I3461</f>
        <v>1150</v>
      </c>
      <c r="N3461" s="62"/>
      <c r="O3461" s="63">
        <f>N3461*M3461</f>
        <v>0</v>
      </c>
    </row>
    <row r="3462" spans="1:15" ht="39" customHeight="1" x14ac:dyDescent="0.2">
      <c r="A3462" s="64" t="s">
        <v>247</v>
      </c>
      <c r="B3462" s="64" t="s">
        <v>169</v>
      </c>
      <c r="C3462" s="65" t="s">
        <v>248</v>
      </c>
      <c r="D3462" s="66" t="s">
        <v>10</v>
      </c>
      <c r="E3462" s="61">
        <v>1600</v>
      </c>
      <c r="F3462" s="61">
        <v>1150</v>
      </c>
      <c r="G3462" s="67" t="s">
        <v>9833</v>
      </c>
      <c r="H3462" s="68" t="s">
        <v>9834</v>
      </c>
      <c r="I3462" s="107">
        <f>F3462</f>
        <v>1150</v>
      </c>
      <c r="J3462" s="69" t="s">
        <v>244</v>
      </c>
      <c r="K3462" s="70">
        <v>8907016034369</v>
      </c>
      <c r="L3462" s="1"/>
      <c r="M3462" s="61">
        <f>I3462</f>
        <v>1150</v>
      </c>
      <c r="N3462" s="62"/>
      <c r="O3462" s="63">
        <f>N3462*M3462</f>
        <v>0</v>
      </c>
    </row>
    <row r="3463" spans="1:15" ht="39" customHeight="1" x14ac:dyDescent="0.2">
      <c r="A3463" s="64" t="s">
        <v>8952</v>
      </c>
      <c r="B3463" s="64" t="s">
        <v>6544</v>
      </c>
      <c r="C3463" s="65" t="s">
        <v>8953</v>
      </c>
      <c r="D3463" s="66" t="s">
        <v>10</v>
      </c>
      <c r="E3463" s="61">
        <v>31000</v>
      </c>
      <c r="F3463" s="61">
        <v>26350</v>
      </c>
      <c r="G3463" s="89"/>
      <c r="H3463" s="90"/>
      <c r="I3463" s="89"/>
      <c r="J3463" s="69" t="s">
        <v>8954</v>
      </c>
      <c r="K3463" s="70">
        <v>4680211363789</v>
      </c>
      <c r="L3463" s="1"/>
      <c r="M3463" s="61">
        <f>F3463-(F3463*N$7)</f>
        <v>26350</v>
      </c>
      <c r="N3463" s="62"/>
      <c r="O3463" s="63">
        <f>N3463*M3463</f>
        <v>0</v>
      </c>
    </row>
    <row r="3464" spans="1:15" ht="39" customHeight="1" x14ac:dyDescent="0.2">
      <c r="A3464" s="64" t="s">
        <v>8955</v>
      </c>
      <c r="B3464" s="64" t="s">
        <v>6544</v>
      </c>
      <c r="C3464" s="65" t="s">
        <v>8956</v>
      </c>
      <c r="D3464" s="66" t="s">
        <v>10</v>
      </c>
      <c r="E3464" s="61">
        <v>50000</v>
      </c>
      <c r="F3464" s="61">
        <v>42500</v>
      </c>
      <c r="G3464" s="89"/>
      <c r="H3464" s="90"/>
      <c r="I3464" s="89"/>
      <c r="J3464" s="69" t="s">
        <v>937</v>
      </c>
      <c r="K3464" s="70">
        <v>4680211392208</v>
      </c>
      <c r="L3464" s="1"/>
      <c r="M3464" s="61">
        <f>F3464-(F3464*N$7)</f>
        <v>42500</v>
      </c>
      <c r="N3464" s="62"/>
      <c r="O3464" s="63">
        <f>N3464*M3464</f>
        <v>0</v>
      </c>
    </row>
    <row r="3465" spans="1:15" ht="39" customHeight="1" x14ac:dyDescent="0.2">
      <c r="A3465" s="64" t="s">
        <v>8957</v>
      </c>
      <c r="B3465" s="64" t="s">
        <v>6544</v>
      </c>
      <c r="C3465" s="65" t="s">
        <v>8958</v>
      </c>
      <c r="D3465" s="66" t="s">
        <v>10</v>
      </c>
      <c r="E3465" s="61">
        <v>19000</v>
      </c>
      <c r="F3465" s="61">
        <v>16150</v>
      </c>
      <c r="G3465" s="89"/>
      <c r="H3465" s="90"/>
      <c r="I3465" s="89"/>
      <c r="J3465" s="69" t="s">
        <v>1718</v>
      </c>
      <c r="K3465" s="70">
        <v>4680211288082</v>
      </c>
      <c r="L3465" s="1"/>
      <c r="M3465" s="61">
        <f>F3465-(F3465*N$7)</f>
        <v>16150</v>
      </c>
      <c r="N3465" s="62"/>
      <c r="O3465" s="63">
        <f>N3465*M3465</f>
        <v>0</v>
      </c>
    </row>
    <row r="3466" spans="1:15" ht="39" customHeight="1" x14ac:dyDescent="0.2">
      <c r="A3466" s="64" t="s">
        <v>5906</v>
      </c>
      <c r="B3466" s="64" t="s">
        <v>5819</v>
      </c>
      <c r="C3466" s="65" t="s">
        <v>5907</v>
      </c>
      <c r="D3466" s="66" t="s">
        <v>10</v>
      </c>
      <c r="E3466" s="61">
        <v>1800</v>
      </c>
      <c r="F3466" s="61">
        <v>1190</v>
      </c>
      <c r="G3466" s="67" t="s">
        <v>9833</v>
      </c>
      <c r="H3466" s="68" t="s">
        <v>9834</v>
      </c>
      <c r="I3466" s="107">
        <f>F3466</f>
        <v>1190</v>
      </c>
      <c r="J3466" s="69" t="s">
        <v>193</v>
      </c>
      <c r="K3466" s="70">
        <v>8904106838616</v>
      </c>
      <c r="L3466" s="1"/>
      <c r="M3466" s="61">
        <f>I3466</f>
        <v>1190</v>
      </c>
      <c r="N3466" s="62"/>
      <c r="O3466" s="63">
        <f>N3466*M3466</f>
        <v>0</v>
      </c>
    </row>
    <row r="3467" spans="1:15" ht="39" customHeight="1" x14ac:dyDescent="0.2">
      <c r="A3467" s="64" t="s">
        <v>5908</v>
      </c>
      <c r="B3467" s="64" t="s">
        <v>5819</v>
      </c>
      <c r="C3467" s="65" t="s">
        <v>5909</v>
      </c>
      <c r="D3467" s="66" t="s">
        <v>10</v>
      </c>
      <c r="E3467" s="61">
        <v>1800</v>
      </c>
      <c r="F3467" s="61">
        <v>1190</v>
      </c>
      <c r="G3467" s="67" t="s">
        <v>9833</v>
      </c>
      <c r="H3467" s="68" t="s">
        <v>9834</v>
      </c>
      <c r="I3467" s="107">
        <f>F3467</f>
        <v>1190</v>
      </c>
      <c r="J3467" s="69" t="s">
        <v>193</v>
      </c>
      <c r="K3467" s="70">
        <v>8904106838609</v>
      </c>
      <c r="L3467" s="1"/>
      <c r="M3467" s="61">
        <f>I3467</f>
        <v>1190</v>
      </c>
      <c r="N3467" s="62"/>
      <c r="O3467" s="63">
        <f>N3467*M3467</f>
        <v>0</v>
      </c>
    </row>
    <row r="3468" spans="1:15" ht="39" customHeight="1" x14ac:dyDescent="0.2">
      <c r="A3468" s="64" t="s">
        <v>5910</v>
      </c>
      <c r="B3468" s="64" t="s">
        <v>5819</v>
      </c>
      <c r="C3468" s="65" t="s">
        <v>5911</v>
      </c>
      <c r="D3468" s="66" t="s">
        <v>10</v>
      </c>
      <c r="E3468" s="61">
        <v>1800</v>
      </c>
      <c r="F3468" s="61">
        <v>1190</v>
      </c>
      <c r="G3468" s="67" t="s">
        <v>9833</v>
      </c>
      <c r="H3468" s="68" t="s">
        <v>9834</v>
      </c>
      <c r="I3468" s="107">
        <f>F3468</f>
        <v>1190</v>
      </c>
      <c r="J3468" s="69" t="s">
        <v>193</v>
      </c>
      <c r="K3468" s="70">
        <v>8904106838586</v>
      </c>
      <c r="L3468" s="1"/>
      <c r="M3468" s="61">
        <f>I3468</f>
        <v>1190</v>
      </c>
      <c r="N3468" s="62"/>
      <c r="O3468" s="63">
        <f>N3468*M3468</f>
        <v>0</v>
      </c>
    </row>
    <row r="3469" spans="1:15" ht="39" customHeight="1" x14ac:dyDescent="0.2">
      <c r="A3469" s="64" t="s">
        <v>5912</v>
      </c>
      <c r="B3469" s="64" t="s">
        <v>5819</v>
      </c>
      <c r="C3469" s="65" t="s">
        <v>5913</v>
      </c>
      <c r="D3469" s="66" t="s">
        <v>10</v>
      </c>
      <c r="E3469" s="61">
        <v>1800</v>
      </c>
      <c r="F3469" s="61">
        <v>1190</v>
      </c>
      <c r="G3469" s="67" t="s">
        <v>9833</v>
      </c>
      <c r="H3469" s="68" t="s">
        <v>9834</v>
      </c>
      <c r="I3469" s="107">
        <f>F3469</f>
        <v>1190</v>
      </c>
      <c r="J3469" s="69" t="s">
        <v>193</v>
      </c>
      <c r="K3469" s="70">
        <v>8904106838593</v>
      </c>
      <c r="L3469" s="1"/>
      <c r="M3469" s="61">
        <f>I3469</f>
        <v>1190</v>
      </c>
      <c r="N3469" s="62"/>
      <c r="O3469" s="63">
        <f>N3469*M3469</f>
        <v>0</v>
      </c>
    </row>
    <row r="3470" spans="1:15" ht="39" customHeight="1" x14ac:dyDescent="0.2">
      <c r="A3470" s="64" t="s">
        <v>5914</v>
      </c>
      <c r="B3470" s="64" t="s">
        <v>5819</v>
      </c>
      <c r="C3470" s="65" t="s">
        <v>5915</v>
      </c>
      <c r="D3470" s="66" t="s">
        <v>10</v>
      </c>
      <c r="E3470" s="61">
        <v>1600</v>
      </c>
      <c r="F3470" s="61">
        <v>1050</v>
      </c>
      <c r="G3470" s="67" t="s">
        <v>9833</v>
      </c>
      <c r="H3470" s="68" t="s">
        <v>9834</v>
      </c>
      <c r="I3470" s="107">
        <f>F3470</f>
        <v>1050</v>
      </c>
      <c r="J3470" s="69" t="s">
        <v>193</v>
      </c>
      <c r="K3470" s="70">
        <v>8029171300544</v>
      </c>
      <c r="L3470" s="1"/>
      <c r="M3470" s="61">
        <f>I3470</f>
        <v>1050</v>
      </c>
      <c r="N3470" s="62"/>
      <c r="O3470" s="63">
        <f>N3470*M3470</f>
        <v>0</v>
      </c>
    </row>
    <row r="3471" spans="1:15" ht="39" customHeight="1" x14ac:dyDescent="0.2">
      <c r="A3471" s="64" t="s">
        <v>5916</v>
      </c>
      <c r="B3471" s="64" t="s">
        <v>5819</v>
      </c>
      <c r="C3471" s="65" t="s">
        <v>5917</v>
      </c>
      <c r="D3471" s="66" t="s">
        <v>10</v>
      </c>
      <c r="E3471" s="61">
        <v>1600</v>
      </c>
      <c r="F3471" s="61">
        <v>1050</v>
      </c>
      <c r="G3471" s="67" t="s">
        <v>9833</v>
      </c>
      <c r="H3471" s="68" t="s">
        <v>9834</v>
      </c>
      <c r="I3471" s="107">
        <f>F3471</f>
        <v>1050</v>
      </c>
      <c r="J3471" s="69" t="s">
        <v>193</v>
      </c>
      <c r="K3471" s="70">
        <v>8029171300537</v>
      </c>
      <c r="L3471" s="1"/>
      <c r="M3471" s="61">
        <f>I3471</f>
        <v>1050</v>
      </c>
      <c r="N3471" s="62"/>
      <c r="O3471" s="63">
        <f>N3471*M3471</f>
        <v>0</v>
      </c>
    </row>
    <row r="3472" spans="1:15" ht="39" customHeight="1" x14ac:dyDescent="0.2">
      <c r="A3472" s="64" t="s">
        <v>5918</v>
      </c>
      <c r="B3472" s="64" t="s">
        <v>5819</v>
      </c>
      <c r="C3472" s="65" t="s">
        <v>5919</v>
      </c>
      <c r="D3472" s="66" t="s">
        <v>10</v>
      </c>
      <c r="E3472" s="61">
        <v>1600</v>
      </c>
      <c r="F3472" s="61">
        <v>1050</v>
      </c>
      <c r="G3472" s="67" t="s">
        <v>9833</v>
      </c>
      <c r="H3472" s="68" t="s">
        <v>9834</v>
      </c>
      <c r="I3472" s="107">
        <f>F3472</f>
        <v>1050</v>
      </c>
      <c r="J3472" s="69" t="s">
        <v>193</v>
      </c>
      <c r="K3472" s="70">
        <v>8029171300513</v>
      </c>
      <c r="L3472" s="1"/>
      <c r="M3472" s="61">
        <f>I3472</f>
        <v>1050</v>
      </c>
      <c r="N3472" s="62"/>
      <c r="O3472" s="63">
        <f>N3472*M3472</f>
        <v>0</v>
      </c>
    </row>
    <row r="3473" spans="1:15" ht="39" customHeight="1" x14ac:dyDescent="0.2">
      <c r="A3473" s="64" t="s">
        <v>5920</v>
      </c>
      <c r="B3473" s="64" t="s">
        <v>5819</v>
      </c>
      <c r="C3473" s="65" t="s">
        <v>5921</v>
      </c>
      <c r="D3473" s="66" t="s">
        <v>10</v>
      </c>
      <c r="E3473" s="61">
        <v>1600</v>
      </c>
      <c r="F3473" s="61">
        <v>1050</v>
      </c>
      <c r="G3473" s="67" t="s">
        <v>9833</v>
      </c>
      <c r="H3473" s="68" t="s">
        <v>9834</v>
      </c>
      <c r="I3473" s="107">
        <f>F3473</f>
        <v>1050</v>
      </c>
      <c r="J3473" s="69" t="s">
        <v>193</v>
      </c>
      <c r="K3473" s="70">
        <v>8029171300520</v>
      </c>
      <c r="L3473" s="1"/>
      <c r="M3473" s="61">
        <f>I3473</f>
        <v>1050</v>
      </c>
      <c r="N3473" s="62"/>
      <c r="O3473" s="63">
        <f>N3473*M3473</f>
        <v>0</v>
      </c>
    </row>
    <row r="3474" spans="1:15" ht="39" customHeight="1" x14ac:dyDescent="0.2">
      <c r="A3474" s="64" t="s">
        <v>5922</v>
      </c>
      <c r="B3474" s="64" t="s">
        <v>5819</v>
      </c>
      <c r="C3474" s="65" t="s">
        <v>5923</v>
      </c>
      <c r="D3474" s="66" t="s">
        <v>10</v>
      </c>
      <c r="E3474" s="61">
        <v>1800</v>
      </c>
      <c r="F3474" s="61">
        <v>1190</v>
      </c>
      <c r="G3474" s="67" t="s">
        <v>9833</v>
      </c>
      <c r="H3474" s="68" t="s">
        <v>9834</v>
      </c>
      <c r="I3474" s="107">
        <f>F3474</f>
        <v>1190</v>
      </c>
      <c r="J3474" s="69" t="s">
        <v>193</v>
      </c>
      <c r="K3474" s="70">
        <v>8904106851813</v>
      </c>
      <c r="L3474" s="1"/>
      <c r="M3474" s="61">
        <f>I3474</f>
        <v>1190</v>
      </c>
      <c r="N3474" s="62"/>
      <c r="O3474" s="63">
        <f>N3474*M3474</f>
        <v>0</v>
      </c>
    </row>
    <row r="3475" spans="1:15" ht="39" customHeight="1" x14ac:dyDescent="0.2">
      <c r="A3475" s="64" t="s">
        <v>5924</v>
      </c>
      <c r="B3475" s="64" t="s">
        <v>5819</v>
      </c>
      <c r="C3475" s="65" t="s">
        <v>5925</v>
      </c>
      <c r="D3475" s="66" t="s">
        <v>10</v>
      </c>
      <c r="E3475" s="61">
        <v>1500</v>
      </c>
      <c r="F3475" s="61">
        <v>1050</v>
      </c>
      <c r="G3475" s="67" t="s">
        <v>9833</v>
      </c>
      <c r="H3475" s="68" t="s">
        <v>9834</v>
      </c>
      <c r="I3475" s="107">
        <f>F3475</f>
        <v>1050</v>
      </c>
      <c r="J3475" s="69" t="s">
        <v>5926</v>
      </c>
      <c r="K3475" s="70">
        <v>8904106875208</v>
      </c>
      <c r="L3475" s="1"/>
      <c r="M3475" s="61">
        <f>I3475</f>
        <v>1050</v>
      </c>
      <c r="N3475" s="62"/>
      <c r="O3475" s="63">
        <f>N3475*M3475</f>
        <v>0</v>
      </c>
    </row>
    <row r="3476" spans="1:15" ht="39" customHeight="1" x14ac:dyDescent="0.2">
      <c r="A3476" s="64" t="s">
        <v>5927</v>
      </c>
      <c r="B3476" s="64" t="s">
        <v>5819</v>
      </c>
      <c r="C3476" s="65" t="s">
        <v>5928</v>
      </c>
      <c r="D3476" s="66" t="s">
        <v>10</v>
      </c>
      <c r="E3476" s="61">
        <v>3000</v>
      </c>
      <c r="F3476" s="61">
        <v>2100</v>
      </c>
      <c r="G3476" s="67" t="s">
        <v>9833</v>
      </c>
      <c r="H3476" s="68" t="s">
        <v>9834</v>
      </c>
      <c r="I3476" s="107">
        <f>F3476</f>
        <v>2100</v>
      </c>
      <c r="J3476" s="69" t="s">
        <v>5929</v>
      </c>
      <c r="K3476" s="70">
        <v>8904106864202</v>
      </c>
      <c r="L3476" s="1"/>
      <c r="M3476" s="61">
        <f>I3476</f>
        <v>2100</v>
      </c>
      <c r="N3476" s="62"/>
      <c r="O3476" s="63">
        <f>N3476*M3476</f>
        <v>0</v>
      </c>
    </row>
    <row r="3477" spans="1:15" ht="39" customHeight="1" x14ac:dyDescent="0.2">
      <c r="A3477" s="64" t="s">
        <v>5930</v>
      </c>
      <c r="B3477" s="64" t="s">
        <v>5819</v>
      </c>
      <c r="C3477" s="65" t="s">
        <v>5931</v>
      </c>
      <c r="D3477" s="66" t="s">
        <v>10</v>
      </c>
      <c r="E3477" s="61">
        <v>3000</v>
      </c>
      <c r="F3477" s="61">
        <v>2100</v>
      </c>
      <c r="G3477" s="67" t="s">
        <v>9833</v>
      </c>
      <c r="H3477" s="68" t="s">
        <v>9834</v>
      </c>
      <c r="I3477" s="107">
        <f>F3477</f>
        <v>2100</v>
      </c>
      <c r="J3477" s="69" t="s">
        <v>5929</v>
      </c>
      <c r="K3477" s="70">
        <v>8904106864202</v>
      </c>
      <c r="L3477" s="1"/>
      <c r="M3477" s="61">
        <f>I3477</f>
        <v>2100</v>
      </c>
      <c r="N3477" s="62"/>
      <c r="O3477" s="63">
        <f>N3477*M3477</f>
        <v>0</v>
      </c>
    </row>
    <row r="3478" spans="1:15" ht="39" customHeight="1" x14ac:dyDescent="0.2">
      <c r="A3478" s="64" t="s">
        <v>5932</v>
      </c>
      <c r="B3478" s="64" t="s">
        <v>5819</v>
      </c>
      <c r="C3478" s="65" t="s">
        <v>5933</v>
      </c>
      <c r="D3478" s="66" t="s">
        <v>10</v>
      </c>
      <c r="E3478" s="61">
        <v>3000</v>
      </c>
      <c r="F3478" s="61">
        <v>2100</v>
      </c>
      <c r="G3478" s="67" t="s">
        <v>9833</v>
      </c>
      <c r="H3478" s="68" t="s">
        <v>9834</v>
      </c>
      <c r="I3478" s="107">
        <f>F3478</f>
        <v>2100</v>
      </c>
      <c r="J3478" s="69" t="s">
        <v>5842</v>
      </c>
      <c r="K3478" s="70">
        <v>8904106855163</v>
      </c>
      <c r="L3478" s="1"/>
      <c r="M3478" s="61">
        <f>I3478</f>
        <v>2100</v>
      </c>
      <c r="N3478" s="62"/>
      <c r="O3478" s="63">
        <f>N3478*M3478</f>
        <v>0</v>
      </c>
    </row>
    <row r="3479" spans="1:15" ht="39" customHeight="1" x14ac:dyDescent="0.2">
      <c r="A3479" s="64" t="s">
        <v>5934</v>
      </c>
      <c r="B3479" s="64" t="s">
        <v>5819</v>
      </c>
      <c r="C3479" s="65" t="s">
        <v>5935</v>
      </c>
      <c r="D3479" s="66" t="s">
        <v>10</v>
      </c>
      <c r="E3479" s="61">
        <v>3000</v>
      </c>
      <c r="F3479" s="61">
        <v>2100</v>
      </c>
      <c r="G3479" s="67" t="s">
        <v>9833</v>
      </c>
      <c r="H3479" s="68" t="s">
        <v>9834</v>
      </c>
      <c r="I3479" s="107">
        <f>F3479</f>
        <v>2100</v>
      </c>
      <c r="J3479" s="69" t="s">
        <v>5842</v>
      </c>
      <c r="K3479" s="70">
        <v>8904106856689</v>
      </c>
      <c r="L3479" s="1"/>
      <c r="M3479" s="61">
        <f>I3479</f>
        <v>2100</v>
      </c>
      <c r="N3479" s="62"/>
      <c r="O3479" s="63">
        <f>N3479*M3479</f>
        <v>0</v>
      </c>
    </row>
    <row r="3480" spans="1:15" ht="39" customHeight="1" x14ac:dyDescent="0.2">
      <c r="A3480" s="64" t="s">
        <v>5936</v>
      </c>
      <c r="B3480" s="64" t="s">
        <v>5819</v>
      </c>
      <c r="C3480" s="65" t="s">
        <v>5937</v>
      </c>
      <c r="D3480" s="66" t="s">
        <v>10</v>
      </c>
      <c r="E3480" s="61">
        <v>3000</v>
      </c>
      <c r="F3480" s="61">
        <v>2100</v>
      </c>
      <c r="G3480" s="67" t="s">
        <v>9833</v>
      </c>
      <c r="H3480" s="68" t="s">
        <v>9834</v>
      </c>
      <c r="I3480" s="107">
        <f>F3480</f>
        <v>2100</v>
      </c>
      <c r="J3480" s="69" t="s">
        <v>5842</v>
      </c>
      <c r="K3480" s="70">
        <v>8904106856665</v>
      </c>
      <c r="L3480" s="1"/>
      <c r="M3480" s="61">
        <f>I3480</f>
        <v>2100</v>
      </c>
      <c r="N3480" s="62"/>
      <c r="O3480" s="63">
        <f>N3480*M3480</f>
        <v>0</v>
      </c>
    </row>
    <row r="3481" spans="1:15" ht="39" customHeight="1" x14ac:dyDescent="0.2">
      <c r="A3481" s="64" t="s">
        <v>5938</v>
      </c>
      <c r="B3481" s="64" t="s">
        <v>5819</v>
      </c>
      <c r="C3481" s="65" t="s">
        <v>5939</v>
      </c>
      <c r="D3481" s="66" t="s">
        <v>10</v>
      </c>
      <c r="E3481" s="61">
        <v>3000</v>
      </c>
      <c r="F3481" s="61">
        <v>2100</v>
      </c>
      <c r="G3481" s="67" t="s">
        <v>9833</v>
      </c>
      <c r="H3481" s="68" t="s">
        <v>9834</v>
      </c>
      <c r="I3481" s="107">
        <f>F3481</f>
        <v>2100</v>
      </c>
      <c r="J3481" s="69" t="s">
        <v>5842</v>
      </c>
      <c r="K3481" s="70">
        <v>8904106856672</v>
      </c>
      <c r="L3481" s="1"/>
      <c r="M3481" s="61">
        <f>I3481</f>
        <v>2100</v>
      </c>
      <c r="N3481" s="62"/>
      <c r="O3481" s="63">
        <f>N3481*M3481</f>
        <v>0</v>
      </c>
    </row>
    <row r="3482" spans="1:15" ht="39" customHeight="1" x14ac:dyDescent="0.2">
      <c r="A3482" s="64" t="s">
        <v>5940</v>
      </c>
      <c r="B3482" s="64" t="s">
        <v>5819</v>
      </c>
      <c r="C3482" s="65" t="s">
        <v>5941</v>
      </c>
      <c r="D3482" s="66" t="s">
        <v>10</v>
      </c>
      <c r="E3482" s="61">
        <v>3000</v>
      </c>
      <c r="F3482" s="61">
        <v>2100</v>
      </c>
      <c r="G3482" s="67" t="s">
        <v>9833</v>
      </c>
      <c r="H3482" s="68" t="s">
        <v>9834</v>
      </c>
      <c r="I3482" s="107">
        <f>F3482</f>
        <v>2100</v>
      </c>
      <c r="J3482" s="69" t="s">
        <v>5842</v>
      </c>
      <c r="K3482" s="70">
        <v>8904106867272</v>
      </c>
      <c r="L3482" s="1"/>
      <c r="M3482" s="61">
        <f>I3482</f>
        <v>2100</v>
      </c>
      <c r="N3482" s="62"/>
      <c r="O3482" s="63">
        <f>N3482*M3482</f>
        <v>0</v>
      </c>
    </row>
    <row r="3483" spans="1:15" ht="39" customHeight="1" x14ac:dyDescent="0.2">
      <c r="A3483" s="64" t="s">
        <v>5942</v>
      </c>
      <c r="B3483" s="64" t="s">
        <v>5819</v>
      </c>
      <c r="C3483" s="65" t="s">
        <v>5943</v>
      </c>
      <c r="D3483" s="66" t="s">
        <v>10</v>
      </c>
      <c r="E3483" s="61">
        <v>3000</v>
      </c>
      <c r="F3483" s="61">
        <v>2100</v>
      </c>
      <c r="G3483" s="67" t="s">
        <v>9833</v>
      </c>
      <c r="H3483" s="68" t="s">
        <v>9834</v>
      </c>
      <c r="I3483" s="107">
        <f>F3483</f>
        <v>2100</v>
      </c>
      <c r="J3483" s="69" t="s">
        <v>5842</v>
      </c>
      <c r="K3483" s="70">
        <v>8904106854012</v>
      </c>
      <c r="L3483" s="1"/>
      <c r="M3483" s="61">
        <f>I3483</f>
        <v>2100</v>
      </c>
      <c r="N3483" s="62"/>
      <c r="O3483" s="63">
        <f>N3483*M3483</f>
        <v>0</v>
      </c>
    </row>
    <row r="3484" spans="1:15" ht="39" customHeight="1" x14ac:dyDescent="0.2">
      <c r="A3484" s="64" t="s">
        <v>5944</v>
      </c>
      <c r="B3484" s="64" t="s">
        <v>5819</v>
      </c>
      <c r="C3484" s="65" t="s">
        <v>5945</v>
      </c>
      <c r="D3484" s="66" t="s">
        <v>10</v>
      </c>
      <c r="E3484" s="61">
        <v>3000</v>
      </c>
      <c r="F3484" s="61">
        <v>2100</v>
      </c>
      <c r="G3484" s="67" t="s">
        <v>9833</v>
      </c>
      <c r="H3484" s="68" t="s">
        <v>9834</v>
      </c>
      <c r="I3484" s="107">
        <f>F3484</f>
        <v>2100</v>
      </c>
      <c r="J3484" s="69" t="s">
        <v>5842</v>
      </c>
      <c r="K3484" s="70">
        <v>8904106851967</v>
      </c>
      <c r="L3484" s="1"/>
      <c r="M3484" s="61">
        <f>I3484</f>
        <v>2100</v>
      </c>
      <c r="N3484" s="62"/>
      <c r="O3484" s="63">
        <f>N3484*M3484</f>
        <v>0</v>
      </c>
    </row>
    <row r="3485" spans="1:15" ht="39" customHeight="1" x14ac:dyDescent="0.2">
      <c r="A3485" s="64" t="s">
        <v>5946</v>
      </c>
      <c r="B3485" s="64" t="s">
        <v>5819</v>
      </c>
      <c r="C3485" s="65" t="s">
        <v>5947</v>
      </c>
      <c r="D3485" s="66" t="s">
        <v>1563</v>
      </c>
      <c r="E3485" s="61">
        <v>12000</v>
      </c>
      <c r="F3485" s="61">
        <v>8500</v>
      </c>
      <c r="G3485" s="67" t="s">
        <v>9833</v>
      </c>
      <c r="H3485" s="68" t="s">
        <v>9834</v>
      </c>
      <c r="I3485" s="107">
        <f>F3485</f>
        <v>8500</v>
      </c>
      <c r="J3485" s="69" t="s">
        <v>1618</v>
      </c>
      <c r="K3485" s="70">
        <v>8904106859918</v>
      </c>
      <c r="L3485" s="1"/>
      <c r="M3485" s="61">
        <f>I3485</f>
        <v>8500</v>
      </c>
      <c r="N3485" s="62"/>
      <c r="O3485" s="63">
        <f>N3485*M3485</f>
        <v>0</v>
      </c>
    </row>
    <row r="3486" spans="1:15" ht="39" customHeight="1" x14ac:dyDescent="0.2">
      <c r="A3486" s="64" t="s">
        <v>5948</v>
      </c>
      <c r="B3486" s="64" t="s">
        <v>5819</v>
      </c>
      <c r="C3486" s="65" t="s">
        <v>5949</v>
      </c>
      <c r="D3486" s="66" t="s">
        <v>10</v>
      </c>
      <c r="E3486" s="61">
        <v>3000</v>
      </c>
      <c r="F3486" s="61">
        <v>2100</v>
      </c>
      <c r="G3486" s="67" t="s">
        <v>9833</v>
      </c>
      <c r="H3486" s="68" t="s">
        <v>9834</v>
      </c>
      <c r="I3486" s="107">
        <f>F3486</f>
        <v>2100</v>
      </c>
      <c r="J3486" s="69" t="s">
        <v>5929</v>
      </c>
      <c r="K3486" s="70">
        <v>8904106851967</v>
      </c>
      <c r="L3486" s="1"/>
      <c r="M3486" s="61">
        <f>I3486</f>
        <v>2100</v>
      </c>
      <c r="N3486" s="62"/>
      <c r="O3486" s="63">
        <f>N3486*M3486</f>
        <v>0</v>
      </c>
    </row>
    <row r="3487" spans="1:15" ht="39" customHeight="1" x14ac:dyDescent="0.2">
      <c r="A3487" s="64" t="s">
        <v>5950</v>
      </c>
      <c r="B3487" s="64" t="s">
        <v>5819</v>
      </c>
      <c r="C3487" s="65" t="s">
        <v>5951</v>
      </c>
      <c r="D3487" s="66" t="s">
        <v>1563</v>
      </c>
      <c r="E3487" s="61">
        <v>12000</v>
      </c>
      <c r="F3487" s="61">
        <v>8500</v>
      </c>
      <c r="G3487" s="67" t="s">
        <v>9833</v>
      </c>
      <c r="H3487" s="68" t="s">
        <v>9834</v>
      </c>
      <c r="I3487" s="107">
        <f>F3487</f>
        <v>8500</v>
      </c>
      <c r="J3487" s="69" t="s">
        <v>1618</v>
      </c>
      <c r="K3487" s="70">
        <v>8904106859994</v>
      </c>
      <c r="L3487" s="1"/>
      <c r="M3487" s="61">
        <f>I3487</f>
        <v>8500</v>
      </c>
      <c r="N3487" s="62"/>
      <c r="O3487" s="63">
        <f>N3487*M3487</f>
        <v>0</v>
      </c>
    </row>
    <row r="3488" spans="1:15" ht="39" customHeight="1" x14ac:dyDescent="0.2">
      <c r="A3488" s="64" t="s">
        <v>5952</v>
      </c>
      <c r="B3488" s="64" t="s">
        <v>5819</v>
      </c>
      <c r="C3488" s="65" t="s">
        <v>5953</v>
      </c>
      <c r="D3488" s="66" t="s">
        <v>10</v>
      </c>
      <c r="E3488" s="61">
        <v>3000</v>
      </c>
      <c r="F3488" s="61">
        <v>2100</v>
      </c>
      <c r="G3488" s="67" t="s">
        <v>9833</v>
      </c>
      <c r="H3488" s="68" t="s">
        <v>9834</v>
      </c>
      <c r="I3488" s="107">
        <f>F3488</f>
        <v>2100</v>
      </c>
      <c r="J3488" s="69" t="s">
        <v>5839</v>
      </c>
      <c r="K3488" s="70">
        <v>8904106856115</v>
      </c>
      <c r="L3488" s="1"/>
      <c r="M3488" s="61">
        <f>I3488</f>
        <v>2100</v>
      </c>
      <c r="N3488" s="62"/>
      <c r="O3488" s="63">
        <f>N3488*M3488</f>
        <v>0</v>
      </c>
    </row>
    <row r="3489" spans="1:15" ht="39" customHeight="1" x14ac:dyDescent="0.2">
      <c r="A3489" s="64" t="s">
        <v>5954</v>
      </c>
      <c r="B3489" s="64" t="s">
        <v>5819</v>
      </c>
      <c r="C3489" s="65" t="s">
        <v>5955</v>
      </c>
      <c r="D3489" s="66" t="s">
        <v>10</v>
      </c>
      <c r="E3489" s="61">
        <v>3000</v>
      </c>
      <c r="F3489" s="61">
        <v>2100</v>
      </c>
      <c r="G3489" s="67" t="s">
        <v>9833</v>
      </c>
      <c r="H3489" s="68" t="s">
        <v>9834</v>
      </c>
      <c r="I3489" s="107">
        <f>F3489</f>
        <v>2100</v>
      </c>
      <c r="J3489" s="69" t="s">
        <v>5956</v>
      </c>
      <c r="K3489" s="70">
        <v>8904106854005</v>
      </c>
      <c r="L3489" s="1"/>
      <c r="M3489" s="61">
        <f>I3489</f>
        <v>2100</v>
      </c>
      <c r="N3489" s="62"/>
      <c r="O3489" s="63">
        <f>N3489*M3489</f>
        <v>0</v>
      </c>
    </row>
    <row r="3490" spans="1:15" ht="39" customHeight="1" x14ac:dyDescent="0.2">
      <c r="A3490" s="64" t="s">
        <v>5957</v>
      </c>
      <c r="B3490" s="64" t="s">
        <v>5819</v>
      </c>
      <c r="C3490" s="65" t="s">
        <v>5958</v>
      </c>
      <c r="D3490" s="66" t="s">
        <v>10</v>
      </c>
      <c r="E3490" s="61">
        <v>3000</v>
      </c>
      <c r="F3490" s="61">
        <v>2100</v>
      </c>
      <c r="G3490" s="67" t="s">
        <v>9833</v>
      </c>
      <c r="H3490" s="68" t="s">
        <v>9834</v>
      </c>
      <c r="I3490" s="107">
        <f>F3490</f>
        <v>2100</v>
      </c>
      <c r="J3490" s="69" t="s">
        <v>5839</v>
      </c>
      <c r="K3490" s="70">
        <v>8904106874645</v>
      </c>
      <c r="L3490" s="1"/>
      <c r="M3490" s="61">
        <f>I3490</f>
        <v>2100</v>
      </c>
      <c r="N3490" s="62"/>
      <c r="O3490" s="63">
        <f>N3490*M3490</f>
        <v>0</v>
      </c>
    </row>
    <row r="3491" spans="1:15" ht="39" customHeight="1" x14ac:dyDescent="0.2">
      <c r="A3491" s="64" t="s">
        <v>5959</v>
      </c>
      <c r="B3491" s="64" t="s">
        <v>5819</v>
      </c>
      <c r="C3491" s="65" t="s">
        <v>5960</v>
      </c>
      <c r="D3491" s="66" t="s">
        <v>10</v>
      </c>
      <c r="E3491" s="61">
        <v>3000</v>
      </c>
      <c r="F3491" s="61">
        <v>2100</v>
      </c>
      <c r="G3491" s="67" t="s">
        <v>9833</v>
      </c>
      <c r="H3491" s="68" t="s">
        <v>9834</v>
      </c>
      <c r="I3491" s="107">
        <f>F3491</f>
        <v>2100</v>
      </c>
      <c r="J3491" s="69" t="s">
        <v>5961</v>
      </c>
      <c r="K3491" s="70">
        <v>904106874119</v>
      </c>
      <c r="L3491" s="1"/>
      <c r="M3491" s="61">
        <f>I3491</f>
        <v>2100</v>
      </c>
      <c r="N3491" s="62"/>
      <c r="O3491" s="63">
        <f>N3491*M3491</f>
        <v>0</v>
      </c>
    </row>
    <row r="3492" spans="1:15" ht="39" customHeight="1" x14ac:dyDescent="0.2">
      <c r="A3492" s="64" t="s">
        <v>5962</v>
      </c>
      <c r="B3492" s="64" t="s">
        <v>5819</v>
      </c>
      <c r="C3492" s="65" t="s">
        <v>5963</v>
      </c>
      <c r="D3492" s="66" t="s">
        <v>10</v>
      </c>
      <c r="E3492" s="61">
        <v>3000</v>
      </c>
      <c r="F3492" s="61">
        <v>2100</v>
      </c>
      <c r="G3492" s="67" t="s">
        <v>9833</v>
      </c>
      <c r="H3492" s="68" t="s">
        <v>9834</v>
      </c>
      <c r="I3492" s="107">
        <f>F3492</f>
        <v>2100</v>
      </c>
      <c r="J3492" s="69" t="s">
        <v>175</v>
      </c>
      <c r="K3492" s="70">
        <v>8904106871293</v>
      </c>
      <c r="L3492" s="1"/>
      <c r="M3492" s="61">
        <f>I3492</f>
        <v>2100</v>
      </c>
      <c r="N3492" s="62"/>
      <c r="O3492" s="63">
        <f>N3492*M3492</f>
        <v>0</v>
      </c>
    </row>
    <row r="3493" spans="1:15" ht="39" customHeight="1" x14ac:dyDescent="0.2">
      <c r="A3493" s="64" t="s">
        <v>5964</v>
      </c>
      <c r="B3493" s="64" t="s">
        <v>5819</v>
      </c>
      <c r="C3493" s="65" t="s">
        <v>5965</v>
      </c>
      <c r="D3493" s="66" t="s">
        <v>10</v>
      </c>
      <c r="E3493" s="61">
        <v>3000</v>
      </c>
      <c r="F3493" s="61">
        <v>2100</v>
      </c>
      <c r="G3493" s="67" t="s">
        <v>9833</v>
      </c>
      <c r="H3493" s="68" t="s">
        <v>9834</v>
      </c>
      <c r="I3493" s="107">
        <f>F3493</f>
        <v>2100</v>
      </c>
      <c r="J3493" s="69" t="s">
        <v>175</v>
      </c>
      <c r="K3493" s="70">
        <v>8904106871279</v>
      </c>
      <c r="L3493" s="1"/>
      <c r="M3493" s="61">
        <f>I3493</f>
        <v>2100</v>
      </c>
      <c r="N3493" s="62"/>
      <c r="O3493" s="63">
        <f>N3493*M3493</f>
        <v>0</v>
      </c>
    </row>
    <row r="3494" spans="1:15" ht="39" customHeight="1" x14ac:dyDescent="0.2">
      <c r="A3494" s="64" t="s">
        <v>5966</v>
      </c>
      <c r="B3494" s="64" t="s">
        <v>5819</v>
      </c>
      <c r="C3494" s="65" t="s">
        <v>5967</v>
      </c>
      <c r="D3494" s="66" t="s">
        <v>10</v>
      </c>
      <c r="E3494" s="61">
        <v>3000</v>
      </c>
      <c r="F3494" s="61">
        <v>2100</v>
      </c>
      <c r="G3494" s="67" t="s">
        <v>9833</v>
      </c>
      <c r="H3494" s="68" t="s">
        <v>9834</v>
      </c>
      <c r="I3494" s="107">
        <f>F3494</f>
        <v>2100</v>
      </c>
      <c r="J3494" s="69" t="s">
        <v>5839</v>
      </c>
      <c r="K3494" s="70">
        <v>8904106869535</v>
      </c>
      <c r="L3494" s="1"/>
      <c r="M3494" s="61">
        <f>I3494</f>
        <v>2100</v>
      </c>
      <c r="N3494" s="62"/>
      <c r="O3494" s="63">
        <f>N3494*M3494</f>
        <v>0</v>
      </c>
    </row>
    <row r="3495" spans="1:15" ht="39" customHeight="1" x14ac:dyDescent="0.2">
      <c r="A3495" s="64" t="s">
        <v>5968</v>
      </c>
      <c r="B3495" s="64" t="s">
        <v>5819</v>
      </c>
      <c r="C3495" s="65" t="s">
        <v>5969</v>
      </c>
      <c r="D3495" s="66" t="s">
        <v>10</v>
      </c>
      <c r="E3495" s="61">
        <v>3000</v>
      </c>
      <c r="F3495" s="61">
        <v>2100</v>
      </c>
      <c r="G3495" s="67" t="s">
        <v>9833</v>
      </c>
      <c r="H3495" s="68" t="s">
        <v>9834</v>
      </c>
      <c r="I3495" s="107">
        <f>F3495</f>
        <v>2100</v>
      </c>
      <c r="J3495" s="69" t="s">
        <v>175</v>
      </c>
      <c r="K3495" s="70">
        <v>8904106869641</v>
      </c>
      <c r="L3495" s="1"/>
      <c r="M3495" s="61">
        <f>I3495</f>
        <v>2100</v>
      </c>
      <c r="N3495" s="62"/>
      <c r="O3495" s="63">
        <f>N3495*M3495</f>
        <v>0</v>
      </c>
    </row>
    <row r="3496" spans="1:15" ht="39" customHeight="1" x14ac:dyDescent="0.2">
      <c r="A3496" s="64" t="s">
        <v>5970</v>
      </c>
      <c r="B3496" s="64" t="s">
        <v>5819</v>
      </c>
      <c r="C3496" s="65" t="s">
        <v>5971</v>
      </c>
      <c r="D3496" s="66" t="s">
        <v>10</v>
      </c>
      <c r="E3496" s="61">
        <v>3000</v>
      </c>
      <c r="F3496" s="61">
        <v>2100</v>
      </c>
      <c r="G3496" s="67" t="s">
        <v>9833</v>
      </c>
      <c r="H3496" s="68" t="s">
        <v>9834</v>
      </c>
      <c r="I3496" s="107">
        <f>F3496</f>
        <v>2100</v>
      </c>
      <c r="J3496" s="69" t="s">
        <v>5839</v>
      </c>
      <c r="K3496" s="70">
        <v>8904106864844</v>
      </c>
      <c r="L3496" s="1"/>
      <c r="M3496" s="61">
        <f>I3496</f>
        <v>2100</v>
      </c>
      <c r="N3496" s="62"/>
      <c r="O3496" s="63">
        <f>N3496*M3496</f>
        <v>0</v>
      </c>
    </row>
    <row r="3497" spans="1:15" ht="39" customHeight="1" x14ac:dyDescent="0.2">
      <c r="A3497" s="64" t="s">
        <v>249</v>
      </c>
      <c r="B3497" s="64" t="s">
        <v>169</v>
      </c>
      <c r="C3497" s="65" t="s">
        <v>250</v>
      </c>
      <c r="D3497" s="66" t="s">
        <v>10</v>
      </c>
      <c r="E3497" s="61">
        <v>2200</v>
      </c>
      <c r="F3497" s="61">
        <v>1590</v>
      </c>
      <c r="G3497" s="67" t="s">
        <v>9833</v>
      </c>
      <c r="H3497" s="68" t="s">
        <v>9834</v>
      </c>
      <c r="I3497" s="107">
        <f>F3497</f>
        <v>1590</v>
      </c>
      <c r="J3497" s="69" t="s">
        <v>193</v>
      </c>
      <c r="K3497" s="70">
        <v>8907016036318</v>
      </c>
      <c r="L3497" s="1"/>
      <c r="M3497" s="61">
        <f>I3497</f>
        <v>1590</v>
      </c>
      <c r="N3497" s="62"/>
      <c r="O3497" s="63">
        <f>N3497*M3497</f>
        <v>0</v>
      </c>
    </row>
    <row r="3498" spans="1:15" ht="39" customHeight="1" x14ac:dyDescent="0.2">
      <c r="A3498" s="64" t="s">
        <v>251</v>
      </c>
      <c r="B3498" s="64" t="s">
        <v>169</v>
      </c>
      <c r="C3498" s="65" t="s">
        <v>252</v>
      </c>
      <c r="D3498" s="66" t="s">
        <v>10</v>
      </c>
      <c r="E3498" s="61">
        <v>2200</v>
      </c>
      <c r="F3498" s="61">
        <v>1590</v>
      </c>
      <c r="G3498" s="67" t="s">
        <v>9833</v>
      </c>
      <c r="H3498" s="68" t="s">
        <v>9834</v>
      </c>
      <c r="I3498" s="107">
        <f>F3498</f>
        <v>1590</v>
      </c>
      <c r="J3498" s="69" t="s">
        <v>193</v>
      </c>
      <c r="K3498" s="70">
        <v>8907016036301</v>
      </c>
      <c r="L3498" s="1"/>
      <c r="M3498" s="61">
        <f>I3498</f>
        <v>1590</v>
      </c>
      <c r="N3498" s="62"/>
      <c r="O3498" s="63">
        <f>N3498*M3498</f>
        <v>0</v>
      </c>
    </row>
    <row r="3499" spans="1:15" ht="39" customHeight="1" x14ac:dyDescent="0.2">
      <c r="A3499" s="64" t="s">
        <v>253</v>
      </c>
      <c r="B3499" s="64" t="s">
        <v>169</v>
      </c>
      <c r="C3499" s="65" t="s">
        <v>254</v>
      </c>
      <c r="D3499" s="66" t="s">
        <v>10</v>
      </c>
      <c r="E3499" s="61">
        <v>2200</v>
      </c>
      <c r="F3499" s="61">
        <v>1590</v>
      </c>
      <c r="G3499" s="67" t="s">
        <v>9833</v>
      </c>
      <c r="H3499" s="68" t="s">
        <v>9834</v>
      </c>
      <c r="I3499" s="107">
        <f>F3499</f>
        <v>1590</v>
      </c>
      <c r="J3499" s="69" t="s">
        <v>193</v>
      </c>
      <c r="K3499" s="70">
        <v>8907016036288</v>
      </c>
      <c r="L3499" s="1"/>
      <c r="M3499" s="61">
        <f>I3499</f>
        <v>1590</v>
      </c>
      <c r="N3499" s="62"/>
      <c r="O3499" s="63">
        <f>N3499*M3499</f>
        <v>0</v>
      </c>
    </row>
    <row r="3500" spans="1:15" ht="39" customHeight="1" x14ac:dyDescent="0.2">
      <c r="A3500" s="64" t="s">
        <v>255</v>
      </c>
      <c r="B3500" s="64" t="s">
        <v>169</v>
      </c>
      <c r="C3500" s="65" t="s">
        <v>256</v>
      </c>
      <c r="D3500" s="66" t="s">
        <v>10</v>
      </c>
      <c r="E3500" s="61">
        <v>2200</v>
      </c>
      <c r="F3500" s="61">
        <v>1590</v>
      </c>
      <c r="G3500" s="67" t="s">
        <v>9833</v>
      </c>
      <c r="H3500" s="68" t="s">
        <v>9834</v>
      </c>
      <c r="I3500" s="107">
        <f>F3500</f>
        <v>1590</v>
      </c>
      <c r="J3500" s="69" t="s">
        <v>193</v>
      </c>
      <c r="K3500" s="70">
        <v>8907016036295</v>
      </c>
      <c r="L3500" s="1"/>
      <c r="M3500" s="61">
        <f>I3500</f>
        <v>1590</v>
      </c>
      <c r="N3500" s="62"/>
      <c r="O3500" s="63">
        <f>N3500*M3500</f>
        <v>0</v>
      </c>
    </row>
    <row r="3501" spans="1:15" ht="39" customHeight="1" x14ac:dyDescent="0.2">
      <c r="A3501" s="64" t="s">
        <v>257</v>
      </c>
      <c r="B3501" s="64" t="s">
        <v>169</v>
      </c>
      <c r="C3501" s="65" t="s">
        <v>258</v>
      </c>
      <c r="D3501" s="66" t="s">
        <v>10</v>
      </c>
      <c r="E3501" s="61">
        <v>1300</v>
      </c>
      <c r="F3501" s="61">
        <v>900</v>
      </c>
      <c r="G3501" s="67" t="s">
        <v>9833</v>
      </c>
      <c r="H3501" s="68" t="s">
        <v>9834</v>
      </c>
      <c r="I3501" s="107">
        <f>F3501</f>
        <v>900</v>
      </c>
      <c r="J3501" s="69" t="s">
        <v>193</v>
      </c>
      <c r="K3501" s="70">
        <v>8907016018567</v>
      </c>
      <c r="L3501" s="1"/>
      <c r="M3501" s="61">
        <f>I3501</f>
        <v>900</v>
      </c>
      <c r="N3501" s="62"/>
      <c r="O3501" s="63">
        <f>N3501*M3501</f>
        <v>0</v>
      </c>
    </row>
    <row r="3502" spans="1:15" ht="39" customHeight="1" x14ac:dyDescent="0.2">
      <c r="A3502" s="64" t="s">
        <v>259</v>
      </c>
      <c r="B3502" s="64" t="s">
        <v>169</v>
      </c>
      <c r="C3502" s="65" t="s">
        <v>260</v>
      </c>
      <c r="D3502" s="66" t="s">
        <v>10</v>
      </c>
      <c r="E3502" s="61">
        <v>1300</v>
      </c>
      <c r="F3502" s="61">
        <v>900</v>
      </c>
      <c r="G3502" s="67" t="s">
        <v>9833</v>
      </c>
      <c r="H3502" s="68" t="s">
        <v>9834</v>
      </c>
      <c r="I3502" s="107">
        <f>F3502</f>
        <v>900</v>
      </c>
      <c r="J3502" s="69" t="s">
        <v>193</v>
      </c>
      <c r="K3502" s="70">
        <v>8907016018543</v>
      </c>
      <c r="L3502" s="1"/>
      <c r="M3502" s="61">
        <f>I3502</f>
        <v>900</v>
      </c>
      <c r="N3502" s="62"/>
      <c r="O3502" s="63">
        <f>N3502*M3502</f>
        <v>0</v>
      </c>
    </row>
    <row r="3503" spans="1:15" ht="39" customHeight="1" x14ac:dyDescent="0.2">
      <c r="A3503" s="64" t="s">
        <v>261</v>
      </c>
      <c r="B3503" s="64" t="s">
        <v>169</v>
      </c>
      <c r="C3503" s="65" t="s">
        <v>262</v>
      </c>
      <c r="D3503" s="66" t="s">
        <v>10</v>
      </c>
      <c r="E3503" s="61">
        <v>1300</v>
      </c>
      <c r="F3503" s="61">
        <v>900</v>
      </c>
      <c r="G3503" s="67" t="s">
        <v>9833</v>
      </c>
      <c r="H3503" s="68" t="s">
        <v>9834</v>
      </c>
      <c r="I3503" s="107">
        <f>F3503</f>
        <v>900</v>
      </c>
      <c r="J3503" s="69" t="s">
        <v>193</v>
      </c>
      <c r="K3503" s="70">
        <v>8907016018536</v>
      </c>
      <c r="L3503" s="1"/>
      <c r="M3503" s="61">
        <f>I3503</f>
        <v>900</v>
      </c>
      <c r="N3503" s="62"/>
      <c r="O3503" s="63">
        <f>N3503*M3503</f>
        <v>0</v>
      </c>
    </row>
    <row r="3504" spans="1:15" ht="39" customHeight="1" x14ac:dyDescent="0.2">
      <c r="A3504" s="64" t="s">
        <v>263</v>
      </c>
      <c r="B3504" s="64" t="s">
        <v>169</v>
      </c>
      <c r="C3504" s="65" t="s">
        <v>264</v>
      </c>
      <c r="D3504" s="66" t="s">
        <v>10</v>
      </c>
      <c r="E3504" s="61">
        <v>1300</v>
      </c>
      <c r="F3504" s="61">
        <v>900</v>
      </c>
      <c r="G3504" s="67" t="s">
        <v>9833</v>
      </c>
      <c r="H3504" s="68" t="s">
        <v>9834</v>
      </c>
      <c r="I3504" s="107">
        <f>F3504</f>
        <v>900</v>
      </c>
      <c r="J3504" s="69" t="s">
        <v>193</v>
      </c>
      <c r="K3504" s="70">
        <v>8907016018550</v>
      </c>
      <c r="L3504" s="1"/>
      <c r="M3504" s="61">
        <f>I3504</f>
        <v>900</v>
      </c>
      <c r="N3504" s="62"/>
      <c r="O3504" s="63">
        <f>N3504*M3504</f>
        <v>0</v>
      </c>
    </row>
    <row r="3505" spans="1:15" ht="39" customHeight="1" x14ac:dyDescent="0.2">
      <c r="A3505" s="64" t="s">
        <v>5972</v>
      </c>
      <c r="B3505" s="71" t="s">
        <v>5819</v>
      </c>
      <c r="C3505" s="65" t="s">
        <v>5973</v>
      </c>
      <c r="D3505" s="66" t="s">
        <v>10</v>
      </c>
      <c r="E3505" s="61">
        <v>2500</v>
      </c>
      <c r="F3505" s="61">
        <v>800</v>
      </c>
      <c r="G3505" s="67" t="s">
        <v>9833</v>
      </c>
      <c r="H3505" s="68" t="s">
        <v>9834</v>
      </c>
      <c r="I3505" s="107">
        <f>F3505</f>
        <v>800</v>
      </c>
      <c r="J3505" s="69" t="s">
        <v>193</v>
      </c>
      <c r="K3505" s="70">
        <v>8029172592108</v>
      </c>
      <c r="L3505" s="1"/>
      <c r="M3505" s="61">
        <f>I3505</f>
        <v>800</v>
      </c>
      <c r="N3505" s="62"/>
      <c r="O3505" s="63">
        <f>N3505*M3505</f>
        <v>0</v>
      </c>
    </row>
    <row r="3506" spans="1:15" ht="39" customHeight="1" x14ac:dyDescent="0.2">
      <c r="A3506" s="64" t="s">
        <v>265</v>
      </c>
      <c r="B3506" s="64" t="s">
        <v>169</v>
      </c>
      <c r="C3506" s="65" t="s">
        <v>266</v>
      </c>
      <c r="D3506" s="66" t="s">
        <v>10</v>
      </c>
      <c r="E3506" s="61">
        <v>1000</v>
      </c>
      <c r="F3506" s="61">
        <v>720</v>
      </c>
      <c r="G3506" s="67" t="s">
        <v>9833</v>
      </c>
      <c r="H3506" s="68" t="s">
        <v>9834</v>
      </c>
      <c r="I3506" s="107">
        <f>F3506</f>
        <v>720</v>
      </c>
      <c r="J3506" s="69" t="s">
        <v>193</v>
      </c>
      <c r="K3506" s="70">
        <v>8907016053926</v>
      </c>
      <c r="L3506" s="1"/>
      <c r="M3506" s="61">
        <f>I3506</f>
        <v>720</v>
      </c>
      <c r="N3506" s="62"/>
      <c r="O3506" s="63">
        <f>N3506*M3506</f>
        <v>0</v>
      </c>
    </row>
    <row r="3507" spans="1:15" ht="39" customHeight="1" x14ac:dyDescent="0.2">
      <c r="A3507" s="64" t="s">
        <v>267</v>
      </c>
      <c r="B3507" s="64" t="s">
        <v>169</v>
      </c>
      <c r="C3507" s="65" t="s">
        <v>268</v>
      </c>
      <c r="D3507" s="66" t="s">
        <v>10</v>
      </c>
      <c r="E3507" s="61">
        <v>1000</v>
      </c>
      <c r="F3507" s="61">
        <v>720</v>
      </c>
      <c r="G3507" s="67" t="s">
        <v>9833</v>
      </c>
      <c r="H3507" s="68" t="s">
        <v>9834</v>
      </c>
      <c r="I3507" s="107">
        <f>F3507</f>
        <v>720</v>
      </c>
      <c r="J3507" s="69" t="s">
        <v>193</v>
      </c>
      <c r="K3507" s="70">
        <v>8907016053902</v>
      </c>
      <c r="L3507" s="1"/>
      <c r="M3507" s="61">
        <f>I3507</f>
        <v>720</v>
      </c>
      <c r="N3507" s="62"/>
      <c r="O3507" s="63">
        <f>N3507*M3507</f>
        <v>0</v>
      </c>
    </row>
    <row r="3508" spans="1:15" ht="39" customHeight="1" x14ac:dyDescent="0.2">
      <c r="A3508" s="64" t="s">
        <v>269</v>
      </c>
      <c r="B3508" s="64" t="s">
        <v>169</v>
      </c>
      <c r="C3508" s="65" t="s">
        <v>270</v>
      </c>
      <c r="D3508" s="66" t="s">
        <v>10</v>
      </c>
      <c r="E3508" s="61">
        <v>1000</v>
      </c>
      <c r="F3508" s="61">
        <v>720</v>
      </c>
      <c r="G3508" s="67" t="s">
        <v>9833</v>
      </c>
      <c r="H3508" s="68" t="s">
        <v>9834</v>
      </c>
      <c r="I3508" s="107">
        <f>F3508</f>
        <v>720</v>
      </c>
      <c r="J3508" s="69" t="s">
        <v>193</v>
      </c>
      <c r="K3508" s="70">
        <v>8907016053896</v>
      </c>
      <c r="L3508" s="1"/>
      <c r="M3508" s="61">
        <f>I3508</f>
        <v>720</v>
      </c>
      <c r="N3508" s="62"/>
      <c r="O3508" s="63">
        <f>N3508*M3508</f>
        <v>0</v>
      </c>
    </row>
    <row r="3509" spans="1:15" ht="39" customHeight="1" x14ac:dyDescent="0.2">
      <c r="A3509" s="64" t="s">
        <v>271</v>
      </c>
      <c r="B3509" s="64" t="s">
        <v>169</v>
      </c>
      <c r="C3509" s="65" t="s">
        <v>272</v>
      </c>
      <c r="D3509" s="66" t="s">
        <v>10</v>
      </c>
      <c r="E3509" s="61">
        <v>1000</v>
      </c>
      <c r="F3509" s="61">
        <v>720</v>
      </c>
      <c r="G3509" s="67" t="s">
        <v>9833</v>
      </c>
      <c r="H3509" s="68" t="s">
        <v>9834</v>
      </c>
      <c r="I3509" s="107">
        <f>F3509</f>
        <v>720</v>
      </c>
      <c r="J3509" s="69" t="s">
        <v>193</v>
      </c>
      <c r="K3509" s="70">
        <v>8907016053919</v>
      </c>
      <c r="L3509" s="1"/>
      <c r="M3509" s="61">
        <f>I3509</f>
        <v>720</v>
      </c>
      <c r="N3509" s="62"/>
      <c r="O3509" s="63">
        <f>N3509*M3509</f>
        <v>0</v>
      </c>
    </row>
    <row r="3510" spans="1:15" ht="39" customHeight="1" x14ac:dyDescent="0.2">
      <c r="A3510" s="64" t="s">
        <v>5974</v>
      </c>
      <c r="B3510" s="64" t="s">
        <v>5819</v>
      </c>
      <c r="C3510" s="65" t="s">
        <v>5975</v>
      </c>
      <c r="D3510" s="66" t="s">
        <v>10</v>
      </c>
      <c r="E3510" s="61">
        <v>1800</v>
      </c>
      <c r="F3510" s="61">
        <v>1280</v>
      </c>
      <c r="G3510" s="67" t="s">
        <v>9833</v>
      </c>
      <c r="H3510" s="68" t="s">
        <v>9834</v>
      </c>
      <c r="I3510" s="107">
        <f>F3510</f>
        <v>1280</v>
      </c>
      <c r="J3510" s="69" t="s">
        <v>5851</v>
      </c>
      <c r="K3510" s="70">
        <v>8904106871675</v>
      </c>
      <c r="L3510" s="1"/>
      <c r="M3510" s="61">
        <f>I3510</f>
        <v>1280</v>
      </c>
      <c r="N3510" s="62"/>
      <c r="O3510" s="63">
        <f>N3510*M3510</f>
        <v>0</v>
      </c>
    </row>
    <row r="3511" spans="1:15" ht="39" customHeight="1" x14ac:dyDescent="0.2">
      <c r="A3511" s="64" t="s">
        <v>273</v>
      </c>
      <c r="B3511" s="64" t="s">
        <v>169</v>
      </c>
      <c r="C3511" s="65" t="s">
        <v>274</v>
      </c>
      <c r="D3511" s="66" t="s">
        <v>10</v>
      </c>
      <c r="E3511" s="61">
        <v>1600</v>
      </c>
      <c r="F3511" s="61">
        <v>1100</v>
      </c>
      <c r="G3511" s="67" t="s">
        <v>9833</v>
      </c>
      <c r="H3511" s="68" t="s">
        <v>9834</v>
      </c>
      <c r="I3511" s="107">
        <f>F3511</f>
        <v>1100</v>
      </c>
      <c r="J3511" s="69" t="s">
        <v>193</v>
      </c>
      <c r="K3511" s="70">
        <v>8907016021581</v>
      </c>
      <c r="L3511" s="1"/>
      <c r="M3511" s="61">
        <f>I3511</f>
        <v>1100</v>
      </c>
      <c r="N3511" s="62"/>
      <c r="O3511" s="63">
        <f>N3511*M3511</f>
        <v>0</v>
      </c>
    </row>
    <row r="3512" spans="1:15" ht="39" customHeight="1" x14ac:dyDescent="0.2">
      <c r="A3512" s="64" t="s">
        <v>275</v>
      </c>
      <c r="B3512" s="64" t="s">
        <v>169</v>
      </c>
      <c r="C3512" s="65" t="s">
        <v>276</v>
      </c>
      <c r="D3512" s="66" t="s">
        <v>10</v>
      </c>
      <c r="E3512" s="61">
        <v>1600</v>
      </c>
      <c r="F3512" s="61">
        <v>1100</v>
      </c>
      <c r="G3512" s="67" t="s">
        <v>9833</v>
      </c>
      <c r="H3512" s="68" t="s">
        <v>9834</v>
      </c>
      <c r="I3512" s="107">
        <f>F3512</f>
        <v>1100</v>
      </c>
      <c r="J3512" s="69" t="s">
        <v>193</v>
      </c>
      <c r="K3512" s="70">
        <v>8907016021581</v>
      </c>
      <c r="L3512" s="1"/>
      <c r="M3512" s="61">
        <f>I3512</f>
        <v>1100</v>
      </c>
      <c r="N3512" s="62"/>
      <c r="O3512" s="63">
        <f>N3512*M3512</f>
        <v>0</v>
      </c>
    </row>
    <row r="3513" spans="1:15" ht="39" customHeight="1" x14ac:dyDescent="0.2">
      <c r="A3513" s="83" t="s">
        <v>277</v>
      </c>
      <c r="B3513" s="83" t="s">
        <v>169</v>
      </c>
      <c r="C3513" s="84" t="s">
        <v>278</v>
      </c>
      <c r="D3513" s="85" t="s">
        <v>10</v>
      </c>
      <c r="E3513" s="86">
        <v>1600</v>
      </c>
      <c r="F3513" s="86">
        <v>1100</v>
      </c>
      <c r="G3513" s="67" t="s">
        <v>9833</v>
      </c>
      <c r="H3513" s="68" t="s">
        <v>9834</v>
      </c>
      <c r="I3513" s="107">
        <f>F3513</f>
        <v>1100</v>
      </c>
      <c r="J3513" s="87" t="s">
        <v>193</v>
      </c>
      <c r="K3513" s="88">
        <v>8907016021567</v>
      </c>
      <c r="L3513" s="1"/>
      <c r="M3513" s="61">
        <f>I3513</f>
        <v>1100</v>
      </c>
      <c r="N3513" s="62"/>
      <c r="O3513" s="63">
        <f>N3513*M3513</f>
        <v>0</v>
      </c>
    </row>
    <row r="3514" spans="1:15" ht="39" customHeight="1" x14ac:dyDescent="0.2">
      <c r="A3514" s="64" t="s">
        <v>279</v>
      </c>
      <c r="B3514" s="64" t="s">
        <v>169</v>
      </c>
      <c r="C3514" s="65" t="s">
        <v>280</v>
      </c>
      <c r="D3514" s="66" t="s">
        <v>10</v>
      </c>
      <c r="E3514" s="61">
        <v>1600</v>
      </c>
      <c r="F3514" s="61">
        <v>1100</v>
      </c>
      <c r="G3514" s="67" t="s">
        <v>9833</v>
      </c>
      <c r="H3514" s="68" t="s">
        <v>9834</v>
      </c>
      <c r="I3514" s="107">
        <f>F3514</f>
        <v>1100</v>
      </c>
      <c r="J3514" s="69" t="s">
        <v>193</v>
      </c>
      <c r="K3514" s="70">
        <v>8907016021574</v>
      </c>
      <c r="L3514" s="1"/>
      <c r="M3514" s="61">
        <f>I3514</f>
        <v>1100</v>
      </c>
      <c r="N3514" s="62"/>
      <c r="O3514" s="63">
        <f>N3514*M3514</f>
        <v>0</v>
      </c>
    </row>
    <row r="3515" spans="1:15" ht="39" customHeight="1" x14ac:dyDescent="0.2">
      <c r="A3515" s="64" t="s">
        <v>281</v>
      </c>
      <c r="B3515" s="64" t="s">
        <v>169</v>
      </c>
      <c r="C3515" s="65" t="s">
        <v>282</v>
      </c>
      <c r="D3515" s="66" t="s">
        <v>10</v>
      </c>
      <c r="E3515" s="61">
        <v>1800</v>
      </c>
      <c r="F3515" s="61">
        <v>1220</v>
      </c>
      <c r="G3515" s="67" t="s">
        <v>9833</v>
      </c>
      <c r="H3515" s="68" t="s">
        <v>9834</v>
      </c>
      <c r="I3515" s="107">
        <f>F3515</f>
        <v>1220</v>
      </c>
      <c r="J3515" s="69" t="s">
        <v>193</v>
      </c>
      <c r="K3515" s="70">
        <v>890701602598</v>
      </c>
      <c r="L3515" s="1"/>
      <c r="M3515" s="61">
        <f>I3515</f>
        <v>1220</v>
      </c>
      <c r="N3515" s="62"/>
      <c r="O3515" s="63">
        <f>N3515*M3515</f>
        <v>0</v>
      </c>
    </row>
    <row r="3516" spans="1:15" ht="39" customHeight="1" x14ac:dyDescent="0.2">
      <c r="A3516" s="64" t="s">
        <v>283</v>
      </c>
      <c r="B3516" s="64" t="s">
        <v>169</v>
      </c>
      <c r="C3516" s="65" t="s">
        <v>284</v>
      </c>
      <c r="D3516" s="66" t="s">
        <v>10</v>
      </c>
      <c r="E3516" s="61">
        <v>1800</v>
      </c>
      <c r="F3516" s="61">
        <v>1220</v>
      </c>
      <c r="G3516" s="67" t="s">
        <v>9833</v>
      </c>
      <c r="H3516" s="68" t="s">
        <v>9834</v>
      </c>
      <c r="I3516" s="107">
        <f>F3516</f>
        <v>1220</v>
      </c>
      <c r="J3516" s="69" t="s">
        <v>193</v>
      </c>
      <c r="K3516" s="70">
        <v>8907016024209</v>
      </c>
      <c r="L3516" s="1"/>
      <c r="M3516" s="61">
        <f>I3516</f>
        <v>1220</v>
      </c>
      <c r="N3516" s="62"/>
      <c r="O3516" s="63">
        <f>N3516*M3516</f>
        <v>0</v>
      </c>
    </row>
    <row r="3517" spans="1:15" ht="39" customHeight="1" x14ac:dyDescent="0.2">
      <c r="A3517" s="64" t="s">
        <v>285</v>
      </c>
      <c r="B3517" s="64" t="s">
        <v>169</v>
      </c>
      <c r="C3517" s="65" t="s">
        <v>286</v>
      </c>
      <c r="D3517" s="66" t="s">
        <v>10</v>
      </c>
      <c r="E3517" s="61">
        <v>1800</v>
      </c>
      <c r="F3517" s="61">
        <v>1220</v>
      </c>
      <c r="G3517" s="67" t="s">
        <v>9833</v>
      </c>
      <c r="H3517" s="68" t="s">
        <v>9834</v>
      </c>
      <c r="I3517" s="107">
        <f>F3517</f>
        <v>1220</v>
      </c>
      <c r="J3517" s="69" t="s">
        <v>193</v>
      </c>
      <c r="K3517" s="70">
        <v>8907016024186</v>
      </c>
      <c r="L3517" s="1"/>
      <c r="M3517" s="61">
        <f>I3517</f>
        <v>1220</v>
      </c>
      <c r="N3517" s="62"/>
      <c r="O3517" s="63">
        <f>N3517*M3517</f>
        <v>0</v>
      </c>
    </row>
    <row r="3518" spans="1:15" ht="39" customHeight="1" x14ac:dyDescent="0.2">
      <c r="A3518" s="64" t="s">
        <v>287</v>
      </c>
      <c r="B3518" s="64" t="s">
        <v>169</v>
      </c>
      <c r="C3518" s="65" t="s">
        <v>288</v>
      </c>
      <c r="D3518" s="66" t="s">
        <v>10</v>
      </c>
      <c r="E3518" s="61">
        <v>1800</v>
      </c>
      <c r="F3518" s="61">
        <v>1220</v>
      </c>
      <c r="G3518" s="67" t="s">
        <v>9833</v>
      </c>
      <c r="H3518" s="68" t="s">
        <v>9834</v>
      </c>
      <c r="I3518" s="107">
        <f>F3518</f>
        <v>1220</v>
      </c>
      <c r="J3518" s="69" t="s">
        <v>193</v>
      </c>
      <c r="K3518" s="70">
        <v>8907016024193</v>
      </c>
      <c r="L3518" s="1"/>
      <c r="M3518" s="61">
        <f>I3518</f>
        <v>1220</v>
      </c>
      <c r="N3518" s="62"/>
      <c r="O3518" s="63">
        <f>N3518*M3518</f>
        <v>0</v>
      </c>
    </row>
    <row r="3519" spans="1:15" ht="39" customHeight="1" x14ac:dyDescent="0.2">
      <c r="A3519" s="64" t="s">
        <v>289</v>
      </c>
      <c r="B3519" s="64" t="s">
        <v>169</v>
      </c>
      <c r="C3519" s="65" t="s">
        <v>290</v>
      </c>
      <c r="D3519" s="66" t="s">
        <v>10</v>
      </c>
      <c r="E3519" s="61">
        <v>1500</v>
      </c>
      <c r="F3519" s="61">
        <v>1000</v>
      </c>
      <c r="G3519" s="67" t="s">
        <v>9833</v>
      </c>
      <c r="H3519" s="68" t="s">
        <v>9834</v>
      </c>
      <c r="I3519" s="107">
        <f>F3519</f>
        <v>1000</v>
      </c>
      <c r="J3519" s="69" t="s">
        <v>193</v>
      </c>
      <c r="K3519" s="70">
        <v>8907016024216</v>
      </c>
      <c r="L3519" s="1"/>
      <c r="M3519" s="61">
        <f>I3519</f>
        <v>1000</v>
      </c>
      <c r="N3519" s="62"/>
      <c r="O3519" s="63">
        <f>N3519*M3519</f>
        <v>0</v>
      </c>
    </row>
    <row r="3520" spans="1:15" ht="39" customHeight="1" x14ac:dyDescent="0.2">
      <c r="A3520" s="64" t="s">
        <v>291</v>
      </c>
      <c r="B3520" s="64" t="s">
        <v>169</v>
      </c>
      <c r="C3520" s="65" t="s">
        <v>292</v>
      </c>
      <c r="D3520" s="66" t="s">
        <v>10</v>
      </c>
      <c r="E3520" s="61">
        <v>1500</v>
      </c>
      <c r="F3520" s="61">
        <v>1000</v>
      </c>
      <c r="G3520" s="67" t="s">
        <v>9833</v>
      </c>
      <c r="H3520" s="68" t="s">
        <v>9834</v>
      </c>
      <c r="I3520" s="107">
        <f>F3520</f>
        <v>1000</v>
      </c>
      <c r="J3520" s="69" t="s">
        <v>193</v>
      </c>
      <c r="K3520" s="70">
        <v>8907016024209</v>
      </c>
      <c r="L3520" s="1"/>
      <c r="M3520" s="61">
        <f>I3520</f>
        <v>1000</v>
      </c>
      <c r="N3520" s="62"/>
      <c r="O3520" s="63">
        <f>N3520*M3520</f>
        <v>0</v>
      </c>
    </row>
    <row r="3521" spans="1:15" ht="39" customHeight="1" x14ac:dyDescent="0.2">
      <c r="A3521" s="64" t="s">
        <v>293</v>
      </c>
      <c r="B3521" s="64" t="s">
        <v>169</v>
      </c>
      <c r="C3521" s="65" t="s">
        <v>294</v>
      </c>
      <c r="D3521" s="66" t="s">
        <v>10</v>
      </c>
      <c r="E3521" s="61">
        <v>1500</v>
      </c>
      <c r="F3521" s="61">
        <v>1000</v>
      </c>
      <c r="G3521" s="67" t="s">
        <v>9833</v>
      </c>
      <c r="H3521" s="68" t="s">
        <v>9834</v>
      </c>
      <c r="I3521" s="107">
        <f>F3521</f>
        <v>1000</v>
      </c>
      <c r="J3521" s="69" t="s">
        <v>193</v>
      </c>
      <c r="K3521" s="70">
        <v>8907016024193</v>
      </c>
      <c r="L3521" s="1"/>
      <c r="M3521" s="61">
        <f>I3521</f>
        <v>1000</v>
      </c>
      <c r="N3521" s="62"/>
      <c r="O3521" s="63">
        <f>N3521*M3521</f>
        <v>0</v>
      </c>
    </row>
    <row r="3522" spans="1:15" ht="39" customHeight="1" x14ac:dyDescent="0.2">
      <c r="A3522" s="64" t="s">
        <v>295</v>
      </c>
      <c r="B3522" s="64" t="s">
        <v>169</v>
      </c>
      <c r="C3522" s="65" t="s">
        <v>296</v>
      </c>
      <c r="D3522" s="66" t="s">
        <v>10</v>
      </c>
      <c r="E3522" s="61">
        <v>2000</v>
      </c>
      <c r="F3522" s="61">
        <v>1420</v>
      </c>
      <c r="G3522" s="67" t="s">
        <v>9833</v>
      </c>
      <c r="H3522" s="68" t="s">
        <v>9834</v>
      </c>
      <c r="I3522" s="107">
        <f>F3522</f>
        <v>1420</v>
      </c>
      <c r="J3522" s="69" t="s">
        <v>193</v>
      </c>
      <c r="K3522" s="70">
        <v>8907016024445</v>
      </c>
      <c r="L3522" s="1"/>
      <c r="M3522" s="61">
        <f>I3522</f>
        <v>1420</v>
      </c>
      <c r="N3522" s="62"/>
      <c r="O3522" s="63">
        <f>N3522*M3522</f>
        <v>0</v>
      </c>
    </row>
    <row r="3523" spans="1:15" ht="39" customHeight="1" x14ac:dyDescent="0.2">
      <c r="A3523" s="64" t="s">
        <v>297</v>
      </c>
      <c r="B3523" s="64" t="s">
        <v>169</v>
      </c>
      <c r="C3523" s="65" t="s">
        <v>298</v>
      </c>
      <c r="D3523" s="66" t="s">
        <v>10</v>
      </c>
      <c r="E3523" s="61">
        <v>2200</v>
      </c>
      <c r="F3523" s="61">
        <v>1420</v>
      </c>
      <c r="G3523" s="67" t="s">
        <v>9833</v>
      </c>
      <c r="H3523" s="68" t="s">
        <v>9834</v>
      </c>
      <c r="I3523" s="107">
        <f>F3523</f>
        <v>1420</v>
      </c>
      <c r="J3523" s="69" t="s">
        <v>193</v>
      </c>
      <c r="K3523" s="70">
        <v>8907016024476</v>
      </c>
      <c r="L3523" s="1"/>
      <c r="M3523" s="61">
        <f>I3523</f>
        <v>1420</v>
      </c>
      <c r="N3523" s="62"/>
      <c r="O3523" s="63">
        <f>N3523*M3523</f>
        <v>0</v>
      </c>
    </row>
    <row r="3524" spans="1:15" ht="39" customHeight="1" x14ac:dyDescent="0.2">
      <c r="A3524" s="64" t="s">
        <v>299</v>
      </c>
      <c r="B3524" s="64" t="s">
        <v>169</v>
      </c>
      <c r="C3524" s="65" t="s">
        <v>300</v>
      </c>
      <c r="D3524" s="66" t="s">
        <v>10</v>
      </c>
      <c r="E3524" s="61">
        <v>2200</v>
      </c>
      <c r="F3524" s="61">
        <v>1420</v>
      </c>
      <c r="G3524" s="67" t="s">
        <v>9833</v>
      </c>
      <c r="H3524" s="68" t="s">
        <v>9834</v>
      </c>
      <c r="I3524" s="107">
        <f>F3524</f>
        <v>1420</v>
      </c>
      <c r="J3524" s="69" t="s">
        <v>193</v>
      </c>
      <c r="K3524" s="70">
        <v>8907016024452</v>
      </c>
      <c r="L3524" s="1"/>
      <c r="M3524" s="61">
        <f>I3524</f>
        <v>1420</v>
      </c>
      <c r="N3524" s="62"/>
      <c r="O3524" s="63">
        <f>N3524*M3524</f>
        <v>0</v>
      </c>
    </row>
    <row r="3525" spans="1:15" ht="39" customHeight="1" x14ac:dyDescent="0.2">
      <c r="A3525" s="64" t="s">
        <v>301</v>
      </c>
      <c r="B3525" s="64" t="s">
        <v>169</v>
      </c>
      <c r="C3525" s="65" t="s">
        <v>302</v>
      </c>
      <c r="D3525" s="66" t="s">
        <v>10</v>
      </c>
      <c r="E3525" s="61">
        <v>2200</v>
      </c>
      <c r="F3525" s="61">
        <v>1420</v>
      </c>
      <c r="G3525" s="67" t="s">
        <v>9833</v>
      </c>
      <c r="H3525" s="68" t="s">
        <v>9834</v>
      </c>
      <c r="I3525" s="107">
        <f>F3525</f>
        <v>1420</v>
      </c>
      <c r="J3525" s="69" t="s">
        <v>193</v>
      </c>
      <c r="K3525" s="70">
        <v>8907016024445</v>
      </c>
      <c r="L3525" s="1"/>
      <c r="M3525" s="61">
        <f>I3525</f>
        <v>1420</v>
      </c>
      <c r="N3525" s="62"/>
      <c r="O3525" s="63">
        <f>N3525*M3525</f>
        <v>0</v>
      </c>
    </row>
    <row r="3526" spans="1:15" ht="39" customHeight="1" x14ac:dyDescent="0.2">
      <c r="A3526" s="64" t="s">
        <v>303</v>
      </c>
      <c r="B3526" s="64" t="s">
        <v>169</v>
      </c>
      <c r="C3526" s="65" t="s">
        <v>304</v>
      </c>
      <c r="D3526" s="66" t="s">
        <v>10</v>
      </c>
      <c r="E3526" s="61">
        <v>2200</v>
      </c>
      <c r="F3526" s="61">
        <v>1420</v>
      </c>
      <c r="G3526" s="67" t="s">
        <v>9833</v>
      </c>
      <c r="H3526" s="68" t="s">
        <v>9834</v>
      </c>
      <c r="I3526" s="107">
        <f>F3526</f>
        <v>1420</v>
      </c>
      <c r="J3526" s="69" t="s">
        <v>193</v>
      </c>
      <c r="K3526" s="70">
        <v>8907016024445</v>
      </c>
      <c r="L3526" s="1"/>
      <c r="M3526" s="61">
        <f>I3526</f>
        <v>1420</v>
      </c>
      <c r="N3526" s="62"/>
      <c r="O3526" s="63">
        <f>N3526*M3526</f>
        <v>0</v>
      </c>
    </row>
    <row r="3527" spans="1:15" ht="39" customHeight="1" x14ac:dyDescent="0.2">
      <c r="A3527" s="64" t="s">
        <v>305</v>
      </c>
      <c r="B3527" s="71" t="s">
        <v>169</v>
      </c>
      <c r="C3527" s="65" t="s">
        <v>306</v>
      </c>
      <c r="D3527" s="66" t="s">
        <v>10</v>
      </c>
      <c r="E3527" s="61">
        <v>2200</v>
      </c>
      <c r="F3527" s="61">
        <v>1420</v>
      </c>
      <c r="G3527" s="67" t="s">
        <v>9833</v>
      </c>
      <c r="H3527" s="68" t="s">
        <v>9834</v>
      </c>
      <c r="I3527" s="107">
        <f>F3527</f>
        <v>1420</v>
      </c>
      <c r="J3527" s="69" t="s">
        <v>193</v>
      </c>
      <c r="K3527" s="70">
        <v>8907016024469</v>
      </c>
      <c r="L3527" s="1"/>
      <c r="M3527" s="61">
        <f>I3527</f>
        <v>1420</v>
      </c>
      <c r="N3527" s="62"/>
      <c r="O3527" s="63">
        <f>N3527*M3527</f>
        <v>0</v>
      </c>
    </row>
    <row r="3528" spans="1:15" ht="39" customHeight="1" x14ac:dyDescent="0.2">
      <c r="A3528" s="64" t="s">
        <v>307</v>
      </c>
      <c r="B3528" s="64" t="s">
        <v>169</v>
      </c>
      <c r="C3528" s="65" t="s">
        <v>308</v>
      </c>
      <c r="D3528" s="66" t="s">
        <v>10</v>
      </c>
      <c r="E3528" s="61">
        <v>2200</v>
      </c>
      <c r="F3528" s="61">
        <v>1420</v>
      </c>
      <c r="G3528" s="67" t="s">
        <v>9833</v>
      </c>
      <c r="H3528" s="68" t="s">
        <v>9834</v>
      </c>
      <c r="I3528" s="107">
        <f>F3528</f>
        <v>1420</v>
      </c>
      <c r="J3528" s="69" t="s">
        <v>193</v>
      </c>
      <c r="K3528" s="70">
        <v>8907016024445</v>
      </c>
      <c r="L3528" s="1"/>
      <c r="M3528" s="61">
        <f>I3528</f>
        <v>1420</v>
      </c>
      <c r="N3528" s="62"/>
      <c r="O3528" s="63">
        <f>N3528*M3528</f>
        <v>0</v>
      </c>
    </row>
    <row r="3529" spans="1:15" ht="39" customHeight="1" x14ac:dyDescent="0.2">
      <c r="A3529" s="64" t="s">
        <v>309</v>
      </c>
      <c r="B3529" s="64" t="s">
        <v>169</v>
      </c>
      <c r="C3529" s="65" t="s">
        <v>310</v>
      </c>
      <c r="D3529" s="66" t="s">
        <v>10</v>
      </c>
      <c r="E3529" s="61">
        <v>2800</v>
      </c>
      <c r="F3529" s="61">
        <v>1790</v>
      </c>
      <c r="G3529" s="67" t="s">
        <v>9833</v>
      </c>
      <c r="H3529" s="68" t="s">
        <v>9834</v>
      </c>
      <c r="I3529" s="107">
        <f>F3529</f>
        <v>1790</v>
      </c>
      <c r="J3529" s="69" t="s">
        <v>193</v>
      </c>
      <c r="K3529" s="70">
        <v>8907016039326</v>
      </c>
      <c r="L3529" s="1"/>
      <c r="M3529" s="61">
        <f>I3529</f>
        <v>1790</v>
      </c>
      <c r="N3529" s="62"/>
      <c r="O3529" s="63">
        <f>N3529*M3529</f>
        <v>0</v>
      </c>
    </row>
    <row r="3530" spans="1:15" ht="39" customHeight="1" x14ac:dyDescent="0.2">
      <c r="A3530" s="64" t="s">
        <v>8960</v>
      </c>
      <c r="B3530" s="64" t="s">
        <v>6477</v>
      </c>
      <c r="C3530" s="65" t="s">
        <v>8961</v>
      </c>
      <c r="D3530" s="66" t="s">
        <v>10</v>
      </c>
      <c r="E3530" s="61">
        <v>5400</v>
      </c>
      <c r="F3530" s="61">
        <v>4590</v>
      </c>
      <c r="G3530" s="89"/>
      <c r="H3530" s="90"/>
      <c r="I3530" s="89"/>
      <c r="J3530" s="69" t="s">
        <v>8962</v>
      </c>
      <c r="K3530" s="70">
        <v>4260738999793</v>
      </c>
      <c r="L3530" s="1"/>
      <c r="M3530" s="61">
        <f>F3530-(F3530*N$7)</f>
        <v>4590</v>
      </c>
      <c r="N3530" s="62"/>
      <c r="O3530" s="63">
        <f>N3530*M3530</f>
        <v>0</v>
      </c>
    </row>
    <row r="3531" spans="1:15" ht="39" customHeight="1" x14ac:dyDescent="0.2">
      <c r="A3531" s="64" t="s">
        <v>8963</v>
      </c>
      <c r="B3531" s="64" t="s">
        <v>6477</v>
      </c>
      <c r="C3531" s="65" t="s">
        <v>8964</v>
      </c>
      <c r="D3531" s="66" t="s">
        <v>1563</v>
      </c>
      <c r="E3531" s="61">
        <v>48000</v>
      </c>
      <c r="F3531" s="61">
        <v>40800</v>
      </c>
      <c r="G3531" s="89"/>
      <c r="H3531" s="90"/>
      <c r="I3531" s="89"/>
      <c r="J3531" s="69" t="s">
        <v>4636</v>
      </c>
      <c r="K3531" s="70">
        <v>4262396387998</v>
      </c>
      <c r="L3531" s="1"/>
      <c r="M3531" s="61">
        <f>F3531-(F3531*N$7)</f>
        <v>40800</v>
      </c>
      <c r="N3531" s="62"/>
      <c r="O3531" s="63">
        <f>N3531*M3531</f>
        <v>0</v>
      </c>
    </row>
    <row r="3532" spans="1:15" ht="39" customHeight="1" x14ac:dyDescent="0.2">
      <c r="A3532" s="64" t="s">
        <v>8965</v>
      </c>
      <c r="B3532" s="64" t="s">
        <v>6477</v>
      </c>
      <c r="C3532" s="65" t="s">
        <v>8966</v>
      </c>
      <c r="D3532" s="66" t="s">
        <v>1563</v>
      </c>
      <c r="E3532" s="61">
        <v>48000</v>
      </c>
      <c r="F3532" s="61">
        <v>40800</v>
      </c>
      <c r="G3532" s="89"/>
      <c r="H3532" s="90"/>
      <c r="I3532" s="89"/>
      <c r="J3532" s="69" t="s">
        <v>4636</v>
      </c>
      <c r="K3532" s="70">
        <v>4262396388018</v>
      </c>
      <c r="L3532" s="1"/>
      <c r="M3532" s="61">
        <f>F3532-(F3532*N$7)</f>
        <v>40800</v>
      </c>
      <c r="N3532" s="62"/>
      <c r="O3532" s="63">
        <f>N3532*M3532</f>
        <v>0</v>
      </c>
    </row>
    <row r="3533" spans="1:15" ht="39" customHeight="1" x14ac:dyDescent="0.2">
      <c r="A3533" s="64" t="s">
        <v>8967</v>
      </c>
      <c r="B3533" s="64" t="s">
        <v>6477</v>
      </c>
      <c r="C3533" s="65" t="s">
        <v>8968</v>
      </c>
      <c r="D3533" s="66" t="s">
        <v>1563</v>
      </c>
      <c r="E3533" s="61">
        <v>48000</v>
      </c>
      <c r="F3533" s="61">
        <v>40800</v>
      </c>
      <c r="G3533" s="89"/>
      <c r="H3533" s="90"/>
      <c r="I3533" s="89"/>
      <c r="J3533" s="69" t="s">
        <v>4636</v>
      </c>
      <c r="K3533" s="70">
        <v>4262396387981</v>
      </c>
      <c r="L3533" s="1"/>
      <c r="M3533" s="61">
        <f>F3533-(F3533*N$7)</f>
        <v>40800</v>
      </c>
      <c r="N3533" s="62"/>
      <c r="O3533" s="63">
        <f>N3533*M3533</f>
        <v>0</v>
      </c>
    </row>
    <row r="3534" spans="1:15" ht="39" customHeight="1" x14ac:dyDescent="0.2">
      <c r="A3534" s="64" t="s">
        <v>8969</v>
      </c>
      <c r="B3534" s="64" t="s">
        <v>6477</v>
      </c>
      <c r="C3534" s="65" t="s">
        <v>8970</v>
      </c>
      <c r="D3534" s="66" t="s">
        <v>10</v>
      </c>
      <c r="E3534" s="61">
        <v>8400</v>
      </c>
      <c r="F3534" s="61">
        <v>7140</v>
      </c>
      <c r="G3534" s="89"/>
      <c r="H3534" s="90"/>
      <c r="I3534" s="89"/>
      <c r="J3534" s="69" t="s">
        <v>8971</v>
      </c>
      <c r="K3534" s="70">
        <v>4260738992305</v>
      </c>
      <c r="L3534" s="1"/>
      <c r="M3534" s="61">
        <f>F3534-(F3534*N$7)</f>
        <v>7140</v>
      </c>
      <c r="N3534" s="62"/>
      <c r="O3534" s="63">
        <f>N3534*M3534</f>
        <v>0</v>
      </c>
    </row>
    <row r="3535" spans="1:15" ht="39" customHeight="1" x14ac:dyDescent="0.2">
      <c r="A3535" s="64" t="s">
        <v>8972</v>
      </c>
      <c r="B3535" s="64" t="s">
        <v>6477</v>
      </c>
      <c r="C3535" s="65" t="s">
        <v>8973</v>
      </c>
      <c r="D3535" s="66" t="s">
        <v>10</v>
      </c>
      <c r="E3535" s="61">
        <v>6500</v>
      </c>
      <c r="F3535" s="61">
        <v>5525</v>
      </c>
      <c r="G3535" s="89"/>
      <c r="H3535" s="90"/>
      <c r="I3535" s="89"/>
      <c r="J3535" s="69" t="s">
        <v>8974</v>
      </c>
      <c r="K3535" s="70">
        <v>4260107515296</v>
      </c>
      <c r="L3535" s="1"/>
      <c r="M3535" s="61">
        <f>F3535-(F3535*N$7)</f>
        <v>5525</v>
      </c>
      <c r="N3535" s="62"/>
      <c r="O3535" s="63">
        <f>N3535*M3535</f>
        <v>0</v>
      </c>
    </row>
    <row r="3536" spans="1:15" ht="39" customHeight="1" x14ac:dyDescent="0.2">
      <c r="A3536" s="64" t="s">
        <v>8975</v>
      </c>
      <c r="B3536" s="64" t="s">
        <v>6477</v>
      </c>
      <c r="C3536" s="65" t="s">
        <v>8976</v>
      </c>
      <c r="D3536" s="66" t="s">
        <v>10</v>
      </c>
      <c r="E3536" s="61">
        <v>5100</v>
      </c>
      <c r="F3536" s="61">
        <v>4335</v>
      </c>
      <c r="G3536" s="89"/>
      <c r="H3536" s="90"/>
      <c r="I3536" s="89"/>
      <c r="J3536" s="69" t="s">
        <v>7251</v>
      </c>
      <c r="K3536" s="70">
        <v>4260107479475</v>
      </c>
      <c r="L3536" s="1"/>
      <c r="M3536" s="61">
        <f>F3536-(F3536*N$7)</f>
        <v>4335</v>
      </c>
      <c r="N3536" s="62"/>
      <c r="O3536" s="63">
        <f>N3536*M3536</f>
        <v>0</v>
      </c>
    </row>
    <row r="3537" spans="1:15" ht="39" customHeight="1" x14ac:dyDescent="0.2">
      <c r="A3537" s="64" t="s">
        <v>8977</v>
      </c>
      <c r="B3537" s="64" t="s">
        <v>6477</v>
      </c>
      <c r="C3537" s="65" t="s">
        <v>8978</v>
      </c>
      <c r="D3537" s="66" t="s">
        <v>10</v>
      </c>
      <c r="E3537" s="61">
        <v>8200</v>
      </c>
      <c r="F3537" s="61">
        <v>6970</v>
      </c>
      <c r="G3537" s="89"/>
      <c r="H3537" s="90"/>
      <c r="I3537" s="89"/>
      <c r="J3537" s="69" t="s">
        <v>8979</v>
      </c>
      <c r="K3537" s="70">
        <v>4260107504764</v>
      </c>
      <c r="L3537" s="1"/>
      <c r="M3537" s="61">
        <f>F3537-(F3537*N$7)</f>
        <v>6970</v>
      </c>
      <c r="N3537" s="62"/>
      <c r="O3537" s="63">
        <f>N3537*M3537</f>
        <v>0</v>
      </c>
    </row>
    <row r="3538" spans="1:15" ht="39" customHeight="1" x14ac:dyDescent="0.2">
      <c r="A3538" s="64" t="s">
        <v>8980</v>
      </c>
      <c r="B3538" s="64" t="s">
        <v>6477</v>
      </c>
      <c r="C3538" s="65" t="s">
        <v>8981</v>
      </c>
      <c r="D3538" s="66" t="s">
        <v>10</v>
      </c>
      <c r="E3538" s="61">
        <v>5000</v>
      </c>
      <c r="F3538" s="61">
        <v>4250</v>
      </c>
      <c r="G3538" s="89"/>
      <c r="H3538" s="90"/>
      <c r="I3538" s="89"/>
      <c r="J3538" s="69" t="s">
        <v>8982</v>
      </c>
      <c r="K3538" s="70">
        <v>4606782159484</v>
      </c>
      <c r="L3538" s="1"/>
      <c r="M3538" s="61">
        <f>F3538-(F3538*N$7)</f>
        <v>4250</v>
      </c>
      <c r="N3538" s="62"/>
      <c r="O3538" s="63">
        <f>N3538*M3538</f>
        <v>0</v>
      </c>
    </row>
    <row r="3539" spans="1:15" ht="39" customHeight="1" x14ac:dyDescent="0.2">
      <c r="A3539" s="64" t="s">
        <v>8983</v>
      </c>
      <c r="B3539" s="64" t="s">
        <v>6973</v>
      </c>
      <c r="C3539" s="65" t="s">
        <v>8984</v>
      </c>
      <c r="D3539" s="66" t="s">
        <v>10</v>
      </c>
      <c r="E3539" s="61">
        <v>6300</v>
      </c>
      <c r="F3539" s="61">
        <v>5355</v>
      </c>
      <c r="G3539" s="89"/>
      <c r="H3539" s="90"/>
      <c r="I3539" s="89"/>
      <c r="J3539" s="69" t="s">
        <v>7785</v>
      </c>
      <c r="K3539" s="70">
        <v>4680211327651</v>
      </c>
      <c r="L3539" s="1"/>
      <c r="M3539" s="61">
        <f>F3539-(F3539*N$7)</f>
        <v>5355</v>
      </c>
      <c r="N3539" s="62"/>
      <c r="O3539" s="63">
        <f>N3539*M3539</f>
        <v>0</v>
      </c>
    </row>
    <row r="3540" spans="1:15" ht="39" customHeight="1" x14ac:dyDescent="0.2">
      <c r="A3540" s="64" t="s">
        <v>8985</v>
      </c>
      <c r="B3540" s="64" t="s">
        <v>6544</v>
      </c>
      <c r="C3540" s="65" t="s">
        <v>8986</v>
      </c>
      <c r="D3540" s="66" t="s">
        <v>10</v>
      </c>
      <c r="E3540" s="61">
        <v>38000</v>
      </c>
      <c r="F3540" s="61">
        <v>32300</v>
      </c>
      <c r="G3540" s="89"/>
      <c r="H3540" s="90"/>
      <c r="I3540" s="89"/>
      <c r="J3540" s="69" t="s">
        <v>937</v>
      </c>
      <c r="K3540" s="70">
        <v>4680211392000</v>
      </c>
      <c r="L3540" s="1"/>
      <c r="M3540" s="61">
        <f>F3540-(F3540*N$7)</f>
        <v>32300</v>
      </c>
      <c r="N3540" s="62"/>
      <c r="O3540" s="63">
        <f>N3540*M3540</f>
        <v>0</v>
      </c>
    </row>
    <row r="3541" spans="1:15" ht="39" customHeight="1" x14ac:dyDescent="0.2">
      <c r="A3541" s="64" t="s">
        <v>8987</v>
      </c>
      <c r="B3541" s="64" t="s">
        <v>6544</v>
      </c>
      <c r="C3541" s="65" t="s">
        <v>8988</v>
      </c>
      <c r="D3541" s="66" t="s">
        <v>10</v>
      </c>
      <c r="E3541" s="61">
        <v>43000</v>
      </c>
      <c r="F3541" s="61">
        <v>36550</v>
      </c>
      <c r="G3541" s="89"/>
      <c r="H3541" s="90"/>
      <c r="I3541" s="89"/>
      <c r="J3541" s="69" t="s">
        <v>937</v>
      </c>
      <c r="K3541" s="70">
        <v>4680211391966</v>
      </c>
      <c r="L3541" s="1"/>
      <c r="M3541" s="61">
        <f>F3541-(F3541*N$7)</f>
        <v>36550</v>
      </c>
      <c r="N3541" s="62"/>
      <c r="O3541" s="63">
        <f>N3541*M3541</f>
        <v>0</v>
      </c>
    </row>
    <row r="3542" spans="1:15" ht="39" customHeight="1" x14ac:dyDescent="0.2">
      <c r="A3542" s="64" t="s">
        <v>8989</v>
      </c>
      <c r="B3542" s="64" t="s">
        <v>6544</v>
      </c>
      <c r="C3542" s="65" t="s">
        <v>8990</v>
      </c>
      <c r="D3542" s="66" t="s">
        <v>10</v>
      </c>
      <c r="E3542" s="61">
        <v>42000</v>
      </c>
      <c r="F3542" s="61">
        <v>35700</v>
      </c>
      <c r="G3542" s="89"/>
      <c r="H3542" s="90"/>
      <c r="I3542" s="89"/>
      <c r="J3542" s="69" t="s">
        <v>937</v>
      </c>
      <c r="K3542" s="70">
        <v>4680211392161</v>
      </c>
      <c r="L3542" s="1"/>
      <c r="M3542" s="61">
        <f>F3542-(F3542*N$7)</f>
        <v>35700</v>
      </c>
      <c r="N3542" s="62"/>
      <c r="O3542" s="63">
        <f>N3542*M3542</f>
        <v>0</v>
      </c>
    </row>
    <row r="3543" spans="1:15" ht="39" customHeight="1" x14ac:dyDescent="0.2">
      <c r="A3543" s="64" t="s">
        <v>8991</v>
      </c>
      <c r="B3543" s="64" t="s">
        <v>8959</v>
      </c>
      <c r="C3543" s="65" t="s">
        <v>8992</v>
      </c>
      <c r="D3543" s="66" t="s">
        <v>10</v>
      </c>
      <c r="E3543" s="61">
        <v>8000</v>
      </c>
      <c r="F3543" s="61">
        <v>6800</v>
      </c>
      <c r="G3543" s="67" t="s">
        <v>9833</v>
      </c>
      <c r="H3543" s="68" t="s">
        <v>9834</v>
      </c>
      <c r="I3543" s="107">
        <f>F3543</f>
        <v>6800</v>
      </c>
      <c r="J3543" s="69" t="s">
        <v>8993</v>
      </c>
      <c r="K3543" s="70">
        <v>4600395231599</v>
      </c>
      <c r="L3543" s="1"/>
      <c r="M3543" s="61">
        <f>I3543</f>
        <v>6800</v>
      </c>
      <c r="N3543" s="62"/>
      <c r="O3543" s="63">
        <f>N3543*M3543</f>
        <v>0</v>
      </c>
    </row>
    <row r="3544" spans="1:15" ht="39" customHeight="1" x14ac:dyDescent="0.2">
      <c r="A3544" s="64" t="s">
        <v>8994</v>
      </c>
      <c r="B3544" s="64" t="s">
        <v>8959</v>
      </c>
      <c r="C3544" s="65" t="s">
        <v>8995</v>
      </c>
      <c r="D3544" s="66" t="s">
        <v>10</v>
      </c>
      <c r="E3544" s="61">
        <v>8000</v>
      </c>
      <c r="F3544" s="61">
        <v>6800</v>
      </c>
      <c r="G3544" s="67" t="s">
        <v>9833</v>
      </c>
      <c r="H3544" s="68" t="s">
        <v>9834</v>
      </c>
      <c r="I3544" s="107">
        <f>F3544</f>
        <v>6800</v>
      </c>
      <c r="J3544" s="69" t="s">
        <v>8993</v>
      </c>
      <c r="K3544" s="70">
        <v>4600395007064</v>
      </c>
      <c r="L3544" s="1"/>
      <c r="M3544" s="61">
        <f>I3544</f>
        <v>6800</v>
      </c>
      <c r="N3544" s="62"/>
      <c r="O3544" s="63">
        <f>N3544*M3544</f>
        <v>0</v>
      </c>
    </row>
    <row r="3545" spans="1:15" ht="39" customHeight="1" x14ac:dyDescent="0.2">
      <c r="A3545" s="72" t="s">
        <v>4198</v>
      </c>
      <c r="B3545" s="72" t="s">
        <v>16</v>
      </c>
      <c r="C3545" s="73" t="s">
        <v>4199</v>
      </c>
      <c r="D3545" s="74" t="s">
        <v>1563</v>
      </c>
      <c r="E3545" s="75">
        <v>25000</v>
      </c>
      <c r="F3545" s="75">
        <v>21250</v>
      </c>
      <c r="G3545" s="76" t="s">
        <v>9836</v>
      </c>
      <c r="H3545" s="91"/>
      <c r="I3545" s="92"/>
      <c r="J3545" s="77" t="s">
        <v>709</v>
      </c>
      <c r="K3545" s="78">
        <v>6942233667763</v>
      </c>
      <c r="L3545" s="1"/>
      <c r="M3545" s="61">
        <f>F3545-(F3545*N$7)</f>
        <v>21250</v>
      </c>
      <c r="N3545" s="62"/>
      <c r="O3545" s="63">
        <f>N3545*M3545</f>
        <v>0</v>
      </c>
    </row>
    <row r="3546" spans="1:15" ht="39" customHeight="1" x14ac:dyDescent="0.2">
      <c r="A3546" s="72" t="s">
        <v>4200</v>
      </c>
      <c r="B3546" s="72" t="s">
        <v>16</v>
      </c>
      <c r="C3546" s="73" t="s">
        <v>4201</v>
      </c>
      <c r="D3546" s="74" t="s">
        <v>1563</v>
      </c>
      <c r="E3546" s="75">
        <v>15400</v>
      </c>
      <c r="F3546" s="75">
        <v>13090</v>
      </c>
      <c r="G3546" s="76" t="s">
        <v>9836</v>
      </c>
      <c r="H3546" s="91"/>
      <c r="I3546" s="92"/>
      <c r="J3546" s="77" t="s">
        <v>709</v>
      </c>
      <c r="K3546" s="78">
        <v>6942233667756</v>
      </c>
      <c r="L3546" s="1"/>
      <c r="M3546" s="61">
        <f>F3546-(F3546*N$7)</f>
        <v>13090</v>
      </c>
      <c r="N3546" s="62"/>
      <c r="O3546" s="63">
        <f>N3546*M3546</f>
        <v>0</v>
      </c>
    </row>
    <row r="3547" spans="1:15" ht="39" customHeight="1" x14ac:dyDescent="0.2">
      <c r="A3547" s="64" t="s">
        <v>311</v>
      </c>
      <c r="B3547" s="64" t="s">
        <v>169</v>
      </c>
      <c r="C3547" s="65" t="s">
        <v>312</v>
      </c>
      <c r="D3547" s="66" t="s">
        <v>10</v>
      </c>
      <c r="E3547" s="61">
        <v>4000</v>
      </c>
      <c r="F3547" s="61">
        <v>2000</v>
      </c>
      <c r="G3547" s="67" t="s">
        <v>9833</v>
      </c>
      <c r="H3547" s="68" t="s">
        <v>9834</v>
      </c>
      <c r="I3547" s="107">
        <f>F3547</f>
        <v>2000</v>
      </c>
      <c r="J3547" s="69" t="s">
        <v>313</v>
      </c>
      <c r="K3547" s="70">
        <v>8907016029075</v>
      </c>
      <c r="L3547" s="1"/>
      <c r="M3547" s="61">
        <f>I3547</f>
        <v>2000</v>
      </c>
      <c r="N3547" s="62"/>
      <c r="O3547" s="63">
        <f>N3547*M3547</f>
        <v>0</v>
      </c>
    </row>
    <row r="3548" spans="1:15" ht="39" customHeight="1" x14ac:dyDescent="0.2">
      <c r="A3548" s="64" t="s">
        <v>8996</v>
      </c>
      <c r="B3548" s="64" t="s">
        <v>6521</v>
      </c>
      <c r="C3548" s="65" t="s">
        <v>8997</v>
      </c>
      <c r="D3548" s="66" t="s">
        <v>10</v>
      </c>
      <c r="E3548" s="61">
        <v>1800</v>
      </c>
      <c r="F3548" s="61">
        <v>1530</v>
      </c>
      <c r="G3548" s="89"/>
      <c r="H3548" s="90"/>
      <c r="I3548" s="89"/>
      <c r="J3548" s="69" t="s">
        <v>8998</v>
      </c>
      <c r="K3548" s="70">
        <v>4650066308969</v>
      </c>
      <c r="L3548" s="1"/>
      <c r="M3548" s="61">
        <f>F3548-(F3548*N$7)</f>
        <v>1530</v>
      </c>
      <c r="N3548" s="62"/>
      <c r="O3548" s="63">
        <f>N3548*M3548</f>
        <v>0</v>
      </c>
    </row>
    <row r="3549" spans="1:15" ht="39" customHeight="1" x14ac:dyDescent="0.2">
      <c r="A3549" s="64" t="s">
        <v>4202</v>
      </c>
      <c r="B3549" s="64" t="s">
        <v>16</v>
      </c>
      <c r="C3549" s="65" t="s">
        <v>4203</v>
      </c>
      <c r="D3549" s="66" t="s">
        <v>1563</v>
      </c>
      <c r="E3549" s="61">
        <v>36000</v>
      </c>
      <c r="F3549" s="61">
        <v>30600</v>
      </c>
      <c r="G3549" s="89"/>
      <c r="H3549" s="90"/>
      <c r="I3549" s="89"/>
      <c r="J3549" s="69" t="s">
        <v>1601</v>
      </c>
      <c r="K3549" s="70">
        <v>6941798473734</v>
      </c>
      <c r="L3549" s="1"/>
      <c r="M3549" s="61">
        <f>F3549-(F3549*N$7)</f>
        <v>30600</v>
      </c>
      <c r="N3549" s="62"/>
      <c r="O3549" s="63">
        <f>N3549*M3549</f>
        <v>0</v>
      </c>
    </row>
    <row r="3550" spans="1:15" ht="39" customHeight="1" x14ac:dyDescent="0.2">
      <c r="A3550" s="64" t="s">
        <v>4204</v>
      </c>
      <c r="B3550" s="64" t="s">
        <v>16</v>
      </c>
      <c r="C3550" s="65" t="s">
        <v>4205</v>
      </c>
      <c r="D3550" s="66" t="s">
        <v>1563</v>
      </c>
      <c r="E3550" s="61">
        <v>40000</v>
      </c>
      <c r="F3550" s="61">
        <v>34000</v>
      </c>
      <c r="G3550" s="89"/>
      <c r="H3550" s="90"/>
      <c r="I3550" s="89"/>
      <c r="J3550" s="69" t="s">
        <v>4206</v>
      </c>
      <c r="K3550" s="70">
        <v>6921734941602</v>
      </c>
      <c r="L3550" s="1"/>
      <c r="M3550" s="61">
        <f>F3550-(F3550*N$7)</f>
        <v>34000</v>
      </c>
      <c r="N3550" s="62"/>
      <c r="O3550" s="63">
        <f>N3550*M3550</f>
        <v>0</v>
      </c>
    </row>
    <row r="3551" spans="1:15" ht="39" customHeight="1" x14ac:dyDescent="0.2">
      <c r="A3551" s="64" t="s">
        <v>4207</v>
      </c>
      <c r="B3551" s="64" t="s">
        <v>16</v>
      </c>
      <c r="C3551" s="65" t="s">
        <v>4208</v>
      </c>
      <c r="D3551" s="66" t="s">
        <v>1563</v>
      </c>
      <c r="E3551" s="61">
        <v>20000</v>
      </c>
      <c r="F3551" s="61">
        <v>17000</v>
      </c>
      <c r="G3551" s="89"/>
      <c r="H3551" s="90"/>
      <c r="I3551" s="89"/>
      <c r="J3551" s="69" t="s">
        <v>709</v>
      </c>
      <c r="K3551" s="70">
        <v>6921734940377</v>
      </c>
      <c r="L3551" s="1"/>
      <c r="M3551" s="61">
        <f>F3551-(F3551*N$7)</f>
        <v>17000</v>
      </c>
      <c r="N3551" s="62"/>
      <c r="O3551" s="63">
        <f>N3551*M3551</f>
        <v>0</v>
      </c>
    </row>
    <row r="3552" spans="1:15" ht="39" customHeight="1" x14ac:dyDescent="0.2">
      <c r="A3552" s="64" t="s">
        <v>4209</v>
      </c>
      <c r="B3552" s="64" t="s">
        <v>16</v>
      </c>
      <c r="C3552" s="65" t="s">
        <v>4210</v>
      </c>
      <c r="D3552" s="66" t="s">
        <v>1563</v>
      </c>
      <c r="E3552" s="61">
        <v>47000</v>
      </c>
      <c r="F3552" s="61">
        <v>39950</v>
      </c>
      <c r="G3552" s="89"/>
      <c r="H3552" s="90"/>
      <c r="I3552" s="89"/>
      <c r="J3552" s="69" t="s">
        <v>601</v>
      </c>
      <c r="K3552" s="70">
        <v>6941798473741</v>
      </c>
      <c r="L3552" s="1"/>
      <c r="M3552" s="61">
        <f>F3552-(F3552*N$7)</f>
        <v>39950</v>
      </c>
      <c r="N3552" s="62"/>
      <c r="O3552" s="63">
        <f>N3552*M3552</f>
        <v>0</v>
      </c>
    </row>
    <row r="3553" spans="1:15" ht="39" customHeight="1" x14ac:dyDescent="0.2">
      <c r="A3553" s="64" t="s">
        <v>4211</v>
      </c>
      <c r="B3553" s="64" t="s">
        <v>16</v>
      </c>
      <c r="C3553" s="65" t="s">
        <v>4212</v>
      </c>
      <c r="D3553" s="66" t="s">
        <v>1563</v>
      </c>
      <c r="E3553" s="61">
        <v>118000</v>
      </c>
      <c r="F3553" s="61">
        <v>100300</v>
      </c>
      <c r="G3553" s="89"/>
      <c r="H3553" s="90"/>
      <c r="I3553" s="89"/>
      <c r="J3553" s="69" t="s">
        <v>556</v>
      </c>
      <c r="K3553" s="70">
        <v>6976099365648</v>
      </c>
      <c r="L3553" s="1"/>
      <c r="M3553" s="61">
        <f>F3553-(F3553*N$7)</f>
        <v>100300</v>
      </c>
      <c r="N3553" s="62"/>
      <c r="O3553" s="63">
        <f>N3553*M3553</f>
        <v>0</v>
      </c>
    </row>
    <row r="3554" spans="1:15" ht="39" customHeight="1" x14ac:dyDescent="0.2">
      <c r="A3554" s="64" t="s">
        <v>4213</v>
      </c>
      <c r="B3554" s="64" t="s">
        <v>16</v>
      </c>
      <c r="C3554" s="65" t="s">
        <v>4214</v>
      </c>
      <c r="D3554" s="66" t="s">
        <v>1563</v>
      </c>
      <c r="E3554" s="61">
        <v>58000</v>
      </c>
      <c r="F3554" s="61">
        <v>49300</v>
      </c>
      <c r="G3554" s="89"/>
      <c r="H3554" s="90"/>
      <c r="I3554" s="89"/>
      <c r="J3554" s="69" t="s">
        <v>1601</v>
      </c>
      <c r="K3554" s="70">
        <v>6941798415536</v>
      </c>
      <c r="L3554" s="1"/>
      <c r="M3554" s="61">
        <f>F3554-(F3554*N$7)</f>
        <v>49300</v>
      </c>
      <c r="N3554" s="62"/>
      <c r="O3554" s="63">
        <f>N3554*M3554</f>
        <v>0</v>
      </c>
    </row>
    <row r="3555" spans="1:15" ht="39" customHeight="1" x14ac:dyDescent="0.2">
      <c r="A3555" s="64" t="s">
        <v>4215</v>
      </c>
      <c r="B3555" s="64" t="s">
        <v>16</v>
      </c>
      <c r="C3555" s="65" t="s">
        <v>4216</v>
      </c>
      <c r="D3555" s="66" t="s">
        <v>10</v>
      </c>
      <c r="E3555" s="61">
        <v>4700</v>
      </c>
      <c r="F3555" s="61">
        <v>3995</v>
      </c>
      <c r="G3555" s="89"/>
      <c r="H3555" s="90"/>
      <c r="I3555" s="89"/>
      <c r="J3555" s="69" t="s">
        <v>2726</v>
      </c>
      <c r="K3555" s="70">
        <v>6935205369574</v>
      </c>
      <c r="L3555" s="1"/>
      <c r="M3555" s="61">
        <f>F3555-(F3555*N$7)</f>
        <v>3995</v>
      </c>
      <c r="N3555" s="62"/>
      <c r="O3555" s="63">
        <f>N3555*M3555</f>
        <v>0</v>
      </c>
    </row>
    <row r="3556" spans="1:15" ht="39" customHeight="1" x14ac:dyDescent="0.2">
      <c r="A3556" s="64" t="s">
        <v>4217</v>
      </c>
      <c r="B3556" s="64" t="s">
        <v>16</v>
      </c>
      <c r="C3556" s="65" t="s">
        <v>4218</v>
      </c>
      <c r="D3556" s="66" t="s">
        <v>10</v>
      </c>
      <c r="E3556" s="61">
        <v>4500</v>
      </c>
      <c r="F3556" s="61">
        <v>3825</v>
      </c>
      <c r="G3556" s="89"/>
      <c r="H3556" s="90"/>
      <c r="I3556" s="89"/>
      <c r="J3556" s="69" t="s">
        <v>2726</v>
      </c>
      <c r="K3556" s="70">
        <v>6921734946034</v>
      </c>
      <c r="L3556" s="1"/>
      <c r="M3556" s="61">
        <f>F3556-(F3556*N$7)</f>
        <v>3825</v>
      </c>
      <c r="N3556" s="62"/>
      <c r="O3556" s="63">
        <f>N3556*M3556</f>
        <v>0</v>
      </c>
    </row>
    <row r="3557" spans="1:15" ht="39" customHeight="1" x14ac:dyDescent="0.2">
      <c r="A3557" s="72" t="s">
        <v>4219</v>
      </c>
      <c r="B3557" s="72" t="s">
        <v>16</v>
      </c>
      <c r="C3557" s="73" t="s">
        <v>4220</v>
      </c>
      <c r="D3557" s="74" t="s">
        <v>10</v>
      </c>
      <c r="E3557" s="75">
        <v>7300</v>
      </c>
      <c r="F3557" s="75">
        <v>6205</v>
      </c>
      <c r="G3557" s="76" t="s">
        <v>9836</v>
      </c>
      <c r="H3557" s="91"/>
      <c r="I3557" s="92"/>
      <c r="J3557" s="77" t="s">
        <v>4104</v>
      </c>
      <c r="K3557" s="78">
        <v>6932673724546</v>
      </c>
      <c r="L3557" s="1"/>
      <c r="M3557" s="61">
        <f>F3557-(F3557*N$7)</f>
        <v>6205</v>
      </c>
      <c r="N3557" s="62"/>
      <c r="O3557" s="63">
        <f>N3557*M3557</f>
        <v>0</v>
      </c>
    </row>
    <row r="3558" spans="1:15" ht="39" customHeight="1" x14ac:dyDescent="0.2">
      <c r="A3558" s="64" t="s">
        <v>4221</v>
      </c>
      <c r="B3558" s="64" t="s">
        <v>16</v>
      </c>
      <c r="C3558" s="65" t="s">
        <v>4222</v>
      </c>
      <c r="D3558" s="66" t="s">
        <v>10</v>
      </c>
      <c r="E3558" s="61">
        <v>3500</v>
      </c>
      <c r="F3558" s="61">
        <v>2975</v>
      </c>
      <c r="G3558" s="89"/>
      <c r="H3558" s="90"/>
      <c r="I3558" s="89"/>
      <c r="J3558" s="69" t="s">
        <v>2726</v>
      </c>
      <c r="K3558" s="70">
        <v>6921734938602</v>
      </c>
      <c r="L3558" s="1"/>
      <c r="M3558" s="61">
        <f>F3558-(F3558*N$7)</f>
        <v>2975</v>
      </c>
      <c r="N3558" s="62"/>
      <c r="O3558" s="63">
        <f>N3558*M3558</f>
        <v>0</v>
      </c>
    </row>
    <row r="3559" spans="1:15" ht="39" customHeight="1" x14ac:dyDescent="0.2">
      <c r="A3559" s="72" t="s">
        <v>4223</v>
      </c>
      <c r="B3559" s="72" t="s">
        <v>16</v>
      </c>
      <c r="C3559" s="73" t="s">
        <v>4224</v>
      </c>
      <c r="D3559" s="74" t="s">
        <v>10</v>
      </c>
      <c r="E3559" s="75">
        <v>3600</v>
      </c>
      <c r="F3559" s="75">
        <v>3060</v>
      </c>
      <c r="G3559" s="76" t="s">
        <v>9836</v>
      </c>
      <c r="H3559" s="91"/>
      <c r="I3559" s="92"/>
      <c r="J3559" s="77" t="s">
        <v>4104</v>
      </c>
      <c r="K3559" s="78">
        <v>6932673724522</v>
      </c>
      <c r="L3559" s="1"/>
      <c r="M3559" s="61">
        <f>F3559-(F3559*N$7)</f>
        <v>3060</v>
      </c>
      <c r="N3559" s="62"/>
      <c r="O3559" s="63">
        <f>N3559*M3559</f>
        <v>0</v>
      </c>
    </row>
    <row r="3560" spans="1:15" ht="39" customHeight="1" x14ac:dyDescent="0.2">
      <c r="A3560" s="64" t="s">
        <v>4225</v>
      </c>
      <c r="B3560" s="64" t="s">
        <v>16</v>
      </c>
      <c r="C3560" s="65" t="s">
        <v>4226</v>
      </c>
      <c r="D3560" s="66" t="s">
        <v>1563</v>
      </c>
      <c r="E3560" s="61">
        <v>30000</v>
      </c>
      <c r="F3560" s="61">
        <v>25500</v>
      </c>
      <c r="G3560" s="89"/>
      <c r="H3560" s="90"/>
      <c r="I3560" s="89"/>
      <c r="J3560" s="69" t="s">
        <v>1465</v>
      </c>
      <c r="K3560" s="70">
        <v>6921734903693</v>
      </c>
      <c r="L3560" s="1"/>
      <c r="M3560" s="61">
        <f>F3560-(F3560*N$7)</f>
        <v>25500</v>
      </c>
      <c r="N3560" s="62"/>
      <c r="O3560" s="63">
        <f>N3560*M3560</f>
        <v>0</v>
      </c>
    </row>
    <row r="3561" spans="1:15" ht="39" customHeight="1" x14ac:dyDescent="0.2">
      <c r="A3561" s="64" t="s">
        <v>4227</v>
      </c>
      <c r="B3561" s="64" t="s">
        <v>16</v>
      </c>
      <c r="C3561" s="65" t="s">
        <v>4228</v>
      </c>
      <c r="D3561" s="66" t="s">
        <v>10</v>
      </c>
      <c r="E3561" s="61">
        <v>4500</v>
      </c>
      <c r="F3561" s="61">
        <v>3825</v>
      </c>
      <c r="G3561" s="89"/>
      <c r="H3561" s="90"/>
      <c r="I3561" s="89"/>
      <c r="J3561" s="69" t="s">
        <v>2726</v>
      </c>
      <c r="K3561" s="70">
        <v>6935205357151</v>
      </c>
      <c r="L3561" s="1"/>
      <c r="M3561" s="61">
        <f>F3561-(F3561*N$7)</f>
        <v>3825</v>
      </c>
      <c r="N3561" s="62"/>
      <c r="O3561" s="63">
        <f>N3561*M3561</f>
        <v>0</v>
      </c>
    </row>
    <row r="3562" spans="1:15" ht="39" customHeight="1" x14ac:dyDescent="0.2">
      <c r="A3562" s="64" t="s">
        <v>9796</v>
      </c>
      <c r="B3562" s="64" t="s">
        <v>9756</v>
      </c>
      <c r="C3562" s="65" t="s">
        <v>9797</v>
      </c>
      <c r="D3562" s="66" t="s">
        <v>10</v>
      </c>
      <c r="E3562" s="61">
        <v>272000</v>
      </c>
      <c r="F3562" s="61">
        <v>231200</v>
      </c>
      <c r="G3562" s="89"/>
      <c r="H3562" s="90"/>
      <c r="I3562" s="89"/>
      <c r="J3562" s="69" t="s">
        <v>9798</v>
      </c>
      <c r="K3562" s="70">
        <v>4606008386663</v>
      </c>
      <c r="L3562" s="1"/>
      <c r="M3562" s="61">
        <f>F3562-(F3562*N$7)</f>
        <v>231200</v>
      </c>
      <c r="N3562" s="62"/>
      <c r="O3562" s="63">
        <f>N3562*M3562</f>
        <v>0</v>
      </c>
    </row>
    <row r="3563" spans="1:15" ht="39" customHeight="1" x14ac:dyDescent="0.2">
      <c r="A3563" s="64" t="s">
        <v>9799</v>
      </c>
      <c r="B3563" s="64" t="s">
        <v>9756</v>
      </c>
      <c r="C3563" s="65" t="s">
        <v>9800</v>
      </c>
      <c r="D3563" s="66" t="s">
        <v>10</v>
      </c>
      <c r="E3563" s="61">
        <v>272000</v>
      </c>
      <c r="F3563" s="61">
        <v>231200</v>
      </c>
      <c r="G3563" s="89"/>
      <c r="H3563" s="90"/>
      <c r="I3563" s="89"/>
      <c r="J3563" s="69" t="s">
        <v>9798</v>
      </c>
      <c r="K3563" s="70">
        <v>4606008386670</v>
      </c>
      <c r="L3563" s="1"/>
      <c r="M3563" s="61">
        <f>F3563-(F3563*N$7)</f>
        <v>231200</v>
      </c>
      <c r="N3563" s="62"/>
      <c r="O3563" s="63">
        <f>N3563*M3563</f>
        <v>0</v>
      </c>
    </row>
    <row r="3564" spans="1:15" ht="39" customHeight="1" x14ac:dyDescent="0.2">
      <c r="A3564" s="64" t="s">
        <v>9801</v>
      </c>
      <c r="B3564" s="64" t="s">
        <v>9756</v>
      </c>
      <c r="C3564" s="65" t="s">
        <v>9802</v>
      </c>
      <c r="D3564" s="66" t="s">
        <v>10</v>
      </c>
      <c r="E3564" s="61">
        <v>306000</v>
      </c>
      <c r="F3564" s="61">
        <v>260100</v>
      </c>
      <c r="G3564" s="89"/>
      <c r="H3564" s="90"/>
      <c r="I3564" s="89"/>
      <c r="J3564" s="69" t="s">
        <v>9748</v>
      </c>
      <c r="K3564" s="70">
        <v>4606008382900</v>
      </c>
      <c r="L3564" s="1"/>
      <c r="M3564" s="61">
        <f>F3564-(F3564*N$7)</f>
        <v>260100</v>
      </c>
      <c r="N3564" s="62"/>
      <c r="O3564" s="63">
        <f>N3564*M3564</f>
        <v>0</v>
      </c>
    </row>
    <row r="3565" spans="1:15" ht="39" customHeight="1" x14ac:dyDescent="0.2">
      <c r="A3565" s="64" t="s">
        <v>8999</v>
      </c>
      <c r="B3565" s="64" t="s">
        <v>6360</v>
      </c>
      <c r="C3565" s="65" t="s">
        <v>9000</v>
      </c>
      <c r="D3565" s="66" t="s">
        <v>10</v>
      </c>
      <c r="E3565" s="61">
        <v>240000</v>
      </c>
      <c r="F3565" s="61">
        <v>204000</v>
      </c>
      <c r="G3565" s="89"/>
      <c r="H3565" s="90"/>
      <c r="I3565" s="89"/>
      <c r="J3565" s="69" t="s">
        <v>7934</v>
      </c>
      <c r="K3565" s="70">
        <v>4680211553678</v>
      </c>
      <c r="L3565" s="1"/>
      <c r="M3565" s="61">
        <f>F3565-(F3565*N$7)</f>
        <v>204000</v>
      </c>
      <c r="N3565" s="62"/>
      <c r="O3565" s="63">
        <f>N3565*M3565</f>
        <v>0</v>
      </c>
    </row>
    <row r="3566" spans="1:15" ht="39" customHeight="1" x14ac:dyDescent="0.2">
      <c r="A3566" s="64" t="s">
        <v>9001</v>
      </c>
      <c r="B3566" s="64" t="s">
        <v>6360</v>
      </c>
      <c r="C3566" s="65" t="s">
        <v>9002</v>
      </c>
      <c r="D3566" s="66" t="s">
        <v>10</v>
      </c>
      <c r="E3566" s="61">
        <v>240000</v>
      </c>
      <c r="F3566" s="61">
        <v>204000</v>
      </c>
      <c r="G3566" s="89"/>
      <c r="H3566" s="90"/>
      <c r="I3566" s="89"/>
      <c r="J3566" s="69" t="s">
        <v>7934</v>
      </c>
      <c r="K3566" s="70">
        <v>4680211553586</v>
      </c>
      <c r="L3566" s="1"/>
      <c r="M3566" s="61">
        <f>F3566-(F3566*N$7)</f>
        <v>204000</v>
      </c>
      <c r="N3566" s="62"/>
      <c r="O3566" s="63">
        <f>N3566*M3566</f>
        <v>0</v>
      </c>
    </row>
    <row r="3567" spans="1:15" ht="39" customHeight="1" x14ac:dyDescent="0.2">
      <c r="A3567" s="64" t="s">
        <v>9003</v>
      </c>
      <c r="B3567" s="64" t="s">
        <v>6360</v>
      </c>
      <c r="C3567" s="65" t="s">
        <v>9004</v>
      </c>
      <c r="D3567" s="66" t="s">
        <v>10</v>
      </c>
      <c r="E3567" s="61">
        <v>298000</v>
      </c>
      <c r="F3567" s="61">
        <v>253300</v>
      </c>
      <c r="G3567" s="89"/>
      <c r="H3567" s="90"/>
      <c r="I3567" s="89"/>
      <c r="J3567" s="69" t="s">
        <v>7934</v>
      </c>
      <c r="K3567" s="70">
        <v>4680211414337</v>
      </c>
      <c r="L3567" s="1"/>
      <c r="M3567" s="61">
        <f>F3567-(F3567*N$7)</f>
        <v>253300</v>
      </c>
      <c r="N3567" s="62"/>
      <c r="O3567" s="63">
        <f>N3567*M3567</f>
        <v>0</v>
      </c>
    </row>
    <row r="3568" spans="1:15" ht="39" customHeight="1" x14ac:dyDescent="0.2">
      <c r="A3568" s="64" t="s">
        <v>9005</v>
      </c>
      <c r="B3568" s="64" t="s">
        <v>6360</v>
      </c>
      <c r="C3568" s="65" t="s">
        <v>9006</v>
      </c>
      <c r="D3568" s="66" t="s">
        <v>10</v>
      </c>
      <c r="E3568" s="61">
        <v>354000</v>
      </c>
      <c r="F3568" s="61">
        <v>300900</v>
      </c>
      <c r="G3568" s="89"/>
      <c r="H3568" s="90"/>
      <c r="I3568" s="89"/>
      <c r="J3568" s="69" t="s">
        <v>7934</v>
      </c>
      <c r="K3568" s="70">
        <v>4680211414474</v>
      </c>
      <c r="L3568" s="1"/>
      <c r="M3568" s="61">
        <f>F3568-(F3568*N$7)</f>
        <v>300900</v>
      </c>
      <c r="N3568" s="62"/>
      <c r="O3568" s="63">
        <f>N3568*M3568</f>
        <v>0</v>
      </c>
    </row>
    <row r="3569" spans="1:15" ht="39" customHeight="1" x14ac:dyDescent="0.2">
      <c r="A3569" s="64" t="s">
        <v>9007</v>
      </c>
      <c r="B3569" s="64" t="s">
        <v>6360</v>
      </c>
      <c r="C3569" s="65" t="s">
        <v>9008</v>
      </c>
      <c r="D3569" s="66" t="s">
        <v>10</v>
      </c>
      <c r="E3569" s="61">
        <v>350000</v>
      </c>
      <c r="F3569" s="61">
        <v>297500</v>
      </c>
      <c r="G3569" s="89"/>
      <c r="H3569" s="90"/>
      <c r="I3569" s="89"/>
      <c r="J3569" s="69" t="s">
        <v>6349</v>
      </c>
      <c r="K3569" s="70">
        <v>4680211414450</v>
      </c>
      <c r="L3569" s="1"/>
      <c r="M3569" s="61">
        <f>F3569-(F3569*N$7)</f>
        <v>297500</v>
      </c>
      <c r="N3569" s="62"/>
      <c r="O3569" s="63">
        <f>N3569*M3569</f>
        <v>0</v>
      </c>
    </row>
    <row r="3570" spans="1:15" ht="39" customHeight="1" x14ac:dyDescent="0.2">
      <c r="A3570" s="64" t="s">
        <v>9009</v>
      </c>
      <c r="B3570" s="64" t="s">
        <v>6360</v>
      </c>
      <c r="C3570" s="65" t="s">
        <v>9010</v>
      </c>
      <c r="D3570" s="66" t="s">
        <v>10</v>
      </c>
      <c r="E3570" s="61">
        <v>315000</v>
      </c>
      <c r="F3570" s="61">
        <v>267750</v>
      </c>
      <c r="G3570" s="89"/>
      <c r="H3570" s="90"/>
      <c r="I3570" s="89"/>
      <c r="J3570" s="69" t="s">
        <v>7934</v>
      </c>
      <c r="K3570" s="70">
        <v>4680211472375</v>
      </c>
      <c r="L3570" s="1"/>
      <c r="M3570" s="61">
        <f>F3570-(F3570*N$7)</f>
        <v>267750</v>
      </c>
      <c r="N3570" s="62"/>
      <c r="O3570" s="63">
        <f>N3570*M3570</f>
        <v>0</v>
      </c>
    </row>
    <row r="3571" spans="1:15" ht="39" customHeight="1" x14ac:dyDescent="0.2">
      <c r="A3571" s="64" t="s">
        <v>9011</v>
      </c>
      <c r="B3571" s="64" t="s">
        <v>6360</v>
      </c>
      <c r="C3571" s="65" t="s">
        <v>9012</v>
      </c>
      <c r="D3571" s="66" t="s">
        <v>10</v>
      </c>
      <c r="E3571" s="61">
        <v>365000</v>
      </c>
      <c r="F3571" s="61">
        <v>310250</v>
      </c>
      <c r="G3571" s="89"/>
      <c r="H3571" s="90"/>
      <c r="I3571" s="89"/>
      <c r="J3571" s="69" t="s">
        <v>7934</v>
      </c>
      <c r="K3571" s="70">
        <v>4680211553791</v>
      </c>
      <c r="L3571" s="1"/>
      <c r="M3571" s="61">
        <f>F3571-(F3571*N$7)</f>
        <v>310250</v>
      </c>
      <c r="N3571" s="62"/>
      <c r="O3571" s="63">
        <f>N3571*M3571</f>
        <v>0</v>
      </c>
    </row>
    <row r="3572" spans="1:15" ht="39" customHeight="1" x14ac:dyDescent="0.2">
      <c r="A3572" s="64" t="s">
        <v>9013</v>
      </c>
      <c r="B3572" s="64" t="s">
        <v>6360</v>
      </c>
      <c r="C3572" s="65" t="s">
        <v>9014</v>
      </c>
      <c r="D3572" s="66" t="s">
        <v>10</v>
      </c>
      <c r="E3572" s="61">
        <v>340000</v>
      </c>
      <c r="F3572" s="61">
        <v>289000</v>
      </c>
      <c r="G3572" s="89"/>
      <c r="H3572" s="90"/>
      <c r="I3572" s="89"/>
      <c r="J3572" s="69" t="s">
        <v>7934</v>
      </c>
      <c r="K3572" s="70">
        <v>4680211414504</v>
      </c>
      <c r="L3572" s="1"/>
      <c r="M3572" s="61">
        <f>F3572-(F3572*N$7)</f>
        <v>289000</v>
      </c>
      <c r="N3572" s="62"/>
      <c r="O3572" s="63">
        <f>N3572*M3572</f>
        <v>0</v>
      </c>
    </row>
    <row r="3573" spans="1:15" ht="39" customHeight="1" x14ac:dyDescent="0.2">
      <c r="A3573" s="64" t="s">
        <v>9015</v>
      </c>
      <c r="B3573" s="64" t="s">
        <v>6360</v>
      </c>
      <c r="C3573" s="65" t="s">
        <v>9016</v>
      </c>
      <c r="D3573" s="66" t="s">
        <v>10</v>
      </c>
      <c r="E3573" s="61">
        <v>200000</v>
      </c>
      <c r="F3573" s="61">
        <v>170000</v>
      </c>
      <c r="G3573" s="89"/>
      <c r="H3573" s="90"/>
      <c r="I3573" s="89"/>
      <c r="J3573" s="69" t="s">
        <v>6349</v>
      </c>
      <c r="K3573" s="70">
        <v>4680211472436</v>
      </c>
      <c r="L3573" s="1"/>
      <c r="M3573" s="61">
        <f>F3573-(F3573*N$7)</f>
        <v>170000</v>
      </c>
      <c r="N3573" s="62"/>
      <c r="O3573" s="63">
        <f>N3573*M3573</f>
        <v>0</v>
      </c>
    </row>
    <row r="3574" spans="1:15" ht="39" customHeight="1" x14ac:dyDescent="0.2">
      <c r="A3574" s="64" t="s">
        <v>9017</v>
      </c>
      <c r="B3574" s="64" t="s">
        <v>6360</v>
      </c>
      <c r="C3574" s="65" t="s">
        <v>9018</v>
      </c>
      <c r="D3574" s="66" t="s">
        <v>10</v>
      </c>
      <c r="E3574" s="61">
        <v>200000</v>
      </c>
      <c r="F3574" s="61">
        <v>170000</v>
      </c>
      <c r="G3574" s="89"/>
      <c r="H3574" s="90"/>
      <c r="I3574" s="89"/>
      <c r="J3574" s="69" t="s">
        <v>6349</v>
      </c>
      <c r="K3574" s="70">
        <v>4680211553531</v>
      </c>
      <c r="L3574" s="1"/>
      <c r="M3574" s="61">
        <f>F3574-(F3574*N$7)</f>
        <v>170000</v>
      </c>
      <c r="N3574" s="62"/>
      <c r="O3574" s="63">
        <f>N3574*M3574</f>
        <v>0</v>
      </c>
    </row>
    <row r="3575" spans="1:15" ht="39" customHeight="1" x14ac:dyDescent="0.2">
      <c r="A3575" s="64" t="s">
        <v>9019</v>
      </c>
      <c r="B3575" s="64" t="s">
        <v>6360</v>
      </c>
      <c r="C3575" s="65" t="s">
        <v>9020</v>
      </c>
      <c r="D3575" s="66" t="s">
        <v>10</v>
      </c>
      <c r="E3575" s="61">
        <v>200000</v>
      </c>
      <c r="F3575" s="61">
        <v>170000</v>
      </c>
      <c r="G3575" s="89"/>
      <c r="H3575" s="90"/>
      <c r="I3575" s="89"/>
      <c r="J3575" s="69" t="s">
        <v>6349</v>
      </c>
      <c r="K3575" s="70">
        <v>4680211472290</v>
      </c>
      <c r="L3575" s="1"/>
      <c r="M3575" s="61">
        <f>F3575-(F3575*N$7)</f>
        <v>170000</v>
      </c>
      <c r="N3575" s="62"/>
      <c r="O3575" s="63">
        <f>N3575*M3575</f>
        <v>0</v>
      </c>
    </row>
    <row r="3576" spans="1:15" ht="39" customHeight="1" x14ac:dyDescent="0.2">
      <c r="A3576" s="64" t="s">
        <v>9021</v>
      </c>
      <c r="B3576" s="64" t="s">
        <v>6360</v>
      </c>
      <c r="C3576" s="65" t="s">
        <v>9022</v>
      </c>
      <c r="D3576" s="66" t="s">
        <v>10</v>
      </c>
      <c r="E3576" s="61">
        <v>200000</v>
      </c>
      <c r="F3576" s="61">
        <v>170000</v>
      </c>
      <c r="G3576" s="89"/>
      <c r="H3576" s="90"/>
      <c r="I3576" s="89"/>
      <c r="J3576" s="69" t="s">
        <v>6349</v>
      </c>
      <c r="K3576" s="70">
        <v>4680211472306</v>
      </c>
      <c r="L3576" s="1"/>
      <c r="M3576" s="61">
        <f>F3576-(F3576*N$7)</f>
        <v>170000</v>
      </c>
      <c r="N3576" s="62"/>
      <c r="O3576" s="63">
        <f>N3576*M3576</f>
        <v>0</v>
      </c>
    </row>
    <row r="3577" spans="1:15" ht="39" customHeight="1" x14ac:dyDescent="0.2">
      <c r="A3577" s="64" t="s">
        <v>9023</v>
      </c>
      <c r="B3577" s="64" t="s">
        <v>6360</v>
      </c>
      <c r="C3577" s="65" t="s">
        <v>9024</v>
      </c>
      <c r="D3577" s="66" t="s">
        <v>10</v>
      </c>
      <c r="E3577" s="61">
        <v>200000</v>
      </c>
      <c r="F3577" s="61">
        <v>170000</v>
      </c>
      <c r="G3577" s="89"/>
      <c r="H3577" s="90"/>
      <c r="I3577" s="89"/>
      <c r="J3577" s="69" t="s">
        <v>6349</v>
      </c>
      <c r="K3577" s="70">
        <v>4680211472207</v>
      </c>
      <c r="L3577" s="1"/>
      <c r="M3577" s="61">
        <f>F3577-(F3577*N$7)</f>
        <v>170000</v>
      </c>
      <c r="N3577" s="62"/>
      <c r="O3577" s="63">
        <f>N3577*M3577</f>
        <v>0</v>
      </c>
    </row>
    <row r="3578" spans="1:15" ht="39" customHeight="1" x14ac:dyDescent="0.2">
      <c r="A3578" s="64" t="s">
        <v>9025</v>
      </c>
      <c r="B3578" s="64" t="s">
        <v>6360</v>
      </c>
      <c r="C3578" s="65" t="s">
        <v>9026</v>
      </c>
      <c r="D3578" s="66" t="s">
        <v>10</v>
      </c>
      <c r="E3578" s="61">
        <v>355000</v>
      </c>
      <c r="F3578" s="61">
        <v>301750</v>
      </c>
      <c r="G3578" s="89"/>
      <c r="H3578" s="90"/>
      <c r="I3578" s="89"/>
      <c r="J3578" s="69" t="s">
        <v>7934</v>
      </c>
      <c r="K3578" s="70">
        <v>4680211351939</v>
      </c>
      <c r="L3578" s="1"/>
      <c r="M3578" s="61">
        <f>F3578-(F3578*N$7)</f>
        <v>301750</v>
      </c>
      <c r="N3578" s="62"/>
      <c r="O3578" s="63">
        <f>N3578*M3578</f>
        <v>0</v>
      </c>
    </row>
    <row r="3579" spans="1:15" ht="39" customHeight="1" x14ac:dyDescent="0.2">
      <c r="A3579" s="64" t="s">
        <v>9027</v>
      </c>
      <c r="B3579" s="64" t="s">
        <v>6477</v>
      </c>
      <c r="C3579" s="65" t="s">
        <v>9028</v>
      </c>
      <c r="D3579" s="66" t="s">
        <v>10</v>
      </c>
      <c r="E3579" s="61">
        <v>470000</v>
      </c>
      <c r="F3579" s="61">
        <v>399500</v>
      </c>
      <c r="G3579" s="89"/>
      <c r="H3579" s="90"/>
      <c r="I3579" s="89"/>
      <c r="J3579" s="69" t="s">
        <v>7934</v>
      </c>
      <c r="K3579" s="70">
        <v>4260753554427</v>
      </c>
      <c r="L3579" s="1"/>
      <c r="M3579" s="61">
        <f>F3579-(F3579*N$7)</f>
        <v>399500</v>
      </c>
      <c r="N3579" s="62"/>
      <c r="O3579" s="63">
        <f>N3579*M3579</f>
        <v>0</v>
      </c>
    </row>
    <row r="3580" spans="1:15" ht="39" customHeight="1" x14ac:dyDescent="0.2">
      <c r="A3580" s="64" t="s">
        <v>9029</v>
      </c>
      <c r="B3580" s="64" t="s">
        <v>6477</v>
      </c>
      <c r="C3580" s="65" t="s">
        <v>9030</v>
      </c>
      <c r="D3580" s="66" t="s">
        <v>10</v>
      </c>
      <c r="E3580" s="61">
        <v>367000</v>
      </c>
      <c r="F3580" s="61">
        <v>311950</v>
      </c>
      <c r="G3580" s="89"/>
      <c r="H3580" s="90"/>
      <c r="I3580" s="89"/>
      <c r="J3580" s="69" t="s">
        <v>7934</v>
      </c>
      <c r="K3580" s="70">
        <v>4260753557183</v>
      </c>
      <c r="L3580" s="1"/>
      <c r="M3580" s="61">
        <f>F3580-(F3580*N$7)</f>
        <v>311950</v>
      </c>
      <c r="N3580" s="62"/>
      <c r="O3580" s="63">
        <f>N3580*M3580</f>
        <v>0</v>
      </c>
    </row>
    <row r="3581" spans="1:15" ht="39" customHeight="1" x14ac:dyDescent="0.2">
      <c r="A3581" s="64" t="s">
        <v>9031</v>
      </c>
      <c r="B3581" s="64" t="s">
        <v>6477</v>
      </c>
      <c r="C3581" s="65" t="s">
        <v>9032</v>
      </c>
      <c r="D3581" s="66" t="s">
        <v>10</v>
      </c>
      <c r="E3581" s="61">
        <v>476000</v>
      </c>
      <c r="F3581" s="61">
        <v>404600</v>
      </c>
      <c r="G3581" s="89"/>
      <c r="H3581" s="90"/>
      <c r="I3581" s="89"/>
      <c r="J3581" s="69" t="s">
        <v>7934</v>
      </c>
      <c r="K3581" s="70">
        <v>4260753553949</v>
      </c>
      <c r="L3581" s="1"/>
      <c r="M3581" s="61">
        <f>F3581-(F3581*N$7)</f>
        <v>404600</v>
      </c>
      <c r="N3581" s="62"/>
      <c r="O3581" s="63">
        <f>N3581*M3581</f>
        <v>0</v>
      </c>
    </row>
    <row r="3582" spans="1:15" ht="39" customHeight="1" x14ac:dyDescent="0.2">
      <c r="A3582" s="64" t="s">
        <v>9033</v>
      </c>
      <c r="B3582" s="64" t="s">
        <v>6477</v>
      </c>
      <c r="C3582" s="65" t="s">
        <v>9034</v>
      </c>
      <c r="D3582" s="66" t="s">
        <v>10</v>
      </c>
      <c r="E3582" s="61">
        <v>545000</v>
      </c>
      <c r="F3582" s="61">
        <v>463250</v>
      </c>
      <c r="G3582" s="89"/>
      <c r="H3582" s="90"/>
      <c r="I3582" s="89"/>
      <c r="J3582" s="69" t="s">
        <v>926</v>
      </c>
      <c r="K3582" s="70">
        <v>4260753554809</v>
      </c>
      <c r="L3582" s="1"/>
      <c r="M3582" s="61">
        <f>F3582-(F3582*N$7)</f>
        <v>463250</v>
      </c>
      <c r="N3582" s="62"/>
      <c r="O3582" s="63">
        <f>N3582*M3582</f>
        <v>0</v>
      </c>
    </row>
    <row r="3583" spans="1:15" ht="39" customHeight="1" x14ac:dyDescent="0.2">
      <c r="A3583" s="64" t="s">
        <v>9035</v>
      </c>
      <c r="B3583" s="64" t="s">
        <v>6477</v>
      </c>
      <c r="C3583" s="65" t="s">
        <v>9036</v>
      </c>
      <c r="D3583" s="66" t="s">
        <v>10</v>
      </c>
      <c r="E3583" s="61">
        <v>545000</v>
      </c>
      <c r="F3583" s="61">
        <v>463250</v>
      </c>
      <c r="G3583" s="89"/>
      <c r="H3583" s="90"/>
      <c r="I3583" s="89"/>
      <c r="J3583" s="69" t="s">
        <v>926</v>
      </c>
      <c r="K3583" s="70">
        <v>4260753554762</v>
      </c>
      <c r="L3583" s="1"/>
      <c r="M3583" s="61">
        <f>F3583-(F3583*N$7)</f>
        <v>463250</v>
      </c>
      <c r="N3583" s="62"/>
      <c r="O3583" s="63">
        <f>N3583*M3583</f>
        <v>0</v>
      </c>
    </row>
    <row r="3584" spans="1:15" ht="39" customHeight="1" x14ac:dyDescent="0.2">
      <c r="A3584" s="64" t="s">
        <v>9037</v>
      </c>
      <c r="B3584" s="64" t="s">
        <v>6477</v>
      </c>
      <c r="C3584" s="65" t="s">
        <v>9038</v>
      </c>
      <c r="D3584" s="66" t="s">
        <v>10</v>
      </c>
      <c r="E3584" s="61">
        <v>405000</v>
      </c>
      <c r="F3584" s="61">
        <v>344250</v>
      </c>
      <c r="G3584" s="89"/>
      <c r="H3584" s="90"/>
      <c r="I3584" s="89"/>
      <c r="J3584" s="69" t="s">
        <v>7934</v>
      </c>
      <c r="K3584" s="70">
        <v>4260753556605</v>
      </c>
      <c r="L3584" s="1"/>
      <c r="M3584" s="61">
        <f>F3584-(F3584*N$7)</f>
        <v>344250</v>
      </c>
      <c r="N3584" s="62"/>
      <c r="O3584" s="63">
        <f>N3584*M3584</f>
        <v>0</v>
      </c>
    </row>
    <row r="3585" spans="1:15" ht="39" customHeight="1" x14ac:dyDescent="0.2">
      <c r="A3585" s="64" t="s">
        <v>9039</v>
      </c>
      <c r="B3585" s="64" t="s">
        <v>6477</v>
      </c>
      <c r="C3585" s="65" t="s">
        <v>9040</v>
      </c>
      <c r="D3585" s="66" t="s">
        <v>10</v>
      </c>
      <c r="E3585" s="61">
        <v>405000</v>
      </c>
      <c r="F3585" s="61">
        <v>344250</v>
      </c>
      <c r="G3585" s="89"/>
      <c r="H3585" s="90"/>
      <c r="I3585" s="89"/>
      <c r="J3585" s="69" t="s">
        <v>7934</v>
      </c>
      <c r="K3585" s="70">
        <v>4260753556629</v>
      </c>
      <c r="L3585" s="1"/>
      <c r="M3585" s="61">
        <f>F3585-(F3585*N$7)</f>
        <v>344250</v>
      </c>
      <c r="N3585" s="62"/>
      <c r="O3585" s="63">
        <f>N3585*M3585</f>
        <v>0</v>
      </c>
    </row>
    <row r="3586" spans="1:15" ht="39" customHeight="1" x14ac:dyDescent="0.2">
      <c r="A3586" s="64" t="s">
        <v>9041</v>
      </c>
      <c r="B3586" s="64" t="s">
        <v>8549</v>
      </c>
      <c r="C3586" s="65" t="s">
        <v>9042</v>
      </c>
      <c r="D3586" s="66" t="s">
        <v>10</v>
      </c>
      <c r="E3586" s="61">
        <v>585000</v>
      </c>
      <c r="F3586" s="61">
        <v>497250</v>
      </c>
      <c r="G3586" s="89"/>
      <c r="H3586" s="90"/>
      <c r="I3586" s="89"/>
      <c r="J3586" s="69" t="s">
        <v>11</v>
      </c>
      <c r="K3586" s="70">
        <v>4680211484460</v>
      </c>
      <c r="L3586" s="1"/>
      <c r="M3586" s="61">
        <f>F3586-(F3586*N$7)</f>
        <v>497250</v>
      </c>
      <c r="N3586" s="62"/>
      <c r="O3586" s="63">
        <f>N3586*M3586</f>
        <v>0</v>
      </c>
    </row>
    <row r="3587" spans="1:15" ht="39" customHeight="1" x14ac:dyDescent="0.2">
      <c r="A3587" s="64" t="s">
        <v>9043</v>
      </c>
      <c r="B3587" s="64" t="s">
        <v>8549</v>
      </c>
      <c r="C3587" s="65" t="s">
        <v>9044</v>
      </c>
      <c r="D3587" s="66" t="s">
        <v>10</v>
      </c>
      <c r="E3587" s="61">
        <v>685000</v>
      </c>
      <c r="F3587" s="61">
        <v>582250</v>
      </c>
      <c r="G3587" s="89"/>
      <c r="H3587" s="90"/>
      <c r="I3587" s="89"/>
      <c r="J3587" s="69" t="s">
        <v>11</v>
      </c>
      <c r="K3587" s="70">
        <v>4680211574482</v>
      </c>
      <c r="L3587" s="1"/>
      <c r="M3587" s="61">
        <f>F3587-(F3587*N$7)</f>
        <v>582250</v>
      </c>
      <c r="N3587" s="62"/>
      <c r="O3587" s="63">
        <f>N3587*M3587</f>
        <v>0</v>
      </c>
    </row>
    <row r="3588" spans="1:15" ht="39" customHeight="1" x14ac:dyDescent="0.2">
      <c r="A3588" s="64" t="s">
        <v>9045</v>
      </c>
      <c r="B3588" s="64" t="s">
        <v>8549</v>
      </c>
      <c r="C3588" s="65" t="s">
        <v>9046</v>
      </c>
      <c r="D3588" s="66" t="s">
        <v>10</v>
      </c>
      <c r="E3588" s="61">
        <v>565000</v>
      </c>
      <c r="F3588" s="61">
        <v>480250</v>
      </c>
      <c r="G3588" s="89"/>
      <c r="H3588" s="90"/>
      <c r="I3588" s="89"/>
      <c r="J3588" s="69" t="s">
        <v>11</v>
      </c>
      <c r="K3588" s="70">
        <v>4680211484255</v>
      </c>
      <c r="L3588" s="1"/>
      <c r="M3588" s="61">
        <f>F3588-(F3588*N$7)</f>
        <v>480250</v>
      </c>
      <c r="N3588" s="62"/>
      <c r="O3588" s="63">
        <f>N3588*M3588</f>
        <v>0</v>
      </c>
    </row>
    <row r="3589" spans="1:15" ht="39" customHeight="1" x14ac:dyDescent="0.2">
      <c r="A3589" s="64" t="s">
        <v>9047</v>
      </c>
      <c r="B3589" s="64" t="s">
        <v>8549</v>
      </c>
      <c r="C3589" s="65" t="s">
        <v>9048</v>
      </c>
      <c r="D3589" s="66" t="s">
        <v>10</v>
      </c>
      <c r="E3589" s="61">
        <v>565000</v>
      </c>
      <c r="F3589" s="61">
        <v>480250</v>
      </c>
      <c r="G3589" s="89"/>
      <c r="H3589" s="90"/>
      <c r="I3589" s="89"/>
      <c r="J3589" s="69" t="s">
        <v>11</v>
      </c>
      <c r="K3589" s="70">
        <v>4680211484231</v>
      </c>
      <c r="L3589" s="1"/>
      <c r="M3589" s="61">
        <f>F3589-(F3589*N$7)</f>
        <v>480250</v>
      </c>
      <c r="N3589" s="62"/>
      <c r="O3589" s="63">
        <f>N3589*M3589</f>
        <v>0</v>
      </c>
    </row>
    <row r="3590" spans="1:15" ht="39" customHeight="1" x14ac:dyDescent="0.2">
      <c r="A3590" s="64" t="s">
        <v>9049</v>
      </c>
      <c r="B3590" s="64" t="s">
        <v>12</v>
      </c>
      <c r="C3590" s="65" t="s">
        <v>9050</v>
      </c>
      <c r="D3590" s="66" t="s">
        <v>10</v>
      </c>
      <c r="E3590" s="61">
        <v>633000</v>
      </c>
      <c r="F3590" s="61">
        <v>538050</v>
      </c>
      <c r="G3590" s="89"/>
      <c r="H3590" s="90"/>
      <c r="I3590" s="89"/>
      <c r="J3590" s="69" t="s">
        <v>22</v>
      </c>
      <c r="K3590" s="70">
        <v>4680211484224</v>
      </c>
      <c r="L3590" s="1"/>
      <c r="M3590" s="61">
        <f>F3590-(F3590*N$7)</f>
        <v>538050</v>
      </c>
      <c r="N3590" s="62"/>
      <c r="O3590" s="63">
        <f>N3590*M3590</f>
        <v>0</v>
      </c>
    </row>
    <row r="3591" spans="1:15" ht="39" customHeight="1" x14ac:dyDescent="0.2">
      <c r="A3591" s="64" t="s">
        <v>9051</v>
      </c>
      <c r="B3591" s="64" t="s">
        <v>9052</v>
      </c>
      <c r="C3591" s="65" t="s">
        <v>9053</v>
      </c>
      <c r="D3591" s="66" t="s">
        <v>10</v>
      </c>
      <c r="E3591" s="61">
        <v>530000</v>
      </c>
      <c r="F3591" s="61">
        <v>450500</v>
      </c>
      <c r="G3591" s="89"/>
      <c r="H3591" s="90"/>
      <c r="I3591" s="89"/>
      <c r="J3591" s="69" t="s">
        <v>6699</v>
      </c>
      <c r="K3591" s="70">
        <v>4680112767303</v>
      </c>
      <c r="L3591" s="1"/>
      <c r="M3591" s="61">
        <f>F3591-(F3591*N$7)</f>
        <v>450500</v>
      </c>
      <c r="N3591" s="62"/>
      <c r="O3591" s="63">
        <f>N3591*M3591</f>
        <v>0</v>
      </c>
    </row>
    <row r="3592" spans="1:15" ht="39" customHeight="1" x14ac:dyDescent="0.2">
      <c r="A3592" s="64" t="s">
        <v>9054</v>
      </c>
      <c r="B3592" s="64" t="s">
        <v>9052</v>
      </c>
      <c r="C3592" s="65" t="s">
        <v>9055</v>
      </c>
      <c r="D3592" s="66" t="s">
        <v>10</v>
      </c>
      <c r="E3592" s="61">
        <v>530000</v>
      </c>
      <c r="F3592" s="61">
        <v>450500</v>
      </c>
      <c r="G3592" s="89"/>
      <c r="H3592" s="90"/>
      <c r="I3592" s="89"/>
      <c r="J3592" s="69" t="s">
        <v>6699</v>
      </c>
      <c r="K3592" s="70">
        <v>4680112766733</v>
      </c>
      <c r="L3592" s="1"/>
      <c r="M3592" s="61">
        <f>F3592-(F3592*N$7)</f>
        <v>450500</v>
      </c>
      <c r="N3592" s="62"/>
      <c r="O3592" s="63">
        <f>N3592*M3592</f>
        <v>0</v>
      </c>
    </row>
    <row r="3593" spans="1:15" ht="39" customHeight="1" x14ac:dyDescent="0.2">
      <c r="A3593" s="64" t="s">
        <v>6148</v>
      </c>
      <c r="B3593" s="64" t="s">
        <v>5977</v>
      </c>
      <c r="C3593" s="65" t="s">
        <v>6149</v>
      </c>
      <c r="D3593" s="66" t="s">
        <v>10</v>
      </c>
      <c r="E3593" s="61">
        <v>99000</v>
      </c>
      <c r="F3593" s="61">
        <v>84150</v>
      </c>
      <c r="G3593" s="67" t="s">
        <v>9833</v>
      </c>
      <c r="H3593" s="68" t="s">
        <v>9834</v>
      </c>
      <c r="I3593" s="107">
        <f>F3593</f>
        <v>84150</v>
      </c>
      <c r="J3593" s="69" t="s">
        <v>5805</v>
      </c>
      <c r="K3593" s="70" t="s">
        <v>12</v>
      </c>
      <c r="L3593" s="1"/>
      <c r="M3593" s="61">
        <f>I3593</f>
        <v>84150</v>
      </c>
      <c r="N3593" s="62"/>
      <c r="O3593" s="63">
        <f>N3593*M3593</f>
        <v>0</v>
      </c>
    </row>
    <row r="3594" spans="1:15" ht="39" customHeight="1" x14ac:dyDescent="0.2">
      <c r="A3594" s="64" t="s">
        <v>9058</v>
      </c>
      <c r="B3594" s="64" t="s">
        <v>6477</v>
      </c>
      <c r="C3594" s="65" t="s">
        <v>9059</v>
      </c>
      <c r="D3594" s="66" t="s">
        <v>10</v>
      </c>
      <c r="E3594" s="61">
        <v>12000</v>
      </c>
      <c r="F3594" s="61">
        <v>10200</v>
      </c>
      <c r="G3594" s="89"/>
      <c r="H3594" s="90"/>
      <c r="I3594" s="89"/>
      <c r="J3594" s="69" t="s">
        <v>7311</v>
      </c>
      <c r="K3594" s="70">
        <v>4260107493648</v>
      </c>
      <c r="L3594" s="1"/>
      <c r="M3594" s="61">
        <f>F3594-(F3594*N$7)</f>
        <v>10200</v>
      </c>
      <c r="N3594" s="62"/>
      <c r="O3594" s="63">
        <f>N3594*M3594</f>
        <v>0</v>
      </c>
    </row>
    <row r="3595" spans="1:15" ht="39" customHeight="1" x14ac:dyDescent="0.2">
      <c r="A3595" s="64" t="s">
        <v>9060</v>
      </c>
      <c r="B3595" s="64" t="s">
        <v>6477</v>
      </c>
      <c r="C3595" s="65" t="s">
        <v>9061</v>
      </c>
      <c r="D3595" s="66" t="s">
        <v>10</v>
      </c>
      <c r="E3595" s="61">
        <v>41000</v>
      </c>
      <c r="F3595" s="61">
        <v>34850</v>
      </c>
      <c r="G3595" s="89"/>
      <c r="H3595" s="90"/>
      <c r="I3595" s="89"/>
      <c r="J3595" s="69" t="s">
        <v>1082</v>
      </c>
      <c r="K3595" s="70">
        <v>4260107493679</v>
      </c>
      <c r="L3595" s="1"/>
      <c r="M3595" s="61">
        <f>F3595-(F3595*N$7)</f>
        <v>34850</v>
      </c>
      <c r="N3595" s="62"/>
      <c r="O3595" s="63">
        <f>N3595*M3595</f>
        <v>0</v>
      </c>
    </row>
    <row r="3596" spans="1:15" ht="39" customHeight="1" x14ac:dyDescent="0.2">
      <c r="A3596" s="64" t="s">
        <v>9062</v>
      </c>
      <c r="B3596" s="64" t="s">
        <v>6477</v>
      </c>
      <c r="C3596" s="65" t="s">
        <v>9063</v>
      </c>
      <c r="D3596" s="66" t="s">
        <v>10</v>
      </c>
      <c r="E3596" s="61">
        <v>10600</v>
      </c>
      <c r="F3596" s="61">
        <v>9010</v>
      </c>
      <c r="G3596" s="89"/>
      <c r="H3596" s="90"/>
      <c r="I3596" s="89"/>
      <c r="J3596" s="69" t="s">
        <v>172</v>
      </c>
      <c r="K3596" s="70">
        <v>4260765539122</v>
      </c>
      <c r="L3596" s="1"/>
      <c r="M3596" s="61">
        <f>F3596-(F3596*N$7)</f>
        <v>9010</v>
      </c>
      <c r="N3596" s="62"/>
      <c r="O3596" s="63">
        <f>N3596*M3596</f>
        <v>0</v>
      </c>
    </row>
    <row r="3597" spans="1:15" ht="39" customHeight="1" x14ac:dyDescent="0.2">
      <c r="A3597" s="64" t="s">
        <v>9064</v>
      </c>
      <c r="B3597" s="64" t="s">
        <v>6477</v>
      </c>
      <c r="C3597" s="65" t="s">
        <v>9065</v>
      </c>
      <c r="D3597" s="66" t="s">
        <v>10</v>
      </c>
      <c r="E3597" s="61">
        <v>12500</v>
      </c>
      <c r="F3597" s="61">
        <v>10625</v>
      </c>
      <c r="G3597" s="89"/>
      <c r="H3597" s="90"/>
      <c r="I3597" s="89"/>
      <c r="J3597" s="69" t="s">
        <v>9066</v>
      </c>
      <c r="K3597" s="70">
        <v>4260107514466</v>
      </c>
      <c r="L3597" s="1"/>
      <c r="M3597" s="61">
        <f>F3597-(F3597*N$7)</f>
        <v>10625</v>
      </c>
      <c r="N3597" s="62"/>
      <c r="O3597" s="63">
        <f>N3597*M3597</f>
        <v>0</v>
      </c>
    </row>
    <row r="3598" spans="1:15" ht="39" customHeight="1" x14ac:dyDescent="0.2">
      <c r="A3598" s="64" t="s">
        <v>9067</v>
      </c>
      <c r="B3598" s="64" t="s">
        <v>6477</v>
      </c>
      <c r="C3598" s="65" t="s">
        <v>9068</v>
      </c>
      <c r="D3598" s="66" t="s">
        <v>10</v>
      </c>
      <c r="E3598" s="61">
        <v>12500</v>
      </c>
      <c r="F3598" s="61">
        <v>10625</v>
      </c>
      <c r="G3598" s="89"/>
      <c r="H3598" s="90"/>
      <c r="I3598" s="89"/>
      <c r="J3598" s="69" t="s">
        <v>9066</v>
      </c>
      <c r="K3598" s="70">
        <v>4260107514459</v>
      </c>
      <c r="L3598" s="1"/>
      <c r="M3598" s="61">
        <f>F3598-(F3598*N$7)</f>
        <v>10625</v>
      </c>
      <c r="N3598" s="62"/>
      <c r="O3598" s="63">
        <f>N3598*M3598</f>
        <v>0</v>
      </c>
    </row>
    <row r="3599" spans="1:15" ht="39" customHeight="1" x14ac:dyDescent="0.2">
      <c r="A3599" s="64" t="s">
        <v>9069</v>
      </c>
      <c r="B3599" s="64" t="s">
        <v>6477</v>
      </c>
      <c r="C3599" s="65" t="s">
        <v>9070</v>
      </c>
      <c r="D3599" s="66" t="s">
        <v>10</v>
      </c>
      <c r="E3599" s="61">
        <v>12500</v>
      </c>
      <c r="F3599" s="61">
        <v>10625</v>
      </c>
      <c r="G3599" s="89"/>
      <c r="H3599" s="90"/>
      <c r="I3599" s="89"/>
      <c r="J3599" s="69" t="s">
        <v>9066</v>
      </c>
      <c r="K3599" s="70">
        <v>4260107514442</v>
      </c>
      <c r="L3599" s="1"/>
      <c r="M3599" s="61">
        <f>F3599-(F3599*N$7)</f>
        <v>10625</v>
      </c>
      <c r="N3599" s="62"/>
      <c r="O3599" s="63">
        <f>N3599*M3599</f>
        <v>0</v>
      </c>
    </row>
    <row r="3600" spans="1:15" ht="39" customHeight="1" x14ac:dyDescent="0.2">
      <c r="A3600" s="64" t="s">
        <v>9071</v>
      </c>
      <c r="B3600" s="64" t="s">
        <v>6477</v>
      </c>
      <c r="C3600" s="65" t="s">
        <v>9072</v>
      </c>
      <c r="D3600" s="66" t="s">
        <v>10</v>
      </c>
      <c r="E3600" s="61">
        <v>72300</v>
      </c>
      <c r="F3600" s="61">
        <v>61455</v>
      </c>
      <c r="G3600" s="89"/>
      <c r="H3600" s="90"/>
      <c r="I3600" s="89"/>
      <c r="J3600" s="69" t="s">
        <v>4693</v>
      </c>
      <c r="K3600" s="70">
        <v>4606782155349</v>
      </c>
      <c r="L3600" s="1"/>
      <c r="M3600" s="61">
        <f>F3600-(F3600*N$7)</f>
        <v>61455</v>
      </c>
      <c r="N3600" s="62"/>
      <c r="O3600" s="63">
        <f>N3600*M3600</f>
        <v>0</v>
      </c>
    </row>
    <row r="3601" spans="1:15" ht="39" customHeight="1" x14ac:dyDescent="0.2">
      <c r="A3601" s="64" t="s">
        <v>5637</v>
      </c>
      <c r="B3601" s="64" t="s">
        <v>5321</v>
      </c>
      <c r="C3601" s="65" t="s">
        <v>5638</v>
      </c>
      <c r="D3601" s="66" t="s">
        <v>472</v>
      </c>
      <c r="E3601" s="61">
        <v>47000</v>
      </c>
      <c r="F3601" s="61">
        <v>39950</v>
      </c>
      <c r="G3601" s="89"/>
      <c r="H3601" s="90"/>
      <c r="I3601" s="89"/>
      <c r="J3601" s="69" t="s">
        <v>503</v>
      </c>
      <c r="K3601" s="70">
        <v>6975495593389</v>
      </c>
      <c r="L3601" s="1"/>
      <c r="M3601" s="61">
        <f>F3601-(F3601*N$7)</f>
        <v>39950</v>
      </c>
      <c r="N3601" s="62"/>
      <c r="O3601" s="63">
        <f>N3601*M3601</f>
        <v>0</v>
      </c>
    </row>
    <row r="3602" spans="1:15" ht="39" customHeight="1" x14ac:dyDescent="0.2">
      <c r="A3602" s="64" t="s">
        <v>5639</v>
      </c>
      <c r="B3602" s="64" t="s">
        <v>5321</v>
      </c>
      <c r="C3602" s="65" t="s">
        <v>5640</v>
      </c>
      <c r="D3602" s="66" t="s">
        <v>472</v>
      </c>
      <c r="E3602" s="61">
        <v>111000</v>
      </c>
      <c r="F3602" s="61">
        <v>94350</v>
      </c>
      <c r="G3602" s="89"/>
      <c r="H3602" s="90"/>
      <c r="I3602" s="89"/>
      <c r="J3602" s="69" t="s">
        <v>1197</v>
      </c>
      <c r="K3602" s="70">
        <v>6975495593396</v>
      </c>
      <c r="L3602" s="1"/>
      <c r="M3602" s="61">
        <f>F3602-(F3602*N$7)</f>
        <v>94350</v>
      </c>
      <c r="N3602" s="62"/>
      <c r="O3602" s="63">
        <f>N3602*M3602</f>
        <v>0</v>
      </c>
    </row>
    <row r="3603" spans="1:15" ht="39" customHeight="1" x14ac:dyDescent="0.2">
      <c r="A3603" s="64" t="s">
        <v>5641</v>
      </c>
      <c r="B3603" s="64" t="s">
        <v>5321</v>
      </c>
      <c r="C3603" s="65" t="s">
        <v>5642</v>
      </c>
      <c r="D3603" s="66" t="s">
        <v>472</v>
      </c>
      <c r="E3603" s="61">
        <v>100000</v>
      </c>
      <c r="F3603" s="61">
        <v>85000</v>
      </c>
      <c r="G3603" s="89"/>
      <c r="H3603" s="90"/>
      <c r="I3603" s="89"/>
      <c r="J3603" s="69" t="s">
        <v>5643</v>
      </c>
      <c r="K3603" s="70">
        <v>6975495593280</v>
      </c>
      <c r="L3603" s="1"/>
      <c r="M3603" s="61">
        <f>F3603-(F3603*N$7)</f>
        <v>85000</v>
      </c>
      <c r="N3603" s="62"/>
      <c r="O3603" s="63">
        <f>N3603*M3603</f>
        <v>0</v>
      </c>
    </row>
    <row r="3604" spans="1:15" ht="39" customHeight="1" x14ac:dyDescent="0.2">
      <c r="A3604" s="64" t="s">
        <v>5644</v>
      </c>
      <c r="B3604" s="64" t="s">
        <v>5321</v>
      </c>
      <c r="C3604" s="65" t="s">
        <v>5645</v>
      </c>
      <c r="D3604" s="66" t="s">
        <v>472</v>
      </c>
      <c r="E3604" s="61">
        <v>160000</v>
      </c>
      <c r="F3604" s="61">
        <v>136000</v>
      </c>
      <c r="G3604" s="89"/>
      <c r="H3604" s="90"/>
      <c r="I3604" s="89"/>
      <c r="J3604" s="69" t="s">
        <v>5646</v>
      </c>
      <c r="K3604" s="70">
        <v>6975495593327</v>
      </c>
      <c r="L3604" s="1"/>
      <c r="M3604" s="61">
        <f>F3604-(F3604*N$7)</f>
        <v>136000</v>
      </c>
      <c r="N3604" s="62"/>
      <c r="O3604" s="63">
        <f>N3604*M3604</f>
        <v>0</v>
      </c>
    </row>
    <row r="3605" spans="1:15" ht="39" customHeight="1" x14ac:dyDescent="0.2">
      <c r="A3605" s="64" t="s">
        <v>5647</v>
      </c>
      <c r="B3605" s="64" t="s">
        <v>5321</v>
      </c>
      <c r="C3605" s="65" t="s">
        <v>5648</v>
      </c>
      <c r="D3605" s="66" t="s">
        <v>472</v>
      </c>
      <c r="E3605" s="61">
        <v>20000</v>
      </c>
      <c r="F3605" s="61">
        <v>17000</v>
      </c>
      <c r="G3605" s="89"/>
      <c r="H3605" s="90"/>
      <c r="I3605" s="89"/>
      <c r="J3605" s="69" t="s">
        <v>5649</v>
      </c>
      <c r="K3605" s="70">
        <v>6975495593143</v>
      </c>
      <c r="L3605" s="1"/>
      <c r="M3605" s="61">
        <f>F3605-(F3605*N$7)</f>
        <v>17000</v>
      </c>
      <c r="N3605" s="62"/>
      <c r="O3605" s="63">
        <f>N3605*M3605</f>
        <v>0</v>
      </c>
    </row>
    <row r="3606" spans="1:15" ht="39" customHeight="1" x14ac:dyDescent="0.2">
      <c r="A3606" s="64" t="s">
        <v>5650</v>
      </c>
      <c r="B3606" s="64" t="s">
        <v>5321</v>
      </c>
      <c r="C3606" s="65" t="s">
        <v>5651</v>
      </c>
      <c r="D3606" s="66" t="s">
        <v>472</v>
      </c>
      <c r="E3606" s="61">
        <v>31000</v>
      </c>
      <c r="F3606" s="61">
        <v>26350</v>
      </c>
      <c r="G3606" s="89"/>
      <c r="H3606" s="90"/>
      <c r="I3606" s="89"/>
      <c r="J3606" s="69" t="s">
        <v>5649</v>
      </c>
      <c r="K3606" s="70">
        <v>6975495593167</v>
      </c>
      <c r="L3606" s="1"/>
      <c r="M3606" s="61">
        <f>F3606-(F3606*N$7)</f>
        <v>26350</v>
      </c>
      <c r="N3606" s="62"/>
      <c r="O3606" s="63">
        <f>N3606*M3606</f>
        <v>0</v>
      </c>
    </row>
    <row r="3607" spans="1:15" ht="39" customHeight="1" x14ac:dyDescent="0.2">
      <c r="A3607" s="64" t="s">
        <v>5652</v>
      </c>
      <c r="B3607" s="64" t="s">
        <v>5321</v>
      </c>
      <c r="C3607" s="65" t="s">
        <v>5653</v>
      </c>
      <c r="D3607" s="66" t="s">
        <v>472</v>
      </c>
      <c r="E3607" s="61">
        <v>43000</v>
      </c>
      <c r="F3607" s="61">
        <v>36550</v>
      </c>
      <c r="G3607" s="89"/>
      <c r="H3607" s="90"/>
      <c r="I3607" s="89"/>
      <c r="J3607" s="69" t="s">
        <v>5643</v>
      </c>
      <c r="K3607" s="70">
        <v>6975495593181</v>
      </c>
      <c r="L3607" s="1"/>
      <c r="M3607" s="61">
        <f>F3607-(F3607*N$7)</f>
        <v>36550</v>
      </c>
      <c r="N3607" s="62"/>
      <c r="O3607" s="63">
        <f>N3607*M3607</f>
        <v>0</v>
      </c>
    </row>
    <row r="3608" spans="1:15" ht="39" customHeight="1" x14ac:dyDescent="0.2">
      <c r="A3608" s="83" t="s">
        <v>5654</v>
      </c>
      <c r="B3608" s="83" t="s">
        <v>5321</v>
      </c>
      <c r="C3608" s="84" t="s">
        <v>5655</v>
      </c>
      <c r="D3608" s="85" t="s">
        <v>472</v>
      </c>
      <c r="E3608" s="86">
        <v>65000</v>
      </c>
      <c r="F3608" s="86">
        <v>55250</v>
      </c>
      <c r="G3608" s="89"/>
      <c r="H3608" s="90"/>
      <c r="I3608" s="89"/>
      <c r="J3608" s="87" t="s">
        <v>5643</v>
      </c>
      <c r="K3608" s="88">
        <v>6975495593204</v>
      </c>
      <c r="L3608" s="1"/>
      <c r="M3608" s="61">
        <f>F3608-(F3608*N$7)</f>
        <v>55250</v>
      </c>
      <c r="N3608" s="62"/>
      <c r="O3608" s="63">
        <f>N3608*M3608</f>
        <v>0</v>
      </c>
    </row>
    <row r="3609" spans="1:15" ht="39" customHeight="1" x14ac:dyDescent="0.2">
      <c r="A3609" s="64" t="s">
        <v>5656</v>
      </c>
      <c r="B3609" s="64" t="s">
        <v>5321</v>
      </c>
      <c r="C3609" s="65" t="s">
        <v>5657</v>
      </c>
      <c r="D3609" s="66" t="s">
        <v>472</v>
      </c>
      <c r="E3609" s="61">
        <v>98000</v>
      </c>
      <c r="F3609" s="61">
        <v>83300</v>
      </c>
      <c r="G3609" s="89"/>
      <c r="H3609" s="90"/>
      <c r="I3609" s="89"/>
      <c r="J3609" s="69" t="s">
        <v>5646</v>
      </c>
      <c r="K3609" s="70">
        <v>6975495593228</v>
      </c>
      <c r="L3609" s="1"/>
      <c r="M3609" s="61">
        <f>F3609-(F3609*N$7)</f>
        <v>83300</v>
      </c>
      <c r="N3609" s="62"/>
      <c r="O3609" s="63">
        <f>N3609*M3609</f>
        <v>0</v>
      </c>
    </row>
    <row r="3610" spans="1:15" ht="39" customHeight="1" x14ac:dyDescent="0.2">
      <c r="A3610" s="64" t="s">
        <v>5658</v>
      </c>
      <c r="B3610" s="64" t="s">
        <v>5321</v>
      </c>
      <c r="C3610" s="65" t="s">
        <v>5659</v>
      </c>
      <c r="D3610" s="66" t="s">
        <v>472</v>
      </c>
      <c r="E3610" s="61">
        <v>62500</v>
      </c>
      <c r="F3610" s="61">
        <v>53125</v>
      </c>
      <c r="G3610" s="89"/>
      <c r="H3610" s="90"/>
      <c r="I3610" s="89"/>
      <c r="J3610" s="69" t="s">
        <v>5660</v>
      </c>
      <c r="K3610" s="70">
        <v>6975495593242</v>
      </c>
      <c r="L3610" s="1"/>
      <c r="M3610" s="61">
        <f>F3610-(F3610*N$7)</f>
        <v>53125</v>
      </c>
      <c r="N3610" s="62"/>
      <c r="O3610" s="63">
        <f>N3610*M3610</f>
        <v>0</v>
      </c>
    </row>
    <row r="3611" spans="1:15" ht="39" customHeight="1" x14ac:dyDescent="0.2">
      <c r="A3611" s="64" t="s">
        <v>5661</v>
      </c>
      <c r="B3611" s="64" t="s">
        <v>5321</v>
      </c>
      <c r="C3611" s="65" t="s">
        <v>5662</v>
      </c>
      <c r="D3611" s="66" t="s">
        <v>10</v>
      </c>
      <c r="E3611" s="61">
        <v>43000</v>
      </c>
      <c r="F3611" s="61">
        <v>36550</v>
      </c>
      <c r="G3611" s="89"/>
      <c r="H3611" s="90"/>
      <c r="I3611" s="89"/>
      <c r="J3611" s="69" t="s">
        <v>319</v>
      </c>
      <c r="K3611" s="70">
        <v>6975495594959</v>
      </c>
      <c r="L3611" s="1"/>
      <c r="M3611" s="61">
        <f>F3611-(F3611*N$7)</f>
        <v>36550</v>
      </c>
      <c r="N3611" s="62"/>
      <c r="O3611" s="63">
        <f>N3611*M3611</f>
        <v>0</v>
      </c>
    </row>
    <row r="3612" spans="1:15" ht="39" customHeight="1" x14ac:dyDescent="0.2">
      <c r="A3612" s="64" t="s">
        <v>5663</v>
      </c>
      <c r="B3612" s="64" t="s">
        <v>5321</v>
      </c>
      <c r="C3612" s="65" t="s">
        <v>5664</v>
      </c>
      <c r="D3612" s="66" t="s">
        <v>10</v>
      </c>
      <c r="E3612" s="61">
        <v>67000</v>
      </c>
      <c r="F3612" s="61">
        <v>56950</v>
      </c>
      <c r="G3612" s="89"/>
      <c r="H3612" s="90"/>
      <c r="I3612" s="89"/>
      <c r="J3612" s="69" t="s">
        <v>319</v>
      </c>
      <c r="K3612" s="70">
        <v>6975495594997</v>
      </c>
      <c r="L3612" s="1"/>
      <c r="M3612" s="61">
        <f>F3612-(F3612*N$7)</f>
        <v>56950</v>
      </c>
      <c r="N3612" s="62"/>
      <c r="O3612" s="63">
        <f>N3612*M3612</f>
        <v>0</v>
      </c>
    </row>
    <row r="3613" spans="1:15" ht="39" customHeight="1" x14ac:dyDescent="0.2">
      <c r="A3613" s="64" t="s">
        <v>5665</v>
      </c>
      <c r="B3613" s="64" t="s">
        <v>5321</v>
      </c>
      <c r="C3613" s="65" t="s">
        <v>5666</v>
      </c>
      <c r="D3613" s="66" t="s">
        <v>472</v>
      </c>
      <c r="E3613" s="61">
        <v>94000</v>
      </c>
      <c r="F3613" s="61">
        <v>79900</v>
      </c>
      <c r="G3613" s="89"/>
      <c r="H3613" s="90"/>
      <c r="I3613" s="89"/>
      <c r="J3613" s="69" t="s">
        <v>5667</v>
      </c>
      <c r="K3613" s="70">
        <v>6975495594812</v>
      </c>
      <c r="L3613" s="1"/>
      <c r="M3613" s="61">
        <f>F3613-(F3613*N$7)</f>
        <v>79900</v>
      </c>
      <c r="N3613" s="62"/>
      <c r="O3613" s="63">
        <f>N3613*M3613</f>
        <v>0</v>
      </c>
    </row>
    <row r="3614" spans="1:15" ht="39" customHeight="1" x14ac:dyDescent="0.2">
      <c r="A3614" s="64" t="s">
        <v>5668</v>
      </c>
      <c r="B3614" s="64" t="s">
        <v>5321</v>
      </c>
      <c r="C3614" s="65" t="s">
        <v>5669</v>
      </c>
      <c r="D3614" s="66" t="s">
        <v>472</v>
      </c>
      <c r="E3614" s="61">
        <v>74000</v>
      </c>
      <c r="F3614" s="61">
        <v>62900</v>
      </c>
      <c r="G3614" s="89"/>
      <c r="H3614" s="90"/>
      <c r="I3614" s="89"/>
      <c r="J3614" s="69" t="s">
        <v>5670</v>
      </c>
      <c r="K3614" s="70">
        <v>6975495594836</v>
      </c>
      <c r="L3614" s="1"/>
      <c r="M3614" s="61">
        <f>F3614-(F3614*N$7)</f>
        <v>62900</v>
      </c>
      <c r="N3614" s="62"/>
      <c r="O3614" s="63">
        <f>N3614*M3614</f>
        <v>0</v>
      </c>
    </row>
    <row r="3615" spans="1:15" ht="39" customHeight="1" x14ac:dyDescent="0.2">
      <c r="A3615" s="64" t="s">
        <v>5671</v>
      </c>
      <c r="B3615" s="64" t="s">
        <v>5321</v>
      </c>
      <c r="C3615" s="65" t="s">
        <v>5672</v>
      </c>
      <c r="D3615" s="66" t="s">
        <v>472</v>
      </c>
      <c r="E3615" s="61">
        <v>105000</v>
      </c>
      <c r="F3615" s="61">
        <v>89250</v>
      </c>
      <c r="G3615" s="89"/>
      <c r="H3615" s="90"/>
      <c r="I3615" s="89"/>
      <c r="J3615" s="69" t="s">
        <v>5670</v>
      </c>
      <c r="K3615" s="70">
        <v>6975495594850</v>
      </c>
      <c r="L3615" s="1"/>
      <c r="M3615" s="61">
        <f>F3615-(F3615*N$7)</f>
        <v>89250</v>
      </c>
      <c r="N3615" s="62"/>
      <c r="O3615" s="63">
        <f>N3615*M3615</f>
        <v>0</v>
      </c>
    </row>
    <row r="3616" spans="1:15" ht="39" customHeight="1" x14ac:dyDescent="0.2">
      <c r="A3616" s="64" t="s">
        <v>5673</v>
      </c>
      <c r="B3616" s="64" t="s">
        <v>5321</v>
      </c>
      <c r="C3616" s="65" t="s">
        <v>5674</v>
      </c>
      <c r="D3616" s="66" t="s">
        <v>10</v>
      </c>
      <c r="E3616" s="61">
        <v>15500</v>
      </c>
      <c r="F3616" s="61">
        <v>13175</v>
      </c>
      <c r="G3616" s="89"/>
      <c r="H3616" s="90"/>
      <c r="I3616" s="89"/>
      <c r="J3616" s="69" t="s">
        <v>2424</v>
      </c>
      <c r="K3616" s="70">
        <v>6975495594874</v>
      </c>
      <c r="L3616" s="1"/>
      <c r="M3616" s="61">
        <f>F3616-(F3616*N$7)</f>
        <v>13175</v>
      </c>
      <c r="N3616" s="62"/>
      <c r="O3616" s="63">
        <f>N3616*M3616</f>
        <v>0</v>
      </c>
    </row>
    <row r="3617" spans="1:15" ht="39" customHeight="1" x14ac:dyDescent="0.2">
      <c r="A3617" s="64" t="s">
        <v>5675</v>
      </c>
      <c r="B3617" s="64" t="s">
        <v>5321</v>
      </c>
      <c r="C3617" s="65" t="s">
        <v>5676</v>
      </c>
      <c r="D3617" s="66" t="s">
        <v>10</v>
      </c>
      <c r="E3617" s="61">
        <v>21500</v>
      </c>
      <c r="F3617" s="61">
        <v>18275</v>
      </c>
      <c r="G3617" s="89"/>
      <c r="H3617" s="90"/>
      <c r="I3617" s="89"/>
      <c r="J3617" s="69" t="s">
        <v>2424</v>
      </c>
      <c r="K3617" s="70">
        <v>6975495594898</v>
      </c>
      <c r="L3617" s="1"/>
      <c r="M3617" s="61">
        <f>F3617-(F3617*N$7)</f>
        <v>18275</v>
      </c>
      <c r="N3617" s="62"/>
      <c r="O3617" s="63">
        <f>N3617*M3617</f>
        <v>0</v>
      </c>
    </row>
    <row r="3618" spans="1:15" ht="39" customHeight="1" x14ac:dyDescent="0.2">
      <c r="A3618" s="64" t="s">
        <v>5677</v>
      </c>
      <c r="B3618" s="64" t="s">
        <v>5321</v>
      </c>
      <c r="C3618" s="65" t="s">
        <v>5678</v>
      </c>
      <c r="D3618" s="66" t="s">
        <v>10</v>
      </c>
      <c r="E3618" s="61">
        <v>28500</v>
      </c>
      <c r="F3618" s="61">
        <v>24225</v>
      </c>
      <c r="G3618" s="89"/>
      <c r="H3618" s="90"/>
      <c r="I3618" s="89"/>
      <c r="J3618" s="69" t="s">
        <v>2424</v>
      </c>
      <c r="K3618" s="70">
        <v>6975495594911</v>
      </c>
      <c r="L3618" s="1"/>
      <c r="M3618" s="61">
        <f>F3618-(F3618*N$7)</f>
        <v>24225</v>
      </c>
      <c r="N3618" s="62"/>
      <c r="O3618" s="63">
        <f>N3618*M3618</f>
        <v>0</v>
      </c>
    </row>
    <row r="3619" spans="1:15" ht="39" customHeight="1" x14ac:dyDescent="0.2">
      <c r="A3619" s="64" t="s">
        <v>5679</v>
      </c>
      <c r="B3619" s="64" t="s">
        <v>5321</v>
      </c>
      <c r="C3619" s="65" t="s">
        <v>5680</v>
      </c>
      <c r="D3619" s="66" t="s">
        <v>472</v>
      </c>
      <c r="E3619" s="61">
        <v>212500</v>
      </c>
      <c r="F3619" s="61">
        <v>180625</v>
      </c>
      <c r="G3619" s="89"/>
      <c r="H3619" s="90"/>
      <c r="I3619" s="89"/>
      <c r="J3619" s="69" t="s">
        <v>64</v>
      </c>
      <c r="K3619" s="70">
        <v>6975495596083</v>
      </c>
      <c r="L3619" s="1"/>
      <c r="M3619" s="61">
        <f>F3619-(F3619*N$7)</f>
        <v>180625</v>
      </c>
      <c r="N3619" s="62"/>
      <c r="O3619" s="63">
        <f>N3619*M3619</f>
        <v>0</v>
      </c>
    </row>
    <row r="3620" spans="1:15" ht="39" customHeight="1" x14ac:dyDescent="0.2">
      <c r="A3620" s="64" t="s">
        <v>4229</v>
      </c>
      <c r="B3620" s="64" t="s">
        <v>16</v>
      </c>
      <c r="C3620" s="65" t="s">
        <v>4230</v>
      </c>
      <c r="D3620" s="66" t="s">
        <v>10</v>
      </c>
      <c r="E3620" s="61">
        <v>380000</v>
      </c>
      <c r="F3620" s="61">
        <v>323000</v>
      </c>
      <c r="G3620" s="89"/>
      <c r="H3620" s="90"/>
      <c r="I3620" s="89"/>
      <c r="J3620" s="69" t="s">
        <v>2838</v>
      </c>
      <c r="K3620" s="70">
        <v>6941798467887</v>
      </c>
      <c r="L3620" s="1"/>
      <c r="M3620" s="61">
        <f>F3620-(F3620*N$7)</f>
        <v>323000</v>
      </c>
      <c r="N3620" s="62"/>
      <c r="O3620" s="63">
        <f>N3620*M3620</f>
        <v>0</v>
      </c>
    </row>
    <row r="3621" spans="1:15" ht="39" customHeight="1" x14ac:dyDescent="0.2">
      <c r="A3621" s="64" t="s">
        <v>4231</v>
      </c>
      <c r="B3621" s="64" t="s">
        <v>16</v>
      </c>
      <c r="C3621" s="65" t="s">
        <v>4232</v>
      </c>
      <c r="D3621" s="66" t="s">
        <v>10</v>
      </c>
      <c r="E3621" s="61">
        <v>670000</v>
      </c>
      <c r="F3621" s="61">
        <v>569500</v>
      </c>
      <c r="G3621" s="89"/>
      <c r="H3621" s="90"/>
      <c r="I3621" s="89"/>
      <c r="J3621" s="69" t="s">
        <v>17</v>
      </c>
      <c r="K3621" s="70">
        <v>6941798477046</v>
      </c>
      <c r="L3621" s="1"/>
      <c r="M3621" s="61">
        <f>F3621-(F3621*N$7)</f>
        <v>569500</v>
      </c>
      <c r="N3621" s="62"/>
      <c r="O3621" s="63">
        <f>N3621*M3621</f>
        <v>0</v>
      </c>
    </row>
    <row r="3622" spans="1:15" ht="39" customHeight="1" x14ac:dyDescent="0.2">
      <c r="A3622" s="64" t="s">
        <v>4233</v>
      </c>
      <c r="B3622" s="64" t="s">
        <v>16</v>
      </c>
      <c r="C3622" s="65" t="s">
        <v>4234</v>
      </c>
      <c r="D3622" s="66" t="s">
        <v>10</v>
      </c>
      <c r="E3622" s="61">
        <v>570000</v>
      </c>
      <c r="F3622" s="61">
        <v>484500</v>
      </c>
      <c r="G3622" s="89"/>
      <c r="H3622" s="90"/>
      <c r="I3622" s="89"/>
      <c r="J3622" s="69" t="s">
        <v>17</v>
      </c>
      <c r="K3622" s="70">
        <v>6941798467917</v>
      </c>
      <c r="L3622" s="1"/>
      <c r="M3622" s="61">
        <f>F3622-(F3622*N$7)</f>
        <v>484500</v>
      </c>
      <c r="N3622" s="62"/>
      <c r="O3622" s="63">
        <f>N3622*M3622</f>
        <v>0</v>
      </c>
    </row>
    <row r="3623" spans="1:15" ht="39" customHeight="1" x14ac:dyDescent="0.2">
      <c r="A3623" s="64" t="s">
        <v>4235</v>
      </c>
      <c r="B3623" s="64" t="s">
        <v>16</v>
      </c>
      <c r="C3623" s="65" t="s">
        <v>4236</v>
      </c>
      <c r="D3623" s="66" t="s">
        <v>10</v>
      </c>
      <c r="E3623" s="61">
        <v>960000</v>
      </c>
      <c r="F3623" s="61">
        <v>816000</v>
      </c>
      <c r="G3623" s="89"/>
      <c r="H3623" s="90"/>
      <c r="I3623" s="89"/>
      <c r="J3623" s="69" t="s">
        <v>17</v>
      </c>
      <c r="K3623" s="70">
        <v>6941798430355</v>
      </c>
      <c r="L3623" s="1"/>
      <c r="M3623" s="61">
        <f>F3623-(F3623*N$7)</f>
        <v>816000</v>
      </c>
      <c r="N3623" s="62"/>
      <c r="O3623" s="63">
        <f>N3623*M3623</f>
        <v>0</v>
      </c>
    </row>
    <row r="3624" spans="1:15" ht="39" customHeight="1" x14ac:dyDescent="0.2">
      <c r="A3624" s="64" t="s">
        <v>4237</v>
      </c>
      <c r="B3624" s="64" t="s">
        <v>16</v>
      </c>
      <c r="C3624" s="65" t="s">
        <v>4238</v>
      </c>
      <c r="D3624" s="66" t="s">
        <v>10</v>
      </c>
      <c r="E3624" s="61">
        <v>1200000</v>
      </c>
      <c r="F3624" s="61">
        <v>1020000</v>
      </c>
      <c r="G3624" s="89"/>
      <c r="H3624" s="90"/>
      <c r="I3624" s="89"/>
      <c r="J3624" s="69" t="s">
        <v>17</v>
      </c>
      <c r="K3624" s="70">
        <v>6942233640261</v>
      </c>
      <c r="L3624" s="1"/>
      <c r="M3624" s="61">
        <f>F3624-(F3624*N$7)</f>
        <v>1020000</v>
      </c>
      <c r="N3624" s="62"/>
      <c r="O3624" s="63">
        <f>N3624*M3624</f>
        <v>0</v>
      </c>
    </row>
    <row r="3625" spans="1:15" ht="39" customHeight="1" x14ac:dyDescent="0.2">
      <c r="A3625" s="64" t="s">
        <v>4239</v>
      </c>
      <c r="B3625" s="64" t="s">
        <v>16</v>
      </c>
      <c r="C3625" s="65" t="s">
        <v>4240</v>
      </c>
      <c r="D3625" s="66" t="s">
        <v>10</v>
      </c>
      <c r="E3625" s="61">
        <v>955000</v>
      </c>
      <c r="F3625" s="61">
        <v>811750</v>
      </c>
      <c r="G3625" s="89"/>
      <c r="H3625" s="90"/>
      <c r="I3625" s="89"/>
      <c r="J3625" s="69" t="s">
        <v>17</v>
      </c>
      <c r="K3625" s="70">
        <v>6941798472867</v>
      </c>
      <c r="L3625" s="1"/>
      <c r="M3625" s="61">
        <f>F3625-(F3625*N$7)</f>
        <v>811750</v>
      </c>
      <c r="N3625" s="62"/>
      <c r="O3625" s="63">
        <f>N3625*M3625</f>
        <v>0</v>
      </c>
    </row>
    <row r="3626" spans="1:15" ht="39" customHeight="1" x14ac:dyDescent="0.2">
      <c r="A3626" s="64" t="s">
        <v>4241</v>
      </c>
      <c r="B3626" s="64" t="s">
        <v>16</v>
      </c>
      <c r="C3626" s="65" t="s">
        <v>4242</v>
      </c>
      <c r="D3626" s="66" t="s">
        <v>10</v>
      </c>
      <c r="E3626" s="61">
        <v>1100000</v>
      </c>
      <c r="F3626" s="61">
        <v>935000</v>
      </c>
      <c r="G3626" s="89"/>
      <c r="H3626" s="90"/>
      <c r="I3626" s="89"/>
      <c r="J3626" s="69" t="s">
        <v>17</v>
      </c>
      <c r="K3626" s="70">
        <v>6921734912046</v>
      </c>
      <c r="L3626" s="1"/>
      <c r="M3626" s="61">
        <f>F3626-(F3626*N$7)</f>
        <v>935000</v>
      </c>
      <c r="N3626" s="62"/>
      <c r="O3626" s="63">
        <f>N3626*M3626</f>
        <v>0</v>
      </c>
    </row>
    <row r="3627" spans="1:15" ht="39" customHeight="1" x14ac:dyDescent="0.2">
      <c r="A3627" s="64" t="s">
        <v>4243</v>
      </c>
      <c r="B3627" s="64" t="s">
        <v>16</v>
      </c>
      <c r="C3627" s="65" t="s">
        <v>4244</v>
      </c>
      <c r="D3627" s="66" t="s">
        <v>10</v>
      </c>
      <c r="E3627" s="61">
        <v>1600000</v>
      </c>
      <c r="F3627" s="61">
        <v>1360000</v>
      </c>
      <c r="G3627" s="89"/>
      <c r="H3627" s="90"/>
      <c r="I3627" s="89"/>
      <c r="J3627" s="69" t="s">
        <v>17</v>
      </c>
      <c r="K3627" s="70">
        <v>6921734912053</v>
      </c>
      <c r="L3627" s="1"/>
      <c r="M3627" s="61">
        <f>F3627-(F3627*N$7)</f>
        <v>1360000</v>
      </c>
      <c r="N3627" s="62"/>
      <c r="O3627" s="63">
        <f>N3627*M3627</f>
        <v>0</v>
      </c>
    </row>
    <row r="3628" spans="1:15" ht="39" customHeight="1" x14ac:dyDescent="0.2">
      <c r="A3628" s="64" t="s">
        <v>4245</v>
      </c>
      <c r="B3628" s="64" t="s">
        <v>16</v>
      </c>
      <c r="C3628" s="65" t="s">
        <v>4246</v>
      </c>
      <c r="D3628" s="66" t="s">
        <v>10</v>
      </c>
      <c r="E3628" s="61">
        <v>1100000</v>
      </c>
      <c r="F3628" s="61">
        <v>935000</v>
      </c>
      <c r="G3628" s="89"/>
      <c r="H3628" s="90"/>
      <c r="I3628" s="89"/>
      <c r="J3628" s="69" t="s">
        <v>17</v>
      </c>
      <c r="K3628" s="70">
        <v>6935205354969</v>
      </c>
      <c r="L3628" s="1"/>
      <c r="M3628" s="61">
        <f>F3628-(F3628*N$7)</f>
        <v>935000</v>
      </c>
      <c r="N3628" s="62"/>
      <c r="O3628" s="63">
        <f>N3628*M3628</f>
        <v>0</v>
      </c>
    </row>
    <row r="3629" spans="1:15" ht="39" customHeight="1" x14ac:dyDescent="0.2">
      <c r="A3629" s="64" t="s">
        <v>4247</v>
      </c>
      <c r="B3629" s="64" t="s">
        <v>16</v>
      </c>
      <c r="C3629" s="65" t="s">
        <v>4248</v>
      </c>
      <c r="D3629" s="66" t="s">
        <v>10</v>
      </c>
      <c r="E3629" s="61">
        <v>1600000</v>
      </c>
      <c r="F3629" s="61">
        <v>1360000</v>
      </c>
      <c r="G3629" s="89"/>
      <c r="H3629" s="90"/>
      <c r="I3629" s="89"/>
      <c r="J3629" s="69" t="s">
        <v>17</v>
      </c>
      <c r="K3629" s="70">
        <v>6935205368720</v>
      </c>
      <c r="L3629" s="1"/>
      <c r="M3629" s="61">
        <f>F3629-(F3629*N$7)</f>
        <v>1360000</v>
      </c>
      <c r="N3629" s="62"/>
      <c r="O3629" s="63">
        <f>N3629*M3629</f>
        <v>0</v>
      </c>
    </row>
    <row r="3630" spans="1:15" ht="39" customHeight="1" x14ac:dyDescent="0.2">
      <c r="A3630" s="64" t="s">
        <v>4249</v>
      </c>
      <c r="B3630" s="64" t="s">
        <v>16</v>
      </c>
      <c r="C3630" s="65" t="s">
        <v>4250</v>
      </c>
      <c r="D3630" s="66" t="s">
        <v>10</v>
      </c>
      <c r="E3630" s="61">
        <v>1050000</v>
      </c>
      <c r="F3630" s="61">
        <v>892500</v>
      </c>
      <c r="G3630" s="89"/>
      <c r="H3630" s="90"/>
      <c r="I3630" s="89"/>
      <c r="J3630" s="69" t="s">
        <v>17</v>
      </c>
      <c r="K3630" s="70">
        <v>6935205330161</v>
      </c>
      <c r="L3630" s="1"/>
      <c r="M3630" s="61">
        <f>F3630-(F3630*N$7)</f>
        <v>892500</v>
      </c>
      <c r="N3630" s="62"/>
      <c r="O3630" s="63">
        <f>N3630*M3630</f>
        <v>0</v>
      </c>
    </row>
    <row r="3631" spans="1:15" ht="39" customHeight="1" x14ac:dyDescent="0.2">
      <c r="A3631" s="64" t="s">
        <v>4251</v>
      </c>
      <c r="B3631" s="64" t="s">
        <v>16</v>
      </c>
      <c r="C3631" s="65" t="s">
        <v>4252</v>
      </c>
      <c r="D3631" s="66" t="s">
        <v>10</v>
      </c>
      <c r="E3631" s="61">
        <v>715000</v>
      </c>
      <c r="F3631" s="61">
        <v>607750</v>
      </c>
      <c r="G3631" s="89"/>
      <c r="H3631" s="90"/>
      <c r="I3631" s="89"/>
      <c r="J3631" s="69" t="s">
        <v>17</v>
      </c>
      <c r="K3631" s="70">
        <v>6941798472843</v>
      </c>
      <c r="L3631" s="1"/>
      <c r="M3631" s="61">
        <f>F3631-(F3631*N$7)</f>
        <v>607750</v>
      </c>
      <c r="N3631" s="62"/>
      <c r="O3631" s="63">
        <f>N3631*M3631</f>
        <v>0</v>
      </c>
    </row>
    <row r="3632" spans="1:15" ht="39" customHeight="1" x14ac:dyDescent="0.2">
      <c r="A3632" s="64" t="s">
        <v>4253</v>
      </c>
      <c r="B3632" s="64" t="s">
        <v>16</v>
      </c>
      <c r="C3632" s="65" t="s">
        <v>4254</v>
      </c>
      <c r="D3632" s="66" t="s">
        <v>10</v>
      </c>
      <c r="E3632" s="61">
        <v>750000</v>
      </c>
      <c r="F3632" s="61">
        <v>637500</v>
      </c>
      <c r="G3632" s="89"/>
      <c r="H3632" s="90"/>
      <c r="I3632" s="89"/>
      <c r="J3632" s="69" t="s">
        <v>17</v>
      </c>
      <c r="K3632" s="70">
        <v>6941798480077</v>
      </c>
      <c r="L3632" s="1"/>
      <c r="M3632" s="61">
        <f>F3632-(F3632*N$7)</f>
        <v>637500</v>
      </c>
      <c r="N3632" s="62"/>
      <c r="O3632" s="63">
        <f>N3632*M3632</f>
        <v>0</v>
      </c>
    </row>
    <row r="3633" spans="1:15" ht="39" customHeight="1" x14ac:dyDescent="0.2">
      <c r="A3633" s="64" t="s">
        <v>4255</v>
      </c>
      <c r="B3633" s="64" t="s">
        <v>16</v>
      </c>
      <c r="C3633" s="65" t="s">
        <v>4256</v>
      </c>
      <c r="D3633" s="66" t="s">
        <v>10</v>
      </c>
      <c r="E3633" s="61">
        <v>860000</v>
      </c>
      <c r="F3633" s="61">
        <v>731000</v>
      </c>
      <c r="G3633" s="89"/>
      <c r="H3633" s="90"/>
      <c r="I3633" s="89"/>
      <c r="J3633" s="69" t="s">
        <v>17</v>
      </c>
      <c r="K3633" s="70">
        <v>6941798480107</v>
      </c>
      <c r="L3633" s="1"/>
      <c r="M3633" s="61">
        <f>F3633-(F3633*N$7)</f>
        <v>731000</v>
      </c>
      <c r="N3633" s="62"/>
      <c r="O3633" s="63">
        <f>N3633*M3633</f>
        <v>0</v>
      </c>
    </row>
    <row r="3634" spans="1:15" ht="39" customHeight="1" x14ac:dyDescent="0.2">
      <c r="A3634" s="64" t="s">
        <v>4257</v>
      </c>
      <c r="B3634" s="64" t="s">
        <v>16</v>
      </c>
      <c r="C3634" s="65" t="s">
        <v>4258</v>
      </c>
      <c r="D3634" s="66" t="s">
        <v>10</v>
      </c>
      <c r="E3634" s="61">
        <v>3400000</v>
      </c>
      <c r="F3634" s="61">
        <v>2890000</v>
      </c>
      <c r="G3634" s="89"/>
      <c r="H3634" s="90"/>
      <c r="I3634" s="89"/>
      <c r="J3634" s="69" t="s">
        <v>17</v>
      </c>
      <c r="K3634" s="70">
        <v>6935205382405</v>
      </c>
      <c r="L3634" s="1"/>
      <c r="M3634" s="61">
        <f>F3634-(F3634*N$7)</f>
        <v>2890000</v>
      </c>
      <c r="N3634" s="62"/>
      <c r="O3634" s="63">
        <f>N3634*M3634</f>
        <v>0</v>
      </c>
    </row>
    <row r="3635" spans="1:15" ht="39" customHeight="1" x14ac:dyDescent="0.2">
      <c r="A3635" s="64" t="s">
        <v>4259</v>
      </c>
      <c r="B3635" s="64" t="s">
        <v>16</v>
      </c>
      <c r="C3635" s="65" t="s">
        <v>4260</v>
      </c>
      <c r="D3635" s="66" t="s">
        <v>10</v>
      </c>
      <c r="E3635" s="61">
        <v>1850000</v>
      </c>
      <c r="F3635" s="61">
        <v>1572500</v>
      </c>
      <c r="G3635" s="89"/>
      <c r="H3635" s="90"/>
      <c r="I3635" s="89"/>
      <c r="J3635" s="69" t="s">
        <v>17</v>
      </c>
      <c r="K3635" s="70">
        <v>6941798462875</v>
      </c>
      <c r="L3635" s="1"/>
      <c r="M3635" s="61">
        <f>F3635-(F3635*N$7)</f>
        <v>1572500</v>
      </c>
      <c r="N3635" s="62"/>
      <c r="O3635" s="63">
        <f>N3635*M3635</f>
        <v>0</v>
      </c>
    </row>
    <row r="3636" spans="1:15" ht="39" customHeight="1" x14ac:dyDescent="0.2">
      <c r="A3636" s="64" t="s">
        <v>4261</v>
      </c>
      <c r="B3636" s="64" t="s">
        <v>16</v>
      </c>
      <c r="C3636" s="65" t="s">
        <v>4262</v>
      </c>
      <c r="D3636" s="66" t="s">
        <v>10</v>
      </c>
      <c r="E3636" s="61">
        <v>975000</v>
      </c>
      <c r="F3636" s="61">
        <v>828750</v>
      </c>
      <c r="G3636" s="89"/>
      <c r="H3636" s="90"/>
      <c r="I3636" s="89"/>
      <c r="J3636" s="69" t="s">
        <v>17</v>
      </c>
      <c r="K3636" s="70">
        <v>6941798472874</v>
      </c>
      <c r="L3636" s="1"/>
      <c r="M3636" s="61">
        <f>F3636-(F3636*N$7)</f>
        <v>828750</v>
      </c>
      <c r="N3636" s="62"/>
      <c r="O3636" s="63">
        <f>N3636*M3636</f>
        <v>0</v>
      </c>
    </row>
    <row r="3637" spans="1:15" ht="39" customHeight="1" x14ac:dyDescent="0.2">
      <c r="A3637" s="64" t="s">
        <v>4263</v>
      </c>
      <c r="B3637" s="64" t="s">
        <v>16</v>
      </c>
      <c r="C3637" s="65" t="s">
        <v>4264</v>
      </c>
      <c r="D3637" s="66" t="s">
        <v>10</v>
      </c>
      <c r="E3637" s="61">
        <v>1050000</v>
      </c>
      <c r="F3637" s="61">
        <v>892500</v>
      </c>
      <c r="G3637" s="89"/>
      <c r="H3637" s="90"/>
      <c r="I3637" s="89"/>
      <c r="J3637" s="69" t="s">
        <v>17</v>
      </c>
      <c r="K3637" s="70">
        <v>6941798453088</v>
      </c>
      <c r="L3637" s="1"/>
      <c r="M3637" s="61">
        <f>F3637-(F3637*N$7)</f>
        <v>892500</v>
      </c>
      <c r="N3637" s="62"/>
      <c r="O3637" s="63">
        <f>N3637*M3637</f>
        <v>0</v>
      </c>
    </row>
    <row r="3638" spans="1:15" ht="39" customHeight="1" x14ac:dyDescent="0.2">
      <c r="A3638" s="64" t="s">
        <v>4265</v>
      </c>
      <c r="B3638" s="64" t="s">
        <v>16</v>
      </c>
      <c r="C3638" s="65" t="s">
        <v>4266</v>
      </c>
      <c r="D3638" s="66" t="s">
        <v>10</v>
      </c>
      <c r="E3638" s="61">
        <v>1050000</v>
      </c>
      <c r="F3638" s="61">
        <v>892500</v>
      </c>
      <c r="G3638" s="89"/>
      <c r="H3638" s="90"/>
      <c r="I3638" s="89"/>
      <c r="J3638" s="69" t="s">
        <v>17</v>
      </c>
      <c r="K3638" s="70">
        <v>6941798449319</v>
      </c>
      <c r="L3638" s="1"/>
      <c r="M3638" s="61">
        <f>F3638-(F3638*N$7)</f>
        <v>892500</v>
      </c>
      <c r="N3638" s="62"/>
      <c r="O3638" s="63">
        <f>N3638*M3638</f>
        <v>0</v>
      </c>
    </row>
    <row r="3639" spans="1:15" ht="39" customHeight="1" x14ac:dyDescent="0.2">
      <c r="A3639" s="64" t="s">
        <v>4267</v>
      </c>
      <c r="B3639" s="64" t="s">
        <v>16</v>
      </c>
      <c r="C3639" s="65" t="s">
        <v>4268</v>
      </c>
      <c r="D3639" s="66" t="s">
        <v>10</v>
      </c>
      <c r="E3639" s="61">
        <v>5300000</v>
      </c>
      <c r="F3639" s="61">
        <v>4505000</v>
      </c>
      <c r="G3639" s="89"/>
      <c r="H3639" s="90"/>
      <c r="I3639" s="89"/>
      <c r="J3639" s="69" t="s">
        <v>17</v>
      </c>
      <c r="K3639" s="70">
        <v>6935205382429</v>
      </c>
      <c r="L3639" s="1"/>
      <c r="M3639" s="61">
        <f>F3639-(F3639*N$7)</f>
        <v>4505000</v>
      </c>
      <c r="N3639" s="62"/>
      <c r="O3639" s="63">
        <f>N3639*M3639</f>
        <v>0</v>
      </c>
    </row>
    <row r="3640" spans="1:15" ht="39" customHeight="1" x14ac:dyDescent="0.2">
      <c r="A3640" s="64" t="s">
        <v>4269</v>
      </c>
      <c r="B3640" s="64" t="s">
        <v>16</v>
      </c>
      <c r="C3640" s="65" t="s">
        <v>4270</v>
      </c>
      <c r="D3640" s="66" t="s">
        <v>10</v>
      </c>
      <c r="E3640" s="61">
        <v>1120000</v>
      </c>
      <c r="F3640" s="61">
        <v>952000</v>
      </c>
      <c r="G3640" s="89"/>
      <c r="H3640" s="90"/>
      <c r="I3640" s="89"/>
      <c r="J3640" s="69" t="s">
        <v>17</v>
      </c>
      <c r="K3640" s="70">
        <v>6941798453200</v>
      </c>
      <c r="L3640" s="1"/>
      <c r="M3640" s="61">
        <f>F3640-(F3640*N$7)</f>
        <v>952000</v>
      </c>
      <c r="N3640" s="62"/>
      <c r="O3640" s="63">
        <f>N3640*M3640</f>
        <v>0</v>
      </c>
    </row>
    <row r="3641" spans="1:15" ht="39" customHeight="1" x14ac:dyDescent="0.2">
      <c r="A3641" s="64" t="s">
        <v>4271</v>
      </c>
      <c r="B3641" s="64" t="s">
        <v>16</v>
      </c>
      <c r="C3641" s="65" t="s">
        <v>4272</v>
      </c>
      <c r="D3641" s="66" t="s">
        <v>10</v>
      </c>
      <c r="E3641" s="61">
        <v>1950000</v>
      </c>
      <c r="F3641" s="61">
        <v>1657500</v>
      </c>
      <c r="G3641" s="89"/>
      <c r="H3641" s="90"/>
      <c r="I3641" s="89"/>
      <c r="J3641" s="69" t="s">
        <v>17</v>
      </c>
      <c r="K3641" s="70">
        <v>6941798480138</v>
      </c>
      <c r="L3641" s="1"/>
      <c r="M3641" s="61">
        <f>F3641-(F3641*N$7)</f>
        <v>1657500</v>
      </c>
      <c r="N3641" s="62"/>
      <c r="O3641" s="63">
        <f>N3641*M3641</f>
        <v>0</v>
      </c>
    </row>
    <row r="3642" spans="1:15" ht="39" customHeight="1" x14ac:dyDescent="0.2">
      <c r="A3642" s="64" t="s">
        <v>4273</v>
      </c>
      <c r="B3642" s="64" t="s">
        <v>16</v>
      </c>
      <c r="C3642" s="65" t="s">
        <v>4274</v>
      </c>
      <c r="D3642" s="66" t="s">
        <v>10</v>
      </c>
      <c r="E3642" s="61">
        <v>2350000</v>
      </c>
      <c r="F3642" s="61">
        <v>1997500</v>
      </c>
      <c r="G3642" s="89"/>
      <c r="H3642" s="90"/>
      <c r="I3642" s="89"/>
      <c r="J3642" s="69" t="s">
        <v>17</v>
      </c>
      <c r="K3642" s="70">
        <v>6941798462899</v>
      </c>
      <c r="L3642" s="1"/>
      <c r="M3642" s="61">
        <f>F3642-(F3642*N$7)</f>
        <v>1997500</v>
      </c>
      <c r="N3642" s="62"/>
      <c r="O3642" s="63">
        <f>N3642*M3642</f>
        <v>0</v>
      </c>
    </row>
    <row r="3643" spans="1:15" ht="39" customHeight="1" x14ac:dyDescent="0.2">
      <c r="A3643" s="64" t="s">
        <v>4275</v>
      </c>
      <c r="B3643" s="64" t="s">
        <v>16</v>
      </c>
      <c r="C3643" s="65" t="s">
        <v>4276</v>
      </c>
      <c r="D3643" s="66" t="s">
        <v>10</v>
      </c>
      <c r="E3643" s="61">
        <v>3700000</v>
      </c>
      <c r="F3643" s="61">
        <v>3145000</v>
      </c>
      <c r="G3643" s="89"/>
      <c r="H3643" s="90"/>
      <c r="I3643" s="89"/>
      <c r="J3643" s="69" t="s">
        <v>17</v>
      </c>
      <c r="K3643" s="70">
        <v>6935205312044</v>
      </c>
      <c r="L3643" s="1"/>
      <c r="M3643" s="61">
        <f>F3643-(F3643*N$7)</f>
        <v>3145000</v>
      </c>
      <c r="N3643" s="62"/>
      <c r="O3643" s="63">
        <f>N3643*M3643</f>
        <v>0</v>
      </c>
    </row>
    <row r="3644" spans="1:15" ht="39" customHeight="1" x14ac:dyDescent="0.2">
      <c r="A3644" s="64" t="s">
        <v>4277</v>
      </c>
      <c r="B3644" s="64" t="s">
        <v>16</v>
      </c>
      <c r="C3644" s="65" t="s">
        <v>4278</v>
      </c>
      <c r="D3644" s="66" t="s">
        <v>10</v>
      </c>
      <c r="E3644" s="61">
        <v>1350000</v>
      </c>
      <c r="F3644" s="61">
        <v>1147500</v>
      </c>
      <c r="G3644" s="89"/>
      <c r="H3644" s="90"/>
      <c r="I3644" s="89"/>
      <c r="J3644" s="69" t="s">
        <v>17</v>
      </c>
      <c r="K3644" s="70">
        <v>6941798451305</v>
      </c>
      <c r="L3644" s="1"/>
      <c r="M3644" s="61">
        <f>F3644-(F3644*N$7)</f>
        <v>1147500</v>
      </c>
      <c r="N3644" s="62"/>
      <c r="O3644" s="63">
        <f>N3644*M3644</f>
        <v>0</v>
      </c>
    </row>
    <row r="3645" spans="1:15" ht="39" customHeight="1" x14ac:dyDescent="0.2">
      <c r="A3645" s="64" t="s">
        <v>4279</v>
      </c>
      <c r="B3645" s="64" t="s">
        <v>16</v>
      </c>
      <c r="C3645" s="65" t="s">
        <v>4280</v>
      </c>
      <c r="D3645" s="66" t="s">
        <v>10</v>
      </c>
      <c r="E3645" s="61">
        <v>1400000</v>
      </c>
      <c r="F3645" s="61">
        <v>1190000</v>
      </c>
      <c r="G3645" s="89"/>
      <c r="H3645" s="90"/>
      <c r="I3645" s="89"/>
      <c r="J3645" s="69" t="s">
        <v>17</v>
      </c>
      <c r="K3645" s="70">
        <v>6941798453217</v>
      </c>
      <c r="L3645" s="1"/>
      <c r="M3645" s="61">
        <f>F3645-(F3645*N$7)</f>
        <v>1190000</v>
      </c>
      <c r="N3645" s="62"/>
      <c r="O3645" s="63">
        <f>N3645*M3645</f>
        <v>0</v>
      </c>
    </row>
    <row r="3646" spans="1:15" ht="39" customHeight="1" x14ac:dyDescent="0.2">
      <c r="A3646" s="64" t="s">
        <v>4281</v>
      </c>
      <c r="B3646" s="64" t="s">
        <v>16</v>
      </c>
      <c r="C3646" s="65" t="s">
        <v>4282</v>
      </c>
      <c r="D3646" s="66" t="s">
        <v>10</v>
      </c>
      <c r="E3646" s="61">
        <v>4200000</v>
      </c>
      <c r="F3646" s="61">
        <v>3570000</v>
      </c>
      <c r="G3646" s="89"/>
      <c r="H3646" s="90"/>
      <c r="I3646" s="89"/>
      <c r="J3646" s="69" t="s">
        <v>17</v>
      </c>
      <c r="K3646" s="70">
        <v>6935205312051</v>
      </c>
      <c r="L3646" s="1"/>
      <c r="M3646" s="61">
        <f>F3646-(F3646*N$7)</f>
        <v>3570000</v>
      </c>
      <c r="N3646" s="62"/>
      <c r="O3646" s="63">
        <f>N3646*M3646</f>
        <v>0</v>
      </c>
    </row>
    <row r="3647" spans="1:15" ht="39" customHeight="1" x14ac:dyDescent="0.2">
      <c r="A3647" s="64" t="s">
        <v>4283</v>
      </c>
      <c r="B3647" s="64" t="s">
        <v>16</v>
      </c>
      <c r="C3647" s="65" t="s">
        <v>4284</v>
      </c>
      <c r="D3647" s="66" t="s">
        <v>10</v>
      </c>
      <c r="E3647" s="61">
        <v>2200000</v>
      </c>
      <c r="F3647" s="61">
        <v>1870000</v>
      </c>
      <c r="G3647" s="89"/>
      <c r="H3647" s="90"/>
      <c r="I3647" s="89"/>
      <c r="J3647" s="69" t="s">
        <v>17</v>
      </c>
      <c r="K3647" s="70">
        <v>6941798480145</v>
      </c>
      <c r="L3647" s="1"/>
      <c r="M3647" s="61">
        <f>F3647-(F3647*N$7)</f>
        <v>1870000</v>
      </c>
      <c r="N3647" s="62"/>
      <c r="O3647" s="63">
        <f>N3647*M3647</f>
        <v>0</v>
      </c>
    </row>
    <row r="3648" spans="1:15" ht="39" customHeight="1" x14ac:dyDescent="0.2">
      <c r="A3648" s="64" t="s">
        <v>4285</v>
      </c>
      <c r="B3648" s="64" t="s">
        <v>16</v>
      </c>
      <c r="C3648" s="65" t="s">
        <v>4286</v>
      </c>
      <c r="D3648" s="66" t="s">
        <v>10</v>
      </c>
      <c r="E3648" s="61">
        <v>2700000</v>
      </c>
      <c r="F3648" s="61">
        <v>2295000</v>
      </c>
      <c r="G3648" s="89"/>
      <c r="H3648" s="90"/>
      <c r="I3648" s="89"/>
      <c r="J3648" s="69" t="s">
        <v>17</v>
      </c>
      <c r="K3648" s="70">
        <v>6941798462905</v>
      </c>
      <c r="L3648" s="1"/>
      <c r="M3648" s="61">
        <f>F3648-(F3648*N$7)</f>
        <v>2295000</v>
      </c>
      <c r="N3648" s="62"/>
      <c r="O3648" s="63">
        <f>N3648*M3648</f>
        <v>0</v>
      </c>
    </row>
    <row r="3649" spans="1:15" ht="39" customHeight="1" x14ac:dyDescent="0.2">
      <c r="A3649" s="64" t="s">
        <v>4287</v>
      </c>
      <c r="B3649" s="64" t="s">
        <v>16</v>
      </c>
      <c r="C3649" s="65" t="s">
        <v>4288</v>
      </c>
      <c r="D3649" s="66" t="s">
        <v>10</v>
      </c>
      <c r="E3649" s="61">
        <v>3700000</v>
      </c>
      <c r="F3649" s="61">
        <v>3145000</v>
      </c>
      <c r="G3649" s="89"/>
      <c r="H3649" s="90"/>
      <c r="I3649" s="89"/>
      <c r="J3649" s="69" t="s">
        <v>17</v>
      </c>
      <c r="K3649" s="70">
        <v>6921734937094</v>
      </c>
      <c r="L3649" s="1"/>
      <c r="M3649" s="61">
        <f>F3649-(F3649*N$7)</f>
        <v>3145000</v>
      </c>
      <c r="N3649" s="62"/>
      <c r="O3649" s="63">
        <f>N3649*M3649</f>
        <v>0</v>
      </c>
    </row>
    <row r="3650" spans="1:15" ht="39" customHeight="1" x14ac:dyDescent="0.2">
      <c r="A3650" s="64" t="s">
        <v>4289</v>
      </c>
      <c r="B3650" s="64" t="s">
        <v>16</v>
      </c>
      <c r="C3650" s="65" t="s">
        <v>4290</v>
      </c>
      <c r="D3650" s="66" t="s">
        <v>10</v>
      </c>
      <c r="E3650" s="61">
        <v>4500000</v>
      </c>
      <c r="F3650" s="61">
        <v>3825000</v>
      </c>
      <c r="G3650" s="89"/>
      <c r="H3650" s="90"/>
      <c r="I3650" s="89"/>
      <c r="J3650" s="69" t="s">
        <v>17</v>
      </c>
      <c r="K3650" s="70">
        <v>6935205312068</v>
      </c>
      <c r="L3650" s="1"/>
      <c r="M3650" s="61">
        <f>F3650-(F3650*N$7)</f>
        <v>3825000</v>
      </c>
      <c r="N3650" s="62"/>
      <c r="O3650" s="63">
        <f>N3650*M3650</f>
        <v>0</v>
      </c>
    </row>
    <row r="3651" spans="1:15" ht="39" customHeight="1" x14ac:dyDescent="0.2">
      <c r="A3651" s="83" t="s">
        <v>4291</v>
      </c>
      <c r="B3651" s="83" t="s">
        <v>16</v>
      </c>
      <c r="C3651" s="84" t="s">
        <v>4292</v>
      </c>
      <c r="D3651" s="85" t="s">
        <v>10</v>
      </c>
      <c r="E3651" s="86">
        <v>3400000</v>
      </c>
      <c r="F3651" s="86">
        <v>2890000</v>
      </c>
      <c r="G3651" s="89"/>
      <c r="H3651" s="90"/>
      <c r="I3651" s="89"/>
      <c r="J3651" s="87" t="s">
        <v>17</v>
      </c>
      <c r="K3651" s="88">
        <v>6941798480152</v>
      </c>
      <c r="L3651" s="1"/>
      <c r="M3651" s="61">
        <f>F3651-(F3651*N$7)</f>
        <v>2890000</v>
      </c>
      <c r="N3651" s="62"/>
      <c r="O3651" s="63">
        <f>N3651*M3651</f>
        <v>0</v>
      </c>
    </row>
    <row r="3652" spans="1:15" ht="39" customHeight="1" x14ac:dyDescent="0.2">
      <c r="A3652" s="83" t="s">
        <v>4293</v>
      </c>
      <c r="B3652" s="83" t="s">
        <v>16</v>
      </c>
      <c r="C3652" s="84" t="s">
        <v>4294</v>
      </c>
      <c r="D3652" s="85" t="s">
        <v>10</v>
      </c>
      <c r="E3652" s="86">
        <v>740000</v>
      </c>
      <c r="F3652" s="86">
        <v>629000</v>
      </c>
      <c r="G3652" s="89"/>
      <c r="H3652" s="90"/>
      <c r="I3652" s="89"/>
      <c r="J3652" s="87" t="s">
        <v>17</v>
      </c>
      <c r="K3652" s="88">
        <v>6942233630392</v>
      </c>
      <c r="L3652" s="1"/>
      <c r="M3652" s="61">
        <f>F3652-(F3652*N$7)</f>
        <v>629000</v>
      </c>
      <c r="N3652" s="62"/>
      <c r="O3652" s="63">
        <f>N3652*M3652</f>
        <v>0</v>
      </c>
    </row>
    <row r="3653" spans="1:15" ht="39" customHeight="1" x14ac:dyDescent="0.2">
      <c r="A3653" s="64" t="s">
        <v>4295</v>
      </c>
      <c r="B3653" s="64" t="s">
        <v>16</v>
      </c>
      <c r="C3653" s="65" t="s">
        <v>4296</v>
      </c>
      <c r="D3653" s="66" t="s">
        <v>10</v>
      </c>
      <c r="E3653" s="61">
        <v>740000</v>
      </c>
      <c r="F3653" s="61">
        <v>629000</v>
      </c>
      <c r="G3653" s="89"/>
      <c r="H3653" s="90"/>
      <c r="I3653" s="89"/>
      <c r="J3653" s="69" t="s">
        <v>17</v>
      </c>
      <c r="K3653" s="70">
        <v>6942233630347</v>
      </c>
      <c r="L3653" s="1"/>
      <c r="M3653" s="61">
        <f>F3653-(F3653*N$7)</f>
        <v>629000</v>
      </c>
      <c r="N3653" s="62"/>
      <c r="O3653" s="63">
        <f>N3653*M3653</f>
        <v>0</v>
      </c>
    </row>
    <row r="3654" spans="1:15" ht="39" customHeight="1" x14ac:dyDescent="0.2">
      <c r="A3654" s="83" t="s">
        <v>4297</v>
      </c>
      <c r="B3654" s="83" t="s">
        <v>16</v>
      </c>
      <c r="C3654" s="84" t="s">
        <v>4298</v>
      </c>
      <c r="D3654" s="85" t="s">
        <v>10</v>
      </c>
      <c r="E3654" s="86">
        <v>935000</v>
      </c>
      <c r="F3654" s="86">
        <v>794750</v>
      </c>
      <c r="G3654" s="89"/>
      <c r="H3654" s="90"/>
      <c r="I3654" s="89"/>
      <c r="J3654" s="87" t="s">
        <v>17</v>
      </c>
      <c r="K3654" s="88">
        <v>6942233630408</v>
      </c>
      <c r="L3654" s="1"/>
      <c r="M3654" s="61">
        <f>F3654-(F3654*N$7)</f>
        <v>794750</v>
      </c>
      <c r="N3654" s="62"/>
      <c r="O3654" s="63">
        <f>N3654*M3654</f>
        <v>0</v>
      </c>
    </row>
    <row r="3655" spans="1:15" ht="39" customHeight="1" x14ac:dyDescent="0.2">
      <c r="A3655" s="64" t="s">
        <v>4299</v>
      </c>
      <c r="B3655" s="64" t="s">
        <v>16</v>
      </c>
      <c r="C3655" s="65" t="s">
        <v>4300</v>
      </c>
      <c r="D3655" s="66" t="s">
        <v>10</v>
      </c>
      <c r="E3655" s="61">
        <v>935000</v>
      </c>
      <c r="F3655" s="61">
        <v>794750</v>
      </c>
      <c r="G3655" s="89"/>
      <c r="H3655" s="90"/>
      <c r="I3655" s="89"/>
      <c r="J3655" s="69" t="s">
        <v>17</v>
      </c>
      <c r="K3655" s="70">
        <v>6942233630354</v>
      </c>
      <c r="L3655" s="1"/>
      <c r="M3655" s="61">
        <f>F3655-(F3655*N$7)</f>
        <v>794750</v>
      </c>
      <c r="N3655" s="62"/>
      <c r="O3655" s="63">
        <f>N3655*M3655</f>
        <v>0</v>
      </c>
    </row>
    <row r="3656" spans="1:15" ht="39" customHeight="1" x14ac:dyDescent="0.2">
      <c r="A3656" s="64" t="s">
        <v>4301</v>
      </c>
      <c r="B3656" s="64" t="s">
        <v>16</v>
      </c>
      <c r="C3656" s="65" t="s">
        <v>4302</v>
      </c>
      <c r="D3656" s="66" t="s">
        <v>10</v>
      </c>
      <c r="E3656" s="61">
        <v>1500000</v>
      </c>
      <c r="F3656" s="61">
        <v>1275000</v>
      </c>
      <c r="G3656" s="89"/>
      <c r="H3656" s="90"/>
      <c r="I3656" s="89"/>
      <c r="J3656" s="69" t="s">
        <v>17</v>
      </c>
      <c r="K3656" s="70">
        <v>6942233630446</v>
      </c>
      <c r="L3656" s="1"/>
      <c r="M3656" s="61">
        <f>F3656-(F3656*N$7)</f>
        <v>1275000</v>
      </c>
      <c r="N3656" s="62"/>
      <c r="O3656" s="63">
        <f>N3656*M3656</f>
        <v>0</v>
      </c>
    </row>
    <row r="3657" spans="1:15" ht="39" customHeight="1" x14ac:dyDescent="0.2">
      <c r="A3657" s="64" t="s">
        <v>4303</v>
      </c>
      <c r="B3657" s="64" t="s">
        <v>16</v>
      </c>
      <c r="C3657" s="65" t="s">
        <v>4304</v>
      </c>
      <c r="D3657" s="66" t="s">
        <v>10</v>
      </c>
      <c r="E3657" s="61">
        <v>3000000</v>
      </c>
      <c r="F3657" s="61">
        <v>2550000</v>
      </c>
      <c r="G3657" s="89"/>
      <c r="H3657" s="90"/>
      <c r="I3657" s="89"/>
      <c r="J3657" s="69" t="s">
        <v>17</v>
      </c>
      <c r="K3657" s="70">
        <v>6975165330733</v>
      </c>
      <c r="L3657" s="1"/>
      <c r="M3657" s="61">
        <f>F3657-(F3657*N$7)</f>
        <v>2550000</v>
      </c>
      <c r="N3657" s="62"/>
      <c r="O3657" s="63">
        <f>N3657*M3657</f>
        <v>0</v>
      </c>
    </row>
    <row r="3658" spans="1:15" ht="39" customHeight="1" x14ac:dyDescent="0.2">
      <c r="A3658" s="72" t="s">
        <v>4305</v>
      </c>
      <c r="B3658" s="72" t="s">
        <v>16</v>
      </c>
      <c r="C3658" s="73" t="s">
        <v>4306</v>
      </c>
      <c r="D3658" s="74" t="s">
        <v>10</v>
      </c>
      <c r="E3658" s="75">
        <v>2900000</v>
      </c>
      <c r="F3658" s="75">
        <v>2465000</v>
      </c>
      <c r="G3658" s="76" t="s">
        <v>9836</v>
      </c>
      <c r="H3658" s="91"/>
      <c r="I3658" s="92"/>
      <c r="J3658" s="77" t="s">
        <v>17</v>
      </c>
      <c r="K3658" s="78">
        <v>6935205384393</v>
      </c>
      <c r="L3658" s="1"/>
      <c r="M3658" s="61">
        <f>F3658-(F3658*N$7)</f>
        <v>2465000</v>
      </c>
      <c r="N3658" s="62"/>
      <c r="O3658" s="63">
        <f>N3658*M3658</f>
        <v>0</v>
      </c>
    </row>
    <row r="3659" spans="1:15" ht="39" customHeight="1" x14ac:dyDescent="0.2">
      <c r="A3659" s="64" t="s">
        <v>4307</v>
      </c>
      <c r="B3659" s="64" t="s">
        <v>16</v>
      </c>
      <c r="C3659" s="65" t="s">
        <v>4308</v>
      </c>
      <c r="D3659" s="66" t="s">
        <v>10</v>
      </c>
      <c r="E3659" s="61">
        <v>2600000</v>
      </c>
      <c r="F3659" s="61">
        <v>2210000</v>
      </c>
      <c r="G3659" s="89"/>
      <c r="H3659" s="90"/>
      <c r="I3659" s="89"/>
      <c r="J3659" s="69" t="s">
        <v>17</v>
      </c>
      <c r="K3659" s="70">
        <v>6975165337244</v>
      </c>
      <c r="L3659" s="1"/>
      <c r="M3659" s="61">
        <f>F3659-(F3659*N$7)</f>
        <v>2210000</v>
      </c>
      <c r="N3659" s="62"/>
      <c r="O3659" s="63">
        <f>N3659*M3659</f>
        <v>0</v>
      </c>
    </row>
    <row r="3660" spans="1:15" ht="39" customHeight="1" x14ac:dyDescent="0.2">
      <c r="A3660" s="64" t="s">
        <v>4309</v>
      </c>
      <c r="B3660" s="64" t="s">
        <v>16</v>
      </c>
      <c r="C3660" s="65" t="s">
        <v>4310</v>
      </c>
      <c r="D3660" s="66" t="s">
        <v>10</v>
      </c>
      <c r="E3660" s="61">
        <v>2400000</v>
      </c>
      <c r="F3660" s="61">
        <v>2040000</v>
      </c>
      <c r="G3660" s="89"/>
      <c r="H3660" s="90"/>
      <c r="I3660" s="89"/>
      <c r="J3660" s="69" t="s">
        <v>17</v>
      </c>
      <c r="K3660" s="70">
        <v>6942233668869</v>
      </c>
      <c r="L3660" s="1"/>
      <c r="M3660" s="61">
        <f>F3660-(F3660*N$7)</f>
        <v>2040000</v>
      </c>
      <c r="N3660" s="62"/>
      <c r="O3660" s="63">
        <f>N3660*M3660</f>
        <v>0</v>
      </c>
    </row>
    <row r="3661" spans="1:15" ht="39" customHeight="1" x14ac:dyDescent="0.2">
      <c r="A3661" s="64" t="s">
        <v>4311</v>
      </c>
      <c r="B3661" s="64" t="s">
        <v>16</v>
      </c>
      <c r="C3661" s="65" t="s">
        <v>4312</v>
      </c>
      <c r="D3661" s="66" t="s">
        <v>10</v>
      </c>
      <c r="E3661" s="61">
        <v>2400000</v>
      </c>
      <c r="F3661" s="61">
        <v>2040000</v>
      </c>
      <c r="G3661" s="89"/>
      <c r="H3661" s="90"/>
      <c r="I3661" s="89"/>
      <c r="J3661" s="69" t="s">
        <v>17</v>
      </c>
      <c r="K3661" s="70">
        <v>6942233668838</v>
      </c>
      <c r="L3661" s="1"/>
      <c r="M3661" s="61">
        <f>F3661-(F3661*N$7)</f>
        <v>2040000</v>
      </c>
      <c r="N3661" s="62"/>
      <c r="O3661" s="63">
        <f>N3661*M3661</f>
        <v>0</v>
      </c>
    </row>
    <row r="3662" spans="1:15" ht="39" customHeight="1" x14ac:dyDescent="0.2">
      <c r="A3662" s="64" t="s">
        <v>4313</v>
      </c>
      <c r="B3662" s="64" t="s">
        <v>16</v>
      </c>
      <c r="C3662" s="65" t="s">
        <v>4314</v>
      </c>
      <c r="D3662" s="66" t="s">
        <v>10</v>
      </c>
      <c r="E3662" s="61">
        <v>3700000</v>
      </c>
      <c r="F3662" s="61">
        <v>3145000</v>
      </c>
      <c r="G3662" s="89"/>
      <c r="H3662" s="90"/>
      <c r="I3662" s="89"/>
      <c r="J3662" s="69" t="s">
        <v>17</v>
      </c>
      <c r="K3662" s="70">
        <v>6975165338470</v>
      </c>
      <c r="L3662" s="1"/>
      <c r="M3662" s="61">
        <f>F3662-(F3662*N$7)</f>
        <v>3145000</v>
      </c>
      <c r="N3662" s="62"/>
      <c r="O3662" s="63">
        <f>N3662*M3662</f>
        <v>0</v>
      </c>
    </row>
    <row r="3663" spans="1:15" ht="39" customHeight="1" x14ac:dyDescent="0.2">
      <c r="A3663" s="64" t="s">
        <v>4315</v>
      </c>
      <c r="B3663" s="64" t="s">
        <v>16</v>
      </c>
      <c r="C3663" s="65" t="s">
        <v>4316</v>
      </c>
      <c r="D3663" s="66" t="s">
        <v>10</v>
      </c>
      <c r="E3663" s="61">
        <v>6300000</v>
      </c>
      <c r="F3663" s="61">
        <v>5355000</v>
      </c>
      <c r="G3663" s="89"/>
      <c r="H3663" s="90"/>
      <c r="I3663" s="89"/>
      <c r="J3663" s="69" t="s">
        <v>17</v>
      </c>
      <c r="K3663" s="70">
        <v>6974776208349</v>
      </c>
      <c r="L3663" s="1"/>
      <c r="M3663" s="61">
        <f>F3663-(F3663*N$7)</f>
        <v>5355000</v>
      </c>
      <c r="N3663" s="62"/>
      <c r="O3663" s="63">
        <f>N3663*M3663</f>
        <v>0</v>
      </c>
    </row>
    <row r="3664" spans="1:15" ht="39" customHeight="1" x14ac:dyDescent="0.2">
      <c r="A3664" s="64" t="s">
        <v>4317</v>
      </c>
      <c r="B3664" s="64" t="s">
        <v>16</v>
      </c>
      <c r="C3664" s="65" t="s">
        <v>4318</v>
      </c>
      <c r="D3664" s="66" t="s">
        <v>10</v>
      </c>
      <c r="E3664" s="61">
        <v>3100000</v>
      </c>
      <c r="F3664" s="61">
        <v>2635000</v>
      </c>
      <c r="G3664" s="89"/>
      <c r="H3664" s="90"/>
      <c r="I3664" s="89"/>
      <c r="J3664" s="69" t="s">
        <v>17</v>
      </c>
      <c r="K3664" s="70">
        <v>6975165337251</v>
      </c>
      <c r="L3664" s="1"/>
      <c r="M3664" s="61">
        <f>F3664-(F3664*N$7)</f>
        <v>2635000</v>
      </c>
      <c r="N3664" s="62"/>
      <c r="O3664" s="63">
        <f>N3664*M3664</f>
        <v>0</v>
      </c>
    </row>
    <row r="3665" spans="1:15" ht="39" customHeight="1" x14ac:dyDescent="0.2">
      <c r="A3665" s="64" t="s">
        <v>4319</v>
      </c>
      <c r="B3665" s="64" t="s">
        <v>16</v>
      </c>
      <c r="C3665" s="65" t="s">
        <v>4320</v>
      </c>
      <c r="D3665" s="66" t="s">
        <v>10</v>
      </c>
      <c r="E3665" s="61">
        <v>2500000</v>
      </c>
      <c r="F3665" s="61">
        <v>2125000</v>
      </c>
      <c r="G3665" s="89"/>
      <c r="H3665" s="90"/>
      <c r="I3665" s="89"/>
      <c r="J3665" s="69" t="s">
        <v>17</v>
      </c>
      <c r="K3665" s="70">
        <v>6941798440286</v>
      </c>
      <c r="L3665" s="1"/>
      <c r="M3665" s="61">
        <f>F3665-(F3665*N$7)</f>
        <v>2125000</v>
      </c>
      <c r="N3665" s="62"/>
      <c r="O3665" s="63">
        <f>N3665*M3665</f>
        <v>0</v>
      </c>
    </row>
    <row r="3666" spans="1:15" ht="39" customHeight="1" x14ac:dyDescent="0.2">
      <c r="A3666" s="64" t="s">
        <v>4321</v>
      </c>
      <c r="B3666" s="71" t="s">
        <v>16</v>
      </c>
      <c r="C3666" s="65" t="s">
        <v>4322</v>
      </c>
      <c r="D3666" s="66" t="s">
        <v>10</v>
      </c>
      <c r="E3666" s="61">
        <v>2500000</v>
      </c>
      <c r="F3666" s="61">
        <v>2125000</v>
      </c>
      <c r="G3666" s="89"/>
      <c r="H3666" s="90"/>
      <c r="I3666" s="89"/>
      <c r="J3666" s="69" t="s">
        <v>17</v>
      </c>
      <c r="K3666" s="70">
        <v>6941798470511</v>
      </c>
      <c r="L3666" s="1"/>
      <c r="M3666" s="61">
        <f>F3666-(F3666*N$7)</f>
        <v>2125000</v>
      </c>
      <c r="N3666" s="62"/>
      <c r="O3666" s="63">
        <f>N3666*M3666</f>
        <v>0</v>
      </c>
    </row>
    <row r="3667" spans="1:15" ht="39" customHeight="1" x14ac:dyDescent="0.2">
      <c r="A3667" s="64" t="s">
        <v>4323</v>
      </c>
      <c r="B3667" s="64" t="s">
        <v>16</v>
      </c>
      <c r="C3667" s="65" t="s">
        <v>4324</v>
      </c>
      <c r="D3667" s="66" t="s">
        <v>10</v>
      </c>
      <c r="E3667" s="61">
        <v>7300000</v>
      </c>
      <c r="F3667" s="61">
        <v>6205000</v>
      </c>
      <c r="G3667" s="89"/>
      <c r="H3667" s="90"/>
      <c r="I3667" s="89"/>
      <c r="J3667" s="69" t="s">
        <v>17</v>
      </c>
      <c r="K3667" s="70">
        <v>6974776208356</v>
      </c>
      <c r="L3667" s="1"/>
      <c r="M3667" s="61">
        <f>F3667-(F3667*N$7)</f>
        <v>6205000</v>
      </c>
      <c r="N3667" s="62"/>
      <c r="O3667" s="63">
        <f>N3667*M3667</f>
        <v>0</v>
      </c>
    </row>
    <row r="3668" spans="1:15" ht="39" customHeight="1" x14ac:dyDescent="0.2">
      <c r="A3668" s="64" t="s">
        <v>4325</v>
      </c>
      <c r="B3668" s="64" t="s">
        <v>16</v>
      </c>
      <c r="C3668" s="65" t="s">
        <v>4326</v>
      </c>
      <c r="D3668" s="66" t="s">
        <v>10</v>
      </c>
      <c r="E3668" s="61">
        <v>3000000</v>
      </c>
      <c r="F3668" s="61">
        <v>2550000</v>
      </c>
      <c r="G3668" s="89"/>
      <c r="H3668" s="90"/>
      <c r="I3668" s="89"/>
      <c r="J3668" s="69" t="s">
        <v>17</v>
      </c>
      <c r="K3668" s="70">
        <v>6941798417752</v>
      </c>
      <c r="L3668" s="1"/>
      <c r="M3668" s="61">
        <f>F3668-(F3668*N$7)</f>
        <v>2550000</v>
      </c>
      <c r="N3668" s="62"/>
      <c r="O3668" s="63">
        <f>N3668*M3668</f>
        <v>0</v>
      </c>
    </row>
    <row r="3669" spans="1:15" ht="39" customHeight="1" x14ac:dyDescent="0.2">
      <c r="A3669" s="64" t="s">
        <v>4327</v>
      </c>
      <c r="B3669" s="64" t="s">
        <v>16</v>
      </c>
      <c r="C3669" s="65" t="s">
        <v>4328</v>
      </c>
      <c r="D3669" s="66" t="s">
        <v>10</v>
      </c>
      <c r="E3669" s="61">
        <v>4200000</v>
      </c>
      <c r="F3669" s="61">
        <v>3570000</v>
      </c>
      <c r="G3669" s="89"/>
      <c r="H3669" s="90"/>
      <c r="I3669" s="89"/>
      <c r="J3669" s="69" t="s">
        <v>17</v>
      </c>
      <c r="K3669" s="70">
        <v>6975165338487</v>
      </c>
      <c r="L3669" s="1"/>
      <c r="M3669" s="61">
        <f>F3669-(F3669*N$7)</f>
        <v>3570000</v>
      </c>
      <c r="N3669" s="62"/>
      <c r="O3669" s="63">
        <f>N3669*M3669</f>
        <v>0</v>
      </c>
    </row>
    <row r="3670" spans="1:15" ht="39" customHeight="1" x14ac:dyDescent="0.2">
      <c r="A3670" s="64" t="s">
        <v>4329</v>
      </c>
      <c r="B3670" s="64" t="s">
        <v>16</v>
      </c>
      <c r="C3670" s="65" t="s">
        <v>4330</v>
      </c>
      <c r="D3670" s="66" t="s">
        <v>10</v>
      </c>
      <c r="E3670" s="61">
        <v>3500000</v>
      </c>
      <c r="F3670" s="61">
        <v>2975000</v>
      </c>
      <c r="G3670" s="89"/>
      <c r="H3670" s="90"/>
      <c r="I3670" s="89"/>
      <c r="J3670" s="69" t="s">
        <v>17</v>
      </c>
      <c r="K3670" s="70">
        <v>6975165337268</v>
      </c>
      <c r="L3670" s="1"/>
      <c r="M3670" s="61">
        <f>F3670-(F3670*N$7)</f>
        <v>2975000</v>
      </c>
      <c r="N3670" s="62"/>
      <c r="O3670" s="63">
        <f>N3670*M3670</f>
        <v>0</v>
      </c>
    </row>
    <row r="3671" spans="1:15" ht="39" customHeight="1" x14ac:dyDescent="0.2">
      <c r="A3671" s="64" t="s">
        <v>4331</v>
      </c>
      <c r="B3671" s="64" t="s">
        <v>16</v>
      </c>
      <c r="C3671" s="65" t="s">
        <v>4332</v>
      </c>
      <c r="D3671" s="66" t="s">
        <v>10</v>
      </c>
      <c r="E3671" s="61">
        <v>6600000</v>
      </c>
      <c r="F3671" s="61">
        <v>5610000</v>
      </c>
      <c r="G3671" s="89"/>
      <c r="H3671" s="90"/>
      <c r="I3671" s="89"/>
      <c r="J3671" s="69" t="s">
        <v>17</v>
      </c>
      <c r="K3671" s="70">
        <v>6935205312082</v>
      </c>
      <c r="L3671" s="1"/>
      <c r="M3671" s="61">
        <f>F3671-(F3671*N$7)</f>
        <v>5610000</v>
      </c>
      <c r="N3671" s="62"/>
      <c r="O3671" s="63">
        <f>N3671*M3671</f>
        <v>0</v>
      </c>
    </row>
    <row r="3672" spans="1:15" ht="39" customHeight="1" x14ac:dyDescent="0.2">
      <c r="A3672" s="64" t="s">
        <v>4333</v>
      </c>
      <c r="B3672" s="64" t="s">
        <v>16</v>
      </c>
      <c r="C3672" s="65" t="s">
        <v>4334</v>
      </c>
      <c r="D3672" s="66" t="s">
        <v>10</v>
      </c>
      <c r="E3672" s="61">
        <v>9300000</v>
      </c>
      <c r="F3672" s="61">
        <v>7905000</v>
      </c>
      <c r="G3672" s="89"/>
      <c r="H3672" s="90"/>
      <c r="I3672" s="89"/>
      <c r="J3672" s="69" t="s">
        <v>17</v>
      </c>
      <c r="K3672" s="70">
        <v>6974776208363</v>
      </c>
      <c r="L3672" s="1"/>
      <c r="M3672" s="61">
        <f>F3672-(F3672*N$7)</f>
        <v>7905000</v>
      </c>
      <c r="N3672" s="62"/>
      <c r="O3672" s="63">
        <f>N3672*M3672</f>
        <v>0</v>
      </c>
    </row>
    <row r="3673" spans="1:15" ht="39" customHeight="1" x14ac:dyDescent="0.2">
      <c r="A3673" s="64" t="s">
        <v>4335</v>
      </c>
      <c r="B3673" s="64" t="s">
        <v>16</v>
      </c>
      <c r="C3673" s="65" t="s">
        <v>4336</v>
      </c>
      <c r="D3673" s="66" t="s">
        <v>10</v>
      </c>
      <c r="E3673" s="61">
        <v>2300000</v>
      </c>
      <c r="F3673" s="61">
        <v>1955000</v>
      </c>
      <c r="G3673" s="89"/>
      <c r="H3673" s="90"/>
      <c r="I3673" s="89"/>
      <c r="J3673" s="69" t="s">
        <v>17</v>
      </c>
      <c r="K3673" s="70">
        <v>6941798446707</v>
      </c>
      <c r="L3673" s="1"/>
      <c r="M3673" s="61">
        <f>F3673-(F3673*N$7)</f>
        <v>1955000</v>
      </c>
      <c r="N3673" s="62"/>
      <c r="O3673" s="63">
        <f>N3673*M3673</f>
        <v>0</v>
      </c>
    </row>
    <row r="3674" spans="1:15" ht="39" customHeight="1" x14ac:dyDescent="0.2">
      <c r="A3674" s="64" t="s">
        <v>4337</v>
      </c>
      <c r="B3674" s="64" t="s">
        <v>16</v>
      </c>
      <c r="C3674" s="65" t="s">
        <v>4338</v>
      </c>
      <c r="D3674" s="66" t="s">
        <v>10</v>
      </c>
      <c r="E3674" s="61">
        <v>2700000</v>
      </c>
      <c r="F3674" s="61">
        <v>2295000</v>
      </c>
      <c r="G3674" s="89"/>
      <c r="H3674" s="90"/>
      <c r="I3674" s="89"/>
      <c r="J3674" s="69" t="s">
        <v>17</v>
      </c>
      <c r="K3674" s="70">
        <v>6941798462851</v>
      </c>
      <c r="L3674" s="1"/>
      <c r="M3674" s="61">
        <f>F3674-(F3674*N$7)</f>
        <v>2295000</v>
      </c>
      <c r="N3674" s="62"/>
      <c r="O3674" s="63">
        <f>N3674*M3674</f>
        <v>0</v>
      </c>
    </row>
    <row r="3675" spans="1:15" ht="39" customHeight="1" x14ac:dyDescent="0.2">
      <c r="A3675" s="64" t="s">
        <v>4339</v>
      </c>
      <c r="B3675" s="64" t="s">
        <v>16</v>
      </c>
      <c r="C3675" s="65" t="s">
        <v>4340</v>
      </c>
      <c r="D3675" s="66" t="s">
        <v>10</v>
      </c>
      <c r="E3675" s="61">
        <v>4000000</v>
      </c>
      <c r="F3675" s="61">
        <v>3400000</v>
      </c>
      <c r="G3675" s="89"/>
      <c r="H3675" s="90"/>
      <c r="I3675" s="89"/>
      <c r="J3675" s="69" t="s">
        <v>17</v>
      </c>
      <c r="K3675" s="70">
        <v>6942233640247</v>
      </c>
      <c r="L3675" s="1"/>
      <c r="M3675" s="61">
        <f>F3675-(F3675*N$7)</f>
        <v>3400000</v>
      </c>
      <c r="N3675" s="62"/>
      <c r="O3675" s="63">
        <f>N3675*M3675</f>
        <v>0</v>
      </c>
    </row>
    <row r="3676" spans="1:15" ht="39" customHeight="1" x14ac:dyDescent="0.2">
      <c r="A3676" s="64" t="s">
        <v>4341</v>
      </c>
      <c r="B3676" s="64" t="s">
        <v>16</v>
      </c>
      <c r="C3676" s="65" t="s">
        <v>4342</v>
      </c>
      <c r="D3676" s="66" t="s">
        <v>10</v>
      </c>
      <c r="E3676" s="61">
        <v>4800000</v>
      </c>
      <c r="F3676" s="61">
        <v>4080000</v>
      </c>
      <c r="G3676" s="89"/>
      <c r="H3676" s="90"/>
      <c r="I3676" s="89"/>
      <c r="J3676" s="69" t="s">
        <v>17</v>
      </c>
      <c r="K3676" s="70">
        <v>6942233640148</v>
      </c>
      <c r="L3676" s="1"/>
      <c r="M3676" s="61">
        <f>F3676-(F3676*N$7)</f>
        <v>4080000</v>
      </c>
      <c r="N3676" s="62"/>
      <c r="O3676" s="63">
        <f>N3676*M3676</f>
        <v>0</v>
      </c>
    </row>
    <row r="3677" spans="1:15" ht="39" customHeight="1" x14ac:dyDescent="0.2">
      <c r="A3677" s="64" t="s">
        <v>4343</v>
      </c>
      <c r="B3677" s="64" t="s">
        <v>16</v>
      </c>
      <c r="C3677" s="65" t="s">
        <v>4344</v>
      </c>
      <c r="D3677" s="66" t="s">
        <v>10</v>
      </c>
      <c r="E3677" s="61">
        <v>5500000</v>
      </c>
      <c r="F3677" s="61">
        <v>4675000</v>
      </c>
      <c r="G3677" s="89"/>
      <c r="H3677" s="90"/>
      <c r="I3677" s="89"/>
      <c r="J3677" s="69" t="s">
        <v>17</v>
      </c>
      <c r="K3677" s="70">
        <v>6942233640254</v>
      </c>
      <c r="L3677" s="1"/>
      <c r="M3677" s="61">
        <f>F3677-(F3677*N$7)</f>
        <v>4675000</v>
      </c>
      <c r="N3677" s="62"/>
      <c r="O3677" s="63">
        <f>N3677*M3677</f>
        <v>0</v>
      </c>
    </row>
    <row r="3678" spans="1:15" ht="39" customHeight="1" x14ac:dyDescent="0.2">
      <c r="A3678" s="64" t="s">
        <v>5681</v>
      </c>
      <c r="B3678" s="64" t="s">
        <v>5321</v>
      </c>
      <c r="C3678" s="65" t="s">
        <v>5682</v>
      </c>
      <c r="D3678" s="66" t="s">
        <v>10</v>
      </c>
      <c r="E3678" s="61">
        <v>48000</v>
      </c>
      <c r="F3678" s="61">
        <v>40800</v>
      </c>
      <c r="G3678" s="89"/>
      <c r="H3678" s="90"/>
      <c r="I3678" s="89"/>
      <c r="J3678" s="69" t="s">
        <v>1005</v>
      </c>
      <c r="K3678" s="70">
        <v>6973107487132</v>
      </c>
      <c r="L3678" s="1"/>
      <c r="M3678" s="61">
        <f>F3678-(F3678*N$7)</f>
        <v>40800</v>
      </c>
      <c r="N3678" s="62"/>
      <c r="O3678" s="63">
        <f>N3678*M3678</f>
        <v>0</v>
      </c>
    </row>
    <row r="3679" spans="1:15" ht="39" customHeight="1" x14ac:dyDescent="0.2">
      <c r="A3679" s="64" t="s">
        <v>5683</v>
      </c>
      <c r="B3679" s="64" t="s">
        <v>5321</v>
      </c>
      <c r="C3679" s="65" t="s">
        <v>5684</v>
      </c>
      <c r="D3679" s="66" t="s">
        <v>10</v>
      </c>
      <c r="E3679" s="61">
        <v>56000</v>
      </c>
      <c r="F3679" s="61">
        <v>47600</v>
      </c>
      <c r="G3679" s="89"/>
      <c r="H3679" s="90"/>
      <c r="I3679" s="89"/>
      <c r="J3679" s="69" t="s">
        <v>1005</v>
      </c>
      <c r="K3679" s="70">
        <v>6973107487149</v>
      </c>
      <c r="L3679" s="1"/>
      <c r="M3679" s="61">
        <f>F3679-(F3679*N$7)</f>
        <v>47600</v>
      </c>
      <c r="N3679" s="62"/>
      <c r="O3679" s="63">
        <f>N3679*M3679</f>
        <v>0</v>
      </c>
    </row>
    <row r="3680" spans="1:15" ht="39" customHeight="1" x14ac:dyDescent="0.2">
      <c r="A3680" s="64" t="s">
        <v>5685</v>
      </c>
      <c r="B3680" s="64" t="s">
        <v>5321</v>
      </c>
      <c r="C3680" s="65" t="s">
        <v>5686</v>
      </c>
      <c r="D3680" s="66" t="s">
        <v>10</v>
      </c>
      <c r="E3680" s="61">
        <v>112000</v>
      </c>
      <c r="F3680" s="61">
        <v>95200</v>
      </c>
      <c r="G3680" s="89"/>
      <c r="H3680" s="90"/>
      <c r="I3680" s="89"/>
      <c r="J3680" s="69" t="s">
        <v>1047</v>
      </c>
      <c r="K3680" s="70">
        <v>6974173019531</v>
      </c>
      <c r="L3680" s="1"/>
      <c r="M3680" s="61">
        <f>F3680-(F3680*N$7)</f>
        <v>95200</v>
      </c>
      <c r="N3680" s="62"/>
      <c r="O3680" s="63">
        <f>N3680*M3680</f>
        <v>0</v>
      </c>
    </row>
    <row r="3681" spans="1:15" ht="39" customHeight="1" x14ac:dyDescent="0.2">
      <c r="A3681" s="64" t="s">
        <v>5687</v>
      </c>
      <c r="B3681" s="64" t="s">
        <v>5321</v>
      </c>
      <c r="C3681" s="65" t="s">
        <v>5688</v>
      </c>
      <c r="D3681" s="66" t="s">
        <v>1563</v>
      </c>
      <c r="E3681" s="61">
        <v>275000</v>
      </c>
      <c r="F3681" s="61">
        <v>233750</v>
      </c>
      <c r="G3681" s="89"/>
      <c r="H3681" s="90"/>
      <c r="I3681" s="89"/>
      <c r="J3681" s="69" t="s">
        <v>948</v>
      </c>
      <c r="K3681" s="70">
        <v>6974173012112</v>
      </c>
      <c r="L3681" s="1"/>
      <c r="M3681" s="61">
        <f>F3681-(F3681*N$7)</f>
        <v>233750</v>
      </c>
      <c r="N3681" s="62"/>
      <c r="O3681" s="63">
        <f>N3681*M3681</f>
        <v>0</v>
      </c>
    </row>
    <row r="3682" spans="1:15" ht="39" customHeight="1" x14ac:dyDescent="0.2">
      <c r="A3682" s="64" t="s">
        <v>4345</v>
      </c>
      <c r="B3682" s="64" t="s">
        <v>16</v>
      </c>
      <c r="C3682" s="65" t="s">
        <v>4346</v>
      </c>
      <c r="D3682" s="66" t="s">
        <v>10</v>
      </c>
      <c r="E3682" s="61">
        <v>1700000</v>
      </c>
      <c r="F3682" s="61">
        <v>1445000</v>
      </c>
      <c r="G3682" s="89"/>
      <c r="H3682" s="90"/>
      <c r="I3682" s="89"/>
      <c r="J3682" s="69" t="s">
        <v>3009</v>
      </c>
      <c r="K3682" s="70">
        <v>6935205353511</v>
      </c>
      <c r="L3682" s="1"/>
      <c r="M3682" s="61">
        <f>F3682-(F3682*N$7)</f>
        <v>1445000</v>
      </c>
      <c r="N3682" s="62"/>
      <c r="O3682" s="63">
        <f>N3682*M3682</f>
        <v>0</v>
      </c>
    </row>
    <row r="3683" spans="1:15" ht="39" customHeight="1" x14ac:dyDescent="0.2">
      <c r="A3683" s="64" t="s">
        <v>4347</v>
      </c>
      <c r="B3683" s="64" t="s">
        <v>16</v>
      </c>
      <c r="C3683" s="65" t="s">
        <v>4348</v>
      </c>
      <c r="D3683" s="66" t="s">
        <v>10</v>
      </c>
      <c r="E3683" s="61">
        <v>620000</v>
      </c>
      <c r="F3683" s="61">
        <v>527000</v>
      </c>
      <c r="G3683" s="89"/>
      <c r="H3683" s="90"/>
      <c r="I3683" s="89"/>
      <c r="J3683" s="69" t="s">
        <v>2851</v>
      </c>
      <c r="K3683" s="70">
        <v>6935205372468</v>
      </c>
      <c r="L3683" s="1"/>
      <c r="M3683" s="61">
        <f>F3683-(F3683*N$7)</f>
        <v>527000</v>
      </c>
      <c r="N3683" s="62"/>
      <c r="O3683" s="63">
        <f>N3683*M3683</f>
        <v>0</v>
      </c>
    </row>
    <row r="3684" spans="1:15" ht="39" customHeight="1" x14ac:dyDescent="0.2">
      <c r="A3684" s="64" t="s">
        <v>9073</v>
      </c>
      <c r="B3684" s="64" t="s">
        <v>6973</v>
      </c>
      <c r="C3684" s="65" t="s">
        <v>9074</v>
      </c>
      <c r="D3684" s="66" t="s">
        <v>10</v>
      </c>
      <c r="E3684" s="61">
        <v>48000</v>
      </c>
      <c r="F3684" s="61">
        <v>40800</v>
      </c>
      <c r="G3684" s="89"/>
      <c r="H3684" s="90"/>
      <c r="I3684" s="89"/>
      <c r="J3684" s="69" t="s">
        <v>6362</v>
      </c>
      <c r="K3684" s="70">
        <v>4680211320393</v>
      </c>
      <c r="L3684" s="1"/>
      <c r="M3684" s="61">
        <f>F3684-(F3684*N$7)</f>
        <v>40800</v>
      </c>
      <c r="N3684" s="62"/>
      <c r="O3684" s="63">
        <f>N3684*M3684</f>
        <v>0</v>
      </c>
    </row>
    <row r="3685" spans="1:15" ht="39" customHeight="1" x14ac:dyDescent="0.2">
      <c r="A3685" s="64" t="s">
        <v>9075</v>
      </c>
      <c r="B3685" s="64" t="s">
        <v>9076</v>
      </c>
      <c r="C3685" s="65" t="s">
        <v>9077</v>
      </c>
      <c r="D3685" s="66" t="s">
        <v>10</v>
      </c>
      <c r="E3685" s="61">
        <v>83000</v>
      </c>
      <c r="F3685" s="61">
        <v>70550</v>
      </c>
      <c r="G3685" s="89"/>
      <c r="H3685" s="90"/>
      <c r="I3685" s="89"/>
      <c r="J3685" s="69" t="s">
        <v>2202</v>
      </c>
      <c r="K3685" s="70">
        <v>3329689758154</v>
      </c>
      <c r="L3685" s="1"/>
      <c r="M3685" s="61">
        <f>F3685-(F3685*N$7)</f>
        <v>70550</v>
      </c>
      <c r="N3685" s="62"/>
      <c r="O3685" s="63">
        <f>N3685*M3685</f>
        <v>0</v>
      </c>
    </row>
    <row r="3686" spans="1:15" ht="39" customHeight="1" x14ac:dyDescent="0.2">
      <c r="A3686" s="64" t="s">
        <v>9078</v>
      </c>
      <c r="B3686" s="64" t="s">
        <v>9076</v>
      </c>
      <c r="C3686" s="65" t="s">
        <v>9079</v>
      </c>
      <c r="D3686" s="66" t="s">
        <v>10</v>
      </c>
      <c r="E3686" s="61">
        <v>47000</v>
      </c>
      <c r="F3686" s="61">
        <v>39950</v>
      </c>
      <c r="G3686" s="89"/>
      <c r="H3686" s="90"/>
      <c r="I3686" s="89"/>
      <c r="J3686" s="69" t="s">
        <v>64</v>
      </c>
      <c r="K3686" s="70">
        <v>3329689758147</v>
      </c>
      <c r="L3686" s="1"/>
      <c r="M3686" s="61">
        <f>F3686-(F3686*N$7)</f>
        <v>39950</v>
      </c>
      <c r="N3686" s="62"/>
      <c r="O3686" s="63">
        <f>N3686*M3686</f>
        <v>0</v>
      </c>
    </row>
    <row r="3687" spans="1:15" ht="39" customHeight="1" x14ac:dyDescent="0.2">
      <c r="A3687" s="64" t="s">
        <v>9080</v>
      </c>
      <c r="B3687" s="64" t="s">
        <v>6973</v>
      </c>
      <c r="C3687" s="65" t="s">
        <v>9081</v>
      </c>
      <c r="D3687" s="66" t="s">
        <v>10</v>
      </c>
      <c r="E3687" s="61">
        <v>159000</v>
      </c>
      <c r="F3687" s="61">
        <v>135150</v>
      </c>
      <c r="G3687" s="89"/>
      <c r="H3687" s="90"/>
      <c r="I3687" s="89"/>
      <c r="J3687" s="69" t="s">
        <v>22</v>
      </c>
      <c r="K3687" s="70">
        <v>4640012675573</v>
      </c>
      <c r="L3687" s="1"/>
      <c r="M3687" s="61">
        <f>F3687-(F3687*N$7)</f>
        <v>135150</v>
      </c>
      <c r="N3687" s="62"/>
      <c r="O3687" s="63">
        <f>N3687*M3687</f>
        <v>0</v>
      </c>
    </row>
    <row r="3688" spans="1:15" ht="39" customHeight="1" x14ac:dyDescent="0.2">
      <c r="A3688" s="64" t="s">
        <v>9082</v>
      </c>
      <c r="B3688" s="64" t="s">
        <v>6357</v>
      </c>
      <c r="C3688" s="65" t="s">
        <v>9083</v>
      </c>
      <c r="D3688" s="66" t="s">
        <v>10</v>
      </c>
      <c r="E3688" s="61">
        <v>97500</v>
      </c>
      <c r="F3688" s="61">
        <v>82875</v>
      </c>
      <c r="G3688" s="89"/>
      <c r="H3688" s="90"/>
      <c r="I3688" s="89"/>
      <c r="J3688" s="69" t="s">
        <v>25</v>
      </c>
      <c r="K3688" s="70">
        <v>4660027950304</v>
      </c>
      <c r="L3688" s="1"/>
      <c r="M3688" s="61">
        <f>F3688-(F3688*N$7)</f>
        <v>82875</v>
      </c>
      <c r="N3688" s="62"/>
      <c r="O3688" s="63">
        <f>N3688*M3688</f>
        <v>0</v>
      </c>
    </row>
    <row r="3689" spans="1:15" ht="39" customHeight="1" x14ac:dyDescent="0.2">
      <c r="A3689" s="64" t="s">
        <v>9084</v>
      </c>
      <c r="B3689" s="64" t="s">
        <v>6357</v>
      </c>
      <c r="C3689" s="65" t="s">
        <v>9085</v>
      </c>
      <c r="D3689" s="66" t="s">
        <v>10</v>
      </c>
      <c r="E3689" s="61">
        <v>52500</v>
      </c>
      <c r="F3689" s="61">
        <v>44625</v>
      </c>
      <c r="G3689" s="89"/>
      <c r="H3689" s="90"/>
      <c r="I3689" s="89"/>
      <c r="J3689" s="69" t="s">
        <v>25</v>
      </c>
      <c r="K3689" s="70">
        <v>4660027950328</v>
      </c>
      <c r="L3689" s="1"/>
      <c r="M3689" s="61">
        <f>F3689-(F3689*N$7)</f>
        <v>44625</v>
      </c>
      <c r="N3689" s="62"/>
      <c r="O3689" s="63">
        <f>N3689*M3689</f>
        <v>0</v>
      </c>
    </row>
    <row r="3690" spans="1:15" ht="39" customHeight="1" x14ac:dyDescent="0.2">
      <c r="A3690" s="64" t="s">
        <v>9086</v>
      </c>
      <c r="B3690" s="64" t="s">
        <v>6357</v>
      </c>
      <c r="C3690" s="65" t="s">
        <v>9087</v>
      </c>
      <c r="D3690" s="66" t="s">
        <v>10</v>
      </c>
      <c r="E3690" s="61">
        <v>46000</v>
      </c>
      <c r="F3690" s="61">
        <v>39100</v>
      </c>
      <c r="G3690" s="89"/>
      <c r="H3690" s="90"/>
      <c r="I3690" s="89"/>
      <c r="J3690" s="69" t="s">
        <v>25</v>
      </c>
      <c r="K3690" s="70">
        <v>4660027953961</v>
      </c>
      <c r="L3690" s="1"/>
      <c r="M3690" s="61">
        <f>F3690-(F3690*N$7)</f>
        <v>39100</v>
      </c>
      <c r="N3690" s="62"/>
      <c r="O3690" s="63">
        <f>N3690*M3690</f>
        <v>0</v>
      </c>
    </row>
    <row r="3691" spans="1:15" ht="39" customHeight="1" x14ac:dyDescent="0.2">
      <c r="A3691" s="64" t="s">
        <v>9088</v>
      </c>
      <c r="B3691" s="64" t="s">
        <v>6357</v>
      </c>
      <c r="C3691" s="65" t="s">
        <v>9089</v>
      </c>
      <c r="D3691" s="66" t="s">
        <v>10</v>
      </c>
      <c r="E3691" s="61">
        <v>47000</v>
      </c>
      <c r="F3691" s="61">
        <v>39950</v>
      </c>
      <c r="G3691" s="89"/>
      <c r="H3691" s="90"/>
      <c r="I3691" s="89"/>
      <c r="J3691" s="69" t="s">
        <v>25</v>
      </c>
      <c r="K3691" s="70">
        <v>4660027953398</v>
      </c>
      <c r="L3691" s="1"/>
      <c r="M3691" s="61">
        <f>F3691-(F3691*N$7)</f>
        <v>39950</v>
      </c>
      <c r="N3691" s="62"/>
      <c r="O3691" s="63">
        <f>N3691*M3691</f>
        <v>0</v>
      </c>
    </row>
    <row r="3692" spans="1:15" ht="39" customHeight="1" x14ac:dyDescent="0.2">
      <c r="A3692" s="64" t="s">
        <v>9090</v>
      </c>
      <c r="B3692" s="64" t="s">
        <v>6367</v>
      </c>
      <c r="C3692" s="65" t="s">
        <v>9091</v>
      </c>
      <c r="D3692" s="66" t="s">
        <v>10</v>
      </c>
      <c r="E3692" s="61">
        <v>48000</v>
      </c>
      <c r="F3692" s="61">
        <v>40800</v>
      </c>
      <c r="G3692" s="89"/>
      <c r="H3692" s="90"/>
      <c r="I3692" s="89"/>
      <c r="J3692" s="69" t="s">
        <v>6369</v>
      </c>
      <c r="K3692" s="70">
        <v>4690326275402</v>
      </c>
      <c r="L3692" s="1"/>
      <c r="M3692" s="61">
        <f>F3692-(F3692*N$7)</f>
        <v>40800</v>
      </c>
      <c r="N3692" s="62"/>
      <c r="O3692" s="63">
        <f>N3692*M3692</f>
        <v>0</v>
      </c>
    </row>
    <row r="3693" spans="1:15" ht="39" customHeight="1" x14ac:dyDescent="0.2">
      <c r="A3693" s="64" t="s">
        <v>9092</v>
      </c>
      <c r="B3693" s="64" t="s">
        <v>6367</v>
      </c>
      <c r="C3693" s="65" t="s">
        <v>9093</v>
      </c>
      <c r="D3693" s="66" t="s">
        <v>10</v>
      </c>
      <c r="E3693" s="61">
        <v>33400</v>
      </c>
      <c r="F3693" s="61">
        <v>28390</v>
      </c>
      <c r="G3693" s="89"/>
      <c r="H3693" s="90"/>
      <c r="I3693" s="89"/>
      <c r="J3693" s="69" t="s">
        <v>6362</v>
      </c>
      <c r="K3693" s="70">
        <v>4680211567255</v>
      </c>
      <c r="L3693" s="1"/>
      <c r="M3693" s="61">
        <f>F3693-(F3693*N$7)</f>
        <v>28390</v>
      </c>
      <c r="N3693" s="62"/>
      <c r="O3693" s="63">
        <f>N3693*M3693</f>
        <v>0</v>
      </c>
    </row>
    <row r="3694" spans="1:15" ht="39" customHeight="1" x14ac:dyDescent="0.2">
      <c r="A3694" s="64" t="s">
        <v>9094</v>
      </c>
      <c r="B3694" s="64" t="s">
        <v>6367</v>
      </c>
      <c r="C3694" s="65" t="s">
        <v>9095</v>
      </c>
      <c r="D3694" s="66" t="s">
        <v>10</v>
      </c>
      <c r="E3694" s="61">
        <v>39900</v>
      </c>
      <c r="F3694" s="61">
        <v>33915</v>
      </c>
      <c r="G3694" s="89"/>
      <c r="H3694" s="90"/>
      <c r="I3694" s="89"/>
      <c r="J3694" s="69" t="s">
        <v>6362</v>
      </c>
      <c r="K3694" s="70">
        <v>4680211569228</v>
      </c>
      <c r="L3694" s="1"/>
      <c r="M3694" s="61">
        <f>F3694-(F3694*N$7)</f>
        <v>33915</v>
      </c>
      <c r="N3694" s="62"/>
      <c r="O3694" s="63">
        <f>N3694*M3694</f>
        <v>0</v>
      </c>
    </row>
    <row r="3695" spans="1:15" ht="39" customHeight="1" x14ac:dyDescent="0.2">
      <c r="A3695" s="64" t="s">
        <v>9096</v>
      </c>
      <c r="B3695" s="64" t="s">
        <v>6360</v>
      </c>
      <c r="C3695" s="65" t="s">
        <v>9097</v>
      </c>
      <c r="D3695" s="66" t="s">
        <v>10</v>
      </c>
      <c r="E3695" s="61">
        <v>14000</v>
      </c>
      <c r="F3695" s="61">
        <v>11900</v>
      </c>
      <c r="G3695" s="89"/>
      <c r="H3695" s="90"/>
      <c r="I3695" s="89"/>
      <c r="J3695" s="69" t="s">
        <v>657</v>
      </c>
      <c r="K3695" s="70">
        <v>4680211363550</v>
      </c>
      <c r="L3695" s="1"/>
      <c r="M3695" s="61">
        <f>F3695-(F3695*N$7)</f>
        <v>11900</v>
      </c>
      <c r="N3695" s="62"/>
      <c r="O3695" s="63">
        <f>N3695*M3695</f>
        <v>0</v>
      </c>
    </row>
    <row r="3696" spans="1:15" ht="39" customHeight="1" x14ac:dyDescent="0.2">
      <c r="A3696" s="64" t="s">
        <v>9098</v>
      </c>
      <c r="B3696" s="64" t="s">
        <v>6367</v>
      </c>
      <c r="C3696" s="65" t="s">
        <v>9099</v>
      </c>
      <c r="D3696" s="66" t="s">
        <v>10</v>
      </c>
      <c r="E3696" s="61">
        <v>30400</v>
      </c>
      <c r="F3696" s="61">
        <v>25840</v>
      </c>
      <c r="G3696" s="89"/>
      <c r="H3696" s="90"/>
      <c r="I3696" s="89"/>
      <c r="J3696" s="69" t="s">
        <v>6455</v>
      </c>
      <c r="K3696" s="70">
        <v>4680211626006</v>
      </c>
      <c r="L3696" s="1"/>
      <c r="M3696" s="61">
        <f>F3696-(F3696*N$7)</f>
        <v>25840</v>
      </c>
      <c r="N3696" s="62"/>
      <c r="O3696" s="63">
        <f>N3696*M3696</f>
        <v>0</v>
      </c>
    </row>
    <row r="3697" spans="1:15" ht="39" customHeight="1" x14ac:dyDescent="0.2">
      <c r="A3697" s="64" t="s">
        <v>9100</v>
      </c>
      <c r="B3697" s="64" t="s">
        <v>6367</v>
      </c>
      <c r="C3697" s="65" t="s">
        <v>9101</v>
      </c>
      <c r="D3697" s="66" t="s">
        <v>10</v>
      </c>
      <c r="E3697" s="61">
        <v>24400</v>
      </c>
      <c r="F3697" s="61">
        <v>20740</v>
      </c>
      <c r="G3697" s="89"/>
      <c r="H3697" s="90"/>
      <c r="I3697" s="89"/>
      <c r="J3697" s="69" t="s">
        <v>6455</v>
      </c>
      <c r="K3697" s="70">
        <v>4680211625993</v>
      </c>
      <c r="L3697" s="1"/>
      <c r="M3697" s="61">
        <f>F3697-(F3697*N$7)</f>
        <v>20740</v>
      </c>
      <c r="N3697" s="62"/>
      <c r="O3697" s="63">
        <f>N3697*M3697</f>
        <v>0</v>
      </c>
    </row>
    <row r="3698" spans="1:15" ht="39" customHeight="1" x14ac:dyDescent="0.2">
      <c r="A3698" s="64" t="s">
        <v>9102</v>
      </c>
      <c r="B3698" s="64" t="s">
        <v>6367</v>
      </c>
      <c r="C3698" s="65" t="s">
        <v>9103</v>
      </c>
      <c r="D3698" s="66" t="s">
        <v>10</v>
      </c>
      <c r="E3698" s="61">
        <v>28900</v>
      </c>
      <c r="F3698" s="61">
        <v>24565</v>
      </c>
      <c r="G3698" s="89"/>
      <c r="H3698" s="90"/>
      <c r="I3698" s="89"/>
      <c r="J3698" s="69" t="s">
        <v>6455</v>
      </c>
      <c r="K3698" s="70">
        <v>4680211625979</v>
      </c>
      <c r="L3698" s="1"/>
      <c r="M3698" s="61">
        <f>F3698-(F3698*N$7)</f>
        <v>24565</v>
      </c>
      <c r="N3698" s="62"/>
      <c r="O3698" s="63">
        <f>N3698*M3698</f>
        <v>0</v>
      </c>
    </row>
    <row r="3699" spans="1:15" ht="39" customHeight="1" x14ac:dyDescent="0.2">
      <c r="A3699" s="64" t="s">
        <v>9104</v>
      </c>
      <c r="B3699" s="64" t="s">
        <v>6367</v>
      </c>
      <c r="C3699" s="65" t="s">
        <v>9105</v>
      </c>
      <c r="D3699" s="66" t="s">
        <v>10</v>
      </c>
      <c r="E3699" s="61">
        <v>23400</v>
      </c>
      <c r="F3699" s="61">
        <v>19890</v>
      </c>
      <c r="G3699" s="89"/>
      <c r="H3699" s="90"/>
      <c r="I3699" s="89"/>
      <c r="J3699" s="69" t="s">
        <v>6455</v>
      </c>
      <c r="K3699" s="70">
        <v>4680211625986</v>
      </c>
      <c r="L3699" s="1"/>
      <c r="M3699" s="61">
        <f>F3699-(F3699*N$7)</f>
        <v>19890</v>
      </c>
      <c r="N3699" s="62"/>
      <c r="O3699" s="63">
        <f>N3699*M3699</f>
        <v>0</v>
      </c>
    </row>
    <row r="3700" spans="1:15" ht="39" customHeight="1" x14ac:dyDescent="0.2">
      <c r="A3700" s="64" t="s">
        <v>9106</v>
      </c>
      <c r="B3700" s="64" t="s">
        <v>6367</v>
      </c>
      <c r="C3700" s="65" t="s">
        <v>9107</v>
      </c>
      <c r="D3700" s="66" t="s">
        <v>10</v>
      </c>
      <c r="E3700" s="61">
        <v>46200</v>
      </c>
      <c r="F3700" s="61">
        <v>39270</v>
      </c>
      <c r="G3700" s="89"/>
      <c r="H3700" s="90"/>
      <c r="I3700" s="89"/>
      <c r="J3700" s="69" t="s">
        <v>6369</v>
      </c>
      <c r="K3700" s="70">
        <v>4680211573164</v>
      </c>
      <c r="L3700" s="1"/>
      <c r="M3700" s="61">
        <f>F3700-(F3700*N$7)</f>
        <v>39270</v>
      </c>
      <c r="N3700" s="62"/>
      <c r="O3700" s="63">
        <f>N3700*M3700</f>
        <v>0</v>
      </c>
    </row>
    <row r="3701" spans="1:15" ht="39" customHeight="1" x14ac:dyDescent="0.2">
      <c r="A3701" s="64" t="s">
        <v>9108</v>
      </c>
      <c r="B3701" s="64" t="s">
        <v>6367</v>
      </c>
      <c r="C3701" s="65" t="s">
        <v>9109</v>
      </c>
      <c r="D3701" s="66" t="s">
        <v>10</v>
      </c>
      <c r="E3701" s="61">
        <v>46200</v>
      </c>
      <c r="F3701" s="61">
        <v>39270</v>
      </c>
      <c r="G3701" s="89"/>
      <c r="H3701" s="90"/>
      <c r="I3701" s="89"/>
      <c r="J3701" s="69" t="s">
        <v>6369</v>
      </c>
      <c r="K3701" s="70">
        <v>4680211573157</v>
      </c>
      <c r="L3701" s="1"/>
      <c r="M3701" s="61">
        <f>F3701-(F3701*N$7)</f>
        <v>39270</v>
      </c>
      <c r="N3701" s="62"/>
      <c r="O3701" s="63">
        <f>N3701*M3701</f>
        <v>0</v>
      </c>
    </row>
    <row r="3702" spans="1:15" ht="39" customHeight="1" x14ac:dyDescent="0.2">
      <c r="A3702" s="64" t="s">
        <v>9110</v>
      </c>
      <c r="B3702" s="64" t="s">
        <v>6367</v>
      </c>
      <c r="C3702" s="65" t="s">
        <v>9111</v>
      </c>
      <c r="D3702" s="66" t="s">
        <v>10</v>
      </c>
      <c r="E3702" s="61">
        <v>46200</v>
      </c>
      <c r="F3702" s="61">
        <v>39270</v>
      </c>
      <c r="G3702" s="89"/>
      <c r="H3702" s="90"/>
      <c r="I3702" s="89"/>
      <c r="J3702" s="69" t="s">
        <v>6369</v>
      </c>
      <c r="K3702" s="70">
        <v>4680211573140</v>
      </c>
      <c r="L3702" s="1"/>
      <c r="M3702" s="61">
        <f>F3702-(F3702*N$7)</f>
        <v>39270</v>
      </c>
      <c r="N3702" s="62"/>
      <c r="O3702" s="63">
        <f>N3702*M3702</f>
        <v>0</v>
      </c>
    </row>
    <row r="3703" spans="1:15" ht="39" customHeight="1" x14ac:dyDescent="0.2">
      <c r="A3703" s="64" t="s">
        <v>9112</v>
      </c>
      <c r="B3703" s="64" t="s">
        <v>6367</v>
      </c>
      <c r="C3703" s="65" t="s">
        <v>9113</v>
      </c>
      <c r="D3703" s="66" t="s">
        <v>10</v>
      </c>
      <c r="E3703" s="61">
        <v>28900</v>
      </c>
      <c r="F3703" s="61">
        <v>24565</v>
      </c>
      <c r="G3703" s="89"/>
      <c r="H3703" s="90"/>
      <c r="I3703" s="89"/>
      <c r="J3703" s="69" t="s">
        <v>6362</v>
      </c>
      <c r="K3703" s="70">
        <v>4680211551414</v>
      </c>
      <c r="L3703" s="1"/>
      <c r="M3703" s="61">
        <f>F3703-(F3703*N$7)</f>
        <v>24565</v>
      </c>
      <c r="N3703" s="62"/>
      <c r="O3703" s="63">
        <f>N3703*M3703</f>
        <v>0</v>
      </c>
    </row>
    <row r="3704" spans="1:15" ht="39" customHeight="1" x14ac:dyDescent="0.2">
      <c r="A3704" s="64" t="s">
        <v>9114</v>
      </c>
      <c r="B3704" s="64" t="s">
        <v>6544</v>
      </c>
      <c r="C3704" s="65" t="s">
        <v>9115</v>
      </c>
      <c r="D3704" s="66" t="s">
        <v>10</v>
      </c>
      <c r="E3704" s="61">
        <v>24900</v>
      </c>
      <c r="F3704" s="61">
        <v>21165</v>
      </c>
      <c r="G3704" s="89"/>
      <c r="H3704" s="90"/>
      <c r="I3704" s="89"/>
      <c r="J3704" s="69" t="s">
        <v>6362</v>
      </c>
      <c r="K3704" s="70">
        <v>4680211510367</v>
      </c>
      <c r="L3704" s="1"/>
      <c r="M3704" s="61">
        <f>F3704-(F3704*N$7)</f>
        <v>21165</v>
      </c>
      <c r="N3704" s="62"/>
      <c r="O3704" s="63">
        <f>N3704*M3704</f>
        <v>0</v>
      </c>
    </row>
    <row r="3705" spans="1:15" ht="39" customHeight="1" x14ac:dyDescent="0.2">
      <c r="A3705" s="64" t="s">
        <v>9116</v>
      </c>
      <c r="B3705" s="64" t="s">
        <v>6367</v>
      </c>
      <c r="C3705" s="65" t="s">
        <v>9117</v>
      </c>
      <c r="D3705" s="66" t="s">
        <v>10</v>
      </c>
      <c r="E3705" s="61">
        <v>23000</v>
      </c>
      <c r="F3705" s="61">
        <v>19550</v>
      </c>
      <c r="G3705" s="89"/>
      <c r="H3705" s="90"/>
      <c r="I3705" s="89"/>
      <c r="J3705" s="69" t="s">
        <v>6362</v>
      </c>
      <c r="K3705" s="70">
        <v>4680211551438</v>
      </c>
      <c r="L3705" s="1"/>
      <c r="M3705" s="61">
        <f>F3705-(F3705*N$7)</f>
        <v>19550</v>
      </c>
      <c r="N3705" s="62"/>
      <c r="O3705" s="63">
        <f>N3705*M3705</f>
        <v>0</v>
      </c>
    </row>
    <row r="3706" spans="1:15" ht="39" customHeight="1" x14ac:dyDescent="0.2">
      <c r="A3706" s="64" t="s">
        <v>9118</v>
      </c>
      <c r="B3706" s="64" t="s">
        <v>6204</v>
      </c>
      <c r="C3706" s="65" t="s">
        <v>9119</v>
      </c>
      <c r="D3706" s="66" t="s">
        <v>10</v>
      </c>
      <c r="E3706" s="61">
        <v>86800</v>
      </c>
      <c r="F3706" s="61">
        <v>73780</v>
      </c>
      <c r="G3706" s="89"/>
      <c r="H3706" s="90"/>
      <c r="I3706" s="89"/>
      <c r="J3706" s="69" t="s">
        <v>6376</v>
      </c>
      <c r="K3706" s="70">
        <v>4600395053337</v>
      </c>
      <c r="L3706" s="1"/>
      <c r="M3706" s="61">
        <f>F3706-(F3706*N$7)</f>
        <v>73780</v>
      </c>
      <c r="N3706" s="62"/>
      <c r="O3706" s="63">
        <f>N3706*M3706</f>
        <v>0</v>
      </c>
    </row>
    <row r="3707" spans="1:15" ht="39" customHeight="1" x14ac:dyDescent="0.2">
      <c r="A3707" s="64" t="s">
        <v>9120</v>
      </c>
      <c r="B3707" s="64" t="s">
        <v>6204</v>
      </c>
      <c r="C3707" s="65" t="s">
        <v>9121</v>
      </c>
      <c r="D3707" s="66" t="s">
        <v>10</v>
      </c>
      <c r="E3707" s="61">
        <v>93000</v>
      </c>
      <c r="F3707" s="61">
        <v>79050</v>
      </c>
      <c r="G3707" s="89"/>
      <c r="H3707" s="90"/>
      <c r="I3707" s="89"/>
      <c r="J3707" s="69" t="s">
        <v>6362</v>
      </c>
      <c r="K3707" s="70">
        <v>4600395053160</v>
      </c>
      <c r="L3707" s="1"/>
      <c r="M3707" s="61">
        <f>F3707-(F3707*N$7)</f>
        <v>79050</v>
      </c>
      <c r="N3707" s="62"/>
      <c r="O3707" s="63">
        <f>N3707*M3707</f>
        <v>0</v>
      </c>
    </row>
    <row r="3708" spans="1:15" ht="39" customHeight="1" x14ac:dyDescent="0.2">
      <c r="A3708" s="64" t="s">
        <v>9122</v>
      </c>
      <c r="B3708" s="64" t="s">
        <v>6204</v>
      </c>
      <c r="C3708" s="65" t="s">
        <v>9123</v>
      </c>
      <c r="D3708" s="66" t="s">
        <v>10</v>
      </c>
      <c r="E3708" s="61">
        <v>114000</v>
      </c>
      <c r="F3708" s="61">
        <v>96900</v>
      </c>
      <c r="G3708" s="89"/>
      <c r="H3708" s="90"/>
      <c r="I3708" s="89"/>
      <c r="J3708" s="69" t="s">
        <v>6362</v>
      </c>
      <c r="K3708" s="70">
        <v>4600395053696</v>
      </c>
      <c r="L3708" s="1"/>
      <c r="M3708" s="61">
        <f>F3708-(F3708*N$7)</f>
        <v>96900</v>
      </c>
      <c r="N3708" s="62"/>
      <c r="O3708" s="63">
        <f>N3708*M3708</f>
        <v>0</v>
      </c>
    </row>
    <row r="3709" spans="1:15" ht="39" customHeight="1" x14ac:dyDescent="0.2">
      <c r="A3709" s="64" t="s">
        <v>9124</v>
      </c>
      <c r="B3709" s="64" t="s">
        <v>6204</v>
      </c>
      <c r="C3709" s="65" t="s">
        <v>9125</v>
      </c>
      <c r="D3709" s="66" t="s">
        <v>10</v>
      </c>
      <c r="E3709" s="61">
        <v>250000</v>
      </c>
      <c r="F3709" s="61">
        <v>212500</v>
      </c>
      <c r="G3709" s="89"/>
      <c r="H3709" s="90"/>
      <c r="I3709" s="89"/>
      <c r="J3709" s="69" t="s">
        <v>925</v>
      </c>
      <c r="K3709" s="70">
        <v>4600395053320</v>
      </c>
      <c r="L3709" s="1"/>
      <c r="M3709" s="61">
        <f>F3709-(F3709*N$7)</f>
        <v>212500</v>
      </c>
      <c r="N3709" s="62"/>
      <c r="O3709" s="63">
        <f>N3709*M3709</f>
        <v>0</v>
      </c>
    </row>
    <row r="3710" spans="1:15" ht="39" customHeight="1" x14ac:dyDescent="0.2">
      <c r="A3710" s="64" t="s">
        <v>9126</v>
      </c>
      <c r="B3710" s="64" t="s">
        <v>6367</v>
      </c>
      <c r="C3710" s="65" t="s">
        <v>9127</v>
      </c>
      <c r="D3710" s="66" t="s">
        <v>10</v>
      </c>
      <c r="E3710" s="61">
        <v>35000</v>
      </c>
      <c r="F3710" s="61">
        <v>29750</v>
      </c>
      <c r="G3710" s="89"/>
      <c r="H3710" s="90"/>
      <c r="I3710" s="89"/>
      <c r="J3710" s="69" t="s">
        <v>6362</v>
      </c>
      <c r="K3710" s="70">
        <v>4690326227968</v>
      </c>
      <c r="L3710" s="1"/>
      <c r="M3710" s="61">
        <f>F3710-(F3710*N$7)</f>
        <v>29750</v>
      </c>
      <c r="N3710" s="62"/>
      <c r="O3710" s="63">
        <f>N3710*M3710</f>
        <v>0</v>
      </c>
    </row>
    <row r="3711" spans="1:15" ht="39" customHeight="1" x14ac:dyDescent="0.2">
      <c r="A3711" s="64" t="s">
        <v>9128</v>
      </c>
      <c r="B3711" s="64" t="s">
        <v>6973</v>
      </c>
      <c r="C3711" s="65" t="s">
        <v>9129</v>
      </c>
      <c r="D3711" s="66" t="s">
        <v>10</v>
      </c>
      <c r="E3711" s="61">
        <v>70000</v>
      </c>
      <c r="F3711" s="61">
        <v>59500</v>
      </c>
      <c r="G3711" s="89"/>
      <c r="H3711" s="90"/>
      <c r="I3711" s="89"/>
      <c r="J3711" s="69" t="s">
        <v>6362</v>
      </c>
      <c r="K3711" s="70">
        <v>4680211376581</v>
      </c>
      <c r="L3711" s="1"/>
      <c r="M3711" s="61">
        <f>F3711-(F3711*N$7)</f>
        <v>59500</v>
      </c>
      <c r="N3711" s="62"/>
      <c r="O3711" s="63">
        <f>N3711*M3711</f>
        <v>0</v>
      </c>
    </row>
    <row r="3712" spans="1:15" ht="39" customHeight="1" x14ac:dyDescent="0.2">
      <c r="A3712" s="64" t="s">
        <v>9130</v>
      </c>
      <c r="B3712" s="64" t="s">
        <v>6973</v>
      </c>
      <c r="C3712" s="65" t="s">
        <v>9131</v>
      </c>
      <c r="D3712" s="66" t="s">
        <v>10</v>
      </c>
      <c r="E3712" s="61">
        <v>42000</v>
      </c>
      <c r="F3712" s="61">
        <v>35700</v>
      </c>
      <c r="G3712" s="89"/>
      <c r="H3712" s="90"/>
      <c r="I3712" s="89"/>
      <c r="J3712" s="69" t="s">
        <v>6455</v>
      </c>
      <c r="K3712" s="70">
        <v>4680211457846</v>
      </c>
      <c r="L3712" s="1"/>
      <c r="M3712" s="61">
        <f>F3712-(F3712*N$7)</f>
        <v>35700</v>
      </c>
      <c r="N3712" s="62"/>
      <c r="O3712" s="63">
        <f>N3712*M3712</f>
        <v>0</v>
      </c>
    </row>
    <row r="3713" spans="1:15" ht="39" customHeight="1" x14ac:dyDescent="0.2">
      <c r="A3713" s="64" t="s">
        <v>9132</v>
      </c>
      <c r="B3713" s="64" t="s">
        <v>6357</v>
      </c>
      <c r="C3713" s="65" t="s">
        <v>9133</v>
      </c>
      <c r="D3713" s="66" t="s">
        <v>10</v>
      </c>
      <c r="E3713" s="61">
        <v>75000</v>
      </c>
      <c r="F3713" s="61">
        <v>63750</v>
      </c>
      <c r="G3713" s="89"/>
      <c r="H3713" s="90"/>
      <c r="I3713" s="89"/>
      <c r="J3713" s="69" t="s">
        <v>25</v>
      </c>
      <c r="K3713" s="70">
        <v>4660027952216</v>
      </c>
      <c r="L3713" s="1"/>
      <c r="M3713" s="61">
        <f>F3713-(F3713*N$7)</f>
        <v>63750</v>
      </c>
      <c r="N3713" s="62"/>
      <c r="O3713" s="63">
        <f>N3713*M3713</f>
        <v>0</v>
      </c>
    </row>
    <row r="3714" spans="1:15" ht="39" customHeight="1" x14ac:dyDescent="0.2">
      <c r="A3714" s="64" t="s">
        <v>9134</v>
      </c>
      <c r="B3714" s="64" t="s">
        <v>6973</v>
      </c>
      <c r="C3714" s="65" t="s">
        <v>9135</v>
      </c>
      <c r="D3714" s="66" t="s">
        <v>10</v>
      </c>
      <c r="E3714" s="61">
        <v>43900</v>
      </c>
      <c r="F3714" s="61">
        <v>37315</v>
      </c>
      <c r="G3714" s="89"/>
      <c r="H3714" s="90"/>
      <c r="I3714" s="89"/>
      <c r="J3714" s="69" t="s">
        <v>6455</v>
      </c>
      <c r="K3714" s="70">
        <v>4680211457785</v>
      </c>
      <c r="L3714" s="1"/>
      <c r="M3714" s="61">
        <f>F3714-(F3714*N$7)</f>
        <v>37315</v>
      </c>
      <c r="N3714" s="62"/>
      <c r="O3714" s="63">
        <f>N3714*M3714</f>
        <v>0</v>
      </c>
    </row>
    <row r="3715" spans="1:15" ht="39" customHeight="1" x14ac:dyDescent="0.2">
      <c r="A3715" s="64" t="s">
        <v>9136</v>
      </c>
      <c r="B3715" s="64" t="s">
        <v>6544</v>
      </c>
      <c r="C3715" s="65" t="s">
        <v>9137</v>
      </c>
      <c r="D3715" s="66" t="s">
        <v>10</v>
      </c>
      <c r="E3715" s="61">
        <v>26000</v>
      </c>
      <c r="F3715" s="61">
        <v>22100</v>
      </c>
      <c r="G3715" s="89"/>
      <c r="H3715" s="90"/>
      <c r="I3715" s="89"/>
      <c r="J3715" s="69" t="s">
        <v>314</v>
      </c>
      <c r="K3715" s="70">
        <v>4680211515744</v>
      </c>
      <c r="L3715" s="1"/>
      <c r="M3715" s="61">
        <f>F3715-(F3715*N$7)</f>
        <v>22100</v>
      </c>
      <c r="N3715" s="62"/>
      <c r="O3715" s="63">
        <f>N3715*M3715</f>
        <v>0</v>
      </c>
    </row>
    <row r="3716" spans="1:15" ht="39" customHeight="1" x14ac:dyDescent="0.2">
      <c r="A3716" s="64" t="s">
        <v>9138</v>
      </c>
      <c r="B3716" s="64" t="s">
        <v>6360</v>
      </c>
      <c r="C3716" s="65" t="s">
        <v>9139</v>
      </c>
      <c r="D3716" s="66" t="s">
        <v>10</v>
      </c>
      <c r="E3716" s="61">
        <v>14000</v>
      </c>
      <c r="F3716" s="61">
        <v>11900</v>
      </c>
      <c r="G3716" s="89"/>
      <c r="H3716" s="90"/>
      <c r="I3716" s="89"/>
      <c r="J3716" s="69" t="s">
        <v>1082</v>
      </c>
      <c r="K3716" s="70">
        <v>4680211262358</v>
      </c>
      <c r="L3716" s="1"/>
      <c r="M3716" s="61">
        <f>F3716-(F3716*N$7)</f>
        <v>11900</v>
      </c>
      <c r="N3716" s="62"/>
      <c r="O3716" s="63">
        <f>N3716*M3716</f>
        <v>0</v>
      </c>
    </row>
    <row r="3717" spans="1:15" ht="39" customHeight="1" x14ac:dyDescent="0.2">
      <c r="A3717" s="64" t="s">
        <v>9140</v>
      </c>
      <c r="B3717" s="64" t="s">
        <v>6360</v>
      </c>
      <c r="C3717" s="65" t="s">
        <v>9141</v>
      </c>
      <c r="D3717" s="66" t="s">
        <v>10</v>
      </c>
      <c r="E3717" s="61">
        <v>15000</v>
      </c>
      <c r="F3717" s="61">
        <v>12750</v>
      </c>
      <c r="G3717" s="89"/>
      <c r="H3717" s="90"/>
      <c r="I3717" s="89"/>
      <c r="J3717" s="69" t="s">
        <v>503</v>
      </c>
      <c r="K3717" s="70">
        <v>4680211139520</v>
      </c>
      <c r="L3717" s="1"/>
      <c r="M3717" s="61">
        <f>F3717-(F3717*N$7)</f>
        <v>12750</v>
      </c>
      <c r="N3717" s="62"/>
      <c r="O3717" s="63">
        <f>N3717*M3717</f>
        <v>0</v>
      </c>
    </row>
    <row r="3718" spans="1:15" ht="39" customHeight="1" x14ac:dyDescent="0.2">
      <c r="A3718" s="64" t="s">
        <v>9142</v>
      </c>
      <c r="B3718" s="64" t="s">
        <v>6360</v>
      </c>
      <c r="C3718" s="65" t="s">
        <v>9143</v>
      </c>
      <c r="D3718" s="66" t="s">
        <v>10</v>
      </c>
      <c r="E3718" s="61">
        <v>23000</v>
      </c>
      <c r="F3718" s="61">
        <v>19550</v>
      </c>
      <c r="G3718" s="89"/>
      <c r="H3718" s="90"/>
      <c r="I3718" s="89"/>
      <c r="J3718" s="69" t="s">
        <v>9144</v>
      </c>
      <c r="K3718" s="70">
        <v>4680211139506</v>
      </c>
      <c r="L3718" s="1"/>
      <c r="M3718" s="61">
        <f>F3718-(F3718*N$7)</f>
        <v>19550</v>
      </c>
      <c r="N3718" s="62"/>
      <c r="O3718" s="63">
        <f>N3718*M3718</f>
        <v>0</v>
      </c>
    </row>
    <row r="3719" spans="1:15" ht="39" customHeight="1" x14ac:dyDescent="0.2">
      <c r="A3719" s="64" t="s">
        <v>4362</v>
      </c>
      <c r="B3719" s="64" t="s">
        <v>16</v>
      </c>
      <c r="C3719" s="65" t="s">
        <v>4363</v>
      </c>
      <c r="D3719" s="66" t="s">
        <v>21</v>
      </c>
      <c r="E3719" s="61">
        <v>1900</v>
      </c>
      <c r="F3719" s="61">
        <v>1615</v>
      </c>
      <c r="G3719" s="89"/>
      <c r="H3719" s="90"/>
      <c r="I3719" s="89"/>
      <c r="J3719" s="69" t="s">
        <v>4364</v>
      </c>
      <c r="K3719" s="70">
        <v>6921734916990</v>
      </c>
      <c r="L3719" s="1"/>
      <c r="M3719" s="61">
        <f>F3719-(F3719*N$7)</f>
        <v>1615</v>
      </c>
      <c r="N3719" s="62"/>
      <c r="O3719" s="63">
        <f>N3719*M3719</f>
        <v>0</v>
      </c>
    </row>
    <row r="3720" spans="1:15" ht="39" customHeight="1" x14ac:dyDescent="0.2">
      <c r="A3720" s="72" t="s">
        <v>4365</v>
      </c>
      <c r="B3720" s="72" t="s">
        <v>16</v>
      </c>
      <c r="C3720" s="73" t="s">
        <v>4366</v>
      </c>
      <c r="D3720" s="74" t="s">
        <v>21</v>
      </c>
      <c r="E3720" s="75">
        <v>1300</v>
      </c>
      <c r="F3720" s="75">
        <v>1105</v>
      </c>
      <c r="G3720" s="76" t="s">
        <v>9836</v>
      </c>
      <c r="H3720" s="91"/>
      <c r="I3720" s="92"/>
      <c r="J3720" s="77" t="s">
        <v>214</v>
      </c>
      <c r="K3720" s="78">
        <v>6941625114021</v>
      </c>
      <c r="L3720" s="1"/>
      <c r="M3720" s="61">
        <f>F3720-(F3720*N$7)</f>
        <v>1105</v>
      </c>
      <c r="N3720" s="62"/>
      <c r="O3720" s="63">
        <f>N3720*M3720</f>
        <v>0</v>
      </c>
    </row>
    <row r="3721" spans="1:15" ht="39" customHeight="1" x14ac:dyDescent="0.2">
      <c r="A3721" s="64" t="s">
        <v>4349</v>
      </c>
      <c r="B3721" s="64" t="s">
        <v>16</v>
      </c>
      <c r="C3721" s="65" t="s">
        <v>4350</v>
      </c>
      <c r="D3721" s="66" t="s">
        <v>21</v>
      </c>
      <c r="E3721" s="61">
        <v>8200</v>
      </c>
      <c r="F3721" s="61">
        <v>6970</v>
      </c>
      <c r="G3721" s="89"/>
      <c r="H3721" s="90"/>
      <c r="I3721" s="89"/>
      <c r="J3721" s="69" t="s">
        <v>2440</v>
      </c>
      <c r="K3721" s="70">
        <v>6935205319623</v>
      </c>
      <c r="L3721" s="1"/>
      <c r="M3721" s="61">
        <f>F3721-(F3721*N$7)</f>
        <v>6970</v>
      </c>
      <c r="N3721" s="62"/>
      <c r="O3721" s="63">
        <f>N3721*M3721</f>
        <v>0</v>
      </c>
    </row>
    <row r="3722" spans="1:15" ht="39" customHeight="1" x14ac:dyDescent="0.2">
      <c r="A3722" s="64" t="s">
        <v>4351</v>
      </c>
      <c r="B3722" s="64" t="s">
        <v>16</v>
      </c>
      <c r="C3722" s="65" t="s">
        <v>4352</v>
      </c>
      <c r="D3722" s="66" t="s">
        <v>21</v>
      </c>
      <c r="E3722" s="61">
        <v>3700</v>
      </c>
      <c r="F3722" s="61">
        <v>3145</v>
      </c>
      <c r="G3722" s="89"/>
      <c r="H3722" s="90"/>
      <c r="I3722" s="89"/>
      <c r="J3722" s="69" t="s">
        <v>2031</v>
      </c>
      <c r="K3722" s="70">
        <v>6921734900159</v>
      </c>
      <c r="L3722" s="1"/>
      <c r="M3722" s="61">
        <f>F3722-(F3722*N$7)</f>
        <v>3145</v>
      </c>
      <c r="N3722" s="62"/>
      <c r="O3722" s="63">
        <f>N3722*M3722</f>
        <v>0</v>
      </c>
    </row>
    <row r="3723" spans="1:15" ht="39" customHeight="1" x14ac:dyDescent="0.2">
      <c r="A3723" s="64" t="s">
        <v>4353</v>
      </c>
      <c r="B3723" s="64" t="s">
        <v>16</v>
      </c>
      <c r="C3723" s="65" t="s">
        <v>4354</v>
      </c>
      <c r="D3723" s="66" t="s">
        <v>21</v>
      </c>
      <c r="E3723" s="61">
        <v>8300</v>
      </c>
      <c r="F3723" s="61">
        <v>7055</v>
      </c>
      <c r="G3723" s="89"/>
      <c r="H3723" s="90"/>
      <c r="I3723" s="89"/>
      <c r="J3723" s="69" t="s">
        <v>4355</v>
      </c>
      <c r="K3723" s="70">
        <v>6921734900135</v>
      </c>
      <c r="L3723" s="1"/>
      <c r="M3723" s="61">
        <f>F3723-(F3723*N$7)</f>
        <v>7055</v>
      </c>
      <c r="N3723" s="62"/>
      <c r="O3723" s="63">
        <f>N3723*M3723</f>
        <v>0</v>
      </c>
    </row>
    <row r="3724" spans="1:15" ht="39" customHeight="1" x14ac:dyDescent="0.2">
      <c r="A3724" s="64" t="s">
        <v>4356</v>
      </c>
      <c r="B3724" s="64" t="s">
        <v>16</v>
      </c>
      <c r="C3724" s="65" t="s">
        <v>4357</v>
      </c>
      <c r="D3724" s="66" t="s">
        <v>21</v>
      </c>
      <c r="E3724" s="61">
        <v>12500</v>
      </c>
      <c r="F3724" s="61">
        <v>10625</v>
      </c>
      <c r="G3724" s="89"/>
      <c r="H3724" s="90"/>
      <c r="I3724" s="89"/>
      <c r="J3724" s="69" t="s">
        <v>618</v>
      </c>
      <c r="K3724" s="70">
        <v>6921734900173</v>
      </c>
      <c r="L3724" s="1"/>
      <c r="M3724" s="61">
        <f>F3724-(F3724*N$7)</f>
        <v>10625</v>
      </c>
      <c r="N3724" s="62"/>
      <c r="O3724" s="63">
        <f>N3724*M3724</f>
        <v>0</v>
      </c>
    </row>
    <row r="3725" spans="1:15" ht="39" customHeight="1" x14ac:dyDescent="0.2">
      <c r="A3725" s="64" t="s">
        <v>4358</v>
      </c>
      <c r="B3725" s="64" t="s">
        <v>16</v>
      </c>
      <c r="C3725" s="65" t="s">
        <v>4359</v>
      </c>
      <c r="D3725" s="66" t="s">
        <v>21</v>
      </c>
      <c r="E3725" s="61">
        <v>19900</v>
      </c>
      <c r="F3725" s="61">
        <v>16915</v>
      </c>
      <c r="G3725" s="89"/>
      <c r="H3725" s="90"/>
      <c r="I3725" s="89"/>
      <c r="J3725" s="69" t="s">
        <v>618</v>
      </c>
      <c r="K3725" s="70">
        <v>6921734900142</v>
      </c>
      <c r="L3725" s="1"/>
      <c r="M3725" s="61">
        <f>F3725-(F3725*N$7)</f>
        <v>16915</v>
      </c>
      <c r="N3725" s="62"/>
      <c r="O3725" s="63">
        <f>N3725*M3725</f>
        <v>0</v>
      </c>
    </row>
    <row r="3726" spans="1:15" ht="39" customHeight="1" x14ac:dyDescent="0.2">
      <c r="A3726" s="64" t="s">
        <v>5994</v>
      </c>
      <c r="B3726" s="64" t="s">
        <v>5992</v>
      </c>
      <c r="C3726" s="65" t="s">
        <v>5995</v>
      </c>
      <c r="D3726" s="66" t="s">
        <v>472</v>
      </c>
      <c r="E3726" s="61">
        <v>3000</v>
      </c>
      <c r="F3726" s="61">
        <v>2550</v>
      </c>
      <c r="G3726" s="89"/>
      <c r="H3726" s="90"/>
      <c r="I3726" s="89"/>
      <c r="J3726" s="69" t="s">
        <v>2031</v>
      </c>
      <c r="K3726" s="70">
        <v>6926341828148</v>
      </c>
      <c r="L3726" s="1"/>
      <c r="M3726" s="61">
        <f>F3726-(F3726*N$7)</f>
        <v>2550</v>
      </c>
      <c r="N3726" s="62"/>
      <c r="O3726" s="63">
        <f>N3726*M3726</f>
        <v>0</v>
      </c>
    </row>
    <row r="3727" spans="1:15" ht="39" customHeight="1" x14ac:dyDescent="0.2">
      <c r="A3727" s="64" t="s">
        <v>4367</v>
      </c>
      <c r="B3727" s="64" t="s">
        <v>16</v>
      </c>
      <c r="C3727" s="65" t="s">
        <v>4368</v>
      </c>
      <c r="D3727" s="66" t="s">
        <v>21</v>
      </c>
      <c r="E3727" s="61">
        <v>2500</v>
      </c>
      <c r="F3727" s="61">
        <v>2125</v>
      </c>
      <c r="G3727" s="89"/>
      <c r="H3727" s="90"/>
      <c r="I3727" s="89"/>
      <c r="J3727" s="69" t="s">
        <v>2424</v>
      </c>
      <c r="K3727" s="70">
        <v>6921734922717</v>
      </c>
      <c r="L3727" s="1"/>
      <c r="M3727" s="61">
        <f>F3727-(F3727*N$7)</f>
        <v>2125</v>
      </c>
      <c r="N3727" s="62"/>
      <c r="O3727" s="63">
        <f>N3727*M3727</f>
        <v>0</v>
      </c>
    </row>
    <row r="3728" spans="1:15" ht="39" customHeight="1" x14ac:dyDescent="0.2">
      <c r="A3728" s="64" t="s">
        <v>4369</v>
      </c>
      <c r="B3728" s="64" t="s">
        <v>16</v>
      </c>
      <c r="C3728" s="65" t="s">
        <v>4370</v>
      </c>
      <c r="D3728" s="66" t="s">
        <v>472</v>
      </c>
      <c r="E3728" s="61">
        <v>1800</v>
      </c>
      <c r="F3728" s="61">
        <v>1530</v>
      </c>
      <c r="G3728" s="89"/>
      <c r="H3728" s="90"/>
      <c r="I3728" s="89"/>
      <c r="J3728" s="69" t="s">
        <v>2031</v>
      </c>
      <c r="K3728" s="70">
        <v>6941625113987</v>
      </c>
      <c r="L3728" s="1" t="s">
        <v>18</v>
      </c>
      <c r="M3728" s="61">
        <f>F3728-(F3728*N$7)</f>
        <v>1530</v>
      </c>
      <c r="N3728" s="62"/>
      <c r="O3728" s="63">
        <f>N3728*M3728</f>
        <v>0</v>
      </c>
    </row>
    <row r="3729" spans="1:15" ht="39" customHeight="1" x14ac:dyDescent="0.2">
      <c r="A3729" s="64" t="s">
        <v>4371</v>
      </c>
      <c r="B3729" s="64" t="s">
        <v>16</v>
      </c>
      <c r="C3729" s="65" t="s">
        <v>4372</v>
      </c>
      <c r="D3729" s="66" t="s">
        <v>21</v>
      </c>
      <c r="E3729" s="61">
        <v>3000</v>
      </c>
      <c r="F3729" s="61">
        <v>2550</v>
      </c>
      <c r="G3729" s="89"/>
      <c r="H3729" s="90"/>
      <c r="I3729" s="89"/>
      <c r="J3729" s="69" t="s">
        <v>2031</v>
      </c>
      <c r="K3729" s="70">
        <v>6921734900272</v>
      </c>
      <c r="L3729" s="1"/>
      <c r="M3729" s="61">
        <f>F3729-(F3729*N$7)</f>
        <v>2550</v>
      </c>
      <c r="N3729" s="62"/>
      <c r="O3729" s="63">
        <f>N3729*M3729</f>
        <v>0</v>
      </c>
    </row>
    <row r="3730" spans="1:15" ht="39" customHeight="1" x14ac:dyDescent="0.2">
      <c r="A3730" s="64" t="s">
        <v>4373</v>
      </c>
      <c r="B3730" s="64" t="s">
        <v>16</v>
      </c>
      <c r="C3730" s="65" t="s">
        <v>4374</v>
      </c>
      <c r="D3730" s="66" t="s">
        <v>21</v>
      </c>
      <c r="E3730" s="61">
        <v>3000</v>
      </c>
      <c r="F3730" s="61">
        <v>2550</v>
      </c>
      <c r="G3730" s="89"/>
      <c r="H3730" s="90"/>
      <c r="I3730" s="89"/>
      <c r="J3730" s="69" t="s">
        <v>2424</v>
      </c>
      <c r="K3730" s="70">
        <v>6921734963123</v>
      </c>
      <c r="L3730" s="1"/>
      <c r="M3730" s="61">
        <f>F3730-(F3730*N$7)</f>
        <v>2550</v>
      </c>
      <c r="N3730" s="62"/>
      <c r="O3730" s="63">
        <f>N3730*M3730</f>
        <v>0</v>
      </c>
    </row>
    <row r="3731" spans="1:15" ht="39" customHeight="1" x14ac:dyDescent="0.2">
      <c r="A3731" s="64" t="s">
        <v>4360</v>
      </c>
      <c r="B3731" s="64" t="s">
        <v>16</v>
      </c>
      <c r="C3731" s="65" t="s">
        <v>4361</v>
      </c>
      <c r="D3731" s="66" t="s">
        <v>21</v>
      </c>
      <c r="E3731" s="61">
        <v>8300</v>
      </c>
      <c r="F3731" s="61">
        <v>7055</v>
      </c>
      <c r="G3731" s="89"/>
      <c r="H3731" s="90"/>
      <c r="I3731" s="89"/>
      <c r="J3731" s="69" t="s">
        <v>2440</v>
      </c>
      <c r="K3731" s="70">
        <v>6935205319630</v>
      </c>
      <c r="L3731" s="1"/>
      <c r="M3731" s="61">
        <f>F3731-(F3731*N$7)</f>
        <v>7055</v>
      </c>
      <c r="N3731" s="62"/>
      <c r="O3731" s="63">
        <f>N3731*M3731</f>
        <v>0</v>
      </c>
    </row>
    <row r="3732" spans="1:15" ht="39" customHeight="1" x14ac:dyDescent="0.2">
      <c r="A3732" s="83" t="s">
        <v>5689</v>
      </c>
      <c r="B3732" s="83" t="s">
        <v>5321</v>
      </c>
      <c r="C3732" s="84" t="s">
        <v>5690</v>
      </c>
      <c r="D3732" s="85" t="s">
        <v>21</v>
      </c>
      <c r="E3732" s="86">
        <v>23000</v>
      </c>
      <c r="F3732" s="86">
        <v>19550</v>
      </c>
      <c r="G3732" s="89"/>
      <c r="H3732" s="90"/>
      <c r="I3732" s="89"/>
      <c r="J3732" s="87" t="s">
        <v>559</v>
      </c>
      <c r="K3732" s="88">
        <v>6974173011085</v>
      </c>
      <c r="L3732" s="1"/>
      <c r="M3732" s="61">
        <f>F3732-(F3732*N$7)</f>
        <v>19550</v>
      </c>
      <c r="N3732" s="62"/>
      <c r="O3732" s="63">
        <f>N3732*M3732</f>
        <v>0</v>
      </c>
    </row>
    <row r="3733" spans="1:15" ht="39" customHeight="1" x14ac:dyDescent="0.2">
      <c r="A3733" s="72" t="s">
        <v>4375</v>
      </c>
      <c r="B3733" s="72" t="s">
        <v>16</v>
      </c>
      <c r="C3733" s="73" t="s">
        <v>4376</v>
      </c>
      <c r="D3733" s="74" t="s">
        <v>10</v>
      </c>
      <c r="E3733" s="75">
        <v>2800</v>
      </c>
      <c r="F3733" s="75">
        <v>2380</v>
      </c>
      <c r="G3733" s="76" t="s">
        <v>9836</v>
      </c>
      <c r="H3733" s="91"/>
      <c r="I3733" s="92"/>
      <c r="J3733" s="77" t="s">
        <v>657</v>
      </c>
      <c r="K3733" s="78">
        <v>6932673791043</v>
      </c>
      <c r="L3733" s="1"/>
      <c r="M3733" s="61">
        <f>F3733-(F3733*N$7)</f>
        <v>2380</v>
      </c>
      <c r="N3733" s="62"/>
      <c r="O3733" s="63">
        <f>N3733*M3733</f>
        <v>0</v>
      </c>
    </row>
    <row r="3734" spans="1:15" ht="39" customHeight="1" x14ac:dyDescent="0.2">
      <c r="A3734" s="64" t="s">
        <v>6150</v>
      </c>
      <c r="B3734" s="64" t="s">
        <v>5977</v>
      </c>
      <c r="C3734" s="65" t="s">
        <v>6151</v>
      </c>
      <c r="D3734" s="66" t="s">
        <v>10</v>
      </c>
      <c r="E3734" s="61">
        <v>2500</v>
      </c>
      <c r="F3734" s="61">
        <v>2125</v>
      </c>
      <c r="G3734" s="67" t="s">
        <v>9833</v>
      </c>
      <c r="H3734" s="68" t="s">
        <v>9834</v>
      </c>
      <c r="I3734" s="107">
        <f>F3734</f>
        <v>2125</v>
      </c>
      <c r="J3734" s="69" t="s">
        <v>3904</v>
      </c>
      <c r="K3734" s="70">
        <v>4796652110544</v>
      </c>
      <c r="L3734" s="1" t="s">
        <v>18</v>
      </c>
      <c r="M3734" s="61">
        <f>I3734</f>
        <v>2125</v>
      </c>
      <c r="N3734" s="62"/>
      <c r="O3734" s="63">
        <f>N3734*M3734</f>
        <v>0</v>
      </c>
    </row>
    <row r="3735" spans="1:15" ht="39" customHeight="1" x14ac:dyDescent="0.2">
      <c r="A3735" s="64" t="s">
        <v>4386</v>
      </c>
      <c r="B3735" s="64" t="s">
        <v>16</v>
      </c>
      <c r="C3735" s="65" t="s">
        <v>4387</v>
      </c>
      <c r="D3735" s="66" t="s">
        <v>10</v>
      </c>
      <c r="E3735" s="61">
        <v>18000</v>
      </c>
      <c r="F3735" s="61">
        <v>15300</v>
      </c>
      <c r="G3735" s="89"/>
      <c r="H3735" s="90"/>
      <c r="I3735" s="89"/>
      <c r="J3735" s="69" t="s">
        <v>553</v>
      </c>
      <c r="K3735" s="70">
        <v>6935205396112</v>
      </c>
      <c r="L3735" s="1"/>
      <c r="M3735" s="61">
        <f>F3735-(F3735*N$7)</f>
        <v>15300</v>
      </c>
      <c r="N3735" s="62"/>
      <c r="O3735" s="63">
        <f>N3735*M3735</f>
        <v>0</v>
      </c>
    </row>
    <row r="3736" spans="1:15" ht="39" customHeight="1" x14ac:dyDescent="0.2">
      <c r="A3736" s="64" t="s">
        <v>4388</v>
      </c>
      <c r="B3736" s="64" t="s">
        <v>16</v>
      </c>
      <c r="C3736" s="65" t="s">
        <v>4389</v>
      </c>
      <c r="D3736" s="66" t="s">
        <v>10</v>
      </c>
      <c r="E3736" s="61">
        <v>18000</v>
      </c>
      <c r="F3736" s="61">
        <v>15300</v>
      </c>
      <c r="G3736" s="89"/>
      <c r="H3736" s="90"/>
      <c r="I3736" s="89"/>
      <c r="J3736" s="69" t="s">
        <v>553</v>
      </c>
      <c r="K3736" s="70">
        <v>6935205396112</v>
      </c>
      <c r="L3736" s="1"/>
      <c r="M3736" s="61">
        <f>F3736-(F3736*N$7)</f>
        <v>15300</v>
      </c>
      <c r="N3736" s="62"/>
      <c r="O3736" s="63">
        <f>N3736*M3736</f>
        <v>0</v>
      </c>
    </row>
    <row r="3737" spans="1:15" ht="39" customHeight="1" x14ac:dyDescent="0.2">
      <c r="A3737" s="64" t="s">
        <v>4377</v>
      </c>
      <c r="B3737" s="64" t="s">
        <v>16</v>
      </c>
      <c r="C3737" s="65" t="s">
        <v>4378</v>
      </c>
      <c r="D3737" s="66" t="s">
        <v>10</v>
      </c>
      <c r="E3737" s="61">
        <v>4600</v>
      </c>
      <c r="F3737" s="61">
        <v>3910</v>
      </c>
      <c r="G3737" s="89"/>
      <c r="H3737" s="90"/>
      <c r="I3737" s="89"/>
      <c r="J3737" s="69" t="s">
        <v>4379</v>
      </c>
      <c r="K3737" s="70">
        <v>6935205395351</v>
      </c>
      <c r="L3737" s="1"/>
      <c r="M3737" s="61">
        <f>F3737-(F3737*N$7)</f>
        <v>3910</v>
      </c>
      <c r="N3737" s="62"/>
      <c r="O3737" s="63">
        <f>N3737*M3737</f>
        <v>0</v>
      </c>
    </row>
    <row r="3738" spans="1:15" ht="39" customHeight="1" x14ac:dyDescent="0.2">
      <c r="A3738" s="64" t="s">
        <v>4380</v>
      </c>
      <c r="B3738" s="64" t="s">
        <v>16</v>
      </c>
      <c r="C3738" s="65" t="s">
        <v>4381</v>
      </c>
      <c r="D3738" s="66" t="s">
        <v>10</v>
      </c>
      <c r="E3738" s="61">
        <v>4600</v>
      </c>
      <c r="F3738" s="61">
        <v>3910</v>
      </c>
      <c r="G3738" s="89"/>
      <c r="H3738" s="90"/>
      <c r="I3738" s="89"/>
      <c r="J3738" s="69" t="s">
        <v>4379</v>
      </c>
      <c r="K3738" s="70">
        <v>6921734924919</v>
      </c>
      <c r="L3738" s="1"/>
      <c r="M3738" s="61">
        <f>F3738-(F3738*N$7)</f>
        <v>3910</v>
      </c>
      <c r="N3738" s="62"/>
      <c r="O3738" s="63">
        <f>N3738*M3738</f>
        <v>0</v>
      </c>
    </row>
    <row r="3739" spans="1:15" ht="39" customHeight="1" x14ac:dyDescent="0.2">
      <c r="A3739" s="64" t="s">
        <v>4382</v>
      </c>
      <c r="B3739" s="64" t="s">
        <v>16</v>
      </c>
      <c r="C3739" s="65" t="s">
        <v>4383</v>
      </c>
      <c r="D3739" s="66" t="s">
        <v>10</v>
      </c>
      <c r="E3739" s="61">
        <v>4600</v>
      </c>
      <c r="F3739" s="61">
        <v>3910</v>
      </c>
      <c r="G3739" s="89"/>
      <c r="H3739" s="90"/>
      <c r="I3739" s="89"/>
      <c r="J3739" s="69" t="s">
        <v>4379</v>
      </c>
      <c r="K3739" s="70">
        <v>6935205395351</v>
      </c>
      <c r="L3739" s="1"/>
      <c r="M3739" s="61">
        <f>F3739-(F3739*N$7)</f>
        <v>3910</v>
      </c>
      <c r="N3739" s="62"/>
      <c r="O3739" s="63">
        <f>N3739*M3739</f>
        <v>0</v>
      </c>
    </row>
    <row r="3740" spans="1:15" ht="39" customHeight="1" x14ac:dyDescent="0.2">
      <c r="A3740" s="64" t="s">
        <v>4384</v>
      </c>
      <c r="B3740" s="64" t="s">
        <v>16</v>
      </c>
      <c r="C3740" s="65" t="s">
        <v>4385</v>
      </c>
      <c r="D3740" s="66" t="s">
        <v>10</v>
      </c>
      <c r="E3740" s="61">
        <v>4600</v>
      </c>
      <c r="F3740" s="61">
        <v>3910</v>
      </c>
      <c r="G3740" s="89"/>
      <c r="H3740" s="90"/>
      <c r="I3740" s="89"/>
      <c r="J3740" s="69" t="s">
        <v>4379</v>
      </c>
      <c r="K3740" s="70">
        <v>6975239280186</v>
      </c>
      <c r="L3740" s="1"/>
      <c r="M3740" s="61">
        <f>F3740-(F3740*N$7)</f>
        <v>3910</v>
      </c>
      <c r="N3740" s="62"/>
      <c r="O3740" s="63">
        <f>N3740*M3740</f>
        <v>0</v>
      </c>
    </row>
    <row r="3741" spans="1:15" ht="39" customHeight="1" x14ac:dyDescent="0.2">
      <c r="A3741" s="64" t="s">
        <v>4390</v>
      </c>
      <c r="B3741" s="64" t="s">
        <v>16</v>
      </c>
      <c r="C3741" s="65" t="s">
        <v>4391</v>
      </c>
      <c r="D3741" s="66" t="s">
        <v>10</v>
      </c>
      <c r="E3741" s="61">
        <v>6800</v>
      </c>
      <c r="F3741" s="61">
        <v>5780</v>
      </c>
      <c r="G3741" s="89"/>
      <c r="H3741" s="90"/>
      <c r="I3741" s="89"/>
      <c r="J3741" s="69" t="s">
        <v>4392</v>
      </c>
      <c r="K3741" s="70">
        <v>6942233671364</v>
      </c>
      <c r="L3741" s="1"/>
      <c r="M3741" s="61">
        <f>F3741-(F3741*N$7)</f>
        <v>5780</v>
      </c>
      <c r="N3741" s="62"/>
      <c r="O3741" s="63">
        <f>N3741*M3741</f>
        <v>0</v>
      </c>
    </row>
    <row r="3742" spans="1:15" ht="39" customHeight="1" x14ac:dyDescent="0.2">
      <c r="A3742" s="64" t="s">
        <v>4393</v>
      </c>
      <c r="B3742" s="64" t="s">
        <v>16</v>
      </c>
      <c r="C3742" s="65" t="s">
        <v>4394</v>
      </c>
      <c r="D3742" s="66" t="s">
        <v>10</v>
      </c>
      <c r="E3742" s="61">
        <v>1500</v>
      </c>
      <c r="F3742" s="61">
        <v>1275</v>
      </c>
      <c r="G3742" s="89"/>
      <c r="H3742" s="90"/>
      <c r="I3742" s="89"/>
      <c r="J3742" s="69" t="s">
        <v>4395</v>
      </c>
      <c r="K3742" s="70">
        <v>6942233672132</v>
      </c>
      <c r="L3742" s="1"/>
      <c r="M3742" s="61">
        <f>F3742-(F3742*N$7)</f>
        <v>1275</v>
      </c>
      <c r="N3742" s="62"/>
      <c r="O3742" s="63">
        <f>N3742*M3742</f>
        <v>0</v>
      </c>
    </row>
    <row r="3743" spans="1:15" ht="39" customHeight="1" x14ac:dyDescent="0.2">
      <c r="A3743" s="64" t="s">
        <v>4396</v>
      </c>
      <c r="B3743" s="64" t="s">
        <v>16</v>
      </c>
      <c r="C3743" s="65" t="s">
        <v>4397</v>
      </c>
      <c r="D3743" s="66" t="s">
        <v>10</v>
      </c>
      <c r="E3743" s="61">
        <v>1000</v>
      </c>
      <c r="F3743" s="61">
        <v>850</v>
      </c>
      <c r="G3743" s="89"/>
      <c r="H3743" s="90"/>
      <c r="I3743" s="89"/>
      <c r="J3743" s="69" t="s">
        <v>4398</v>
      </c>
      <c r="K3743" s="70">
        <v>6935205300119</v>
      </c>
      <c r="L3743" s="1"/>
      <c r="M3743" s="61">
        <f>F3743-(F3743*N$7)</f>
        <v>850</v>
      </c>
      <c r="N3743" s="62"/>
      <c r="O3743" s="63">
        <f>N3743*M3743</f>
        <v>0</v>
      </c>
    </row>
    <row r="3744" spans="1:15" ht="39" customHeight="1" x14ac:dyDescent="0.2">
      <c r="A3744" s="64" t="s">
        <v>4399</v>
      </c>
      <c r="B3744" s="64" t="s">
        <v>16</v>
      </c>
      <c r="C3744" s="65" t="s">
        <v>4400</v>
      </c>
      <c r="D3744" s="66" t="s">
        <v>10</v>
      </c>
      <c r="E3744" s="61">
        <v>1300</v>
      </c>
      <c r="F3744" s="61">
        <v>1105</v>
      </c>
      <c r="G3744" s="89"/>
      <c r="H3744" s="90"/>
      <c r="I3744" s="89"/>
      <c r="J3744" s="69" t="s">
        <v>4401</v>
      </c>
      <c r="K3744" s="70">
        <v>6935205300140</v>
      </c>
      <c r="L3744" s="1"/>
      <c r="M3744" s="61">
        <f>F3744-(F3744*N$7)</f>
        <v>1105</v>
      </c>
      <c r="N3744" s="62"/>
      <c r="O3744" s="63">
        <f>N3744*M3744</f>
        <v>0</v>
      </c>
    </row>
    <row r="3745" spans="1:15" ht="39" customHeight="1" x14ac:dyDescent="0.2">
      <c r="A3745" s="64" t="s">
        <v>4402</v>
      </c>
      <c r="B3745" s="64" t="s">
        <v>16</v>
      </c>
      <c r="C3745" s="65" t="s">
        <v>4403</v>
      </c>
      <c r="D3745" s="66" t="s">
        <v>10</v>
      </c>
      <c r="E3745" s="61">
        <v>2100</v>
      </c>
      <c r="F3745" s="61">
        <v>1785</v>
      </c>
      <c r="G3745" s="89"/>
      <c r="H3745" s="90"/>
      <c r="I3745" s="89"/>
      <c r="J3745" s="69" t="s">
        <v>4404</v>
      </c>
      <c r="K3745" s="70">
        <v>6935205300249</v>
      </c>
      <c r="L3745" s="1"/>
      <c r="M3745" s="61">
        <f>F3745-(F3745*N$7)</f>
        <v>1785</v>
      </c>
      <c r="N3745" s="62"/>
      <c r="O3745" s="63">
        <f>N3745*M3745</f>
        <v>0</v>
      </c>
    </row>
    <row r="3746" spans="1:15" ht="39" customHeight="1" x14ac:dyDescent="0.2">
      <c r="A3746" s="64" t="s">
        <v>4405</v>
      </c>
      <c r="B3746" s="71" t="s">
        <v>16</v>
      </c>
      <c r="C3746" s="65" t="s">
        <v>4406</v>
      </c>
      <c r="D3746" s="66" t="s">
        <v>10</v>
      </c>
      <c r="E3746" s="61">
        <v>1900</v>
      </c>
      <c r="F3746" s="61">
        <v>1615</v>
      </c>
      <c r="G3746" s="89"/>
      <c r="H3746" s="90"/>
      <c r="I3746" s="89"/>
      <c r="J3746" s="69" t="s">
        <v>4401</v>
      </c>
      <c r="K3746" s="70">
        <v>6935205300157</v>
      </c>
      <c r="L3746" s="1"/>
      <c r="M3746" s="61">
        <f>F3746-(F3746*N$7)</f>
        <v>1615</v>
      </c>
      <c r="N3746" s="62"/>
      <c r="O3746" s="63">
        <f>N3746*M3746</f>
        <v>0</v>
      </c>
    </row>
    <row r="3747" spans="1:15" ht="39" customHeight="1" x14ac:dyDescent="0.2">
      <c r="A3747" s="64" t="s">
        <v>4457</v>
      </c>
      <c r="B3747" s="64" t="s">
        <v>16</v>
      </c>
      <c r="C3747" s="65" t="s">
        <v>4458</v>
      </c>
      <c r="D3747" s="66" t="s">
        <v>10</v>
      </c>
      <c r="E3747" s="61">
        <v>2600</v>
      </c>
      <c r="F3747" s="61">
        <v>2210</v>
      </c>
      <c r="G3747" s="89"/>
      <c r="H3747" s="90"/>
      <c r="I3747" s="89"/>
      <c r="J3747" s="69" t="s">
        <v>3983</v>
      </c>
      <c r="K3747" s="70">
        <v>6935205301109</v>
      </c>
      <c r="L3747" s="1"/>
      <c r="M3747" s="61">
        <f>F3747-(F3747*N$7)</f>
        <v>2210</v>
      </c>
      <c r="N3747" s="62"/>
      <c r="O3747" s="63">
        <f>N3747*M3747</f>
        <v>0</v>
      </c>
    </row>
    <row r="3748" spans="1:15" ht="39" customHeight="1" x14ac:dyDescent="0.2">
      <c r="A3748" s="64" t="s">
        <v>4407</v>
      </c>
      <c r="B3748" s="71" t="s">
        <v>16</v>
      </c>
      <c r="C3748" s="65" t="s">
        <v>4408</v>
      </c>
      <c r="D3748" s="66" t="s">
        <v>10</v>
      </c>
      <c r="E3748" s="61">
        <v>10500</v>
      </c>
      <c r="F3748" s="61">
        <v>8925</v>
      </c>
      <c r="G3748" s="89"/>
      <c r="H3748" s="90"/>
      <c r="I3748" s="89"/>
      <c r="J3748" s="69" t="s">
        <v>4409</v>
      </c>
      <c r="K3748" s="70">
        <v>6942233671371</v>
      </c>
      <c r="L3748" s="1"/>
      <c r="M3748" s="61">
        <f>F3748-(F3748*N$7)</f>
        <v>8925</v>
      </c>
      <c r="N3748" s="62"/>
      <c r="O3748" s="63">
        <f>N3748*M3748</f>
        <v>0</v>
      </c>
    </row>
    <row r="3749" spans="1:15" ht="39" customHeight="1" x14ac:dyDescent="0.2">
      <c r="A3749" s="64" t="s">
        <v>4410</v>
      </c>
      <c r="B3749" s="64" t="s">
        <v>16</v>
      </c>
      <c r="C3749" s="65" t="s">
        <v>4411</v>
      </c>
      <c r="D3749" s="66" t="s">
        <v>10</v>
      </c>
      <c r="E3749" s="61">
        <v>2300</v>
      </c>
      <c r="F3749" s="61">
        <v>1955</v>
      </c>
      <c r="G3749" s="89"/>
      <c r="H3749" s="90"/>
      <c r="I3749" s="89"/>
      <c r="J3749" s="69" t="s">
        <v>4412</v>
      </c>
      <c r="K3749" s="70">
        <v>6942233672149</v>
      </c>
      <c r="L3749" s="1"/>
      <c r="M3749" s="61">
        <f>F3749-(F3749*N$7)</f>
        <v>1955</v>
      </c>
      <c r="N3749" s="62"/>
      <c r="O3749" s="63">
        <f>N3749*M3749</f>
        <v>0</v>
      </c>
    </row>
    <row r="3750" spans="1:15" ht="39" customHeight="1" x14ac:dyDescent="0.2">
      <c r="A3750" s="64" t="s">
        <v>4417</v>
      </c>
      <c r="B3750" s="64" t="s">
        <v>16</v>
      </c>
      <c r="C3750" s="65" t="s">
        <v>4418</v>
      </c>
      <c r="D3750" s="66" t="s">
        <v>10</v>
      </c>
      <c r="E3750" s="61">
        <v>1600</v>
      </c>
      <c r="F3750" s="61">
        <v>1360</v>
      </c>
      <c r="G3750" s="89"/>
      <c r="H3750" s="90"/>
      <c r="I3750" s="89"/>
      <c r="J3750" s="69" t="s">
        <v>4419</v>
      </c>
      <c r="K3750" s="70">
        <v>6935205300614</v>
      </c>
      <c r="L3750" s="1"/>
      <c r="M3750" s="61">
        <f>F3750-(F3750*N$7)</f>
        <v>1360</v>
      </c>
      <c r="N3750" s="62"/>
      <c r="O3750" s="63">
        <f>N3750*M3750</f>
        <v>0</v>
      </c>
    </row>
    <row r="3751" spans="1:15" ht="39" customHeight="1" x14ac:dyDescent="0.2">
      <c r="A3751" s="64" t="s">
        <v>4420</v>
      </c>
      <c r="B3751" s="64" t="s">
        <v>16</v>
      </c>
      <c r="C3751" s="65" t="s">
        <v>4421</v>
      </c>
      <c r="D3751" s="66" t="s">
        <v>10</v>
      </c>
      <c r="E3751" s="61">
        <v>2000</v>
      </c>
      <c r="F3751" s="61">
        <v>1700</v>
      </c>
      <c r="G3751" s="89"/>
      <c r="H3751" s="90"/>
      <c r="I3751" s="89"/>
      <c r="J3751" s="69" t="s">
        <v>4422</v>
      </c>
      <c r="K3751" s="70">
        <v>6935205300645</v>
      </c>
      <c r="L3751" s="1"/>
      <c r="M3751" s="61">
        <f>F3751-(F3751*N$7)</f>
        <v>1700</v>
      </c>
      <c r="N3751" s="62"/>
      <c r="O3751" s="63">
        <f>N3751*M3751</f>
        <v>0</v>
      </c>
    </row>
    <row r="3752" spans="1:15" ht="39" customHeight="1" x14ac:dyDescent="0.2">
      <c r="A3752" s="64" t="s">
        <v>4423</v>
      </c>
      <c r="B3752" s="64" t="s">
        <v>16</v>
      </c>
      <c r="C3752" s="65" t="s">
        <v>4424</v>
      </c>
      <c r="D3752" s="66" t="s">
        <v>10</v>
      </c>
      <c r="E3752" s="61">
        <v>2900</v>
      </c>
      <c r="F3752" s="61">
        <v>2465</v>
      </c>
      <c r="G3752" s="89"/>
      <c r="H3752" s="90"/>
      <c r="I3752" s="89"/>
      <c r="J3752" s="69" t="s">
        <v>4422</v>
      </c>
      <c r="K3752" s="70">
        <v>6935205300652</v>
      </c>
      <c r="L3752" s="1"/>
      <c r="M3752" s="61">
        <f>F3752-(F3752*N$7)</f>
        <v>2465</v>
      </c>
      <c r="N3752" s="62"/>
      <c r="O3752" s="63">
        <f>N3752*M3752</f>
        <v>0</v>
      </c>
    </row>
    <row r="3753" spans="1:15" ht="39" customHeight="1" x14ac:dyDescent="0.2">
      <c r="A3753" s="64" t="s">
        <v>4413</v>
      </c>
      <c r="B3753" s="64" t="s">
        <v>16</v>
      </c>
      <c r="C3753" s="65" t="s">
        <v>4414</v>
      </c>
      <c r="D3753" s="66" t="s">
        <v>10</v>
      </c>
      <c r="E3753" s="61">
        <v>5200</v>
      </c>
      <c r="F3753" s="61">
        <v>4420</v>
      </c>
      <c r="G3753" s="89"/>
      <c r="H3753" s="90"/>
      <c r="I3753" s="89"/>
      <c r="J3753" s="69" t="s">
        <v>674</v>
      </c>
      <c r="K3753" s="70">
        <v>6935205303714</v>
      </c>
      <c r="L3753" s="1"/>
      <c r="M3753" s="61">
        <f>F3753-(F3753*N$7)</f>
        <v>4420</v>
      </c>
      <c r="N3753" s="62"/>
      <c r="O3753" s="63">
        <f>N3753*M3753</f>
        <v>0</v>
      </c>
    </row>
    <row r="3754" spans="1:15" ht="39" customHeight="1" x14ac:dyDescent="0.2">
      <c r="A3754" s="64" t="s">
        <v>4415</v>
      </c>
      <c r="B3754" s="64" t="s">
        <v>16</v>
      </c>
      <c r="C3754" s="65" t="s">
        <v>4416</v>
      </c>
      <c r="D3754" s="66" t="s">
        <v>10</v>
      </c>
      <c r="E3754" s="61">
        <v>8500</v>
      </c>
      <c r="F3754" s="61">
        <v>7225</v>
      </c>
      <c r="G3754" s="89"/>
      <c r="H3754" s="90"/>
      <c r="I3754" s="89"/>
      <c r="J3754" s="69" t="s">
        <v>621</v>
      </c>
      <c r="K3754" s="70">
        <v>6935205303646</v>
      </c>
      <c r="L3754" s="1"/>
      <c r="M3754" s="61">
        <f>F3754-(F3754*N$7)</f>
        <v>7225</v>
      </c>
      <c r="N3754" s="62"/>
      <c r="O3754" s="63">
        <f>N3754*M3754</f>
        <v>0</v>
      </c>
    </row>
    <row r="3755" spans="1:15" ht="39" customHeight="1" x14ac:dyDescent="0.2">
      <c r="A3755" s="64" t="s">
        <v>4425</v>
      </c>
      <c r="B3755" s="64" t="s">
        <v>16</v>
      </c>
      <c r="C3755" s="65" t="s">
        <v>4426</v>
      </c>
      <c r="D3755" s="66" t="s">
        <v>10</v>
      </c>
      <c r="E3755" s="61">
        <v>16700</v>
      </c>
      <c r="F3755" s="61">
        <v>14195</v>
      </c>
      <c r="G3755" s="89"/>
      <c r="H3755" s="90"/>
      <c r="I3755" s="89"/>
      <c r="J3755" s="69" t="s">
        <v>1044</v>
      </c>
      <c r="K3755" s="70">
        <v>6942233671326</v>
      </c>
      <c r="L3755" s="1"/>
      <c r="M3755" s="61">
        <f>F3755-(F3755*N$7)</f>
        <v>14195</v>
      </c>
      <c r="N3755" s="62"/>
      <c r="O3755" s="63">
        <f>N3755*M3755</f>
        <v>0</v>
      </c>
    </row>
    <row r="3756" spans="1:15" ht="39" customHeight="1" x14ac:dyDescent="0.2">
      <c r="A3756" s="64" t="s">
        <v>4427</v>
      </c>
      <c r="B3756" s="64" t="s">
        <v>16</v>
      </c>
      <c r="C3756" s="65" t="s">
        <v>4428</v>
      </c>
      <c r="D3756" s="66" t="s">
        <v>10</v>
      </c>
      <c r="E3756" s="61">
        <v>11500</v>
      </c>
      <c r="F3756" s="61">
        <v>9775</v>
      </c>
      <c r="G3756" s="89"/>
      <c r="H3756" s="90"/>
      <c r="I3756" s="89"/>
      <c r="J3756" s="69" t="s">
        <v>4429</v>
      </c>
      <c r="K3756" s="70">
        <v>6942233671340</v>
      </c>
      <c r="L3756" s="1"/>
      <c r="M3756" s="61">
        <f>F3756-(F3756*N$7)</f>
        <v>9775</v>
      </c>
      <c r="N3756" s="62"/>
      <c r="O3756" s="63">
        <f>N3756*M3756</f>
        <v>0</v>
      </c>
    </row>
    <row r="3757" spans="1:15" ht="39" customHeight="1" x14ac:dyDescent="0.2">
      <c r="A3757" s="64" t="s">
        <v>4430</v>
      </c>
      <c r="B3757" s="64" t="s">
        <v>16</v>
      </c>
      <c r="C3757" s="65" t="s">
        <v>4431</v>
      </c>
      <c r="D3757" s="66" t="s">
        <v>10</v>
      </c>
      <c r="E3757" s="61">
        <v>98700</v>
      </c>
      <c r="F3757" s="61">
        <v>83895</v>
      </c>
      <c r="G3757" s="89"/>
      <c r="H3757" s="90"/>
      <c r="I3757" s="89"/>
      <c r="J3757" s="69" t="s">
        <v>4432</v>
      </c>
      <c r="K3757" s="70">
        <v>6942233671388</v>
      </c>
      <c r="L3757" s="1"/>
      <c r="M3757" s="61">
        <f>F3757-(F3757*N$7)</f>
        <v>83895</v>
      </c>
      <c r="N3757" s="62"/>
      <c r="O3757" s="63">
        <f>N3757*M3757</f>
        <v>0</v>
      </c>
    </row>
    <row r="3758" spans="1:15" ht="39" customHeight="1" x14ac:dyDescent="0.2">
      <c r="A3758" s="64" t="s">
        <v>4433</v>
      </c>
      <c r="B3758" s="64" t="s">
        <v>16</v>
      </c>
      <c r="C3758" s="65" t="s">
        <v>4434</v>
      </c>
      <c r="D3758" s="66" t="s">
        <v>10</v>
      </c>
      <c r="E3758" s="61">
        <v>35000</v>
      </c>
      <c r="F3758" s="61">
        <v>29750</v>
      </c>
      <c r="G3758" s="89"/>
      <c r="H3758" s="90"/>
      <c r="I3758" s="89"/>
      <c r="J3758" s="69" t="s">
        <v>578</v>
      </c>
      <c r="K3758" s="70">
        <v>6973504005748</v>
      </c>
      <c r="L3758" s="1"/>
      <c r="M3758" s="61">
        <f>F3758-(F3758*N$7)</f>
        <v>29750</v>
      </c>
      <c r="N3758" s="62"/>
      <c r="O3758" s="63">
        <f>N3758*M3758</f>
        <v>0</v>
      </c>
    </row>
    <row r="3759" spans="1:15" ht="39" customHeight="1" x14ac:dyDescent="0.2">
      <c r="A3759" s="64" t="s">
        <v>4435</v>
      </c>
      <c r="B3759" s="64" t="s">
        <v>16</v>
      </c>
      <c r="C3759" s="65" t="s">
        <v>4436</v>
      </c>
      <c r="D3759" s="66" t="s">
        <v>10</v>
      </c>
      <c r="E3759" s="61">
        <v>22900</v>
      </c>
      <c r="F3759" s="61">
        <v>19465</v>
      </c>
      <c r="G3759" s="89"/>
      <c r="H3759" s="90"/>
      <c r="I3759" s="89"/>
      <c r="J3759" s="69" t="s">
        <v>1019</v>
      </c>
      <c r="K3759" s="70">
        <v>6935205326461</v>
      </c>
      <c r="L3759" s="1"/>
      <c r="M3759" s="61">
        <f>F3759-(F3759*N$7)</f>
        <v>19465</v>
      </c>
      <c r="N3759" s="62"/>
      <c r="O3759" s="63">
        <f>N3759*M3759</f>
        <v>0</v>
      </c>
    </row>
    <row r="3760" spans="1:15" ht="39" customHeight="1" x14ac:dyDescent="0.2">
      <c r="A3760" s="64" t="s">
        <v>4437</v>
      </c>
      <c r="B3760" s="64" t="s">
        <v>16</v>
      </c>
      <c r="C3760" s="65" t="s">
        <v>4438</v>
      </c>
      <c r="D3760" s="66" t="s">
        <v>10</v>
      </c>
      <c r="E3760" s="61">
        <v>47000</v>
      </c>
      <c r="F3760" s="61">
        <v>39950</v>
      </c>
      <c r="G3760" s="89"/>
      <c r="H3760" s="90"/>
      <c r="I3760" s="89"/>
      <c r="J3760" s="69" t="s">
        <v>4439</v>
      </c>
      <c r="K3760" s="70">
        <v>6935205326485</v>
      </c>
      <c r="L3760" s="1"/>
      <c r="M3760" s="61">
        <f>F3760-(F3760*N$7)</f>
        <v>39950</v>
      </c>
      <c r="N3760" s="62"/>
      <c r="O3760" s="63">
        <f>N3760*M3760</f>
        <v>0</v>
      </c>
    </row>
    <row r="3761" spans="1:15" ht="39" customHeight="1" x14ac:dyDescent="0.2">
      <c r="A3761" s="64" t="s">
        <v>4440</v>
      </c>
      <c r="B3761" s="64" t="s">
        <v>16</v>
      </c>
      <c r="C3761" s="65" t="s">
        <v>4441</v>
      </c>
      <c r="D3761" s="66" t="s">
        <v>10</v>
      </c>
      <c r="E3761" s="61">
        <v>8000</v>
      </c>
      <c r="F3761" s="61">
        <v>6800</v>
      </c>
      <c r="G3761" s="89"/>
      <c r="H3761" s="90"/>
      <c r="I3761" s="89"/>
      <c r="J3761" s="69" t="s">
        <v>4442</v>
      </c>
      <c r="K3761" s="70">
        <v>6935205326423</v>
      </c>
      <c r="L3761" s="1"/>
      <c r="M3761" s="61">
        <f>F3761-(F3761*N$7)</f>
        <v>6800</v>
      </c>
      <c r="N3761" s="62"/>
      <c r="O3761" s="63">
        <f>N3761*M3761</f>
        <v>0</v>
      </c>
    </row>
    <row r="3762" spans="1:15" ht="39" customHeight="1" x14ac:dyDescent="0.2">
      <c r="A3762" s="64" t="s">
        <v>4454</v>
      </c>
      <c r="B3762" s="64" t="s">
        <v>16</v>
      </c>
      <c r="C3762" s="65" t="s">
        <v>4455</v>
      </c>
      <c r="D3762" s="66" t="s">
        <v>10</v>
      </c>
      <c r="E3762" s="61">
        <v>15000</v>
      </c>
      <c r="F3762" s="61">
        <v>12750</v>
      </c>
      <c r="G3762" s="89"/>
      <c r="H3762" s="90"/>
      <c r="I3762" s="89"/>
      <c r="J3762" s="69" t="s">
        <v>4456</v>
      </c>
      <c r="K3762" s="70">
        <v>6935205376619</v>
      </c>
      <c r="L3762" s="1"/>
      <c r="M3762" s="61">
        <f>F3762-(F3762*N$7)</f>
        <v>12750</v>
      </c>
      <c r="N3762" s="62"/>
      <c r="O3762" s="63">
        <f>N3762*M3762</f>
        <v>0</v>
      </c>
    </row>
    <row r="3763" spans="1:15" ht="39" customHeight="1" x14ac:dyDescent="0.2">
      <c r="A3763" s="64" t="s">
        <v>4443</v>
      </c>
      <c r="B3763" s="64" t="s">
        <v>16</v>
      </c>
      <c r="C3763" s="65" t="s">
        <v>4444</v>
      </c>
      <c r="D3763" s="66" t="s">
        <v>10</v>
      </c>
      <c r="E3763" s="61">
        <v>12200</v>
      </c>
      <c r="F3763" s="61">
        <v>10370</v>
      </c>
      <c r="G3763" s="89"/>
      <c r="H3763" s="90"/>
      <c r="I3763" s="89"/>
      <c r="J3763" s="69" t="s">
        <v>4445</v>
      </c>
      <c r="K3763" s="70">
        <v>6935205326447</v>
      </c>
      <c r="L3763" s="1"/>
      <c r="M3763" s="61">
        <f>F3763-(F3763*N$7)</f>
        <v>10370</v>
      </c>
      <c r="N3763" s="62"/>
      <c r="O3763" s="63">
        <f>N3763*M3763</f>
        <v>0</v>
      </c>
    </row>
    <row r="3764" spans="1:15" ht="39" customHeight="1" x14ac:dyDescent="0.2">
      <c r="A3764" s="64" t="s">
        <v>4446</v>
      </c>
      <c r="B3764" s="64" t="s">
        <v>16</v>
      </c>
      <c r="C3764" s="65" t="s">
        <v>4447</v>
      </c>
      <c r="D3764" s="66" t="s">
        <v>10</v>
      </c>
      <c r="E3764" s="61">
        <v>29000</v>
      </c>
      <c r="F3764" s="61">
        <v>24650</v>
      </c>
      <c r="G3764" s="89"/>
      <c r="H3764" s="90"/>
      <c r="I3764" s="89"/>
      <c r="J3764" s="69" t="s">
        <v>1590</v>
      </c>
      <c r="K3764" s="70">
        <v>6935205303592</v>
      </c>
      <c r="L3764" s="1"/>
      <c r="M3764" s="61">
        <f>F3764-(F3764*N$7)</f>
        <v>24650</v>
      </c>
      <c r="N3764" s="62"/>
      <c r="O3764" s="63">
        <f>N3764*M3764</f>
        <v>0</v>
      </c>
    </row>
    <row r="3765" spans="1:15" ht="39" customHeight="1" x14ac:dyDescent="0.2">
      <c r="A3765" s="64" t="s">
        <v>4448</v>
      </c>
      <c r="B3765" s="64" t="s">
        <v>16</v>
      </c>
      <c r="C3765" s="65" t="s">
        <v>4449</v>
      </c>
      <c r="D3765" s="66" t="s">
        <v>10</v>
      </c>
      <c r="E3765" s="61">
        <v>29000</v>
      </c>
      <c r="F3765" s="61">
        <v>24650</v>
      </c>
      <c r="G3765" s="89"/>
      <c r="H3765" s="90"/>
      <c r="I3765" s="89"/>
      <c r="J3765" s="69" t="s">
        <v>1590</v>
      </c>
      <c r="K3765" s="70">
        <v>6935205327123</v>
      </c>
      <c r="L3765" s="1"/>
      <c r="M3765" s="61">
        <f>F3765-(F3765*N$7)</f>
        <v>24650</v>
      </c>
      <c r="N3765" s="62"/>
      <c r="O3765" s="63">
        <f>N3765*M3765</f>
        <v>0</v>
      </c>
    </row>
    <row r="3766" spans="1:15" ht="39" customHeight="1" x14ac:dyDescent="0.2">
      <c r="A3766" s="64" t="s">
        <v>4450</v>
      </c>
      <c r="B3766" s="64" t="s">
        <v>16</v>
      </c>
      <c r="C3766" s="65" t="s">
        <v>4451</v>
      </c>
      <c r="D3766" s="66" t="s">
        <v>10</v>
      </c>
      <c r="E3766" s="61">
        <v>15500</v>
      </c>
      <c r="F3766" s="61">
        <v>13175</v>
      </c>
      <c r="G3766" s="89"/>
      <c r="H3766" s="90"/>
      <c r="I3766" s="89"/>
      <c r="J3766" s="69" t="s">
        <v>4445</v>
      </c>
      <c r="K3766" s="70">
        <v>6935205327109</v>
      </c>
      <c r="L3766" s="1"/>
      <c r="M3766" s="61">
        <f>F3766-(F3766*N$7)</f>
        <v>13175</v>
      </c>
      <c r="N3766" s="62"/>
      <c r="O3766" s="63">
        <f>N3766*M3766</f>
        <v>0</v>
      </c>
    </row>
    <row r="3767" spans="1:15" ht="39" customHeight="1" x14ac:dyDescent="0.2">
      <c r="A3767" s="64" t="s">
        <v>4452</v>
      </c>
      <c r="B3767" s="64" t="s">
        <v>16</v>
      </c>
      <c r="C3767" s="65" t="s">
        <v>4453</v>
      </c>
      <c r="D3767" s="66" t="s">
        <v>10</v>
      </c>
      <c r="E3767" s="61">
        <v>18200</v>
      </c>
      <c r="F3767" s="61">
        <v>15470</v>
      </c>
      <c r="G3767" s="89"/>
      <c r="H3767" s="90"/>
      <c r="I3767" s="89"/>
      <c r="J3767" s="69" t="s">
        <v>1012</v>
      </c>
      <c r="K3767" s="70">
        <v>6935205327192</v>
      </c>
      <c r="L3767" s="1"/>
      <c r="M3767" s="61">
        <f>F3767-(F3767*N$7)</f>
        <v>15470</v>
      </c>
      <c r="N3767" s="62"/>
      <c r="O3767" s="63">
        <f>N3767*M3767</f>
        <v>0</v>
      </c>
    </row>
    <row r="3768" spans="1:15" ht="39" customHeight="1" x14ac:dyDescent="0.2">
      <c r="A3768" s="64" t="s">
        <v>4459</v>
      </c>
      <c r="B3768" s="64" t="s">
        <v>16</v>
      </c>
      <c r="C3768" s="65" t="s">
        <v>4460</v>
      </c>
      <c r="D3768" s="66" t="s">
        <v>10</v>
      </c>
      <c r="E3768" s="61">
        <v>6100</v>
      </c>
      <c r="F3768" s="61">
        <v>5185</v>
      </c>
      <c r="G3768" s="89"/>
      <c r="H3768" s="90"/>
      <c r="I3768" s="89"/>
      <c r="J3768" s="69" t="s">
        <v>674</v>
      </c>
      <c r="K3768" s="70">
        <v>6941798478661</v>
      </c>
      <c r="L3768" s="1"/>
      <c r="M3768" s="61">
        <f>F3768-(F3768*N$7)</f>
        <v>5185</v>
      </c>
      <c r="N3768" s="62"/>
      <c r="O3768" s="63">
        <f>N3768*M3768</f>
        <v>0</v>
      </c>
    </row>
    <row r="3769" spans="1:15" ht="39" customHeight="1" x14ac:dyDescent="0.2">
      <c r="A3769" s="64" t="s">
        <v>4461</v>
      </c>
      <c r="B3769" s="64" t="s">
        <v>16</v>
      </c>
      <c r="C3769" s="65" t="s">
        <v>4462</v>
      </c>
      <c r="D3769" s="66" t="s">
        <v>10</v>
      </c>
      <c r="E3769" s="61">
        <v>15500</v>
      </c>
      <c r="F3769" s="61">
        <v>13175</v>
      </c>
      <c r="G3769" s="89"/>
      <c r="H3769" s="90"/>
      <c r="I3769" s="89"/>
      <c r="J3769" s="69" t="s">
        <v>4463</v>
      </c>
      <c r="K3769" s="70">
        <v>6935205306722</v>
      </c>
      <c r="L3769" s="1"/>
      <c r="M3769" s="61">
        <f>F3769-(F3769*N$7)</f>
        <v>13175</v>
      </c>
      <c r="N3769" s="62"/>
      <c r="O3769" s="63">
        <f>N3769*M3769</f>
        <v>0</v>
      </c>
    </row>
    <row r="3770" spans="1:15" ht="39" customHeight="1" x14ac:dyDescent="0.2">
      <c r="A3770" s="64" t="s">
        <v>4464</v>
      </c>
      <c r="B3770" s="64" t="s">
        <v>16</v>
      </c>
      <c r="C3770" s="65" t="s">
        <v>4465</v>
      </c>
      <c r="D3770" s="66" t="s">
        <v>10</v>
      </c>
      <c r="E3770" s="61">
        <v>28000</v>
      </c>
      <c r="F3770" s="61">
        <v>23800</v>
      </c>
      <c r="G3770" s="89"/>
      <c r="H3770" s="90"/>
      <c r="I3770" s="89"/>
      <c r="J3770" s="69" t="s">
        <v>4466</v>
      </c>
      <c r="K3770" s="70">
        <v>6941798478654</v>
      </c>
      <c r="L3770" s="1"/>
      <c r="M3770" s="61">
        <f>F3770-(F3770*N$7)</f>
        <v>23800</v>
      </c>
      <c r="N3770" s="62"/>
      <c r="O3770" s="63">
        <f>N3770*M3770</f>
        <v>0</v>
      </c>
    </row>
    <row r="3771" spans="1:15" ht="39" customHeight="1" x14ac:dyDescent="0.2">
      <c r="A3771" s="64" t="s">
        <v>4467</v>
      </c>
      <c r="B3771" s="64" t="s">
        <v>16</v>
      </c>
      <c r="C3771" s="65" t="s">
        <v>4468</v>
      </c>
      <c r="D3771" s="66" t="s">
        <v>10</v>
      </c>
      <c r="E3771" s="61">
        <v>19300</v>
      </c>
      <c r="F3771" s="61">
        <v>16405</v>
      </c>
      <c r="G3771" s="89"/>
      <c r="H3771" s="90"/>
      <c r="I3771" s="89"/>
      <c r="J3771" s="69" t="s">
        <v>601</v>
      </c>
      <c r="K3771" s="70">
        <v>6942233671395</v>
      </c>
      <c r="L3771" s="1"/>
      <c r="M3771" s="61">
        <f>F3771-(F3771*N$7)</f>
        <v>16405</v>
      </c>
      <c r="N3771" s="62"/>
      <c r="O3771" s="63">
        <f>N3771*M3771</f>
        <v>0</v>
      </c>
    </row>
    <row r="3772" spans="1:15" ht="39" customHeight="1" x14ac:dyDescent="0.2">
      <c r="A3772" s="64" t="s">
        <v>4469</v>
      </c>
      <c r="B3772" s="64" t="s">
        <v>16</v>
      </c>
      <c r="C3772" s="65" t="s">
        <v>4470</v>
      </c>
      <c r="D3772" s="66" t="s">
        <v>10</v>
      </c>
      <c r="E3772" s="61">
        <v>9900</v>
      </c>
      <c r="F3772" s="61">
        <v>8415</v>
      </c>
      <c r="G3772" s="89"/>
      <c r="H3772" s="90"/>
      <c r="I3772" s="89"/>
      <c r="J3772" s="69" t="s">
        <v>516</v>
      </c>
      <c r="K3772" s="70">
        <v>6935205304186</v>
      </c>
      <c r="L3772" s="1"/>
      <c r="M3772" s="61">
        <f>F3772-(F3772*N$7)</f>
        <v>8415</v>
      </c>
      <c r="N3772" s="62"/>
      <c r="O3772" s="63">
        <f>N3772*M3772</f>
        <v>0</v>
      </c>
    </row>
    <row r="3773" spans="1:15" ht="39" customHeight="1" x14ac:dyDescent="0.2">
      <c r="A3773" s="64" t="s">
        <v>4471</v>
      </c>
      <c r="B3773" s="64" t="s">
        <v>16</v>
      </c>
      <c r="C3773" s="65" t="s">
        <v>4472</v>
      </c>
      <c r="D3773" s="66" t="s">
        <v>10</v>
      </c>
      <c r="E3773" s="61">
        <v>13300</v>
      </c>
      <c r="F3773" s="61">
        <v>11305</v>
      </c>
      <c r="G3773" s="89"/>
      <c r="H3773" s="90"/>
      <c r="I3773" s="89"/>
      <c r="J3773" s="69" t="s">
        <v>4473</v>
      </c>
      <c r="K3773" s="70">
        <v>6941798478630</v>
      </c>
      <c r="L3773" s="1"/>
      <c r="M3773" s="61">
        <f>F3773-(F3773*N$7)</f>
        <v>11305</v>
      </c>
      <c r="N3773" s="62"/>
      <c r="O3773" s="63">
        <f>N3773*M3773</f>
        <v>0</v>
      </c>
    </row>
    <row r="3774" spans="1:15" ht="39" customHeight="1" x14ac:dyDescent="0.2">
      <c r="A3774" s="83" t="s">
        <v>4476</v>
      </c>
      <c r="B3774" s="83" t="s">
        <v>16</v>
      </c>
      <c r="C3774" s="84" t="s">
        <v>4477</v>
      </c>
      <c r="D3774" s="85" t="s">
        <v>10</v>
      </c>
      <c r="E3774" s="86">
        <v>17500</v>
      </c>
      <c r="F3774" s="86">
        <v>14875</v>
      </c>
      <c r="G3774" s="89"/>
      <c r="H3774" s="90"/>
      <c r="I3774" s="89"/>
      <c r="J3774" s="87" t="s">
        <v>581</v>
      </c>
      <c r="K3774" s="88">
        <v>6941798478647</v>
      </c>
      <c r="L3774" s="1"/>
      <c r="M3774" s="61">
        <f>F3774-(F3774*N$7)</f>
        <v>14875</v>
      </c>
      <c r="N3774" s="62"/>
      <c r="O3774" s="63">
        <f>N3774*M3774</f>
        <v>0</v>
      </c>
    </row>
    <row r="3775" spans="1:15" ht="39" customHeight="1" x14ac:dyDescent="0.2">
      <c r="A3775" s="64" t="s">
        <v>4478</v>
      </c>
      <c r="B3775" s="64" t="s">
        <v>16</v>
      </c>
      <c r="C3775" s="65" t="s">
        <v>4479</v>
      </c>
      <c r="D3775" s="66" t="s">
        <v>10</v>
      </c>
      <c r="E3775" s="61">
        <v>39000</v>
      </c>
      <c r="F3775" s="61">
        <v>33150</v>
      </c>
      <c r="G3775" s="89"/>
      <c r="H3775" s="90"/>
      <c r="I3775" s="89"/>
      <c r="J3775" s="69" t="s">
        <v>1601</v>
      </c>
      <c r="K3775" s="70">
        <v>6973726142962</v>
      </c>
      <c r="L3775" s="1"/>
      <c r="M3775" s="61">
        <f>F3775-(F3775*N$7)</f>
        <v>33150</v>
      </c>
      <c r="N3775" s="62"/>
      <c r="O3775" s="63">
        <f>N3775*M3775</f>
        <v>0</v>
      </c>
    </row>
    <row r="3776" spans="1:15" ht="39" customHeight="1" x14ac:dyDescent="0.2">
      <c r="A3776" s="64" t="s">
        <v>4480</v>
      </c>
      <c r="B3776" s="64" t="s">
        <v>16</v>
      </c>
      <c r="C3776" s="65" t="s">
        <v>4481</v>
      </c>
      <c r="D3776" s="66" t="s">
        <v>10</v>
      </c>
      <c r="E3776" s="61">
        <v>9700</v>
      </c>
      <c r="F3776" s="61">
        <v>8245</v>
      </c>
      <c r="G3776" s="89"/>
      <c r="H3776" s="90"/>
      <c r="I3776" s="89"/>
      <c r="J3776" s="69" t="s">
        <v>709</v>
      </c>
      <c r="K3776" s="70">
        <v>6941798478593</v>
      </c>
      <c r="L3776" s="1"/>
      <c r="M3776" s="61">
        <f>F3776-(F3776*N$7)</f>
        <v>8245</v>
      </c>
      <c r="N3776" s="62"/>
      <c r="O3776" s="63">
        <f>N3776*M3776</f>
        <v>0</v>
      </c>
    </row>
    <row r="3777" spans="1:15" ht="39" customHeight="1" x14ac:dyDescent="0.2">
      <c r="A3777" s="64" t="s">
        <v>4482</v>
      </c>
      <c r="B3777" s="64" t="s">
        <v>16</v>
      </c>
      <c r="C3777" s="65" t="s">
        <v>4483</v>
      </c>
      <c r="D3777" s="66" t="s">
        <v>10</v>
      </c>
      <c r="E3777" s="61">
        <v>8800</v>
      </c>
      <c r="F3777" s="61">
        <v>7480</v>
      </c>
      <c r="G3777" s="89"/>
      <c r="H3777" s="90"/>
      <c r="I3777" s="89"/>
      <c r="J3777" s="69" t="s">
        <v>4484</v>
      </c>
      <c r="K3777" s="70">
        <v>6935205304094</v>
      </c>
      <c r="L3777" s="1"/>
      <c r="M3777" s="61">
        <f>F3777-(F3777*N$7)</f>
        <v>7480</v>
      </c>
      <c r="N3777" s="62"/>
      <c r="O3777" s="63">
        <f>N3777*M3777</f>
        <v>0</v>
      </c>
    </row>
    <row r="3778" spans="1:15" ht="39" customHeight="1" x14ac:dyDescent="0.2">
      <c r="A3778" s="64" t="s">
        <v>4485</v>
      </c>
      <c r="B3778" s="64" t="s">
        <v>16</v>
      </c>
      <c r="C3778" s="65" t="s">
        <v>4486</v>
      </c>
      <c r="D3778" s="66" t="s">
        <v>10</v>
      </c>
      <c r="E3778" s="61">
        <v>4600</v>
      </c>
      <c r="F3778" s="61">
        <v>3910</v>
      </c>
      <c r="G3778" s="89"/>
      <c r="H3778" s="90"/>
      <c r="I3778" s="89"/>
      <c r="J3778" s="69" t="s">
        <v>1465</v>
      </c>
      <c r="K3778" s="70">
        <v>6935205304100</v>
      </c>
      <c r="L3778" s="1"/>
      <c r="M3778" s="61">
        <f>F3778-(F3778*N$7)</f>
        <v>3910</v>
      </c>
      <c r="N3778" s="62"/>
      <c r="O3778" s="63">
        <f>N3778*M3778</f>
        <v>0</v>
      </c>
    </row>
    <row r="3779" spans="1:15" ht="39" customHeight="1" x14ac:dyDescent="0.2">
      <c r="A3779" s="64" t="s">
        <v>4487</v>
      </c>
      <c r="B3779" s="64" t="s">
        <v>16</v>
      </c>
      <c r="C3779" s="65" t="s">
        <v>4488</v>
      </c>
      <c r="D3779" s="66" t="s">
        <v>10</v>
      </c>
      <c r="E3779" s="61">
        <v>4500</v>
      </c>
      <c r="F3779" s="61">
        <v>3825</v>
      </c>
      <c r="G3779" s="89"/>
      <c r="H3779" s="90"/>
      <c r="I3779" s="89"/>
      <c r="J3779" s="69" t="s">
        <v>4484</v>
      </c>
      <c r="K3779" s="70">
        <v>6935205304056</v>
      </c>
      <c r="L3779" s="1"/>
      <c r="M3779" s="61">
        <f>F3779-(F3779*N$7)</f>
        <v>3825</v>
      </c>
      <c r="N3779" s="62"/>
      <c r="O3779" s="63">
        <f>N3779*M3779</f>
        <v>0</v>
      </c>
    </row>
    <row r="3780" spans="1:15" ht="39" customHeight="1" x14ac:dyDescent="0.2">
      <c r="A3780" s="64" t="s">
        <v>4489</v>
      </c>
      <c r="B3780" s="71" t="s">
        <v>16</v>
      </c>
      <c r="C3780" s="65" t="s">
        <v>4490</v>
      </c>
      <c r="D3780" s="66" t="s">
        <v>10</v>
      </c>
      <c r="E3780" s="61">
        <v>23400</v>
      </c>
      <c r="F3780" s="61">
        <v>19890</v>
      </c>
      <c r="G3780" s="89"/>
      <c r="H3780" s="90"/>
      <c r="I3780" s="89"/>
      <c r="J3780" s="69" t="s">
        <v>898</v>
      </c>
      <c r="K3780" s="70">
        <v>6941798478739</v>
      </c>
      <c r="L3780" s="1"/>
      <c r="M3780" s="61">
        <f>F3780-(F3780*N$7)</f>
        <v>19890</v>
      </c>
      <c r="N3780" s="62"/>
      <c r="O3780" s="63">
        <f>N3780*M3780</f>
        <v>0</v>
      </c>
    </row>
    <row r="3781" spans="1:15" ht="39" customHeight="1" x14ac:dyDescent="0.2">
      <c r="A3781" s="64" t="s">
        <v>4491</v>
      </c>
      <c r="B3781" s="64" t="s">
        <v>16</v>
      </c>
      <c r="C3781" s="65" t="s">
        <v>4492</v>
      </c>
      <c r="D3781" s="66" t="s">
        <v>10</v>
      </c>
      <c r="E3781" s="61">
        <v>4100</v>
      </c>
      <c r="F3781" s="61">
        <v>3485</v>
      </c>
      <c r="G3781" s="89"/>
      <c r="H3781" s="90"/>
      <c r="I3781" s="89"/>
      <c r="J3781" s="69" t="s">
        <v>1182</v>
      </c>
      <c r="K3781" s="70">
        <v>6941798478609</v>
      </c>
      <c r="L3781" s="1"/>
      <c r="M3781" s="61">
        <f>F3781-(F3781*N$7)</f>
        <v>3485</v>
      </c>
      <c r="N3781" s="62"/>
      <c r="O3781" s="63">
        <f>N3781*M3781</f>
        <v>0</v>
      </c>
    </row>
    <row r="3782" spans="1:15" ht="39" customHeight="1" x14ac:dyDescent="0.2">
      <c r="A3782" s="64" t="s">
        <v>4493</v>
      </c>
      <c r="B3782" s="64" t="s">
        <v>16</v>
      </c>
      <c r="C3782" s="65" t="s">
        <v>4494</v>
      </c>
      <c r="D3782" s="66" t="s">
        <v>10</v>
      </c>
      <c r="E3782" s="61">
        <v>12600</v>
      </c>
      <c r="F3782" s="61">
        <v>10710</v>
      </c>
      <c r="G3782" s="89"/>
      <c r="H3782" s="90"/>
      <c r="I3782" s="89"/>
      <c r="J3782" s="69" t="s">
        <v>516</v>
      </c>
      <c r="K3782" s="70">
        <v>6935205304131</v>
      </c>
      <c r="L3782" s="1"/>
      <c r="M3782" s="61">
        <f>F3782-(F3782*N$7)</f>
        <v>10710</v>
      </c>
      <c r="N3782" s="62"/>
      <c r="O3782" s="63">
        <f>N3782*M3782</f>
        <v>0</v>
      </c>
    </row>
    <row r="3783" spans="1:15" ht="39" customHeight="1" x14ac:dyDescent="0.2">
      <c r="A3783" s="64" t="s">
        <v>4495</v>
      </c>
      <c r="B3783" s="64" t="s">
        <v>16</v>
      </c>
      <c r="C3783" s="65" t="s">
        <v>4496</v>
      </c>
      <c r="D3783" s="66" t="s">
        <v>10</v>
      </c>
      <c r="E3783" s="61">
        <v>7600</v>
      </c>
      <c r="F3783" s="61">
        <v>6460</v>
      </c>
      <c r="G3783" s="89"/>
      <c r="H3783" s="90"/>
      <c r="I3783" s="89"/>
      <c r="J3783" s="69" t="s">
        <v>4473</v>
      </c>
      <c r="K3783" s="70">
        <v>6935205304117</v>
      </c>
      <c r="L3783" s="1"/>
      <c r="M3783" s="61">
        <f>F3783-(F3783*N$7)</f>
        <v>6460</v>
      </c>
      <c r="N3783" s="62"/>
      <c r="O3783" s="63">
        <f>N3783*M3783</f>
        <v>0</v>
      </c>
    </row>
    <row r="3784" spans="1:15" ht="39" customHeight="1" x14ac:dyDescent="0.2">
      <c r="A3784" s="64" t="s">
        <v>4497</v>
      </c>
      <c r="B3784" s="64" t="s">
        <v>16</v>
      </c>
      <c r="C3784" s="65" t="s">
        <v>4498</v>
      </c>
      <c r="D3784" s="66" t="s">
        <v>10</v>
      </c>
      <c r="E3784" s="61">
        <v>6200</v>
      </c>
      <c r="F3784" s="61">
        <v>5270</v>
      </c>
      <c r="G3784" s="89"/>
      <c r="H3784" s="90"/>
      <c r="I3784" s="89"/>
      <c r="J3784" s="69" t="s">
        <v>516</v>
      </c>
      <c r="K3784" s="70">
        <v>6935205304063</v>
      </c>
      <c r="L3784" s="1"/>
      <c r="M3784" s="61">
        <f>F3784-(F3784*N$7)</f>
        <v>5270</v>
      </c>
      <c r="N3784" s="62"/>
      <c r="O3784" s="63">
        <f>N3784*M3784</f>
        <v>0</v>
      </c>
    </row>
    <row r="3785" spans="1:15" ht="39" customHeight="1" x14ac:dyDescent="0.2">
      <c r="A3785" s="64" t="s">
        <v>4474</v>
      </c>
      <c r="B3785" s="64" t="s">
        <v>16</v>
      </c>
      <c r="C3785" s="65" t="s">
        <v>4475</v>
      </c>
      <c r="D3785" s="66" t="s">
        <v>10</v>
      </c>
      <c r="E3785" s="61">
        <v>13000</v>
      </c>
      <c r="F3785" s="61">
        <v>11050</v>
      </c>
      <c r="G3785" s="89"/>
      <c r="H3785" s="90"/>
      <c r="I3785" s="89"/>
      <c r="J3785" s="69" t="s">
        <v>621</v>
      </c>
      <c r="K3785" s="70">
        <v>6935205304193</v>
      </c>
      <c r="L3785" s="1"/>
      <c r="M3785" s="61">
        <f>F3785-(F3785*N$7)</f>
        <v>11050</v>
      </c>
      <c r="N3785" s="62"/>
      <c r="O3785" s="63">
        <f>N3785*M3785</f>
        <v>0</v>
      </c>
    </row>
    <row r="3786" spans="1:15" ht="39" customHeight="1" x14ac:dyDescent="0.2">
      <c r="A3786" s="64" t="s">
        <v>4499</v>
      </c>
      <c r="B3786" s="64" t="s">
        <v>16</v>
      </c>
      <c r="C3786" s="65" t="s">
        <v>4500</v>
      </c>
      <c r="D3786" s="66" t="s">
        <v>10</v>
      </c>
      <c r="E3786" s="61">
        <v>5500</v>
      </c>
      <c r="F3786" s="61">
        <v>4675</v>
      </c>
      <c r="G3786" s="89"/>
      <c r="H3786" s="90"/>
      <c r="I3786" s="89"/>
      <c r="J3786" s="69" t="s">
        <v>601</v>
      </c>
      <c r="K3786" s="70">
        <v>6941798478616</v>
      </c>
      <c r="L3786" s="1"/>
      <c r="M3786" s="61">
        <f>F3786-(F3786*N$7)</f>
        <v>4675</v>
      </c>
      <c r="N3786" s="62"/>
      <c r="O3786" s="63">
        <f>N3786*M3786</f>
        <v>0</v>
      </c>
    </row>
    <row r="3787" spans="1:15" ht="39" customHeight="1" x14ac:dyDescent="0.2">
      <c r="A3787" s="64" t="s">
        <v>4501</v>
      </c>
      <c r="B3787" s="64" t="s">
        <v>16</v>
      </c>
      <c r="C3787" s="65" t="s">
        <v>4502</v>
      </c>
      <c r="D3787" s="66" t="s">
        <v>10</v>
      </c>
      <c r="E3787" s="61">
        <v>8000</v>
      </c>
      <c r="F3787" s="61">
        <v>6800</v>
      </c>
      <c r="G3787" s="89"/>
      <c r="H3787" s="90"/>
      <c r="I3787" s="89"/>
      <c r="J3787" s="69" t="s">
        <v>581</v>
      </c>
      <c r="K3787" s="70">
        <v>6935205304124</v>
      </c>
      <c r="L3787" s="1"/>
      <c r="M3787" s="61">
        <f>F3787-(F3787*N$7)</f>
        <v>6800</v>
      </c>
      <c r="N3787" s="62"/>
      <c r="O3787" s="63">
        <f>N3787*M3787</f>
        <v>0</v>
      </c>
    </row>
    <row r="3788" spans="1:15" ht="39" customHeight="1" x14ac:dyDescent="0.2">
      <c r="A3788" s="64" t="s">
        <v>4503</v>
      </c>
      <c r="B3788" s="64" t="s">
        <v>16</v>
      </c>
      <c r="C3788" s="65" t="s">
        <v>4504</v>
      </c>
      <c r="D3788" s="66" t="s">
        <v>10</v>
      </c>
      <c r="E3788" s="61">
        <v>8000</v>
      </c>
      <c r="F3788" s="61">
        <v>6800</v>
      </c>
      <c r="G3788" s="89"/>
      <c r="H3788" s="90"/>
      <c r="I3788" s="89"/>
      <c r="J3788" s="69" t="s">
        <v>621</v>
      </c>
      <c r="K3788" s="70">
        <v>6935205304070</v>
      </c>
      <c r="L3788" s="1"/>
      <c r="M3788" s="61">
        <f>F3788-(F3788*N$7)</f>
        <v>6800</v>
      </c>
      <c r="N3788" s="62"/>
      <c r="O3788" s="63">
        <f>N3788*M3788</f>
        <v>0</v>
      </c>
    </row>
    <row r="3789" spans="1:15" ht="39" customHeight="1" x14ac:dyDescent="0.2">
      <c r="A3789" s="64" t="s">
        <v>4505</v>
      </c>
      <c r="B3789" s="64" t="s">
        <v>16</v>
      </c>
      <c r="C3789" s="65" t="s">
        <v>4506</v>
      </c>
      <c r="D3789" s="66" t="s">
        <v>10</v>
      </c>
      <c r="E3789" s="61">
        <v>11700</v>
      </c>
      <c r="F3789" s="61">
        <v>9945</v>
      </c>
      <c r="G3789" s="89"/>
      <c r="H3789" s="90"/>
      <c r="I3789" s="89"/>
      <c r="J3789" s="69" t="s">
        <v>581</v>
      </c>
      <c r="K3789" s="70">
        <v>6935205304162</v>
      </c>
      <c r="L3789" s="1"/>
      <c r="M3789" s="61">
        <f>F3789-(F3789*N$7)</f>
        <v>9945</v>
      </c>
      <c r="N3789" s="62"/>
      <c r="O3789" s="63">
        <f>N3789*M3789</f>
        <v>0</v>
      </c>
    </row>
    <row r="3790" spans="1:15" ht="39" customHeight="1" x14ac:dyDescent="0.2">
      <c r="A3790" s="64" t="s">
        <v>4507</v>
      </c>
      <c r="B3790" s="64" t="s">
        <v>16</v>
      </c>
      <c r="C3790" s="65" t="s">
        <v>4508</v>
      </c>
      <c r="D3790" s="66" t="s">
        <v>10</v>
      </c>
      <c r="E3790" s="61">
        <v>60000</v>
      </c>
      <c r="F3790" s="61">
        <v>51000</v>
      </c>
      <c r="G3790" s="89"/>
      <c r="H3790" s="90"/>
      <c r="I3790" s="89"/>
      <c r="J3790" s="69" t="s">
        <v>636</v>
      </c>
      <c r="K3790" s="70">
        <v>6941798478753</v>
      </c>
      <c r="L3790" s="1"/>
      <c r="M3790" s="61">
        <f>F3790-(F3790*N$7)</f>
        <v>51000</v>
      </c>
      <c r="N3790" s="62"/>
      <c r="O3790" s="63">
        <f>N3790*M3790</f>
        <v>0</v>
      </c>
    </row>
    <row r="3791" spans="1:15" ht="39" customHeight="1" x14ac:dyDescent="0.2">
      <c r="A3791" s="64" t="s">
        <v>4509</v>
      </c>
      <c r="B3791" s="64" t="s">
        <v>16</v>
      </c>
      <c r="C3791" s="65" t="s">
        <v>4510</v>
      </c>
      <c r="D3791" s="66" t="s">
        <v>10</v>
      </c>
      <c r="E3791" s="61">
        <v>7000</v>
      </c>
      <c r="F3791" s="61">
        <v>5950</v>
      </c>
      <c r="G3791" s="89"/>
      <c r="H3791" s="90"/>
      <c r="I3791" s="89"/>
      <c r="J3791" s="69" t="s">
        <v>4511</v>
      </c>
      <c r="K3791" s="70">
        <v>6935205304087</v>
      </c>
      <c r="L3791" s="1"/>
      <c r="M3791" s="61">
        <f>F3791-(F3791*N$7)</f>
        <v>5950</v>
      </c>
      <c r="N3791" s="62"/>
      <c r="O3791" s="63">
        <f>N3791*M3791</f>
        <v>0</v>
      </c>
    </row>
    <row r="3792" spans="1:15" ht="39" customHeight="1" x14ac:dyDescent="0.2">
      <c r="A3792" s="64" t="s">
        <v>4512</v>
      </c>
      <c r="B3792" s="64" t="s">
        <v>16</v>
      </c>
      <c r="C3792" s="65" t="s">
        <v>4513</v>
      </c>
      <c r="D3792" s="66" t="s">
        <v>10</v>
      </c>
      <c r="E3792" s="61">
        <v>40600</v>
      </c>
      <c r="F3792" s="61">
        <v>34510</v>
      </c>
      <c r="G3792" s="89"/>
      <c r="H3792" s="90"/>
      <c r="I3792" s="89"/>
      <c r="J3792" s="69" t="s">
        <v>626</v>
      </c>
      <c r="K3792" s="70">
        <v>6941798478784</v>
      </c>
      <c r="L3792" s="1"/>
      <c r="M3792" s="61">
        <f>F3792-(F3792*N$7)</f>
        <v>34510</v>
      </c>
      <c r="N3792" s="62"/>
      <c r="O3792" s="63">
        <f>N3792*M3792</f>
        <v>0</v>
      </c>
    </row>
    <row r="3793" spans="1:15" ht="39" customHeight="1" x14ac:dyDescent="0.2">
      <c r="A3793" s="64" t="s">
        <v>4514</v>
      </c>
      <c r="B3793" s="64" t="s">
        <v>16</v>
      </c>
      <c r="C3793" s="65" t="s">
        <v>4515</v>
      </c>
      <c r="D3793" s="66" t="s">
        <v>10</v>
      </c>
      <c r="E3793" s="61">
        <v>30500</v>
      </c>
      <c r="F3793" s="61">
        <v>25925</v>
      </c>
      <c r="G3793" s="89"/>
      <c r="H3793" s="90"/>
      <c r="I3793" s="89"/>
      <c r="J3793" s="69" t="s">
        <v>898</v>
      </c>
      <c r="K3793" s="70">
        <v>6941798478722</v>
      </c>
      <c r="L3793" s="1"/>
      <c r="M3793" s="61">
        <f>F3793-(F3793*N$7)</f>
        <v>25925</v>
      </c>
      <c r="N3793" s="62"/>
      <c r="O3793" s="63">
        <f>N3793*M3793</f>
        <v>0</v>
      </c>
    </row>
    <row r="3794" spans="1:15" ht="39" customHeight="1" x14ac:dyDescent="0.2">
      <c r="A3794" s="64" t="s">
        <v>4516</v>
      </c>
      <c r="B3794" s="64" t="s">
        <v>16</v>
      </c>
      <c r="C3794" s="65" t="s">
        <v>4517</v>
      </c>
      <c r="D3794" s="66" t="s">
        <v>10</v>
      </c>
      <c r="E3794" s="61">
        <v>35000</v>
      </c>
      <c r="F3794" s="61">
        <v>29750</v>
      </c>
      <c r="G3794" s="89"/>
      <c r="H3794" s="90"/>
      <c r="I3794" s="89"/>
      <c r="J3794" s="69" t="s">
        <v>898</v>
      </c>
      <c r="K3794" s="70">
        <v>6941798478685</v>
      </c>
      <c r="L3794" s="1"/>
      <c r="M3794" s="61">
        <f>F3794-(F3794*N$7)</f>
        <v>29750</v>
      </c>
      <c r="N3794" s="62"/>
      <c r="O3794" s="63">
        <f>N3794*M3794</f>
        <v>0</v>
      </c>
    </row>
    <row r="3795" spans="1:15" ht="39" customHeight="1" x14ac:dyDescent="0.2">
      <c r="A3795" s="64" t="s">
        <v>4518</v>
      </c>
      <c r="B3795" s="64" t="s">
        <v>16</v>
      </c>
      <c r="C3795" s="65" t="s">
        <v>4519</v>
      </c>
      <c r="D3795" s="66" t="s">
        <v>10</v>
      </c>
      <c r="E3795" s="61">
        <v>40000</v>
      </c>
      <c r="F3795" s="61">
        <v>34000</v>
      </c>
      <c r="G3795" s="89"/>
      <c r="H3795" s="90"/>
      <c r="I3795" s="89"/>
      <c r="J3795" s="69" t="s">
        <v>898</v>
      </c>
      <c r="K3795" s="70">
        <v>6941798478692</v>
      </c>
      <c r="L3795" s="1"/>
      <c r="M3795" s="61">
        <f>F3795-(F3795*N$7)</f>
        <v>34000</v>
      </c>
      <c r="N3795" s="62"/>
      <c r="O3795" s="63">
        <f>N3795*M3795</f>
        <v>0</v>
      </c>
    </row>
    <row r="3796" spans="1:15" ht="39" customHeight="1" x14ac:dyDescent="0.2">
      <c r="A3796" s="64" t="s">
        <v>4520</v>
      </c>
      <c r="B3796" s="64" t="s">
        <v>16</v>
      </c>
      <c r="C3796" s="65" t="s">
        <v>4521</v>
      </c>
      <c r="D3796" s="66" t="s">
        <v>10</v>
      </c>
      <c r="E3796" s="61">
        <v>44000</v>
      </c>
      <c r="F3796" s="61">
        <v>37400</v>
      </c>
      <c r="G3796" s="89"/>
      <c r="H3796" s="90"/>
      <c r="I3796" s="89"/>
      <c r="J3796" s="69" t="s">
        <v>898</v>
      </c>
      <c r="K3796" s="70">
        <v>6941798478715</v>
      </c>
      <c r="L3796" s="1"/>
      <c r="M3796" s="61">
        <f>F3796-(F3796*N$7)</f>
        <v>37400</v>
      </c>
      <c r="N3796" s="62"/>
      <c r="O3796" s="63">
        <f>N3796*M3796</f>
        <v>0</v>
      </c>
    </row>
    <row r="3797" spans="1:15" ht="39" customHeight="1" x14ac:dyDescent="0.2">
      <c r="A3797" s="64" t="s">
        <v>4524</v>
      </c>
      <c r="B3797" s="64" t="s">
        <v>16</v>
      </c>
      <c r="C3797" s="65" t="s">
        <v>4525</v>
      </c>
      <c r="D3797" s="66" t="s">
        <v>21</v>
      </c>
      <c r="E3797" s="61">
        <v>4200</v>
      </c>
      <c r="F3797" s="61">
        <v>3570</v>
      </c>
      <c r="G3797" s="89"/>
      <c r="H3797" s="90"/>
      <c r="I3797" s="89"/>
      <c r="J3797" s="69" t="s">
        <v>2031</v>
      </c>
      <c r="K3797" s="70">
        <v>6935205397195</v>
      </c>
      <c r="L3797" s="1"/>
      <c r="M3797" s="61">
        <f>F3797-(F3797*N$7)</f>
        <v>3570</v>
      </c>
      <c r="N3797" s="62"/>
      <c r="O3797" s="63">
        <f>N3797*M3797</f>
        <v>0</v>
      </c>
    </row>
    <row r="3798" spans="1:15" ht="39" customHeight="1" x14ac:dyDescent="0.2">
      <c r="A3798" s="72" t="s">
        <v>4522</v>
      </c>
      <c r="B3798" s="72" t="s">
        <v>16</v>
      </c>
      <c r="C3798" s="73" t="s">
        <v>4523</v>
      </c>
      <c r="D3798" s="74" t="s">
        <v>472</v>
      </c>
      <c r="E3798" s="75">
        <v>2700</v>
      </c>
      <c r="F3798" s="75">
        <v>2295</v>
      </c>
      <c r="G3798" s="76" t="s">
        <v>9836</v>
      </c>
      <c r="H3798" s="91"/>
      <c r="I3798" s="92"/>
      <c r="J3798" s="77" t="s">
        <v>2031</v>
      </c>
      <c r="K3798" s="78">
        <v>6941625101649</v>
      </c>
      <c r="L3798" s="1"/>
      <c r="M3798" s="61">
        <f>F3798-(F3798*N$7)</f>
        <v>2295</v>
      </c>
      <c r="N3798" s="62"/>
      <c r="O3798" s="63">
        <f>N3798*M3798</f>
        <v>0</v>
      </c>
    </row>
    <row r="3799" spans="1:15" ht="39" customHeight="1" x14ac:dyDescent="0.2">
      <c r="A3799" s="64" t="s">
        <v>9145</v>
      </c>
      <c r="B3799" s="64" t="s">
        <v>6477</v>
      </c>
      <c r="C3799" s="65" t="s">
        <v>9146</v>
      </c>
      <c r="D3799" s="66" t="s">
        <v>21</v>
      </c>
      <c r="E3799" s="61">
        <v>11500</v>
      </c>
      <c r="F3799" s="61">
        <v>9775</v>
      </c>
      <c r="G3799" s="89"/>
      <c r="H3799" s="90"/>
      <c r="I3799" s="89"/>
      <c r="J3799" s="69" t="s">
        <v>1465</v>
      </c>
      <c r="K3799" s="70">
        <v>4260107529903</v>
      </c>
      <c r="L3799" s="1"/>
      <c r="M3799" s="61">
        <f>F3799-(F3799*N$7)</f>
        <v>9775</v>
      </c>
      <c r="N3799" s="62"/>
      <c r="O3799" s="63">
        <f>N3799*M3799</f>
        <v>0</v>
      </c>
    </row>
    <row r="3800" spans="1:15" ht="39" customHeight="1" x14ac:dyDescent="0.2">
      <c r="A3800" s="64" t="s">
        <v>9147</v>
      </c>
      <c r="B3800" s="64" t="s">
        <v>6477</v>
      </c>
      <c r="C3800" s="65" t="s">
        <v>9148</v>
      </c>
      <c r="D3800" s="66" t="s">
        <v>21</v>
      </c>
      <c r="E3800" s="61">
        <v>11500</v>
      </c>
      <c r="F3800" s="61">
        <v>9775</v>
      </c>
      <c r="G3800" s="89"/>
      <c r="H3800" s="90"/>
      <c r="I3800" s="89"/>
      <c r="J3800" s="69" t="s">
        <v>9149</v>
      </c>
      <c r="K3800" s="70">
        <v>4260107529880</v>
      </c>
      <c r="L3800" s="1"/>
      <c r="M3800" s="61">
        <f>F3800-(F3800*N$7)</f>
        <v>9775</v>
      </c>
      <c r="N3800" s="62"/>
      <c r="O3800" s="63">
        <f>N3800*M3800</f>
        <v>0</v>
      </c>
    </row>
    <row r="3801" spans="1:15" ht="39" customHeight="1" x14ac:dyDescent="0.2">
      <c r="A3801" s="64" t="s">
        <v>4528</v>
      </c>
      <c r="B3801" s="64" t="s">
        <v>16</v>
      </c>
      <c r="C3801" s="65" t="s">
        <v>4529</v>
      </c>
      <c r="D3801" s="66" t="s">
        <v>21</v>
      </c>
      <c r="E3801" s="61">
        <v>4000</v>
      </c>
      <c r="F3801" s="61">
        <v>3400</v>
      </c>
      <c r="G3801" s="89"/>
      <c r="H3801" s="90"/>
      <c r="I3801" s="89"/>
      <c r="J3801" s="69" t="s">
        <v>2031</v>
      </c>
      <c r="K3801" s="70">
        <v>6921734900180</v>
      </c>
      <c r="L3801" s="1"/>
      <c r="M3801" s="61">
        <f>F3801-(F3801*N$7)</f>
        <v>3400</v>
      </c>
      <c r="N3801" s="62"/>
      <c r="O3801" s="63">
        <f>N3801*M3801</f>
        <v>0</v>
      </c>
    </row>
    <row r="3802" spans="1:15" ht="39" customHeight="1" x14ac:dyDescent="0.2">
      <c r="A3802" s="64" t="s">
        <v>4526</v>
      </c>
      <c r="B3802" s="64" t="s">
        <v>16</v>
      </c>
      <c r="C3802" s="65" t="s">
        <v>4527</v>
      </c>
      <c r="D3802" s="66" t="s">
        <v>21</v>
      </c>
      <c r="E3802" s="61">
        <v>6200</v>
      </c>
      <c r="F3802" s="61">
        <v>5270</v>
      </c>
      <c r="G3802" s="89"/>
      <c r="H3802" s="90"/>
      <c r="I3802" s="89"/>
      <c r="J3802" s="69" t="s">
        <v>2040</v>
      </c>
      <c r="K3802" s="70">
        <v>6921734900241</v>
      </c>
      <c r="L3802" s="1"/>
      <c r="M3802" s="61">
        <f>F3802-(F3802*N$7)</f>
        <v>5270</v>
      </c>
      <c r="N3802" s="62"/>
      <c r="O3802" s="63">
        <f>N3802*M3802</f>
        <v>0</v>
      </c>
    </row>
    <row r="3803" spans="1:15" ht="39" customHeight="1" x14ac:dyDescent="0.2">
      <c r="A3803" s="64" t="s">
        <v>4530</v>
      </c>
      <c r="B3803" s="64" t="s">
        <v>16</v>
      </c>
      <c r="C3803" s="65" t="s">
        <v>4531</v>
      </c>
      <c r="D3803" s="66" t="s">
        <v>21</v>
      </c>
      <c r="E3803" s="61">
        <v>23000</v>
      </c>
      <c r="F3803" s="61">
        <v>19550</v>
      </c>
      <c r="G3803" s="89"/>
      <c r="H3803" s="90"/>
      <c r="I3803" s="89"/>
      <c r="J3803" s="69" t="s">
        <v>1019</v>
      </c>
      <c r="K3803" s="70">
        <v>6935205360786</v>
      </c>
      <c r="L3803" s="1"/>
      <c r="M3803" s="61">
        <f>F3803-(F3803*N$7)</f>
        <v>19550</v>
      </c>
      <c r="N3803" s="62"/>
      <c r="O3803" s="63">
        <f>N3803*M3803</f>
        <v>0</v>
      </c>
    </row>
    <row r="3804" spans="1:15" ht="39" customHeight="1" x14ac:dyDescent="0.2">
      <c r="A3804" s="64" t="s">
        <v>4532</v>
      </c>
      <c r="B3804" s="64" t="s">
        <v>16</v>
      </c>
      <c r="C3804" s="65" t="s">
        <v>4533</v>
      </c>
      <c r="D3804" s="66" t="s">
        <v>21</v>
      </c>
      <c r="E3804" s="61">
        <v>8400</v>
      </c>
      <c r="F3804" s="61">
        <v>7140</v>
      </c>
      <c r="G3804" s="89"/>
      <c r="H3804" s="90"/>
      <c r="I3804" s="89"/>
      <c r="J3804" s="69" t="s">
        <v>3983</v>
      </c>
      <c r="K3804" s="70">
        <v>6921734900388</v>
      </c>
      <c r="L3804" s="1"/>
      <c r="M3804" s="61">
        <f>F3804-(F3804*N$7)</f>
        <v>7140</v>
      </c>
      <c r="N3804" s="62"/>
      <c r="O3804" s="63">
        <f>N3804*M3804</f>
        <v>0</v>
      </c>
    </row>
    <row r="3805" spans="1:15" ht="39" customHeight="1" x14ac:dyDescent="0.2">
      <c r="A3805" s="64" t="s">
        <v>4534</v>
      </c>
      <c r="B3805" s="64" t="s">
        <v>16</v>
      </c>
      <c r="C3805" s="65" t="s">
        <v>4535</v>
      </c>
      <c r="D3805" s="66" t="s">
        <v>21</v>
      </c>
      <c r="E3805" s="61">
        <v>14500</v>
      </c>
      <c r="F3805" s="61">
        <v>12325</v>
      </c>
      <c r="G3805" s="89"/>
      <c r="H3805" s="90"/>
      <c r="I3805" s="89"/>
      <c r="J3805" s="69" t="s">
        <v>1465</v>
      </c>
      <c r="K3805" s="70">
        <v>6921734900524</v>
      </c>
      <c r="L3805" s="1"/>
      <c r="M3805" s="61">
        <f>F3805-(F3805*N$7)</f>
        <v>12325</v>
      </c>
      <c r="N3805" s="62"/>
      <c r="O3805" s="63">
        <f>N3805*M3805</f>
        <v>0</v>
      </c>
    </row>
    <row r="3806" spans="1:15" ht="39" customHeight="1" x14ac:dyDescent="0.2">
      <c r="A3806" s="64" t="s">
        <v>4536</v>
      </c>
      <c r="B3806" s="64" t="s">
        <v>16</v>
      </c>
      <c r="C3806" s="65" t="s">
        <v>4537</v>
      </c>
      <c r="D3806" s="66" t="s">
        <v>21</v>
      </c>
      <c r="E3806" s="61">
        <v>14900</v>
      </c>
      <c r="F3806" s="61">
        <v>12665</v>
      </c>
      <c r="G3806" s="89"/>
      <c r="H3806" s="90"/>
      <c r="I3806" s="89"/>
      <c r="J3806" s="69" t="s">
        <v>1465</v>
      </c>
      <c r="K3806" s="70">
        <v>6921734900531</v>
      </c>
      <c r="L3806" s="1"/>
      <c r="M3806" s="61">
        <f>F3806-(F3806*N$7)</f>
        <v>12665</v>
      </c>
      <c r="N3806" s="62"/>
      <c r="O3806" s="63">
        <f>N3806*M3806</f>
        <v>0</v>
      </c>
    </row>
    <row r="3807" spans="1:15" ht="39" customHeight="1" x14ac:dyDescent="0.2">
      <c r="A3807" s="64" t="s">
        <v>4538</v>
      </c>
      <c r="B3807" s="64" t="s">
        <v>16</v>
      </c>
      <c r="C3807" s="65" t="s">
        <v>4539</v>
      </c>
      <c r="D3807" s="66" t="s">
        <v>21</v>
      </c>
      <c r="E3807" s="61">
        <v>4400</v>
      </c>
      <c r="F3807" s="61">
        <v>3740</v>
      </c>
      <c r="G3807" s="89"/>
      <c r="H3807" s="90"/>
      <c r="I3807" s="89"/>
      <c r="J3807" s="69" t="s">
        <v>2031</v>
      </c>
      <c r="K3807" s="70">
        <v>6935205397164</v>
      </c>
      <c r="L3807" s="1"/>
      <c r="M3807" s="61">
        <f>F3807-(F3807*N$7)</f>
        <v>3740</v>
      </c>
      <c r="N3807" s="62"/>
      <c r="O3807" s="63">
        <f>N3807*M3807</f>
        <v>0</v>
      </c>
    </row>
    <row r="3808" spans="1:15" ht="39" customHeight="1" x14ac:dyDescent="0.2">
      <c r="A3808" s="64" t="s">
        <v>4540</v>
      </c>
      <c r="B3808" s="71" t="s">
        <v>16</v>
      </c>
      <c r="C3808" s="65" t="s">
        <v>4541</v>
      </c>
      <c r="D3808" s="66" t="s">
        <v>21</v>
      </c>
      <c r="E3808" s="61">
        <v>3800</v>
      </c>
      <c r="F3808" s="61">
        <v>3230</v>
      </c>
      <c r="G3808" s="89"/>
      <c r="H3808" s="90"/>
      <c r="I3808" s="89"/>
      <c r="J3808" s="69" t="s">
        <v>2031</v>
      </c>
      <c r="K3808" s="70">
        <v>6935205397126</v>
      </c>
      <c r="L3808" s="1"/>
      <c r="M3808" s="61">
        <f>F3808-(F3808*N$7)</f>
        <v>3230</v>
      </c>
      <c r="N3808" s="62"/>
      <c r="O3808" s="63">
        <f>N3808*M3808</f>
        <v>0</v>
      </c>
    </row>
    <row r="3809" spans="1:15" ht="39" customHeight="1" x14ac:dyDescent="0.2">
      <c r="A3809" s="64" t="s">
        <v>4544</v>
      </c>
      <c r="B3809" s="64" t="s">
        <v>16</v>
      </c>
      <c r="C3809" s="65" t="s">
        <v>4545</v>
      </c>
      <c r="D3809" s="66" t="s">
        <v>21</v>
      </c>
      <c r="E3809" s="61">
        <v>13500</v>
      </c>
      <c r="F3809" s="61">
        <v>11475</v>
      </c>
      <c r="G3809" s="89"/>
      <c r="H3809" s="90"/>
      <c r="I3809" s="89"/>
      <c r="J3809" s="69" t="s">
        <v>858</v>
      </c>
      <c r="K3809" s="70">
        <v>6921734900500</v>
      </c>
      <c r="L3809" s="1"/>
      <c r="M3809" s="61">
        <f>F3809-(F3809*N$7)</f>
        <v>11475</v>
      </c>
      <c r="N3809" s="62"/>
      <c r="O3809" s="63">
        <f>N3809*M3809</f>
        <v>0</v>
      </c>
    </row>
    <row r="3810" spans="1:15" ht="39" customHeight="1" x14ac:dyDescent="0.2">
      <c r="A3810" s="64" t="s">
        <v>4542</v>
      </c>
      <c r="B3810" s="71" t="s">
        <v>16</v>
      </c>
      <c r="C3810" s="65" t="s">
        <v>4543</v>
      </c>
      <c r="D3810" s="66" t="s">
        <v>21</v>
      </c>
      <c r="E3810" s="61">
        <v>11500</v>
      </c>
      <c r="F3810" s="61">
        <v>9775</v>
      </c>
      <c r="G3810" s="89"/>
      <c r="H3810" s="90"/>
      <c r="I3810" s="89"/>
      <c r="J3810" s="69" t="s">
        <v>858</v>
      </c>
      <c r="K3810" s="70">
        <v>6935205397133</v>
      </c>
      <c r="L3810" s="1"/>
      <c r="M3810" s="61">
        <f>F3810-(F3810*N$7)</f>
        <v>9775</v>
      </c>
      <c r="N3810" s="62"/>
      <c r="O3810" s="63">
        <f>N3810*M3810</f>
        <v>0</v>
      </c>
    </row>
    <row r="3811" spans="1:15" ht="39" customHeight="1" x14ac:dyDescent="0.2">
      <c r="A3811" s="64" t="s">
        <v>4546</v>
      </c>
      <c r="B3811" s="64" t="s">
        <v>16</v>
      </c>
      <c r="C3811" s="65" t="s">
        <v>4547</v>
      </c>
      <c r="D3811" s="66" t="s">
        <v>10</v>
      </c>
      <c r="E3811" s="61">
        <v>10400</v>
      </c>
      <c r="F3811" s="61">
        <v>8840</v>
      </c>
      <c r="G3811" s="89"/>
      <c r="H3811" s="90"/>
      <c r="I3811" s="89"/>
      <c r="J3811" s="69" t="s">
        <v>319</v>
      </c>
      <c r="K3811" s="70">
        <v>6921734909886</v>
      </c>
      <c r="L3811" s="1"/>
      <c r="M3811" s="61">
        <f>F3811-(F3811*N$7)</f>
        <v>8840</v>
      </c>
      <c r="N3811" s="62"/>
      <c r="O3811" s="63">
        <f>N3811*M3811</f>
        <v>0</v>
      </c>
    </row>
    <row r="3812" spans="1:15" ht="39" customHeight="1" x14ac:dyDescent="0.2">
      <c r="A3812" s="64" t="s">
        <v>4548</v>
      </c>
      <c r="B3812" s="64" t="s">
        <v>16</v>
      </c>
      <c r="C3812" s="65" t="s">
        <v>4549</v>
      </c>
      <c r="D3812" s="66" t="s">
        <v>10</v>
      </c>
      <c r="E3812" s="61">
        <v>11500</v>
      </c>
      <c r="F3812" s="61">
        <v>9775</v>
      </c>
      <c r="G3812" s="89"/>
      <c r="H3812" s="90"/>
      <c r="I3812" s="89"/>
      <c r="J3812" s="69" t="s">
        <v>4550</v>
      </c>
      <c r="K3812" s="70">
        <v>6921734998811</v>
      </c>
      <c r="L3812" s="1"/>
      <c r="M3812" s="61">
        <f>F3812-(F3812*N$7)</f>
        <v>9775</v>
      </c>
      <c r="N3812" s="62"/>
      <c r="O3812" s="63">
        <f>N3812*M3812</f>
        <v>0</v>
      </c>
    </row>
    <row r="3813" spans="1:15" ht="39" customHeight="1" x14ac:dyDescent="0.2">
      <c r="A3813" s="64" t="s">
        <v>9150</v>
      </c>
      <c r="B3813" s="64" t="s">
        <v>6521</v>
      </c>
      <c r="C3813" s="65" t="s">
        <v>9151</v>
      </c>
      <c r="D3813" s="66" t="s">
        <v>10</v>
      </c>
      <c r="E3813" s="61">
        <v>14000</v>
      </c>
      <c r="F3813" s="61">
        <v>11900</v>
      </c>
      <c r="G3813" s="89"/>
      <c r="H3813" s="90"/>
      <c r="I3813" s="89"/>
      <c r="J3813" s="69" t="s">
        <v>6590</v>
      </c>
      <c r="K3813" s="70">
        <v>4620000639855</v>
      </c>
      <c r="L3813" s="1"/>
      <c r="M3813" s="61">
        <f>F3813-(F3813*N$7)</f>
        <v>11900</v>
      </c>
      <c r="N3813" s="62"/>
      <c r="O3813" s="63">
        <f>N3813*M3813</f>
        <v>0</v>
      </c>
    </row>
    <row r="3814" spans="1:15" ht="39" customHeight="1" x14ac:dyDescent="0.2">
      <c r="A3814" s="64" t="s">
        <v>5987</v>
      </c>
      <c r="B3814" s="64" t="s">
        <v>5977</v>
      </c>
      <c r="C3814" s="65" t="s">
        <v>5987</v>
      </c>
      <c r="D3814" s="66" t="s">
        <v>10</v>
      </c>
      <c r="E3814" s="61">
        <v>3800</v>
      </c>
      <c r="F3814" s="61">
        <v>3230</v>
      </c>
      <c r="G3814" s="67" t="s">
        <v>9833</v>
      </c>
      <c r="H3814" s="68" t="s">
        <v>9834</v>
      </c>
      <c r="I3814" s="107">
        <f>F3814</f>
        <v>3230</v>
      </c>
      <c r="J3814" s="69" t="s">
        <v>17</v>
      </c>
      <c r="K3814" s="70">
        <v>2010004320170</v>
      </c>
      <c r="L3814" s="1" t="s">
        <v>18</v>
      </c>
      <c r="M3814" s="61">
        <f>I3814</f>
        <v>3230</v>
      </c>
      <c r="N3814" s="62"/>
      <c r="O3814" s="63">
        <f>N3814*M3814</f>
        <v>0</v>
      </c>
    </row>
    <row r="3815" spans="1:15" ht="39" customHeight="1" x14ac:dyDescent="0.2">
      <c r="A3815" s="64" t="s">
        <v>4551</v>
      </c>
      <c r="B3815" s="64" t="s">
        <v>16</v>
      </c>
      <c r="C3815" s="65" t="s">
        <v>4552</v>
      </c>
      <c r="D3815" s="66" t="s">
        <v>10</v>
      </c>
      <c r="E3815" s="61">
        <v>15500</v>
      </c>
      <c r="F3815" s="61">
        <v>13175</v>
      </c>
      <c r="G3815" s="89"/>
      <c r="H3815" s="90"/>
      <c r="I3815" s="89"/>
      <c r="J3815" s="69" t="s">
        <v>943</v>
      </c>
      <c r="K3815" s="70">
        <v>6921734937995</v>
      </c>
      <c r="L3815" s="1"/>
      <c r="M3815" s="61">
        <f>F3815-(F3815*N$7)</f>
        <v>13175</v>
      </c>
      <c r="N3815" s="62"/>
      <c r="O3815" s="63">
        <f>N3815*M3815</f>
        <v>0</v>
      </c>
    </row>
    <row r="3816" spans="1:15" ht="39" customHeight="1" x14ac:dyDescent="0.2">
      <c r="A3816" s="64" t="s">
        <v>4553</v>
      </c>
      <c r="B3816" s="64" t="s">
        <v>16</v>
      </c>
      <c r="C3816" s="65" t="s">
        <v>4554</v>
      </c>
      <c r="D3816" s="66" t="s">
        <v>10</v>
      </c>
      <c r="E3816" s="61">
        <v>15500</v>
      </c>
      <c r="F3816" s="61">
        <v>13175</v>
      </c>
      <c r="G3816" s="89"/>
      <c r="H3816" s="90"/>
      <c r="I3816" s="89"/>
      <c r="J3816" s="69" t="s">
        <v>943</v>
      </c>
      <c r="K3816" s="70">
        <v>6921734938060</v>
      </c>
      <c r="L3816" s="1"/>
      <c r="M3816" s="61">
        <f>F3816-(F3816*N$7)</f>
        <v>13175</v>
      </c>
      <c r="N3816" s="62"/>
      <c r="O3816" s="63">
        <f>N3816*M3816</f>
        <v>0</v>
      </c>
    </row>
    <row r="3817" spans="1:15" ht="39" customHeight="1" x14ac:dyDescent="0.2">
      <c r="A3817" s="64" t="s">
        <v>4555</v>
      </c>
      <c r="B3817" s="64" t="s">
        <v>16</v>
      </c>
      <c r="C3817" s="65" t="s">
        <v>4556</v>
      </c>
      <c r="D3817" s="66" t="s">
        <v>10</v>
      </c>
      <c r="E3817" s="61">
        <v>12500</v>
      </c>
      <c r="F3817" s="61">
        <v>10625</v>
      </c>
      <c r="G3817" s="89"/>
      <c r="H3817" s="90"/>
      <c r="I3817" s="89"/>
      <c r="J3817" s="69" t="s">
        <v>1082</v>
      </c>
      <c r="K3817" s="70">
        <v>6932673731452</v>
      </c>
      <c r="L3817" s="1"/>
      <c r="M3817" s="61">
        <f>F3817-(F3817*N$7)</f>
        <v>10625</v>
      </c>
      <c r="N3817" s="62"/>
      <c r="O3817" s="63">
        <f>N3817*M3817</f>
        <v>0</v>
      </c>
    </row>
    <row r="3818" spans="1:15" ht="39" customHeight="1" x14ac:dyDescent="0.2">
      <c r="A3818" s="64" t="s">
        <v>4557</v>
      </c>
      <c r="B3818" s="64" t="s">
        <v>16</v>
      </c>
      <c r="C3818" s="65" t="s">
        <v>4558</v>
      </c>
      <c r="D3818" s="66" t="s">
        <v>10</v>
      </c>
      <c r="E3818" s="61">
        <v>15600</v>
      </c>
      <c r="F3818" s="61">
        <v>13260</v>
      </c>
      <c r="G3818" s="89"/>
      <c r="H3818" s="90"/>
      <c r="I3818" s="89"/>
      <c r="J3818" s="69" t="s">
        <v>1082</v>
      </c>
      <c r="K3818" s="70">
        <v>6932673743141</v>
      </c>
      <c r="L3818" s="1"/>
      <c r="M3818" s="61">
        <f>F3818-(F3818*N$7)</f>
        <v>13260</v>
      </c>
      <c r="N3818" s="62"/>
      <c r="O3818" s="63">
        <f>N3818*M3818</f>
        <v>0</v>
      </c>
    </row>
    <row r="3819" spans="1:15" ht="39" customHeight="1" x14ac:dyDescent="0.2">
      <c r="A3819" s="64" t="s">
        <v>4563</v>
      </c>
      <c r="B3819" s="64" t="s">
        <v>16</v>
      </c>
      <c r="C3819" s="65" t="s">
        <v>4564</v>
      </c>
      <c r="D3819" s="66" t="s">
        <v>10</v>
      </c>
      <c r="E3819" s="61">
        <v>54000</v>
      </c>
      <c r="F3819" s="61">
        <v>45900</v>
      </c>
      <c r="G3819" s="89"/>
      <c r="H3819" s="90"/>
      <c r="I3819" s="89"/>
      <c r="J3819" s="69" t="s">
        <v>898</v>
      </c>
      <c r="K3819" s="70">
        <v>6921734991461</v>
      </c>
      <c r="L3819" s="1"/>
      <c r="M3819" s="61">
        <f>F3819-(F3819*N$7)</f>
        <v>45900</v>
      </c>
      <c r="N3819" s="62"/>
      <c r="O3819" s="63">
        <f>N3819*M3819</f>
        <v>0</v>
      </c>
    </row>
    <row r="3820" spans="1:15" ht="39" customHeight="1" x14ac:dyDescent="0.2">
      <c r="A3820" s="64" t="s">
        <v>4559</v>
      </c>
      <c r="B3820" s="64" t="s">
        <v>16</v>
      </c>
      <c r="C3820" s="65" t="s">
        <v>4560</v>
      </c>
      <c r="D3820" s="66" t="s">
        <v>10</v>
      </c>
      <c r="E3820" s="61">
        <v>12800</v>
      </c>
      <c r="F3820" s="61">
        <v>10880</v>
      </c>
      <c r="G3820" s="89"/>
      <c r="H3820" s="90"/>
      <c r="I3820" s="89"/>
      <c r="J3820" s="69" t="s">
        <v>3410</v>
      </c>
      <c r="K3820" s="70">
        <v>6932673731445</v>
      </c>
      <c r="L3820" s="1"/>
      <c r="M3820" s="61">
        <f>F3820-(F3820*N$7)</f>
        <v>10880</v>
      </c>
      <c r="N3820" s="62"/>
      <c r="O3820" s="63">
        <f>N3820*M3820</f>
        <v>0</v>
      </c>
    </row>
    <row r="3821" spans="1:15" ht="39" customHeight="1" x14ac:dyDescent="0.2">
      <c r="A3821" s="64" t="s">
        <v>4561</v>
      </c>
      <c r="B3821" s="64" t="s">
        <v>16</v>
      </c>
      <c r="C3821" s="65" t="s">
        <v>4562</v>
      </c>
      <c r="D3821" s="66" t="s">
        <v>10</v>
      </c>
      <c r="E3821" s="61">
        <v>24000</v>
      </c>
      <c r="F3821" s="61">
        <v>20400</v>
      </c>
      <c r="G3821" s="89"/>
      <c r="H3821" s="90"/>
      <c r="I3821" s="89"/>
      <c r="J3821" s="69" t="s">
        <v>556</v>
      </c>
      <c r="K3821" s="70">
        <v>6921734991416</v>
      </c>
      <c r="L3821" s="1"/>
      <c r="M3821" s="61">
        <f>F3821-(F3821*N$7)</f>
        <v>20400</v>
      </c>
      <c r="N3821" s="62"/>
      <c r="O3821" s="63">
        <f>N3821*M3821</f>
        <v>0</v>
      </c>
    </row>
    <row r="3822" spans="1:15" ht="39" customHeight="1" x14ac:dyDescent="0.2">
      <c r="A3822" s="64" t="s">
        <v>4565</v>
      </c>
      <c r="B3822" s="64" t="s">
        <v>16</v>
      </c>
      <c r="C3822" s="65" t="s">
        <v>4566</v>
      </c>
      <c r="D3822" s="66" t="s">
        <v>10</v>
      </c>
      <c r="E3822" s="61">
        <v>47000</v>
      </c>
      <c r="F3822" s="61">
        <v>39950</v>
      </c>
      <c r="G3822" s="89"/>
      <c r="H3822" s="90"/>
      <c r="I3822" s="89"/>
      <c r="J3822" s="69" t="s">
        <v>1047</v>
      </c>
      <c r="K3822" s="70">
        <v>6921734991546</v>
      </c>
      <c r="L3822" s="1"/>
      <c r="M3822" s="61">
        <f>F3822-(F3822*N$7)</f>
        <v>39950</v>
      </c>
      <c r="N3822" s="62"/>
      <c r="O3822" s="63">
        <f>N3822*M3822</f>
        <v>0</v>
      </c>
    </row>
    <row r="3823" spans="1:15" ht="39" customHeight="1" x14ac:dyDescent="0.2">
      <c r="A3823" s="64" t="s">
        <v>4567</v>
      </c>
      <c r="B3823" s="64" t="s">
        <v>16</v>
      </c>
      <c r="C3823" s="65" t="s">
        <v>4568</v>
      </c>
      <c r="D3823" s="66" t="s">
        <v>10</v>
      </c>
      <c r="E3823" s="61">
        <v>24000</v>
      </c>
      <c r="F3823" s="61">
        <v>20400</v>
      </c>
      <c r="G3823" s="89"/>
      <c r="H3823" s="90"/>
      <c r="I3823" s="89"/>
      <c r="J3823" s="69" t="s">
        <v>3410</v>
      </c>
      <c r="K3823" s="70">
        <v>6921734991553</v>
      </c>
      <c r="L3823" s="1"/>
      <c r="M3823" s="61">
        <f>F3823-(F3823*N$7)</f>
        <v>20400</v>
      </c>
      <c r="N3823" s="62"/>
      <c r="O3823" s="63">
        <f>N3823*M3823</f>
        <v>0</v>
      </c>
    </row>
    <row r="3824" spans="1:15" ht="39" customHeight="1" x14ac:dyDescent="0.2">
      <c r="A3824" s="64" t="s">
        <v>4584</v>
      </c>
      <c r="B3824" s="64" t="s">
        <v>16</v>
      </c>
      <c r="C3824" s="65" t="s">
        <v>4585</v>
      </c>
      <c r="D3824" s="66" t="s">
        <v>10</v>
      </c>
      <c r="E3824" s="61">
        <v>13600</v>
      </c>
      <c r="F3824" s="61">
        <v>11560</v>
      </c>
      <c r="G3824" s="89"/>
      <c r="H3824" s="90"/>
      <c r="I3824" s="89"/>
      <c r="J3824" s="69" t="s">
        <v>1002</v>
      </c>
      <c r="K3824" s="70">
        <v>6921734991720</v>
      </c>
      <c r="L3824" s="1"/>
      <c r="M3824" s="61">
        <f>F3824-(F3824*N$7)</f>
        <v>11560</v>
      </c>
      <c r="N3824" s="62"/>
      <c r="O3824" s="63">
        <f>N3824*M3824</f>
        <v>0</v>
      </c>
    </row>
    <row r="3825" spans="1:15" ht="39" customHeight="1" x14ac:dyDescent="0.2">
      <c r="A3825" s="64" t="s">
        <v>4569</v>
      </c>
      <c r="B3825" s="64" t="s">
        <v>16</v>
      </c>
      <c r="C3825" s="65" t="s">
        <v>4570</v>
      </c>
      <c r="D3825" s="66" t="s">
        <v>10</v>
      </c>
      <c r="E3825" s="61">
        <v>39000</v>
      </c>
      <c r="F3825" s="61">
        <v>33150</v>
      </c>
      <c r="G3825" s="89"/>
      <c r="H3825" s="90"/>
      <c r="I3825" s="89"/>
      <c r="J3825" s="69" t="s">
        <v>4571</v>
      </c>
      <c r="K3825" s="70">
        <v>6970914810115</v>
      </c>
      <c r="L3825" s="1"/>
      <c r="M3825" s="61">
        <f>F3825-(F3825*N$7)</f>
        <v>33150</v>
      </c>
      <c r="N3825" s="62"/>
      <c r="O3825" s="63">
        <f>N3825*M3825</f>
        <v>0</v>
      </c>
    </row>
    <row r="3826" spans="1:15" ht="39" customHeight="1" x14ac:dyDescent="0.2">
      <c r="A3826" s="64" t="s">
        <v>4572</v>
      </c>
      <c r="B3826" s="71" t="s">
        <v>16</v>
      </c>
      <c r="C3826" s="65" t="s">
        <v>4573</v>
      </c>
      <c r="D3826" s="66" t="s">
        <v>10</v>
      </c>
      <c r="E3826" s="61">
        <v>39000</v>
      </c>
      <c r="F3826" s="61">
        <v>33150</v>
      </c>
      <c r="G3826" s="89"/>
      <c r="H3826" s="90"/>
      <c r="I3826" s="89"/>
      <c r="J3826" s="69" t="s">
        <v>4571</v>
      </c>
      <c r="K3826" s="70">
        <v>6970914810122</v>
      </c>
      <c r="L3826" s="1"/>
      <c r="M3826" s="61">
        <f>F3826-(F3826*N$7)</f>
        <v>33150</v>
      </c>
      <c r="N3826" s="62"/>
      <c r="O3826" s="63">
        <f>N3826*M3826</f>
        <v>0</v>
      </c>
    </row>
    <row r="3827" spans="1:15" ht="39" customHeight="1" x14ac:dyDescent="0.2">
      <c r="A3827" s="64" t="s">
        <v>4574</v>
      </c>
      <c r="B3827" s="64" t="s">
        <v>16</v>
      </c>
      <c r="C3827" s="65" t="s">
        <v>4575</v>
      </c>
      <c r="D3827" s="66" t="s">
        <v>10</v>
      </c>
      <c r="E3827" s="61">
        <v>39000</v>
      </c>
      <c r="F3827" s="61">
        <v>33150</v>
      </c>
      <c r="G3827" s="89"/>
      <c r="H3827" s="90"/>
      <c r="I3827" s="89"/>
      <c r="J3827" s="69" t="s">
        <v>4571</v>
      </c>
      <c r="K3827" s="70">
        <v>6970914810139</v>
      </c>
      <c r="L3827" s="1"/>
      <c r="M3827" s="61">
        <f>F3827-(F3827*N$7)</f>
        <v>33150</v>
      </c>
      <c r="N3827" s="62"/>
      <c r="O3827" s="63">
        <f>N3827*M3827</f>
        <v>0</v>
      </c>
    </row>
    <row r="3828" spans="1:15" ht="39" customHeight="1" x14ac:dyDescent="0.2">
      <c r="A3828" s="64" t="s">
        <v>4576</v>
      </c>
      <c r="B3828" s="64" t="s">
        <v>16</v>
      </c>
      <c r="C3828" s="65" t="s">
        <v>4577</v>
      </c>
      <c r="D3828" s="66" t="s">
        <v>10</v>
      </c>
      <c r="E3828" s="61">
        <v>21700</v>
      </c>
      <c r="F3828" s="61">
        <v>18445</v>
      </c>
      <c r="G3828" s="89"/>
      <c r="H3828" s="90"/>
      <c r="I3828" s="89"/>
      <c r="J3828" s="69" t="s">
        <v>581</v>
      </c>
      <c r="K3828" s="70">
        <v>6942233663109</v>
      </c>
      <c r="L3828" s="1"/>
      <c r="M3828" s="61">
        <f>F3828-(F3828*N$7)</f>
        <v>18445</v>
      </c>
      <c r="N3828" s="62"/>
      <c r="O3828" s="63">
        <f>N3828*M3828</f>
        <v>0</v>
      </c>
    </row>
    <row r="3829" spans="1:15" ht="39" customHeight="1" x14ac:dyDescent="0.2">
      <c r="A3829" s="64" t="s">
        <v>4578</v>
      </c>
      <c r="B3829" s="64" t="s">
        <v>16</v>
      </c>
      <c r="C3829" s="65" t="s">
        <v>4579</v>
      </c>
      <c r="D3829" s="66" t="s">
        <v>10</v>
      </c>
      <c r="E3829" s="61">
        <v>21700</v>
      </c>
      <c r="F3829" s="61">
        <v>18445</v>
      </c>
      <c r="G3829" s="89"/>
      <c r="H3829" s="90"/>
      <c r="I3829" s="89"/>
      <c r="J3829" s="69" t="s">
        <v>581</v>
      </c>
      <c r="K3829" s="70">
        <v>6942233663116</v>
      </c>
      <c r="L3829" s="1"/>
      <c r="M3829" s="61">
        <f>F3829-(F3829*N$7)</f>
        <v>18445</v>
      </c>
      <c r="N3829" s="62"/>
      <c r="O3829" s="63">
        <f>N3829*M3829</f>
        <v>0</v>
      </c>
    </row>
    <row r="3830" spans="1:15" ht="39" customHeight="1" x14ac:dyDescent="0.2">
      <c r="A3830" s="64" t="s">
        <v>4580</v>
      </c>
      <c r="B3830" s="64" t="s">
        <v>16</v>
      </c>
      <c r="C3830" s="65" t="s">
        <v>4581</v>
      </c>
      <c r="D3830" s="66" t="s">
        <v>10</v>
      </c>
      <c r="E3830" s="61">
        <v>28000</v>
      </c>
      <c r="F3830" s="61">
        <v>23800</v>
      </c>
      <c r="G3830" s="89"/>
      <c r="H3830" s="90"/>
      <c r="I3830" s="89"/>
      <c r="J3830" s="69" t="s">
        <v>660</v>
      </c>
      <c r="K3830" s="70">
        <v>6921734909084</v>
      </c>
      <c r="L3830" s="1"/>
      <c r="M3830" s="61">
        <f>F3830-(F3830*N$7)</f>
        <v>23800</v>
      </c>
      <c r="N3830" s="62"/>
      <c r="O3830" s="63">
        <f>N3830*M3830</f>
        <v>0</v>
      </c>
    </row>
    <row r="3831" spans="1:15" ht="39" customHeight="1" x14ac:dyDescent="0.2">
      <c r="A3831" s="64" t="s">
        <v>4586</v>
      </c>
      <c r="B3831" s="64" t="s">
        <v>16</v>
      </c>
      <c r="C3831" s="65" t="s">
        <v>4587</v>
      </c>
      <c r="D3831" s="66" t="s">
        <v>10</v>
      </c>
      <c r="E3831" s="61">
        <v>14100</v>
      </c>
      <c r="F3831" s="61">
        <v>11985</v>
      </c>
      <c r="G3831" s="89"/>
      <c r="H3831" s="90"/>
      <c r="I3831" s="89"/>
      <c r="J3831" s="69" t="s">
        <v>1002</v>
      </c>
      <c r="K3831" s="70">
        <v>6921734991744</v>
      </c>
      <c r="L3831" s="1"/>
      <c r="M3831" s="61">
        <f>F3831-(F3831*N$7)</f>
        <v>11985</v>
      </c>
      <c r="N3831" s="62"/>
      <c r="O3831" s="63">
        <f>N3831*M3831</f>
        <v>0</v>
      </c>
    </row>
    <row r="3832" spans="1:15" ht="39" customHeight="1" x14ac:dyDescent="0.2">
      <c r="A3832" s="64" t="s">
        <v>4582</v>
      </c>
      <c r="B3832" s="64" t="s">
        <v>16</v>
      </c>
      <c r="C3832" s="65" t="s">
        <v>4583</v>
      </c>
      <c r="D3832" s="66" t="s">
        <v>10</v>
      </c>
      <c r="E3832" s="61">
        <v>25000</v>
      </c>
      <c r="F3832" s="61">
        <v>21250</v>
      </c>
      <c r="G3832" s="89"/>
      <c r="H3832" s="90"/>
      <c r="I3832" s="89"/>
      <c r="J3832" s="69" t="s">
        <v>660</v>
      </c>
      <c r="K3832" s="70">
        <v>6921734909091</v>
      </c>
      <c r="L3832" s="1"/>
      <c r="M3832" s="61">
        <f>F3832-(F3832*N$7)</f>
        <v>21250</v>
      </c>
      <c r="N3832" s="62"/>
      <c r="O3832" s="63">
        <f>N3832*M3832</f>
        <v>0</v>
      </c>
    </row>
    <row r="3833" spans="1:15" ht="39" customHeight="1" x14ac:dyDescent="0.2">
      <c r="A3833" s="64" t="s">
        <v>4588</v>
      </c>
      <c r="B3833" s="64" t="s">
        <v>16</v>
      </c>
      <c r="C3833" s="65" t="s">
        <v>4589</v>
      </c>
      <c r="D3833" s="66" t="s">
        <v>10</v>
      </c>
      <c r="E3833" s="61">
        <v>15700</v>
      </c>
      <c r="F3833" s="61">
        <v>13345</v>
      </c>
      <c r="G3833" s="89"/>
      <c r="H3833" s="90"/>
      <c r="I3833" s="89"/>
      <c r="J3833" s="69" t="s">
        <v>1002</v>
      </c>
      <c r="K3833" s="70">
        <v>6921734991539</v>
      </c>
      <c r="L3833" s="1"/>
      <c r="M3833" s="61">
        <f>F3833-(F3833*N$7)</f>
        <v>13345</v>
      </c>
      <c r="N3833" s="62"/>
      <c r="O3833" s="63">
        <f>N3833*M3833</f>
        <v>0</v>
      </c>
    </row>
    <row r="3834" spans="1:15" ht="39" customHeight="1" x14ac:dyDescent="0.2">
      <c r="A3834" s="64" t="s">
        <v>4590</v>
      </c>
      <c r="B3834" s="71" t="s">
        <v>16</v>
      </c>
      <c r="C3834" s="65" t="s">
        <v>4591</v>
      </c>
      <c r="D3834" s="66" t="s">
        <v>10</v>
      </c>
      <c r="E3834" s="61">
        <v>45000</v>
      </c>
      <c r="F3834" s="61">
        <v>38250</v>
      </c>
      <c r="G3834" s="89"/>
      <c r="H3834" s="90"/>
      <c r="I3834" s="89"/>
      <c r="J3834" s="69" t="s">
        <v>1047</v>
      </c>
      <c r="K3834" s="70">
        <v>6921734991751</v>
      </c>
      <c r="L3834" s="1"/>
      <c r="M3834" s="61">
        <f>F3834-(F3834*N$7)</f>
        <v>38250</v>
      </c>
      <c r="N3834" s="62"/>
      <c r="O3834" s="63">
        <f>N3834*M3834</f>
        <v>0</v>
      </c>
    </row>
    <row r="3835" spans="1:15" ht="39" customHeight="1" x14ac:dyDescent="0.2">
      <c r="A3835" s="64" t="s">
        <v>4592</v>
      </c>
      <c r="B3835" s="64" t="s">
        <v>16</v>
      </c>
      <c r="C3835" s="65" t="s">
        <v>4593</v>
      </c>
      <c r="D3835" s="66" t="s">
        <v>10</v>
      </c>
      <c r="E3835" s="61">
        <v>135000</v>
      </c>
      <c r="F3835" s="61">
        <v>114750</v>
      </c>
      <c r="G3835" s="89"/>
      <c r="H3835" s="90"/>
      <c r="I3835" s="89"/>
      <c r="J3835" s="69" t="s">
        <v>4594</v>
      </c>
      <c r="K3835" s="70">
        <v>6921734992000</v>
      </c>
      <c r="L3835" s="1"/>
      <c r="M3835" s="61">
        <f>F3835-(F3835*N$7)</f>
        <v>114750</v>
      </c>
      <c r="N3835" s="62"/>
      <c r="O3835" s="63">
        <f>N3835*M3835</f>
        <v>0</v>
      </c>
    </row>
    <row r="3836" spans="1:15" ht="39" customHeight="1" x14ac:dyDescent="0.2">
      <c r="A3836" s="64" t="s">
        <v>4595</v>
      </c>
      <c r="B3836" s="64" t="s">
        <v>16</v>
      </c>
      <c r="C3836" s="65" t="s">
        <v>4596</v>
      </c>
      <c r="D3836" s="66" t="s">
        <v>10</v>
      </c>
      <c r="E3836" s="61">
        <v>20500</v>
      </c>
      <c r="F3836" s="61">
        <v>17425</v>
      </c>
      <c r="G3836" s="89"/>
      <c r="H3836" s="90"/>
      <c r="I3836" s="89"/>
      <c r="J3836" s="69" t="s">
        <v>1002</v>
      </c>
      <c r="K3836" s="70">
        <v>6935205360571</v>
      </c>
      <c r="L3836" s="1"/>
      <c r="M3836" s="61">
        <f>F3836-(F3836*N$7)</f>
        <v>17425</v>
      </c>
      <c r="N3836" s="62"/>
      <c r="O3836" s="63">
        <f>N3836*M3836</f>
        <v>0</v>
      </c>
    </row>
    <row r="3837" spans="1:15" ht="39" customHeight="1" x14ac:dyDescent="0.2">
      <c r="A3837" s="64" t="s">
        <v>4597</v>
      </c>
      <c r="B3837" s="64" t="s">
        <v>16</v>
      </c>
      <c r="C3837" s="65" t="s">
        <v>4598</v>
      </c>
      <c r="D3837" s="66" t="s">
        <v>10</v>
      </c>
      <c r="E3837" s="61">
        <v>29000</v>
      </c>
      <c r="F3837" s="61">
        <v>24650</v>
      </c>
      <c r="G3837" s="89"/>
      <c r="H3837" s="90"/>
      <c r="I3837" s="89"/>
      <c r="J3837" s="69" t="s">
        <v>1012</v>
      </c>
      <c r="K3837" s="70">
        <v>6935205360588</v>
      </c>
      <c r="L3837" s="1"/>
      <c r="M3837" s="61">
        <f>F3837-(F3837*N$7)</f>
        <v>24650</v>
      </c>
      <c r="N3837" s="62"/>
      <c r="O3837" s="63">
        <f>N3837*M3837</f>
        <v>0</v>
      </c>
    </row>
    <row r="3838" spans="1:15" ht="39" customHeight="1" x14ac:dyDescent="0.2">
      <c r="A3838" s="64" t="s">
        <v>9152</v>
      </c>
      <c r="B3838" s="64" t="s">
        <v>6204</v>
      </c>
      <c r="C3838" s="65" t="s">
        <v>9153</v>
      </c>
      <c r="D3838" s="66" t="s">
        <v>10</v>
      </c>
      <c r="E3838" s="61">
        <v>12800</v>
      </c>
      <c r="F3838" s="61">
        <v>10880</v>
      </c>
      <c r="G3838" s="89"/>
      <c r="H3838" s="90"/>
      <c r="I3838" s="89"/>
      <c r="J3838" s="69" t="s">
        <v>6349</v>
      </c>
      <c r="K3838" s="70">
        <v>4600395018367</v>
      </c>
      <c r="L3838" s="1"/>
      <c r="M3838" s="61">
        <f>F3838-(F3838*N$7)</f>
        <v>10880</v>
      </c>
      <c r="N3838" s="62"/>
      <c r="O3838" s="63">
        <f>N3838*M3838</f>
        <v>0</v>
      </c>
    </row>
    <row r="3839" spans="1:15" ht="39" customHeight="1" x14ac:dyDescent="0.2">
      <c r="A3839" s="64" t="s">
        <v>9154</v>
      </c>
      <c r="B3839" s="64" t="s">
        <v>6204</v>
      </c>
      <c r="C3839" s="65" t="s">
        <v>9155</v>
      </c>
      <c r="D3839" s="66" t="s">
        <v>10</v>
      </c>
      <c r="E3839" s="61">
        <v>4300</v>
      </c>
      <c r="F3839" s="61">
        <v>3655</v>
      </c>
      <c r="G3839" s="89"/>
      <c r="H3839" s="90"/>
      <c r="I3839" s="89"/>
      <c r="J3839" s="69" t="s">
        <v>365</v>
      </c>
      <c r="K3839" s="70">
        <v>4600395018374</v>
      </c>
      <c r="L3839" s="1"/>
      <c r="M3839" s="61">
        <f>F3839-(F3839*N$7)</f>
        <v>3655</v>
      </c>
      <c r="N3839" s="62"/>
      <c r="O3839" s="63">
        <f>N3839*M3839</f>
        <v>0</v>
      </c>
    </row>
    <row r="3840" spans="1:15" ht="39" customHeight="1" x14ac:dyDescent="0.2">
      <c r="A3840" s="64" t="s">
        <v>9156</v>
      </c>
      <c r="B3840" s="64" t="s">
        <v>6204</v>
      </c>
      <c r="C3840" s="65" t="s">
        <v>9157</v>
      </c>
      <c r="D3840" s="66" t="s">
        <v>10</v>
      </c>
      <c r="E3840" s="61">
        <v>3600</v>
      </c>
      <c r="F3840" s="61">
        <v>3060</v>
      </c>
      <c r="G3840" s="89"/>
      <c r="H3840" s="90"/>
      <c r="I3840" s="89"/>
      <c r="J3840" s="69" t="s">
        <v>171</v>
      </c>
      <c r="K3840" s="70">
        <v>4600395035821</v>
      </c>
      <c r="L3840" s="1"/>
      <c r="M3840" s="61">
        <f>F3840-(F3840*N$7)</f>
        <v>3060</v>
      </c>
      <c r="N3840" s="62"/>
      <c r="O3840" s="63">
        <f>N3840*M3840</f>
        <v>0</v>
      </c>
    </row>
    <row r="3841" spans="1:15" ht="39" customHeight="1" x14ac:dyDescent="0.2">
      <c r="A3841" s="64" t="s">
        <v>9158</v>
      </c>
      <c r="B3841" s="64" t="s">
        <v>6204</v>
      </c>
      <c r="C3841" s="65" t="s">
        <v>9159</v>
      </c>
      <c r="D3841" s="66" t="s">
        <v>10</v>
      </c>
      <c r="E3841" s="61">
        <v>19300</v>
      </c>
      <c r="F3841" s="61">
        <v>16405</v>
      </c>
      <c r="G3841" s="89"/>
      <c r="H3841" s="90"/>
      <c r="I3841" s="89"/>
      <c r="J3841" s="69" t="s">
        <v>25</v>
      </c>
      <c r="K3841" s="70">
        <v>4600395018398</v>
      </c>
      <c r="L3841" s="1"/>
      <c r="M3841" s="61">
        <f>F3841-(F3841*N$7)</f>
        <v>16405</v>
      </c>
      <c r="N3841" s="62"/>
      <c r="O3841" s="63">
        <f>N3841*M3841</f>
        <v>0</v>
      </c>
    </row>
    <row r="3842" spans="1:15" ht="39" customHeight="1" x14ac:dyDescent="0.2">
      <c r="A3842" s="64" t="s">
        <v>9160</v>
      </c>
      <c r="B3842" s="64" t="s">
        <v>6204</v>
      </c>
      <c r="C3842" s="65" t="s">
        <v>9161</v>
      </c>
      <c r="D3842" s="66" t="s">
        <v>10</v>
      </c>
      <c r="E3842" s="61">
        <v>20700</v>
      </c>
      <c r="F3842" s="61">
        <v>17595</v>
      </c>
      <c r="G3842" s="89"/>
      <c r="H3842" s="90"/>
      <c r="I3842" s="89"/>
      <c r="J3842" s="69" t="s">
        <v>6528</v>
      </c>
      <c r="K3842" s="70">
        <v>4600395035951</v>
      </c>
      <c r="L3842" s="1"/>
      <c r="M3842" s="61">
        <f>F3842-(F3842*N$7)</f>
        <v>17595</v>
      </c>
      <c r="N3842" s="62"/>
      <c r="O3842" s="63">
        <f>N3842*M3842</f>
        <v>0</v>
      </c>
    </row>
    <row r="3843" spans="1:15" ht="39" customHeight="1" x14ac:dyDescent="0.2">
      <c r="A3843" s="64" t="s">
        <v>9162</v>
      </c>
      <c r="B3843" s="64" t="s">
        <v>6418</v>
      </c>
      <c r="C3843" s="65" t="s">
        <v>9163</v>
      </c>
      <c r="D3843" s="66" t="s">
        <v>10</v>
      </c>
      <c r="E3843" s="61">
        <v>7000</v>
      </c>
      <c r="F3843" s="61">
        <v>5950</v>
      </c>
      <c r="G3843" s="89"/>
      <c r="H3843" s="90"/>
      <c r="I3843" s="89"/>
      <c r="J3843" s="69" t="s">
        <v>9164</v>
      </c>
      <c r="K3843" s="70">
        <v>4680211291754</v>
      </c>
      <c r="L3843" s="1"/>
      <c r="M3843" s="61">
        <f>F3843-(F3843*N$7)</f>
        <v>5950</v>
      </c>
      <c r="N3843" s="62"/>
      <c r="O3843" s="63">
        <f>N3843*M3843</f>
        <v>0</v>
      </c>
    </row>
    <row r="3844" spans="1:15" ht="39" customHeight="1" x14ac:dyDescent="0.2">
      <c r="A3844" s="64" t="s">
        <v>9165</v>
      </c>
      <c r="B3844" s="64" t="s">
        <v>6418</v>
      </c>
      <c r="C3844" s="65" t="s">
        <v>9166</v>
      </c>
      <c r="D3844" s="66" t="s">
        <v>10</v>
      </c>
      <c r="E3844" s="61">
        <v>4000</v>
      </c>
      <c r="F3844" s="61">
        <v>3400</v>
      </c>
      <c r="G3844" s="89"/>
      <c r="H3844" s="90"/>
      <c r="I3844" s="89"/>
      <c r="J3844" s="69" t="s">
        <v>9167</v>
      </c>
      <c r="K3844" s="70">
        <v>4680211291761</v>
      </c>
      <c r="L3844" s="1"/>
      <c r="M3844" s="61">
        <f>F3844-(F3844*N$7)</f>
        <v>3400</v>
      </c>
      <c r="N3844" s="62"/>
      <c r="O3844" s="63">
        <f>N3844*M3844</f>
        <v>0</v>
      </c>
    </row>
    <row r="3845" spans="1:15" ht="39" customHeight="1" x14ac:dyDescent="0.2">
      <c r="A3845" s="83" t="s">
        <v>5691</v>
      </c>
      <c r="B3845" s="83" t="s">
        <v>5321</v>
      </c>
      <c r="C3845" s="84" t="s">
        <v>5692</v>
      </c>
      <c r="D3845" s="85" t="s">
        <v>10</v>
      </c>
      <c r="E3845" s="86">
        <v>41000</v>
      </c>
      <c r="F3845" s="86">
        <v>34850</v>
      </c>
      <c r="G3845" s="89"/>
      <c r="H3845" s="90"/>
      <c r="I3845" s="89"/>
      <c r="J3845" s="87" t="s">
        <v>1661</v>
      </c>
      <c r="K3845" s="88">
        <v>6974173019180</v>
      </c>
      <c r="L3845" s="1"/>
      <c r="M3845" s="61">
        <f>F3845-(F3845*N$7)</f>
        <v>34850</v>
      </c>
      <c r="N3845" s="62"/>
      <c r="O3845" s="63">
        <f>N3845*M3845</f>
        <v>0</v>
      </c>
    </row>
    <row r="3846" spans="1:15" ht="39" customHeight="1" x14ac:dyDescent="0.2">
      <c r="A3846" s="72" t="s">
        <v>4605</v>
      </c>
      <c r="B3846" s="72" t="s">
        <v>16</v>
      </c>
      <c r="C3846" s="73" t="s">
        <v>4606</v>
      </c>
      <c r="D3846" s="74" t="s">
        <v>10</v>
      </c>
      <c r="E3846" s="75">
        <v>14000</v>
      </c>
      <c r="F3846" s="75">
        <v>11900</v>
      </c>
      <c r="G3846" s="76" t="s">
        <v>9836</v>
      </c>
      <c r="H3846" s="91"/>
      <c r="I3846" s="92"/>
      <c r="J3846" s="77" t="s">
        <v>695</v>
      </c>
      <c r="K3846" s="78">
        <v>6941625126123</v>
      </c>
      <c r="L3846" s="1"/>
      <c r="M3846" s="61">
        <f>F3846-(F3846*N$7)</f>
        <v>11900</v>
      </c>
      <c r="N3846" s="62"/>
      <c r="O3846" s="63">
        <f>N3846*M3846</f>
        <v>0</v>
      </c>
    </row>
    <row r="3847" spans="1:15" ht="39" customHeight="1" x14ac:dyDescent="0.2">
      <c r="A3847" s="72" t="s">
        <v>4615</v>
      </c>
      <c r="B3847" s="72" t="s">
        <v>16</v>
      </c>
      <c r="C3847" s="73" t="s">
        <v>4616</v>
      </c>
      <c r="D3847" s="74" t="s">
        <v>10</v>
      </c>
      <c r="E3847" s="75">
        <v>14000</v>
      </c>
      <c r="F3847" s="75">
        <v>11900</v>
      </c>
      <c r="G3847" s="76" t="s">
        <v>9836</v>
      </c>
      <c r="H3847" s="91"/>
      <c r="I3847" s="92"/>
      <c r="J3847" s="77" t="s">
        <v>695</v>
      </c>
      <c r="K3847" s="78">
        <v>6941625126154</v>
      </c>
      <c r="L3847" s="1"/>
      <c r="M3847" s="61">
        <f>F3847-(F3847*N$7)</f>
        <v>11900</v>
      </c>
      <c r="N3847" s="62"/>
      <c r="O3847" s="63">
        <f>N3847*M3847</f>
        <v>0</v>
      </c>
    </row>
    <row r="3848" spans="1:15" ht="39" customHeight="1" x14ac:dyDescent="0.2">
      <c r="A3848" s="64" t="s">
        <v>4619</v>
      </c>
      <c r="B3848" s="64" t="s">
        <v>16</v>
      </c>
      <c r="C3848" s="65" t="s">
        <v>4620</v>
      </c>
      <c r="D3848" s="66" t="s">
        <v>10</v>
      </c>
      <c r="E3848" s="61">
        <v>24000</v>
      </c>
      <c r="F3848" s="61">
        <v>20400</v>
      </c>
      <c r="G3848" s="89"/>
      <c r="H3848" s="90"/>
      <c r="I3848" s="89"/>
      <c r="J3848" s="69" t="s">
        <v>601</v>
      </c>
      <c r="K3848" s="70">
        <v>6935205352347</v>
      </c>
      <c r="L3848" s="1"/>
      <c r="M3848" s="61">
        <f>F3848-(F3848*N$7)</f>
        <v>20400</v>
      </c>
      <c r="N3848" s="62"/>
      <c r="O3848" s="63">
        <f>N3848*M3848</f>
        <v>0</v>
      </c>
    </row>
    <row r="3849" spans="1:15" ht="39" customHeight="1" x14ac:dyDescent="0.2">
      <c r="A3849" s="72" t="s">
        <v>4623</v>
      </c>
      <c r="B3849" s="72" t="s">
        <v>16</v>
      </c>
      <c r="C3849" s="73" t="s">
        <v>4624</v>
      </c>
      <c r="D3849" s="74" t="s">
        <v>10</v>
      </c>
      <c r="E3849" s="75">
        <v>24500</v>
      </c>
      <c r="F3849" s="75">
        <v>20825</v>
      </c>
      <c r="G3849" s="76" t="s">
        <v>9836</v>
      </c>
      <c r="H3849" s="91"/>
      <c r="I3849" s="92"/>
      <c r="J3849" s="77" t="s">
        <v>601</v>
      </c>
      <c r="K3849" s="78">
        <v>6941625120855</v>
      </c>
      <c r="L3849" s="1"/>
      <c r="M3849" s="61">
        <f>F3849-(F3849*N$7)</f>
        <v>20825</v>
      </c>
      <c r="N3849" s="62"/>
      <c r="O3849" s="63">
        <f>N3849*M3849</f>
        <v>0</v>
      </c>
    </row>
    <row r="3850" spans="1:15" ht="39" customHeight="1" x14ac:dyDescent="0.2">
      <c r="A3850" s="64" t="s">
        <v>4627</v>
      </c>
      <c r="B3850" s="64" t="s">
        <v>16</v>
      </c>
      <c r="C3850" s="65" t="s">
        <v>4628</v>
      </c>
      <c r="D3850" s="66" t="s">
        <v>10</v>
      </c>
      <c r="E3850" s="61">
        <v>27000</v>
      </c>
      <c r="F3850" s="61">
        <v>22950</v>
      </c>
      <c r="G3850" s="89"/>
      <c r="H3850" s="90"/>
      <c r="I3850" s="89"/>
      <c r="J3850" s="69" t="s">
        <v>4629</v>
      </c>
      <c r="K3850" s="70">
        <v>6935205393647</v>
      </c>
      <c r="L3850" s="1"/>
      <c r="M3850" s="61">
        <f>F3850-(F3850*N$7)</f>
        <v>22950</v>
      </c>
      <c r="N3850" s="62"/>
      <c r="O3850" s="63">
        <f>N3850*M3850</f>
        <v>0</v>
      </c>
    </row>
    <row r="3851" spans="1:15" ht="39" customHeight="1" x14ac:dyDescent="0.2">
      <c r="A3851" s="64" t="s">
        <v>4630</v>
      </c>
      <c r="B3851" s="64" t="s">
        <v>16</v>
      </c>
      <c r="C3851" s="65" t="s">
        <v>4631</v>
      </c>
      <c r="D3851" s="66" t="s">
        <v>10</v>
      </c>
      <c r="E3851" s="61">
        <v>9000</v>
      </c>
      <c r="F3851" s="61">
        <v>7650</v>
      </c>
      <c r="G3851" s="89"/>
      <c r="H3851" s="90"/>
      <c r="I3851" s="89"/>
      <c r="J3851" s="69" t="s">
        <v>1800</v>
      </c>
      <c r="K3851" s="70">
        <v>6921734930101</v>
      </c>
      <c r="L3851" s="1"/>
      <c r="M3851" s="61">
        <f>F3851-(F3851*N$7)</f>
        <v>7650</v>
      </c>
      <c r="N3851" s="62"/>
      <c r="O3851" s="63">
        <f>N3851*M3851</f>
        <v>0</v>
      </c>
    </row>
    <row r="3852" spans="1:15" ht="39" customHeight="1" x14ac:dyDescent="0.2">
      <c r="A3852" s="64" t="s">
        <v>4632</v>
      </c>
      <c r="B3852" s="64" t="s">
        <v>16</v>
      </c>
      <c r="C3852" s="65" t="s">
        <v>4633</v>
      </c>
      <c r="D3852" s="66" t="s">
        <v>10</v>
      </c>
      <c r="E3852" s="61">
        <v>27000</v>
      </c>
      <c r="F3852" s="61">
        <v>22950</v>
      </c>
      <c r="G3852" s="89"/>
      <c r="H3852" s="90"/>
      <c r="I3852" s="89"/>
      <c r="J3852" s="69" t="s">
        <v>4629</v>
      </c>
      <c r="K3852" s="70">
        <v>6935205393623</v>
      </c>
      <c r="L3852" s="1"/>
      <c r="M3852" s="61">
        <f>F3852-(F3852*N$7)</f>
        <v>22950</v>
      </c>
      <c r="N3852" s="62"/>
      <c r="O3852" s="63">
        <f>N3852*M3852</f>
        <v>0</v>
      </c>
    </row>
    <row r="3853" spans="1:15" ht="39" customHeight="1" x14ac:dyDescent="0.2">
      <c r="A3853" s="64" t="s">
        <v>4634</v>
      </c>
      <c r="B3853" s="64" t="s">
        <v>16</v>
      </c>
      <c r="C3853" s="65" t="s">
        <v>4635</v>
      </c>
      <c r="D3853" s="66" t="s">
        <v>10</v>
      </c>
      <c r="E3853" s="61">
        <v>79000</v>
      </c>
      <c r="F3853" s="61">
        <v>67150</v>
      </c>
      <c r="G3853" s="89"/>
      <c r="H3853" s="90"/>
      <c r="I3853" s="89"/>
      <c r="J3853" s="69" t="s">
        <v>4636</v>
      </c>
      <c r="K3853" s="70">
        <v>6935205357267</v>
      </c>
      <c r="L3853" s="1"/>
      <c r="M3853" s="61">
        <f>F3853-(F3853*N$7)</f>
        <v>67150</v>
      </c>
      <c r="N3853" s="62"/>
      <c r="O3853" s="63">
        <f>N3853*M3853</f>
        <v>0</v>
      </c>
    </row>
    <row r="3854" spans="1:15" ht="39" customHeight="1" x14ac:dyDescent="0.2">
      <c r="A3854" s="64" t="s">
        <v>4637</v>
      </c>
      <c r="B3854" s="64" t="s">
        <v>16</v>
      </c>
      <c r="C3854" s="65" t="s">
        <v>4638</v>
      </c>
      <c r="D3854" s="66" t="s">
        <v>10</v>
      </c>
      <c r="E3854" s="61">
        <v>19000</v>
      </c>
      <c r="F3854" s="61">
        <v>16150</v>
      </c>
      <c r="G3854" s="89"/>
      <c r="H3854" s="90"/>
      <c r="I3854" s="89"/>
      <c r="J3854" s="69" t="s">
        <v>1002</v>
      </c>
      <c r="K3854" s="70">
        <v>6935205367129</v>
      </c>
      <c r="L3854" s="1"/>
      <c r="M3854" s="61">
        <f>F3854-(F3854*N$7)</f>
        <v>16150</v>
      </c>
      <c r="N3854" s="62"/>
      <c r="O3854" s="63">
        <f>N3854*M3854</f>
        <v>0</v>
      </c>
    </row>
    <row r="3855" spans="1:15" ht="39" customHeight="1" x14ac:dyDescent="0.2">
      <c r="A3855" s="64" t="s">
        <v>4639</v>
      </c>
      <c r="B3855" s="64" t="s">
        <v>16</v>
      </c>
      <c r="C3855" s="65" t="s">
        <v>4640</v>
      </c>
      <c r="D3855" s="66" t="s">
        <v>10</v>
      </c>
      <c r="E3855" s="61">
        <v>49000</v>
      </c>
      <c r="F3855" s="61">
        <v>41650</v>
      </c>
      <c r="G3855" s="89"/>
      <c r="H3855" s="90"/>
      <c r="I3855" s="89"/>
      <c r="J3855" s="69" t="s">
        <v>581</v>
      </c>
      <c r="K3855" s="70">
        <v>6935205347008</v>
      </c>
      <c r="L3855" s="1"/>
      <c r="M3855" s="61">
        <f>F3855-(F3855*N$7)</f>
        <v>41650</v>
      </c>
      <c r="N3855" s="62"/>
      <c r="O3855" s="63">
        <f>N3855*M3855</f>
        <v>0</v>
      </c>
    </row>
    <row r="3856" spans="1:15" ht="39" customHeight="1" x14ac:dyDescent="0.2">
      <c r="A3856" s="64" t="s">
        <v>4645</v>
      </c>
      <c r="B3856" s="64" t="s">
        <v>16</v>
      </c>
      <c r="C3856" s="65" t="s">
        <v>4646</v>
      </c>
      <c r="D3856" s="66" t="s">
        <v>10</v>
      </c>
      <c r="E3856" s="61">
        <v>29000</v>
      </c>
      <c r="F3856" s="61">
        <v>24650</v>
      </c>
      <c r="G3856" s="89"/>
      <c r="H3856" s="90"/>
      <c r="I3856" s="89"/>
      <c r="J3856" s="69" t="s">
        <v>581</v>
      </c>
      <c r="K3856" s="70">
        <v>6935205352330</v>
      </c>
      <c r="L3856" s="1"/>
      <c r="M3856" s="61">
        <f>F3856-(F3856*N$7)</f>
        <v>24650</v>
      </c>
      <c r="N3856" s="62"/>
      <c r="O3856" s="63">
        <f>N3856*M3856</f>
        <v>0</v>
      </c>
    </row>
    <row r="3857" spans="1:15" ht="39" customHeight="1" x14ac:dyDescent="0.2">
      <c r="A3857" s="64" t="s">
        <v>4659</v>
      </c>
      <c r="B3857" s="64" t="s">
        <v>16</v>
      </c>
      <c r="C3857" s="65" t="s">
        <v>4660</v>
      </c>
      <c r="D3857" s="66" t="s">
        <v>10</v>
      </c>
      <c r="E3857" s="61">
        <v>16500</v>
      </c>
      <c r="F3857" s="61">
        <v>14025</v>
      </c>
      <c r="G3857" s="89"/>
      <c r="H3857" s="90"/>
      <c r="I3857" s="89"/>
      <c r="J3857" s="69" t="s">
        <v>1002</v>
      </c>
      <c r="K3857" s="70">
        <v>6921734903259</v>
      </c>
      <c r="L3857" s="1"/>
      <c r="M3857" s="61">
        <f>F3857-(F3857*N$7)</f>
        <v>14025</v>
      </c>
      <c r="N3857" s="62"/>
      <c r="O3857" s="63">
        <f>N3857*M3857</f>
        <v>0</v>
      </c>
    </row>
    <row r="3858" spans="1:15" ht="39" customHeight="1" x14ac:dyDescent="0.2">
      <c r="A3858" s="64" t="s">
        <v>4661</v>
      </c>
      <c r="B3858" s="64" t="s">
        <v>16</v>
      </c>
      <c r="C3858" s="65" t="s">
        <v>4662</v>
      </c>
      <c r="D3858" s="66" t="s">
        <v>10</v>
      </c>
      <c r="E3858" s="61">
        <v>16500</v>
      </c>
      <c r="F3858" s="61">
        <v>14025</v>
      </c>
      <c r="G3858" s="89"/>
      <c r="H3858" s="90"/>
      <c r="I3858" s="89"/>
      <c r="J3858" s="69" t="s">
        <v>1002</v>
      </c>
      <c r="K3858" s="70">
        <v>6921734903259</v>
      </c>
      <c r="L3858" s="1"/>
      <c r="M3858" s="61">
        <f>F3858-(F3858*N$7)</f>
        <v>14025</v>
      </c>
      <c r="N3858" s="62"/>
      <c r="O3858" s="63">
        <f>N3858*M3858</f>
        <v>0</v>
      </c>
    </row>
    <row r="3859" spans="1:15" ht="39" customHeight="1" x14ac:dyDescent="0.2">
      <c r="A3859" s="64" t="s">
        <v>4675</v>
      </c>
      <c r="B3859" s="64" t="s">
        <v>16</v>
      </c>
      <c r="C3859" s="65" t="s">
        <v>4676</v>
      </c>
      <c r="D3859" s="66" t="s">
        <v>10</v>
      </c>
      <c r="E3859" s="61">
        <v>48000</v>
      </c>
      <c r="F3859" s="61">
        <v>40800</v>
      </c>
      <c r="G3859" s="89"/>
      <c r="H3859" s="90"/>
      <c r="I3859" s="89"/>
      <c r="J3859" s="69" t="s">
        <v>4636</v>
      </c>
      <c r="K3859" s="70">
        <v>6935205359629</v>
      </c>
      <c r="L3859" s="1"/>
      <c r="M3859" s="61">
        <f>F3859-(F3859*N$7)</f>
        <v>40800</v>
      </c>
      <c r="N3859" s="62"/>
      <c r="O3859" s="63">
        <f>N3859*M3859</f>
        <v>0</v>
      </c>
    </row>
    <row r="3860" spans="1:15" ht="39" customHeight="1" x14ac:dyDescent="0.2">
      <c r="A3860" s="64" t="s">
        <v>4679</v>
      </c>
      <c r="B3860" s="64" t="s">
        <v>16</v>
      </c>
      <c r="C3860" s="65" t="s">
        <v>4680</v>
      </c>
      <c r="D3860" s="66" t="s">
        <v>10</v>
      </c>
      <c r="E3860" s="61">
        <v>27500</v>
      </c>
      <c r="F3860" s="61">
        <v>23375</v>
      </c>
      <c r="G3860" s="89"/>
      <c r="H3860" s="90"/>
      <c r="I3860" s="89"/>
      <c r="J3860" s="69" t="s">
        <v>4629</v>
      </c>
      <c r="K3860" s="70">
        <v>6935205396471</v>
      </c>
      <c r="L3860" s="1"/>
      <c r="M3860" s="61">
        <f>F3860-(F3860*N$7)</f>
        <v>23375</v>
      </c>
      <c r="N3860" s="62"/>
      <c r="O3860" s="63">
        <f>N3860*M3860</f>
        <v>0</v>
      </c>
    </row>
    <row r="3861" spans="1:15" ht="39" customHeight="1" x14ac:dyDescent="0.2">
      <c r="A3861" s="64" t="s">
        <v>4691</v>
      </c>
      <c r="B3861" s="64" t="s">
        <v>16</v>
      </c>
      <c r="C3861" s="65" t="s">
        <v>4692</v>
      </c>
      <c r="D3861" s="66" t="s">
        <v>10</v>
      </c>
      <c r="E3861" s="61">
        <v>35500</v>
      </c>
      <c r="F3861" s="61">
        <v>30175</v>
      </c>
      <c r="G3861" s="89"/>
      <c r="H3861" s="90"/>
      <c r="I3861" s="89"/>
      <c r="J3861" s="69" t="s">
        <v>4693</v>
      </c>
      <c r="K3861" s="70">
        <v>6921734914637</v>
      </c>
      <c r="L3861" s="1"/>
      <c r="M3861" s="61">
        <f>F3861-(F3861*N$7)</f>
        <v>30175</v>
      </c>
      <c r="N3861" s="62"/>
      <c r="O3861" s="63">
        <f>N3861*M3861</f>
        <v>0</v>
      </c>
    </row>
    <row r="3862" spans="1:15" ht="39" customHeight="1" x14ac:dyDescent="0.2">
      <c r="A3862" s="64" t="s">
        <v>4698</v>
      </c>
      <c r="B3862" s="64" t="s">
        <v>16</v>
      </c>
      <c r="C3862" s="65" t="s">
        <v>4699</v>
      </c>
      <c r="D3862" s="66" t="s">
        <v>10</v>
      </c>
      <c r="E3862" s="61">
        <v>23000</v>
      </c>
      <c r="F3862" s="61">
        <v>19550</v>
      </c>
      <c r="G3862" s="89"/>
      <c r="H3862" s="90"/>
      <c r="I3862" s="89"/>
      <c r="J3862" s="69" t="s">
        <v>601</v>
      </c>
      <c r="K3862" s="70">
        <v>6935205312792</v>
      </c>
      <c r="L3862" s="1"/>
      <c r="M3862" s="61">
        <f>F3862-(F3862*N$7)</f>
        <v>19550</v>
      </c>
      <c r="N3862" s="62"/>
      <c r="O3862" s="63">
        <f>N3862*M3862</f>
        <v>0</v>
      </c>
    </row>
    <row r="3863" spans="1:15" ht="39" customHeight="1" x14ac:dyDescent="0.2">
      <c r="A3863" s="64" t="s">
        <v>4700</v>
      </c>
      <c r="B3863" s="64" t="s">
        <v>16</v>
      </c>
      <c r="C3863" s="65" t="s">
        <v>4701</v>
      </c>
      <c r="D3863" s="66" t="s">
        <v>10</v>
      </c>
      <c r="E3863" s="61">
        <v>23000</v>
      </c>
      <c r="F3863" s="61">
        <v>19550</v>
      </c>
      <c r="G3863" s="89"/>
      <c r="H3863" s="90"/>
      <c r="I3863" s="89"/>
      <c r="J3863" s="69" t="s">
        <v>601</v>
      </c>
      <c r="K3863" s="70">
        <v>6935205313058</v>
      </c>
      <c r="L3863" s="1"/>
      <c r="M3863" s="61">
        <f>F3863-(F3863*N$7)</f>
        <v>19550</v>
      </c>
      <c r="N3863" s="62"/>
      <c r="O3863" s="63">
        <f>N3863*M3863</f>
        <v>0</v>
      </c>
    </row>
    <row r="3864" spans="1:15" ht="39" customHeight="1" x14ac:dyDescent="0.2">
      <c r="A3864" s="64" t="s">
        <v>4702</v>
      </c>
      <c r="B3864" s="64" t="s">
        <v>16</v>
      </c>
      <c r="C3864" s="65" t="s">
        <v>4703</v>
      </c>
      <c r="D3864" s="66" t="s">
        <v>10</v>
      </c>
      <c r="E3864" s="61">
        <v>23000</v>
      </c>
      <c r="F3864" s="61">
        <v>19550</v>
      </c>
      <c r="G3864" s="89"/>
      <c r="H3864" s="90"/>
      <c r="I3864" s="89"/>
      <c r="J3864" s="69" t="s">
        <v>601</v>
      </c>
      <c r="K3864" s="70">
        <v>6935205313089</v>
      </c>
      <c r="L3864" s="1"/>
      <c r="M3864" s="61">
        <f>F3864-(F3864*N$7)</f>
        <v>19550</v>
      </c>
      <c r="N3864" s="62"/>
      <c r="O3864" s="63">
        <f>N3864*M3864</f>
        <v>0</v>
      </c>
    </row>
    <row r="3865" spans="1:15" ht="39" customHeight="1" x14ac:dyDescent="0.2">
      <c r="A3865" s="64" t="s">
        <v>4704</v>
      </c>
      <c r="B3865" s="64" t="s">
        <v>16</v>
      </c>
      <c r="C3865" s="65" t="s">
        <v>4705</v>
      </c>
      <c r="D3865" s="66" t="s">
        <v>10</v>
      </c>
      <c r="E3865" s="61">
        <v>23000</v>
      </c>
      <c r="F3865" s="61">
        <v>19550</v>
      </c>
      <c r="G3865" s="89"/>
      <c r="H3865" s="90"/>
      <c r="I3865" s="89"/>
      <c r="J3865" s="69" t="s">
        <v>601</v>
      </c>
      <c r="K3865" s="70">
        <v>6935205312983</v>
      </c>
      <c r="L3865" s="1"/>
      <c r="M3865" s="61">
        <f>F3865-(F3865*N$7)</f>
        <v>19550</v>
      </c>
      <c r="N3865" s="62"/>
      <c r="O3865" s="63">
        <f>N3865*M3865</f>
        <v>0</v>
      </c>
    </row>
    <row r="3866" spans="1:15" ht="39" customHeight="1" x14ac:dyDescent="0.2">
      <c r="A3866" s="64" t="s">
        <v>4706</v>
      </c>
      <c r="B3866" s="64" t="s">
        <v>16</v>
      </c>
      <c r="C3866" s="65" t="s">
        <v>4707</v>
      </c>
      <c r="D3866" s="66" t="s">
        <v>10</v>
      </c>
      <c r="E3866" s="61">
        <v>38000</v>
      </c>
      <c r="F3866" s="61">
        <v>32300</v>
      </c>
      <c r="G3866" s="89"/>
      <c r="H3866" s="90"/>
      <c r="I3866" s="89"/>
      <c r="J3866" s="69" t="s">
        <v>581</v>
      </c>
      <c r="K3866" s="70">
        <v>6935205313171</v>
      </c>
      <c r="L3866" s="1"/>
      <c r="M3866" s="61">
        <f>F3866-(F3866*N$7)</f>
        <v>32300</v>
      </c>
      <c r="N3866" s="62"/>
      <c r="O3866" s="63">
        <f>N3866*M3866</f>
        <v>0</v>
      </c>
    </row>
    <row r="3867" spans="1:15" ht="39" customHeight="1" x14ac:dyDescent="0.2">
      <c r="A3867" s="64" t="s">
        <v>4708</v>
      </c>
      <c r="B3867" s="64" t="s">
        <v>16</v>
      </c>
      <c r="C3867" s="65" t="s">
        <v>4709</v>
      </c>
      <c r="D3867" s="66" t="s">
        <v>10</v>
      </c>
      <c r="E3867" s="61">
        <v>38000</v>
      </c>
      <c r="F3867" s="61">
        <v>32300</v>
      </c>
      <c r="G3867" s="89"/>
      <c r="H3867" s="90"/>
      <c r="I3867" s="89"/>
      <c r="J3867" s="69" t="s">
        <v>581</v>
      </c>
      <c r="K3867" s="70">
        <v>6935205313232</v>
      </c>
      <c r="L3867" s="1"/>
      <c r="M3867" s="61">
        <f>F3867-(F3867*N$7)</f>
        <v>32300</v>
      </c>
      <c r="N3867" s="62"/>
      <c r="O3867" s="63">
        <f>N3867*M3867</f>
        <v>0</v>
      </c>
    </row>
    <row r="3868" spans="1:15" ht="39" customHeight="1" x14ac:dyDescent="0.2">
      <c r="A3868" s="64" t="s">
        <v>4710</v>
      </c>
      <c r="B3868" s="64" t="s">
        <v>16</v>
      </c>
      <c r="C3868" s="65" t="s">
        <v>4711</v>
      </c>
      <c r="D3868" s="66" t="s">
        <v>10</v>
      </c>
      <c r="E3868" s="61">
        <v>38000</v>
      </c>
      <c r="F3868" s="61">
        <v>32300</v>
      </c>
      <c r="G3868" s="89"/>
      <c r="H3868" s="90"/>
      <c r="I3868" s="89"/>
      <c r="J3868" s="69" t="s">
        <v>581</v>
      </c>
      <c r="K3868" s="70">
        <v>6935205313140</v>
      </c>
      <c r="L3868" s="1"/>
      <c r="M3868" s="61">
        <f>F3868-(F3868*N$7)</f>
        <v>32300</v>
      </c>
      <c r="N3868" s="62"/>
      <c r="O3868" s="63">
        <f>N3868*M3868</f>
        <v>0</v>
      </c>
    </row>
    <row r="3869" spans="1:15" ht="39" customHeight="1" x14ac:dyDescent="0.2">
      <c r="A3869" s="64" t="s">
        <v>4712</v>
      </c>
      <c r="B3869" s="64" t="s">
        <v>16</v>
      </c>
      <c r="C3869" s="65" t="s">
        <v>4713</v>
      </c>
      <c r="D3869" s="66" t="s">
        <v>10</v>
      </c>
      <c r="E3869" s="61">
        <v>27000</v>
      </c>
      <c r="F3869" s="61">
        <v>22950</v>
      </c>
      <c r="G3869" s="89"/>
      <c r="H3869" s="90"/>
      <c r="I3869" s="89"/>
      <c r="J3869" s="69" t="s">
        <v>1002</v>
      </c>
      <c r="K3869" s="70">
        <v>6935205332448</v>
      </c>
      <c r="L3869" s="1"/>
      <c r="M3869" s="61">
        <f>F3869-(F3869*N$7)</f>
        <v>22950</v>
      </c>
      <c r="N3869" s="62"/>
      <c r="O3869" s="63">
        <f>N3869*M3869</f>
        <v>0</v>
      </c>
    </row>
    <row r="3870" spans="1:15" ht="39" customHeight="1" x14ac:dyDescent="0.2">
      <c r="A3870" s="64" t="s">
        <v>4714</v>
      </c>
      <c r="B3870" s="64" t="s">
        <v>16</v>
      </c>
      <c r="C3870" s="65" t="s">
        <v>4715</v>
      </c>
      <c r="D3870" s="66" t="s">
        <v>10</v>
      </c>
      <c r="E3870" s="61">
        <v>42000</v>
      </c>
      <c r="F3870" s="61">
        <v>35700</v>
      </c>
      <c r="G3870" s="89"/>
      <c r="H3870" s="90"/>
      <c r="I3870" s="89"/>
      <c r="J3870" s="69" t="s">
        <v>1002</v>
      </c>
      <c r="K3870" s="70">
        <v>6941798485096</v>
      </c>
      <c r="L3870" s="1"/>
      <c r="M3870" s="61">
        <f>F3870-(F3870*N$7)</f>
        <v>35700</v>
      </c>
      <c r="N3870" s="62"/>
      <c r="O3870" s="63">
        <f>N3870*M3870</f>
        <v>0</v>
      </c>
    </row>
    <row r="3871" spans="1:15" ht="39" customHeight="1" x14ac:dyDescent="0.2">
      <c r="A3871" s="64" t="s">
        <v>4716</v>
      </c>
      <c r="B3871" s="64" t="s">
        <v>16</v>
      </c>
      <c r="C3871" s="65" t="s">
        <v>4717</v>
      </c>
      <c r="D3871" s="66" t="s">
        <v>10</v>
      </c>
      <c r="E3871" s="61">
        <v>42000</v>
      </c>
      <c r="F3871" s="61">
        <v>35700</v>
      </c>
      <c r="G3871" s="89"/>
      <c r="H3871" s="90"/>
      <c r="I3871" s="89"/>
      <c r="J3871" s="69" t="s">
        <v>1002</v>
      </c>
      <c r="K3871" s="70">
        <v>6941798485119</v>
      </c>
      <c r="L3871" s="1"/>
      <c r="M3871" s="61">
        <f>F3871-(F3871*N$7)</f>
        <v>35700</v>
      </c>
      <c r="N3871" s="62"/>
      <c r="O3871" s="63">
        <f>N3871*M3871</f>
        <v>0</v>
      </c>
    </row>
    <row r="3872" spans="1:15" ht="39" customHeight="1" x14ac:dyDescent="0.2">
      <c r="A3872" s="64" t="s">
        <v>4718</v>
      </c>
      <c r="B3872" s="64" t="s">
        <v>16</v>
      </c>
      <c r="C3872" s="65" t="s">
        <v>4719</v>
      </c>
      <c r="D3872" s="66" t="s">
        <v>10</v>
      </c>
      <c r="E3872" s="61">
        <v>42000</v>
      </c>
      <c r="F3872" s="61">
        <v>35700</v>
      </c>
      <c r="G3872" s="89"/>
      <c r="H3872" s="90"/>
      <c r="I3872" s="89"/>
      <c r="J3872" s="69" t="s">
        <v>1002</v>
      </c>
      <c r="K3872" s="70">
        <v>6941798485126</v>
      </c>
      <c r="L3872" s="1"/>
      <c r="M3872" s="61">
        <f>F3872-(F3872*N$7)</f>
        <v>35700</v>
      </c>
      <c r="N3872" s="62"/>
      <c r="O3872" s="63">
        <f>N3872*M3872</f>
        <v>0</v>
      </c>
    </row>
    <row r="3873" spans="1:15" ht="39" customHeight="1" x14ac:dyDescent="0.2">
      <c r="A3873" s="64" t="s">
        <v>4720</v>
      </c>
      <c r="B3873" s="64" t="s">
        <v>16</v>
      </c>
      <c r="C3873" s="65" t="s">
        <v>4721</v>
      </c>
      <c r="D3873" s="66" t="s">
        <v>10</v>
      </c>
      <c r="E3873" s="61">
        <v>42000</v>
      </c>
      <c r="F3873" s="61">
        <v>35700</v>
      </c>
      <c r="G3873" s="89"/>
      <c r="H3873" s="90"/>
      <c r="I3873" s="89"/>
      <c r="J3873" s="69" t="s">
        <v>1002</v>
      </c>
      <c r="K3873" s="70">
        <v>6941798485102</v>
      </c>
      <c r="L3873" s="1"/>
      <c r="M3873" s="61">
        <f>F3873-(F3873*N$7)</f>
        <v>35700</v>
      </c>
      <c r="N3873" s="62"/>
      <c r="O3873" s="63">
        <f>N3873*M3873</f>
        <v>0</v>
      </c>
    </row>
    <row r="3874" spans="1:15" ht="39" customHeight="1" x14ac:dyDescent="0.2">
      <c r="A3874" s="64" t="s">
        <v>4722</v>
      </c>
      <c r="B3874" s="64" t="s">
        <v>16</v>
      </c>
      <c r="C3874" s="65" t="s">
        <v>4723</v>
      </c>
      <c r="D3874" s="66" t="s">
        <v>472</v>
      </c>
      <c r="E3874" s="61">
        <v>485000</v>
      </c>
      <c r="F3874" s="61">
        <v>412250</v>
      </c>
      <c r="G3874" s="89"/>
      <c r="H3874" s="90"/>
      <c r="I3874" s="89"/>
      <c r="J3874" s="69" t="s">
        <v>883</v>
      </c>
      <c r="K3874" s="70">
        <v>6941798477282</v>
      </c>
      <c r="L3874" s="1"/>
      <c r="M3874" s="61">
        <f>F3874-(F3874*N$7)</f>
        <v>412250</v>
      </c>
      <c r="N3874" s="62"/>
      <c r="O3874" s="63">
        <f>N3874*M3874</f>
        <v>0</v>
      </c>
    </row>
    <row r="3875" spans="1:15" ht="39" customHeight="1" x14ac:dyDescent="0.2">
      <c r="A3875" s="64" t="s">
        <v>4724</v>
      </c>
      <c r="B3875" s="64" t="s">
        <v>16</v>
      </c>
      <c r="C3875" s="65" t="s">
        <v>4725</v>
      </c>
      <c r="D3875" s="66" t="s">
        <v>10</v>
      </c>
      <c r="E3875" s="61">
        <v>42000</v>
      </c>
      <c r="F3875" s="61">
        <v>35700</v>
      </c>
      <c r="G3875" s="89"/>
      <c r="H3875" s="90"/>
      <c r="I3875" s="89"/>
      <c r="J3875" s="69" t="s">
        <v>1044</v>
      </c>
      <c r="K3875" s="70">
        <v>6935205307873</v>
      </c>
      <c r="L3875" s="1"/>
      <c r="M3875" s="61">
        <f>F3875-(F3875*N$7)</f>
        <v>35700</v>
      </c>
      <c r="N3875" s="62"/>
      <c r="O3875" s="63">
        <f>N3875*M3875</f>
        <v>0</v>
      </c>
    </row>
    <row r="3876" spans="1:15" ht="39" customHeight="1" x14ac:dyDescent="0.2">
      <c r="A3876" s="64" t="s">
        <v>4726</v>
      </c>
      <c r="B3876" s="64" t="s">
        <v>16</v>
      </c>
      <c r="C3876" s="65" t="s">
        <v>4727</v>
      </c>
      <c r="D3876" s="66" t="s">
        <v>10</v>
      </c>
      <c r="E3876" s="61">
        <v>42000</v>
      </c>
      <c r="F3876" s="61">
        <v>35700</v>
      </c>
      <c r="G3876" s="89"/>
      <c r="H3876" s="90"/>
      <c r="I3876" s="89"/>
      <c r="J3876" s="69" t="s">
        <v>1044</v>
      </c>
      <c r="K3876" s="70">
        <v>6921734904140</v>
      </c>
      <c r="L3876" s="1"/>
      <c r="M3876" s="61">
        <f>F3876-(F3876*N$7)</f>
        <v>35700</v>
      </c>
      <c r="N3876" s="62"/>
      <c r="O3876" s="63">
        <f>N3876*M3876</f>
        <v>0</v>
      </c>
    </row>
    <row r="3877" spans="1:15" ht="39" customHeight="1" x14ac:dyDescent="0.2">
      <c r="A3877" s="72" t="s">
        <v>4728</v>
      </c>
      <c r="B3877" s="72" t="s">
        <v>16</v>
      </c>
      <c r="C3877" s="73" t="s">
        <v>4729</v>
      </c>
      <c r="D3877" s="74" t="s">
        <v>10</v>
      </c>
      <c r="E3877" s="75">
        <v>23500</v>
      </c>
      <c r="F3877" s="75">
        <v>19975</v>
      </c>
      <c r="G3877" s="76" t="s">
        <v>9836</v>
      </c>
      <c r="H3877" s="91"/>
      <c r="I3877" s="92"/>
      <c r="J3877" s="77" t="s">
        <v>1002</v>
      </c>
      <c r="K3877" s="78">
        <v>6932673742120</v>
      </c>
      <c r="L3877" s="1"/>
      <c r="M3877" s="61">
        <f>F3877-(F3877*N$7)</f>
        <v>19975</v>
      </c>
      <c r="N3877" s="62"/>
      <c r="O3877" s="63">
        <f>N3877*M3877</f>
        <v>0</v>
      </c>
    </row>
    <row r="3878" spans="1:15" ht="39" customHeight="1" x14ac:dyDescent="0.2">
      <c r="A3878" s="72" t="s">
        <v>4730</v>
      </c>
      <c r="B3878" s="72" t="s">
        <v>16</v>
      </c>
      <c r="C3878" s="73" t="s">
        <v>4731</v>
      </c>
      <c r="D3878" s="74" t="s">
        <v>10</v>
      </c>
      <c r="E3878" s="75">
        <v>23500</v>
      </c>
      <c r="F3878" s="75">
        <v>19975</v>
      </c>
      <c r="G3878" s="76" t="s">
        <v>9836</v>
      </c>
      <c r="H3878" s="91"/>
      <c r="I3878" s="92"/>
      <c r="J3878" s="77" t="s">
        <v>1002</v>
      </c>
      <c r="K3878" s="78">
        <v>6932673742113</v>
      </c>
      <c r="L3878" s="1"/>
      <c r="M3878" s="61">
        <f>F3878-(F3878*N$7)</f>
        <v>19975</v>
      </c>
      <c r="N3878" s="62"/>
      <c r="O3878" s="63">
        <f>N3878*M3878</f>
        <v>0</v>
      </c>
    </row>
    <row r="3879" spans="1:15" ht="39" customHeight="1" x14ac:dyDescent="0.2">
      <c r="A3879" s="72" t="s">
        <v>4732</v>
      </c>
      <c r="B3879" s="72" t="s">
        <v>16</v>
      </c>
      <c r="C3879" s="73" t="s">
        <v>4733</v>
      </c>
      <c r="D3879" s="74" t="s">
        <v>10</v>
      </c>
      <c r="E3879" s="75">
        <v>41700</v>
      </c>
      <c r="F3879" s="75">
        <v>35445</v>
      </c>
      <c r="G3879" s="76" t="s">
        <v>9836</v>
      </c>
      <c r="H3879" s="91"/>
      <c r="I3879" s="92"/>
      <c r="J3879" s="77" t="s">
        <v>1002</v>
      </c>
      <c r="K3879" s="78">
        <v>6932673742144</v>
      </c>
      <c r="L3879" s="1"/>
      <c r="M3879" s="61">
        <f>F3879-(F3879*N$7)</f>
        <v>35445</v>
      </c>
      <c r="N3879" s="62"/>
      <c r="O3879" s="63">
        <f>N3879*M3879</f>
        <v>0</v>
      </c>
    </row>
    <row r="3880" spans="1:15" ht="39" customHeight="1" x14ac:dyDescent="0.2">
      <c r="A3880" s="72" t="s">
        <v>4736</v>
      </c>
      <c r="B3880" s="72" t="s">
        <v>16</v>
      </c>
      <c r="C3880" s="73" t="s">
        <v>4737</v>
      </c>
      <c r="D3880" s="74" t="s">
        <v>10</v>
      </c>
      <c r="E3880" s="75">
        <v>41700</v>
      </c>
      <c r="F3880" s="75">
        <v>35445</v>
      </c>
      <c r="G3880" s="76" t="s">
        <v>9836</v>
      </c>
      <c r="H3880" s="91"/>
      <c r="I3880" s="92"/>
      <c r="J3880" s="77" t="s">
        <v>1002</v>
      </c>
      <c r="K3880" s="78">
        <v>6932673742168</v>
      </c>
      <c r="L3880" s="1"/>
      <c r="M3880" s="61">
        <f>F3880-(F3880*N$7)</f>
        <v>35445</v>
      </c>
      <c r="N3880" s="62"/>
      <c r="O3880" s="63">
        <f>N3880*M3880</f>
        <v>0</v>
      </c>
    </row>
    <row r="3881" spans="1:15" ht="39" customHeight="1" x14ac:dyDescent="0.2">
      <c r="A3881" s="72" t="s">
        <v>4734</v>
      </c>
      <c r="B3881" s="72" t="s">
        <v>16</v>
      </c>
      <c r="C3881" s="73" t="s">
        <v>4735</v>
      </c>
      <c r="D3881" s="74" t="s">
        <v>10</v>
      </c>
      <c r="E3881" s="75">
        <v>23500</v>
      </c>
      <c r="F3881" s="75">
        <v>19975</v>
      </c>
      <c r="G3881" s="76" t="s">
        <v>9836</v>
      </c>
      <c r="H3881" s="91"/>
      <c r="I3881" s="92"/>
      <c r="J3881" s="77" t="s">
        <v>1002</v>
      </c>
      <c r="K3881" s="78">
        <v>6932673742137</v>
      </c>
      <c r="L3881" s="1"/>
      <c r="M3881" s="61">
        <f>F3881-(F3881*N$7)</f>
        <v>19975</v>
      </c>
      <c r="N3881" s="62"/>
      <c r="O3881" s="63">
        <f>N3881*M3881</f>
        <v>0</v>
      </c>
    </row>
    <row r="3882" spans="1:15" ht="39" customHeight="1" x14ac:dyDescent="0.2">
      <c r="A3882" s="72" t="s">
        <v>4738</v>
      </c>
      <c r="B3882" s="72" t="s">
        <v>16</v>
      </c>
      <c r="C3882" s="73" t="s">
        <v>4739</v>
      </c>
      <c r="D3882" s="74" t="s">
        <v>10</v>
      </c>
      <c r="E3882" s="75">
        <v>41700</v>
      </c>
      <c r="F3882" s="75">
        <v>35445</v>
      </c>
      <c r="G3882" s="76" t="s">
        <v>9836</v>
      </c>
      <c r="H3882" s="91"/>
      <c r="I3882" s="92"/>
      <c r="J3882" s="77" t="s">
        <v>1002</v>
      </c>
      <c r="K3882" s="78">
        <v>6932673742151</v>
      </c>
      <c r="L3882" s="1"/>
      <c r="M3882" s="61">
        <f>F3882-(F3882*N$7)</f>
        <v>35445</v>
      </c>
      <c r="N3882" s="62"/>
      <c r="O3882" s="63">
        <f>N3882*M3882</f>
        <v>0</v>
      </c>
    </row>
    <row r="3883" spans="1:15" ht="39" customHeight="1" x14ac:dyDescent="0.2">
      <c r="A3883" s="72" t="s">
        <v>4740</v>
      </c>
      <c r="B3883" s="72" t="s">
        <v>16</v>
      </c>
      <c r="C3883" s="73" t="s">
        <v>4741</v>
      </c>
      <c r="D3883" s="74" t="s">
        <v>10</v>
      </c>
      <c r="E3883" s="75">
        <v>26300</v>
      </c>
      <c r="F3883" s="75">
        <v>22355</v>
      </c>
      <c r="G3883" s="76" t="s">
        <v>9836</v>
      </c>
      <c r="H3883" s="91"/>
      <c r="I3883" s="92"/>
      <c r="J3883" s="77" t="s">
        <v>581</v>
      </c>
      <c r="K3883" s="78">
        <v>6932673758343</v>
      </c>
      <c r="L3883" s="1"/>
      <c r="M3883" s="61">
        <f>F3883-(F3883*N$7)</f>
        <v>22355</v>
      </c>
      <c r="N3883" s="62"/>
      <c r="O3883" s="63">
        <f>N3883*M3883</f>
        <v>0</v>
      </c>
    </row>
    <row r="3884" spans="1:15" ht="39" customHeight="1" x14ac:dyDescent="0.2">
      <c r="A3884" s="64" t="s">
        <v>4742</v>
      </c>
      <c r="B3884" s="64" t="s">
        <v>16</v>
      </c>
      <c r="C3884" s="65" t="s">
        <v>4743</v>
      </c>
      <c r="D3884" s="66" t="s">
        <v>10</v>
      </c>
      <c r="E3884" s="61">
        <v>39000</v>
      </c>
      <c r="F3884" s="61">
        <v>33150</v>
      </c>
      <c r="G3884" s="89"/>
      <c r="H3884" s="90"/>
      <c r="I3884" s="89"/>
      <c r="J3884" s="69" t="s">
        <v>1002</v>
      </c>
      <c r="K3884" s="70">
        <v>6921734929693</v>
      </c>
      <c r="L3884" s="1"/>
      <c r="M3884" s="61">
        <f>F3884-(F3884*N$7)</f>
        <v>33150</v>
      </c>
      <c r="N3884" s="62"/>
      <c r="O3884" s="63">
        <f>N3884*M3884</f>
        <v>0</v>
      </c>
    </row>
    <row r="3885" spans="1:15" ht="39" customHeight="1" x14ac:dyDescent="0.2">
      <c r="A3885" s="64" t="s">
        <v>4744</v>
      </c>
      <c r="B3885" s="64" t="s">
        <v>16</v>
      </c>
      <c r="C3885" s="65" t="s">
        <v>4745</v>
      </c>
      <c r="D3885" s="66" t="s">
        <v>10</v>
      </c>
      <c r="E3885" s="61">
        <v>39000</v>
      </c>
      <c r="F3885" s="61">
        <v>33150</v>
      </c>
      <c r="G3885" s="89"/>
      <c r="H3885" s="90"/>
      <c r="I3885" s="89"/>
      <c r="J3885" s="69" t="s">
        <v>1002</v>
      </c>
      <c r="K3885" s="70">
        <v>6921734929686</v>
      </c>
      <c r="L3885" s="1"/>
      <c r="M3885" s="61">
        <f>F3885-(F3885*N$7)</f>
        <v>33150</v>
      </c>
      <c r="N3885" s="62"/>
      <c r="O3885" s="63">
        <f>N3885*M3885</f>
        <v>0</v>
      </c>
    </row>
    <row r="3886" spans="1:15" ht="39" customHeight="1" x14ac:dyDescent="0.2">
      <c r="A3886" s="64" t="s">
        <v>4746</v>
      </c>
      <c r="B3886" s="64" t="s">
        <v>16</v>
      </c>
      <c r="C3886" s="65" t="s">
        <v>4747</v>
      </c>
      <c r="D3886" s="66" t="s">
        <v>10</v>
      </c>
      <c r="E3886" s="61">
        <v>90000</v>
      </c>
      <c r="F3886" s="61">
        <v>76500</v>
      </c>
      <c r="G3886" s="89"/>
      <c r="H3886" s="90"/>
      <c r="I3886" s="89"/>
      <c r="J3886" s="69" t="s">
        <v>1044</v>
      </c>
      <c r="K3886" s="70">
        <v>6973504001122</v>
      </c>
      <c r="L3886" s="1"/>
      <c r="M3886" s="61">
        <f>F3886-(F3886*N$7)</f>
        <v>76500</v>
      </c>
      <c r="N3886" s="62"/>
      <c r="O3886" s="63">
        <f>N3886*M3886</f>
        <v>0</v>
      </c>
    </row>
    <row r="3887" spans="1:15" ht="39" customHeight="1" x14ac:dyDescent="0.2">
      <c r="A3887" s="64" t="s">
        <v>4748</v>
      </c>
      <c r="B3887" s="64" t="s">
        <v>16</v>
      </c>
      <c r="C3887" s="65" t="s">
        <v>4749</v>
      </c>
      <c r="D3887" s="66" t="s">
        <v>10</v>
      </c>
      <c r="E3887" s="61">
        <v>13400</v>
      </c>
      <c r="F3887" s="61">
        <v>11390</v>
      </c>
      <c r="G3887" s="89"/>
      <c r="H3887" s="90"/>
      <c r="I3887" s="89"/>
      <c r="J3887" s="69" t="s">
        <v>601</v>
      </c>
      <c r="K3887" s="70">
        <v>6932673742236</v>
      </c>
      <c r="L3887" s="1"/>
      <c r="M3887" s="61">
        <f>F3887-(F3887*N$7)</f>
        <v>11390</v>
      </c>
      <c r="N3887" s="62"/>
      <c r="O3887" s="63">
        <f>N3887*M3887</f>
        <v>0</v>
      </c>
    </row>
    <row r="3888" spans="1:15" ht="39" customHeight="1" x14ac:dyDescent="0.2">
      <c r="A3888" s="64" t="s">
        <v>4601</v>
      </c>
      <c r="B3888" s="64" t="s">
        <v>16</v>
      </c>
      <c r="C3888" s="65" t="s">
        <v>4602</v>
      </c>
      <c r="D3888" s="66" t="s">
        <v>10</v>
      </c>
      <c r="E3888" s="61">
        <v>17000</v>
      </c>
      <c r="F3888" s="61">
        <v>14450</v>
      </c>
      <c r="G3888" s="89"/>
      <c r="H3888" s="90"/>
      <c r="I3888" s="89"/>
      <c r="J3888" s="69" t="s">
        <v>489</v>
      </c>
      <c r="K3888" s="70">
        <v>6921734902214</v>
      </c>
      <c r="L3888" s="1"/>
      <c r="M3888" s="61">
        <f>F3888-(F3888*N$7)</f>
        <v>14450</v>
      </c>
      <c r="N3888" s="62"/>
      <c r="O3888" s="63">
        <f>N3888*M3888</f>
        <v>0</v>
      </c>
    </row>
    <row r="3889" spans="1:15" ht="39" customHeight="1" x14ac:dyDescent="0.2">
      <c r="A3889" s="64" t="s">
        <v>4603</v>
      </c>
      <c r="B3889" s="64" t="s">
        <v>16</v>
      </c>
      <c r="C3889" s="65" t="s">
        <v>4604</v>
      </c>
      <c r="D3889" s="66" t="s">
        <v>10</v>
      </c>
      <c r="E3889" s="61">
        <v>10900</v>
      </c>
      <c r="F3889" s="61">
        <v>9265</v>
      </c>
      <c r="G3889" s="89"/>
      <c r="H3889" s="90"/>
      <c r="I3889" s="89"/>
      <c r="J3889" s="69" t="s">
        <v>709</v>
      </c>
      <c r="K3889" s="70">
        <v>6921734902245</v>
      </c>
      <c r="L3889" s="1"/>
      <c r="M3889" s="61">
        <f>F3889-(F3889*N$7)</f>
        <v>9265</v>
      </c>
      <c r="N3889" s="62"/>
      <c r="O3889" s="63">
        <f>N3889*M3889</f>
        <v>0</v>
      </c>
    </row>
    <row r="3890" spans="1:15" ht="39" customHeight="1" x14ac:dyDescent="0.2">
      <c r="A3890" s="64" t="s">
        <v>4607</v>
      </c>
      <c r="B3890" s="64" t="s">
        <v>16</v>
      </c>
      <c r="C3890" s="65" t="s">
        <v>4608</v>
      </c>
      <c r="D3890" s="66" t="s">
        <v>10</v>
      </c>
      <c r="E3890" s="61">
        <v>20000</v>
      </c>
      <c r="F3890" s="61">
        <v>17000</v>
      </c>
      <c r="G3890" s="89"/>
      <c r="H3890" s="90"/>
      <c r="I3890" s="89"/>
      <c r="J3890" s="69" t="s">
        <v>489</v>
      </c>
      <c r="K3890" s="70">
        <v>6921734902283</v>
      </c>
      <c r="L3890" s="1"/>
      <c r="M3890" s="61">
        <f>F3890-(F3890*N$7)</f>
        <v>17000</v>
      </c>
      <c r="N3890" s="62"/>
      <c r="O3890" s="63">
        <f>N3890*M3890</f>
        <v>0</v>
      </c>
    </row>
    <row r="3891" spans="1:15" ht="39" customHeight="1" x14ac:dyDescent="0.2">
      <c r="A3891" s="64" t="s">
        <v>4609</v>
      </c>
      <c r="B3891" s="64" t="s">
        <v>16</v>
      </c>
      <c r="C3891" s="65" t="s">
        <v>4610</v>
      </c>
      <c r="D3891" s="66" t="s">
        <v>10</v>
      </c>
      <c r="E3891" s="61">
        <v>16500</v>
      </c>
      <c r="F3891" s="61">
        <v>12500</v>
      </c>
      <c r="G3891" s="67" t="s">
        <v>9833</v>
      </c>
      <c r="H3891" s="68" t="s">
        <v>9834</v>
      </c>
      <c r="I3891" s="107">
        <f>F3891</f>
        <v>12500</v>
      </c>
      <c r="J3891" s="69" t="s">
        <v>489</v>
      </c>
      <c r="K3891" s="70">
        <v>6921734902290</v>
      </c>
      <c r="L3891" s="1"/>
      <c r="M3891" s="61">
        <f>I3891</f>
        <v>12500</v>
      </c>
      <c r="N3891" s="62"/>
      <c r="O3891" s="63">
        <f>N3891*M3891</f>
        <v>0</v>
      </c>
    </row>
    <row r="3892" spans="1:15" ht="39" customHeight="1" x14ac:dyDescent="0.2">
      <c r="A3892" s="64" t="s">
        <v>4750</v>
      </c>
      <c r="B3892" s="64" t="s">
        <v>16</v>
      </c>
      <c r="C3892" s="65" t="s">
        <v>4751</v>
      </c>
      <c r="D3892" s="66" t="s">
        <v>10</v>
      </c>
      <c r="E3892" s="61">
        <v>15500</v>
      </c>
      <c r="F3892" s="61">
        <v>13175</v>
      </c>
      <c r="G3892" s="89"/>
      <c r="H3892" s="90"/>
      <c r="I3892" s="89"/>
      <c r="J3892" s="69" t="s">
        <v>1601</v>
      </c>
      <c r="K3892" s="70">
        <v>6921734902382</v>
      </c>
      <c r="L3892" s="1"/>
      <c r="M3892" s="61">
        <f>F3892-(F3892*N$7)</f>
        <v>13175</v>
      </c>
      <c r="N3892" s="62"/>
      <c r="O3892" s="63">
        <f>N3892*M3892</f>
        <v>0</v>
      </c>
    </row>
    <row r="3893" spans="1:15" ht="39" customHeight="1" x14ac:dyDescent="0.2">
      <c r="A3893" s="64" t="s">
        <v>4611</v>
      </c>
      <c r="B3893" s="64" t="s">
        <v>16</v>
      </c>
      <c r="C3893" s="65" t="s">
        <v>4612</v>
      </c>
      <c r="D3893" s="66" t="s">
        <v>10</v>
      </c>
      <c r="E3893" s="61">
        <v>15500</v>
      </c>
      <c r="F3893" s="61">
        <v>13175</v>
      </c>
      <c r="G3893" s="89"/>
      <c r="H3893" s="90"/>
      <c r="I3893" s="89"/>
      <c r="J3893" s="69" t="s">
        <v>834</v>
      </c>
      <c r="K3893" s="70">
        <v>6921734902467</v>
      </c>
      <c r="L3893" s="1"/>
      <c r="M3893" s="61">
        <f>F3893-(F3893*N$7)</f>
        <v>13175</v>
      </c>
      <c r="N3893" s="62"/>
      <c r="O3893" s="63">
        <f>N3893*M3893</f>
        <v>0</v>
      </c>
    </row>
    <row r="3894" spans="1:15" ht="39" customHeight="1" x14ac:dyDescent="0.2">
      <c r="A3894" s="64" t="s">
        <v>4613</v>
      </c>
      <c r="B3894" s="64" t="s">
        <v>16</v>
      </c>
      <c r="C3894" s="65" t="s">
        <v>4614</v>
      </c>
      <c r="D3894" s="66" t="s">
        <v>10</v>
      </c>
      <c r="E3894" s="61">
        <v>12500</v>
      </c>
      <c r="F3894" s="61">
        <v>10625</v>
      </c>
      <c r="G3894" s="89"/>
      <c r="H3894" s="90"/>
      <c r="I3894" s="89"/>
      <c r="J3894" s="69" t="s">
        <v>709</v>
      </c>
      <c r="K3894" s="70">
        <v>6921734902603</v>
      </c>
      <c r="L3894" s="1"/>
      <c r="M3894" s="61">
        <f>F3894-(F3894*N$7)</f>
        <v>10625</v>
      </c>
      <c r="N3894" s="62"/>
      <c r="O3894" s="63">
        <f>N3894*M3894</f>
        <v>0</v>
      </c>
    </row>
    <row r="3895" spans="1:15" ht="39" customHeight="1" x14ac:dyDescent="0.2">
      <c r="A3895" s="64" t="s">
        <v>4617</v>
      </c>
      <c r="B3895" s="64" t="s">
        <v>16</v>
      </c>
      <c r="C3895" s="65" t="s">
        <v>4618</v>
      </c>
      <c r="D3895" s="66" t="s">
        <v>10</v>
      </c>
      <c r="E3895" s="61">
        <v>17400</v>
      </c>
      <c r="F3895" s="61">
        <v>14790</v>
      </c>
      <c r="G3895" s="89"/>
      <c r="H3895" s="90"/>
      <c r="I3895" s="89"/>
      <c r="J3895" s="69" t="s">
        <v>695</v>
      </c>
      <c r="K3895" s="70">
        <v>6935205339041</v>
      </c>
      <c r="L3895" s="1"/>
      <c r="M3895" s="61">
        <f>F3895-(F3895*N$7)</f>
        <v>14790</v>
      </c>
      <c r="N3895" s="62"/>
      <c r="O3895" s="63">
        <f>N3895*M3895</f>
        <v>0</v>
      </c>
    </row>
    <row r="3896" spans="1:15" ht="39" customHeight="1" x14ac:dyDescent="0.2">
      <c r="A3896" s="64" t="s">
        <v>4621</v>
      </c>
      <c r="B3896" s="64" t="s">
        <v>16</v>
      </c>
      <c r="C3896" s="65" t="s">
        <v>4622</v>
      </c>
      <c r="D3896" s="66" t="s">
        <v>10</v>
      </c>
      <c r="E3896" s="61">
        <v>16000</v>
      </c>
      <c r="F3896" s="61">
        <v>13600</v>
      </c>
      <c r="G3896" s="89"/>
      <c r="H3896" s="90"/>
      <c r="I3896" s="89"/>
      <c r="J3896" s="69" t="s">
        <v>695</v>
      </c>
      <c r="K3896" s="70">
        <v>6935205327291</v>
      </c>
      <c r="L3896" s="1"/>
      <c r="M3896" s="61">
        <f>F3896-(F3896*N$7)</f>
        <v>13600</v>
      </c>
      <c r="N3896" s="62"/>
      <c r="O3896" s="63">
        <f>N3896*M3896</f>
        <v>0</v>
      </c>
    </row>
    <row r="3897" spans="1:15" ht="39" customHeight="1" x14ac:dyDescent="0.2">
      <c r="A3897" s="64" t="s">
        <v>4599</v>
      </c>
      <c r="B3897" s="64" t="s">
        <v>16</v>
      </c>
      <c r="C3897" s="65" t="s">
        <v>4600</v>
      </c>
      <c r="D3897" s="66" t="s">
        <v>10</v>
      </c>
      <c r="E3897" s="61">
        <v>15500</v>
      </c>
      <c r="F3897" s="61">
        <v>13175</v>
      </c>
      <c r="G3897" s="89"/>
      <c r="H3897" s="90"/>
      <c r="I3897" s="89"/>
      <c r="J3897" s="69" t="s">
        <v>695</v>
      </c>
      <c r="K3897" s="70">
        <v>6921734904539</v>
      </c>
      <c r="L3897" s="1"/>
      <c r="M3897" s="61">
        <f>F3897-(F3897*N$7)</f>
        <v>13175</v>
      </c>
      <c r="N3897" s="62"/>
      <c r="O3897" s="63">
        <f>N3897*M3897</f>
        <v>0</v>
      </c>
    </row>
    <row r="3898" spans="1:15" ht="39" customHeight="1" x14ac:dyDescent="0.2">
      <c r="A3898" s="64" t="s">
        <v>4641</v>
      </c>
      <c r="B3898" s="64" t="s">
        <v>16</v>
      </c>
      <c r="C3898" s="65" t="s">
        <v>4642</v>
      </c>
      <c r="D3898" s="66" t="s">
        <v>10</v>
      </c>
      <c r="E3898" s="61">
        <v>20000</v>
      </c>
      <c r="F3898" s="61">
        <v>17000</v>
      </c>
      <c r="G3898" s="89"/>
      <c r="H3898" s="90"/>
      <c r="I3898" s="89"/>
      <c r="J3898" s="69" t="s">
        <v>1002</v>
      </c>
      <c r="K3898" s="70">
        <v>6921734903051</v>
      </c>
      <c r="L3898" s="1"/>
      <c r="M3898" s="61">
        <f>F3898-(F3898*N$7)</f>
        <v>17000</v>
      </c>
      <c r="N3898" s="62"/>
      <c r="O3898" s="63">
        <f>N3898*M3898</f>
        <v>0</v>
      </c>
    </row>
    <row r="3899" spans="1:15" ht="39" customHeight="1" x14ac:dyDescent="0.2">
      <c r="A3899" s="64" t="s">
        <v>4643</v>
      </c>
      <c r="B3899" s="64" t="s">
        <v>16</v>
      </c>
      <c r="C3899" s="65" t="s">
        <v>4644</v>
      </c>
      <c r="D3899" s="66" t="s">
        <v>10</v>
      </c>
      <c r="E3899" s="61">
        <v>27000</v>
      </c>
      <c r="F3899" s="61">
        <v>22950</v>
      </c>
      <c r="G3899" s="89"/>
      <c r="H3899" s="90"/>
      <c r="I3899" s="89"/>
      <c r="J3899" s="69" t="s">
        <v>1002</v>
      </c>
      <c r="K3899" s="70">
        <v>6921734903068</v>
      </c>
      <c r="L3899" s="1"/>
      <c r="M3899" s="61">
        <f>F3899-(F3899*N$7)</f>
        <v>22950</v>
      </c>
      <c r="N3899" s="62"/>
      <c r="O3899" s="63">
        <f>N3899*M3899</f>
        <v>0</v>
      </c>
    </row>
    <row r="3900" spans="1:15" ht="39" customHeight="1" x14ac:dyDescent="0.2">
      <c r="A3900" s="64" t="s">
        <v>4647</v>
      </c>
      <c r="B3900" s="64" t="s">
        <v>16</v>
      </c>
      <c r="C3900" s="65" t="s">
        <v>4648</v>
      </c>
      <c r="D3900" s="66" t="s">
        <v>10</v>
      </c>
      <c r="E3900" s="61">
        <v>25000</v>
      </c>
      <c r="F3900" s="61">
        <v>21250</v>
      </c>
      <c r="G3900" s="89"/>
      <c r="H3900" s="90"/>
      <c r="I3900" s="89"/>
      <c r="J3900" s="69" t="s">
        <v>1002</v>
      </c>
      <c r="K3900" s="70">
        <v>6921734903129</v>
      </c>
      <c r="L3900" s="1"/>
      <c r="M3900" s="61">
        <f>F3900-(F3900*N$7)</f>
        <v>21250</v>
      </c>
      <c r="N3900" s="62"/>
      <c r="O3900" s="63">
        <f>N3900*M3900</f>
        <v>0</v>
      </c>
    </row>
    <row r="3901" spans="1:15" ht="39" customHeight="1" x14ac:dyDescent="0.2">
      <c r="A3901" s="64" t="s">
        <v>4649</v>
      </c>
      <c r="B3901" s="64" t="s">
        <v>16</v>
      </c>
      <c r="C3901" s="65" t="s">
        <v>4650</v>
      </c>
      <c r="D3901" s="66" t="s">
        <v>10</v>
      </c>
      <c r="E3901" s="61">
        <v>48000</v>
      </c>
      <c r="F3901" s="61">
        <v>40800</v>
      </c>
      <c r="G3901" s="89"/>
      <c r="H3901" s="90"/>
      <c r="I3901" s="89"/>
      <c r="J3901" s="69" t="s">
        <v>1005</v>
      </c>
      <c r="K3901" s="70">
        <v>6921734903143</v>
      </c>
      <c r="L3901" s="1"/>
      <c r="M3901" s="61">
        <f>F3901-(F3901*N$7)</f>
        <v>40800</v>
      </c>
      <c r="N3901" s="62"/>
      <c r="O3901" s="63">
        <f>N3901*M3901</f>
        <v>0</v>
      </c>
    </row>
    <row r="3902" spans="1:15" ht="39" customHeight="1" x14ac:dyDescent="0.2">
      <c r="A3902" s="64" t="s">
        <v>4651</v>
      </c>
      <c r="B3902" s="64" t="s">
        <v>16</v>
      </c>
      <c r="C3902" s="65" t="s">
        <v>4652</v>
      </c>
      <c r="D3902" s="66" t="s">
        <v>10</v>
      </c>
      <c r="E3902" s="61">
        <v>37000</v>
      </c>
      <c r="F3902" s="61">
        <v>31450</v>
      </c>
      <c r="G3902" s="89"/>
      <c r="H3902" s="90"/>
      <c r="I3902" s="89"/>
      <c r="J3902" s="69" t="s">
        <v>1002</v>
      </c>
      <c r="K3902" s="70">
        <v>6921734903167</v>
      </c>
      <c r="L3902" s="1"/>
      <c r="M3902" s="61">
        <f>F3902-(F3902*N$7)</f>
        <v>31450</v>
      </c>
      <c r="N3902" s="62"/>
      <c r="O3902" s="63">
        <f>N3902*M3902</f>
        <v>0</v>
      </c>
    </row>
    <row r="3903" spans="1:15" ht="39" customHeight="1" x14ac:dyDescent="0.2">
      <c r="A3903" s="64" t="s">
        <v>4653</v>
      </c>
      <c r="B3903" s="64" t="s">
        <v>16</v>
      </c>
      <c r="C3903" s="65" t="s">
        <v>4654</v>
      </c>
      <c r="D3903" s="66" t="s">
        <v>10</v>
      </c>
      <c r="E3903" s="61">
        <v>43000</v>
      </c>
      <c r="F3903" s="61">
        <v>36550</v>
      </c>
      <c r="G3903" s="89"/>
      <c r="H3903" s="90"/>
      <c r="I3903" s="89"/>
      <c r="J3903" s="69" t="s">
        <v>581</v>
      </c>
      <c r="K3903" s="70">
        <v>6921734903181</v>
      </c>
      <c r="L3903" s="1"/>
      <c r="M3903" s="61">
        <f>F3903-(F3903*N$7)</f>
        <v>36550</v>
      </c>
      <c r="N3903" s="62"/>
      <c r="O3903" s="63">
        <f>N3903*M3903</f>
        <v>0</v>
      </c>
    </row>
    <row r="3904" spans="1:15" ht="39" customHeight="1" x14ac:dyDescent="0.2">
      <c r="A3904" s="64" t="s">
        <v>4655</v>
      </c>
      <c r="B3904" s="64" t="s">
        <v>16</v>
      </c>
      <c r="C3904" s="65" t="s">
        <v>4656</v>
      </c>
      <c r="D3904" s="66" t="s">
        <v>10</v>
      </c>
      <c r="E3904" s="61">
        <v>22000</v>
      </c>
      <c r="F3904" s="61">
        <v>18700</v>
      </c>
      <c r="G3904" s="89"/>
      <c r="H3904" s="90"/>
      <c r="I3904" s="89"/>
      <c r="J3904" s="69" t="s">
        <v>1002</v>
      </c>
      <c r="K3904" s="70">
        <v>6921734903198</v>
      </c>
      <c r="L3904" s="1"/>
      <c r="M3904" s="61">
        <f>F3904-(F3904*N$7)</f>
        <v>18700</v>
      </c>
      <c r="N3904" s="62"/>
      <c r="O3904" s="63">
        <f>N3904*M3904</f>
        <v>0</v>
      </c>
    </row>
    <row r="3905" spans="1:15" ht="39" customHeight="1" x14ac:dyDescent="0.2">
      <c r="A3905" s="64" t="s">
        <v>4657</v>
      </c>
      <c r="B3905" s="64" t="s">
        <v>16</v>
      </c>
      <c r="C3905" s="65" t="s">
        <v>4658</v>
      </c>
      <c r="D3905" s="66" t="s">
        <v>10</v>
      </c>
      <c r="E3905" s="61">
        <v>53500</v>
      </c>
      <c r="F3905" s="61">
        <v>45475</v>
      </c>
      <c r="G3905" s="89"/>
      <c r="H3905" s="90"/>
      <c r="I3905" s="89"/>
      <c r="J3905" s="69" t="s">
        <v>1005</v>
      </c>
      <c r="K3905" s="70">
        <v>6921734903235</v>
      </c>
      <c r="L3905" s="1"/>
      <c r="M3905" s="61">
        <f>F3905-(F3905*N$7)</f>
        <v>45475</v>
      </c>
      <c r="N3905" s="62"/>
      <c r="O3905" s="63">
        <f>N3905*M3905</f>
        <v>0</v>
      </c>
    </row>
    <row r="3906" spans="1:15" ht="39" customHeight="1" x14ac:dyDescent="0.2">
      <c r="A3906" s="64" t="s">
        <v>4663</v>
      </c>
      <c r="B3906" s="64" t="s">
        <v>16</v>
      </c>
      <c r="C3906" s="65" t="s">
        <v>4664</v>
      </c>
      <c r="D3906" s="66" t="s">
        <v>10</v>
      </c>
      <c r="E3906" s="61">
        <v>26000</v>
      </c>
      <c r="F3906" s="61">
        <v>17900</v>
      </c>
      <c r="G3906" s="67" t="s">
        <v>9833</v>
      </c>
      <c r="H3906" s="68" t="s">
        <v>9834</v>
      </c>
      <c r="I3906" s="107">
        <f>F3906</f>
        <v>17900</v>
      </c>
      <c r="J3906" s="69" t="s">
        <v>1002</v>
      </c>
      <c r="K3906" s="70">
        <v>6921734903273</v>
      </c>
      <c r="L3906" s="1"/>
      <c r="M3906" s="61">
        <f>I3906</f>
        <v>17900</v>
      </c>
      <c r="N3906" s="62"/>
      <c r="O3906" s="63">
        <f>N3906*M3906</f>
        <v>0</v>
      </c>
    </row>
    <row r="3907" spans="1:15" ht="39" customHeight="1" x14ac:dyDescent="0.2">
      <c r="A3907" s="64" t="s">
        <v>4665</v>
      </c>
      <c r="B3907" s="64" t="s">
        <v>16</v>
      </c>
      <c r="C3907" s="65" t="s">
        <v>4666</v>
      </c>
      <c r="D3907" s="66" t="s">
        <v>10</v>
      </c>
      <c r="E3907" s="61">
        <v>44000</v>
      </c>
      <c r="F3907" s="61">
        <v>37400</v>
      </c>
      <c r="G3907" s="89"/>
      <c r="H3907" s="90"/>
      <c r="I3907" s="89"/>
      <c r="J3907" s="69" t="s">
        <v>581</v>
      </c>
      <c r="K3907" s="70">
        <v>6921734903280</v>
      </c>
      <c r="L3907" s="1"/>
      <c r="M3907" s="61">
        <f>F3907-(F3907*N$7)</f>
        <v>37400</v>
      </c>
      <c r="N3907" s="62"/>
      <c r="O3907" s="63">
        <f>N3907*M3907</f>
        <v>0</v>
      </c>
    </row>
    <row r="3908" spans="1:15" ht="39" customHeight="1" x14ac:dyDescent="0.2">
      <c r="A3908" s="64" t="s">
        <v>4667</v>
      </c>
      <c r="B3908" s="64" t="s">
        <v>16</v>
      </c>
      <c r="C3908" s="65" t="s">
        <v>4668</v>
      </c>
      <c r="D3908" s="66" t="s">
        <v>10</v>
      </c>
      <c r="E3908" s="61">
        <v>54000</v>
      </c>
      <c r="F3908" s="61">
        <v>45900</v>
      </c>
      <c r="G3908" s="89"/>
      <c r="H3908" s="90"/>
      <c r="I3908" s="89"/>
      <c r="J3908" s="69" t="s">
        <v>581</v>
      </c>
      <c r="K3908" s="70">
        <v>6921734903297</v>
      </c>
      <c r="L3908" s="1"/>
      <c r="M3908" s="61">
        <f>F3908-(F3908*N$7)</f>
        <v>45900</v>
      </c>
      <c r="N3908" s="62"/>
      <c r="O3908" s="63">
        <f>N3908*M3908</f>
        <v>0</v>
      </c>
    </row>
    <row r="3909" spans="1:15" ht="39" customHeight="1" x14ac:dyDescent="0.2">
      <c r="A3909" s="64" t="s">
        <v>4669</v>
      </c>
      <c r="B3909" s="64" t="s">
        <v>16</v>
      </c>
      <c r="C3909" s="65" t="s">
        <v>4670</v>
      </c>
      <c r="D3909" s="66" t="s">
        <v>10</v>
      </c>
      <c r="E3909" s="61">
        <v>49000</v>
      </c>
      <c r="F3909" s="61">
        <v>41650</v>
      </c>
      <c r="G3909" s="89"/>
      <c r="H3909" s="90"/>
      <c r="I3909" s="89"/>
      <c r="J3909" s="69" t="s">
        <v>1012</v>
      </c>
      <c r="K3909" s="70">
        <v>6921734903334</v>
      </c>
      <c r="L3909" s="1"/>
      <c r="M3909" s="61">
        <f>F3909-(F3909*N$7)</f>
        <v>41650</v>
      </c>
      <c r="N3909" s="62"/>
      <c r="O3909" s="63">
        <f>N3909*M3909</f>
        <v>0</v>
      </c>
    </row>
    <row r="3910" spans="1:15" ht="39" customHeight="1" x14ac:dyDescent="0.2">
      <c r="A3910" s="64" t="s">
        <v>4671</v>
      </c>
      <c r="B3910" s="64" t="s">
        <v>16</v>
      </c>
      <c r="C3910" s="65" t="s">
        <v>4672</v>
      </c>
      <c r="D3910" s="66" t="s">
        <v>10</v>
      </c>
      <c r="E3910" s="61">
        <v>26000</v>
      </c>
      <c r="F3910" s="61">
        <v>22100</v>
      </c>
      <c r="G3910" s="89"/>
      <c r="H3910" s="90"/>
      <c r="I3910" s="89"/>
      <c r="J3910" s="69" t="s">
        <v>581</v>
      </c>
      <c r="K3910" s="70">
        <v>6921734903358</v>
      </c>
      <c r="L3910" s="1"/>
      <c r="M3910" s="61">
        <f>F3910-(F3910*N$7)</f>
        <v>22100</v>
      </c>
      <c r="N3910" s="62"/>
      <c r="O3910" s="63">
        <f>N3910*M3910</f>
        <v>0</v>
      </c>
    </row>
    <row r="3911" spans="1:15" ht="39" customHeight="1" x14ac:dyDescent="0.2">
      <c r="A3911" s="64" t="s">
        <v>4673</v>
      </c>
      <c r="B3911" s="64" t="s">
        <v>16</v>
      </c>
      <c r="C3911" s="65" t="s">
        <v>4674</v>
      </c>
      <c r="D3911" s="66" t="s">
        <v>10</v>
      </c>
      <c r="E3911" s="61">
        <v>33000</v>
      </c>
      <c r="F3911" s="61">
        <v>28050</v>
      </c>
      <c r="G3911" s="89"/>
      <c r="H3911" s="90"/>
      <c r="I3911" s="89"/>
      <c r="J3911" s="69" t="s">
        <v>1002</v>
      </c>
      <c r="K3911" s="70">
        <v>6921734903440</v>
      </c>
      <c r="L3911" s="1"/>
      <c r="M3911" s="61">
        <f>F3911-(F3911*N$7)</f>
        <v>28050</v>
      </c>
      <c r="N3911" s="62"/>
      <c r="O3911" s="63">
        <f>N3911*M3911</f>
        <v>0</v>
      </c>
    </row>
    <row r="3912" spans="1:15" ht="39" customHeight="1" x14ac:dyDescent="0.2">
      <c r="A3912" s="64" t="s">
        <v>4677</v>
      </c>
      <c r="B3912" s="64" t="s">
        <v>16</v>
      </c>
      <c r="C3912" s="65" t="s">
        <v>4678</v>
      </c>
      <c r="D3912" s="66" t="s">
        <v>10</v>
      </c>
      <c r="E3912" s="61">
        <v>56900</v>
      </c>
      <c r="F3912" s="61">
        <v>48365</v>
      </c>
      <c r="G3912" s="89"/>
      <c r="H3912" s="90"/>
      <c r="I3912" s="89"/>
      <c r="J3912" s="69" t="s">
        <v>1019</v>
      </c>
      <c r="K3912" s="70">
        <v>6921734903495</v>
      </c>
      <c r="L3912" s="1"/>
      <c r="M3912" s="61">
        <f>F3912-(F3912*N$7)</f>
        <v>48365</v>
      </c>
      <c r="N3912" s="62"/>
      <c r="O3912" s="63">
        <f>N3912*M3912</f>
        <v>0</v>
      </c>
    </row>
    <row r="3913" spans="1:15" ht="39" customHeight="1" x14ac:dyDescent="0.2">
      <c r="A3913" s="64" t="s">
        <v>4681</v>
      </c>
      <c r="B3913" s="64" t="s">
        <v>16</v>
      </c>
      <c r="C3913" s="65" t="s">
        <v>4682</v>
      </c>
      <c r="D3913" s="66" t="s">
        <v>10</v>
      </c>
      <c r="E3913" s="61">
        <v>40000</v>
      </c>
      <c r="F3913" s="61">
        <v>34000</v>
      </c>
      <c r="G3913" s="89"/>
      <c r="H3913" s="90"/>
      <c r="I3913" s="89"/>
      <c r="J3913" s="69" t="s">
        <v>1005</v>
      </c>
      <c r="K3913" s="70">
        <v>6921734904140</v>
      </c>
      <c r="L3913" s="1"/>
      <c r="M3913" s="61">
        <f>F3913-(F3913*N$7)</f>
        <v>34000</v>
      </c>
      <c r="N3913" s="62"/>
      <c r="O3913" s="63">
        <f>N3913*M3913</f>
        <v>0</v>
      </c>
    </row>
    <row r="3914" spans="1:15" ht="39" customHeight="1" x14ac:dyDescent="0.2">
      <c r="A3914" s="64" t="s">
        <v>4683</v>
      </c>
      <c r="B3914" s="64" t="s">
        <v>16</v>
      </c>
      <c r="C3914" s="65" t="s">
        <v>4684</v>
      </c>
      <c r="D3914" s="66" t="s">
        <v>10</v>
      </c>
      <c r="E3914" s="61">
        <v>32000</v>
      </c>
      <c r="F3914" s="61">
        <v>27200</v>
      </c>
      <c r="G3914" s="89"/>
      <c r="H3914" s="90"/>
      <c r="I3914" s="89"/>
      <c r="J3914" s="69" t="s">
        <v>1002</v>
      </c>
      <c r="K3914" s="70">
        <v>6921734925039</v>
      </c>
      <c r="L3914" s="1"/>
      <c r="M3914" s="61">
        <f>F3914-(F3914*N$7)</f>
        <v>27200</v>
      </c>
      <c r="N3914" s="62"/>
      <c r="O3914" s="63">
        <f>N3914*M3914</f>
        <v>0</v>
      </c>
    </row>
    <row r="3915" spans="1:15" ht="39" customHeight="1" x14ac:dyDescent="0.2">
      <c r="A3915" s="64" t="s">
        <v>4685</v>
      </c>
      <c r="B3915" s="64" t="s">
        <v>16</v>
      </c>
      <c r="C3915" s="65" t="s">
        <v>4686</v>
      </c>
      <c r="D3915" s="66" t="s">
        <v>10</v>
      </c>
      <c r="E3915" s="61">
        <v>41000</v>
      </c>
      <c r="F3915" s="61">
        <v>34850</v>
      </c>
      <c r="G3915" s="89"/>
      <c r="H3915" s="90"/>
      <c r="I3915" s="89"/>
      <c r="J3915" s="69" t="s">
        <v>581</v>
      </c>
      <c r="K3915" s="70">
        <v>6921734925022</v>
      </c>
      <c r="L3915" s="1"/>
      <c r="M3915" s="61">
        <f>F3915-(F3915*N$7)</f>
        <v>34850</v>
      </c>
      <c r="N3915" s="62"/>
      <c r="O3915" s="63">
        <f>N3915*M3915</f>
        <v>0</v>
      </c>
    </row>
    <row r="3916" spans="1:15" ht="39" customHeight="1" x14ac:dyDescent="0.2">
      <c r="A3916" s="64" t="s">
        <v>4687</v>
      </c>
      <c r="B3916" s="64" t="s">
        <v>16</v>
      </c>
      <c r="C3916" s="65" t="s">
        <v>4688</v>
      </c>
      <c r="D3916" s="66" t="s">
        <v>10</v>
      </c>
      <c r="E3916" s="61">
        <v>29000</v>
      </c>
      <c r="F3916" s="61">
        <v>24650</v>
      </c>
      <c r="G3916" s="89"/>
      <c r="H3916" s="90"/>
      <c r="I3916" s="89"/>
      <c r="J3916" s="69" t="s">
        <v>1102</v>
      </c>
      <c r="K3916" s="70">
        <v>6921734904263</v>
      </c>
      <c r="L3916" s="1"/>
      <c r="M3916" s="61">
        <f>F3916-(F3916*N$7)</f>
        <v>24650</v>
      </c>
      <c r="N3916" s="62"/>
      <c r="O3916" s="63">
        <f>N3916*M3916</f>
        <v>0</v>
      </c>
    </row>
    <row r="3917" spans="1:15" ht="39" customHeight="1" x14ac:dyDescent="0.2">
      <c r="A3917" s="64" t="s">
        <v>4689</v>
      </c>
      <c r="B3917" s="64" t="s">
        <v>16</v>
      </c>
      <c r="C3917" s="65" t="s">
        <v>4690</v>
      </c>
      <c r="D3917" s="66" t="s">
        <v>10</v>
      </c>
      <c r="E3917" s="61">
        <v>31000</v>
      </c>
      <c r="F3917" s="61">
        <v>26350</v>
      </c>
      <c r="G3917" s="89"/>
      <c r="H3917" s="90"/>
      <c r="I3917" s="89"/>
      <c r="J3917" s="69" t="s">
        <v>1012</v>
      </c>
      <c r="K3917" s="70">
        <v>6921734904270</v>
      </c>
      <c r="L3917" s="1"/>
      <c r="M3917" s="61">
        <f>F3917-(F3917*N$7)</f>
        <v>26350</v>
      </c>
      <c r="N3917" s="62"/>
      <c r="O3917" s="63">
        <f>N3917*M3917</f>
        <v>0</v>
      </c>
    </row>
    <row r="3918" spans="1:15" ht="39" customHeight="1" x14ac:dyDescent="0.2">
      <c r="A3918" s="64" t="s">
        <v>4694</v>
      </c>
      <c r="B3918" s="64" t="s">
        <v>16</v>
      </c>
      <c r="C3918" s="65" t="s">
        <v>4695</v>
      </c>
      <c r="D3918" s="66" t="s">
        <v>10</v>
      </c>
      <c r="E3918" s="61">
        <v>39000</v>
      </c>
      <c r="F3918" s="61">
        <v>33150</v>
      </c>
      <c r="G3918" s="89"/>
      <c r="H3918" s="90"/>
      <c r="I3918" s="89"/>
      <c r="J3918" s="69" t="s">
        <v>581</v>
      </c>
      <c r="K3918" s="70">
        <v>6921734988409</v>
      </c>
      <c r="L3918" s="1"/>
      <c r="M3918" s="61">
        <f>F3918-(F3918*N$7)</f>
        <v>33150</v>
      </c>
      <c r="N3918" s="62"/>
      <c r="O3918" s="63">
        <f>N3918*M3918</f>
        <v>0</v>
      </c>
    </row>
    <row r="3919" spans="1:15" ht="39" customHeight="1" x14ac:dyDescent="0.2">
      <c r="A3919" s="64" t="s">
        <v>4696</v>
      </c>
      <c r="B3919" s="64" t="s">
        <v>16</v>
      </c>
      <c r="C3919" s="65" t="s">
        <v>4697</v>
      </c>
      <c r="D3919" s="66" t="s">
        <v>10</v>
      </c>
      <c r="E3919" s="61">
        <v>39000</v>
      </c>
      <c r="F3919" s="61">
        <v>33150</v>
      </c>
      <c r="G3919" s="89"/>
      <c r="H3919" s="90"/>
      <c r="I3919" s="89"/>
      <c r="J3919" s="69" t="s">
        <v>581</v>
      </c>
      <c r="K3919" s="70">
        <v>6921734988393</v>
      </c>
      <c r="L3919" s="1"/>
      <c r="M3919" s="61">
        <f>F3919-(F3919*N$7)</f>
        <v>33150</v>
      </c>
      <c r="N3919" s="62"/>
      <c r="O3919" s="63">
        <f>N3919*M3919</f>
        <v>0</v>
      </c>
    </row>
    <row r="3920" spans="1:15" ht="39" customHeight="1" x14ac:dyDescent="0.2">
      <c r="A3920" s="64" t="s">
        <v>4625</v>
      </c>
      <c r="B3920" s="64" t="s">
        <v>16</v>
      </c>
      <c r="C3920" s="65" t="s">
        <v>4626</v>
      </c>
      <c r="D3920" s="66" t="s">
        <v>1563</v>
      </c>
      <c r="E3920" s="61">
        <v>39000</v>
      </c>
      <c r="F3920" s="61">
        <v>33150</v>
      </c>
      <c r="G3920" s="89"/>
      <c r="H3920" s="90"/>
      <c r="I3920" s="89"/>
      <c r="J3920" s="69" t="s">
        <v>581</v>
      </c>
      <c r="K3920" s="70">
        <v>6921734903556</v>
      </c>
      <c r="L3920" s="1"/>
      <c r="M3920" s="61">
        <f>F3920-(F3920*N$7)</f>
        <v>33150</v>
      </c>
      <c r="N3920" s="62"/>
      <c r="O3920" s="63">
        <f>N3920*M3920</f>
        <v>0</v>
      </c>
    </row>
    <row r="3921" spans="1:15" ht="39" customHeight="1" x14ac:dyDescent="0.2">
      <c r="A3921" s="64" t="s">
        <v>4752</v>
      </c>
      <c r="B3921" s="64" t="s">
        <v>16</v>
      </c>
      <c r="C3921" s="65" t="s">
        <v>4753</v>
      </c>
      <c r="D3921" s="66" t="s">
        <v>10</v>
      </c>
      <c r="E3921" s="61">
        <v>69000</v>
      </c>
      <c r="F3921" s="61">
        <v>58650</v>
      </c>
      <c r="G3921" s="89"/>
      <c r="H3921" s="90"/>
      <c r="I3921" s="89"/>
      <c r="J3921" s="69" t="s">
        <v>636</v>
      </c>
      <c r="K3921" s="70">
        <v>6921734903341</v>
      </c>
      <c r="L3921" s="1"/>
      <c r="M3921" s="61">
        <f>F3921-(F3921*N$7)</f>
        <v>58650</v>
      </c>
      <c r="N3921" s="62"/>
      <c r="O3921" s="63">
        <f>N3921*M3921</f>
        <v>0</v>
      </c>
    </row>
    <row r="3922" spans="1:15" ht="39" customHeight="1" x14ac:dyDescent="0.2">
      <c r="A3922" s="64" t="s">
        <v>4754</v>
      </c>
      <c r="B3922" s="64" t="s">
        <v>16</v>
      </c>
      <c r="C3922" s="65" t="s">
        <v>4755</v>
      </c>
      <c r="D3922" s="66" t="s">
        <v>10</v>
      </c>
      <c r="E3922" s="61">
        <v>150000</v>
      </c>
      <c r="F3922" s="61">
        <v>127500</v>
      </c>
      <c r="G3922" s="89"/>
      <c r="H3922" s="90"/>
      <c r="I3922" s="89"/>
      <c r="J3922" s="69" t="s">
        <v>883</v>
      </c>
      <c r="K3922" s="70">
        <v>6921734946003</v>
      </c>
      <c r="L3922" s="1"/>
      <c r="M3922" s="61">
        <f>F3922-(F3922*N$7)</f>
        <v>127500</v>
      </c>
      <c r="N3922" s="62"/>
      <c r="O3922" s="63">
        <f>N3922*M3922</f>
        <v>0</v>
      </c>
    </row>
    <row r="3923" spans="1:15" ht="39" customHeight="1" x14ac:dyDescent="0.2">
      <c r="A3923" s="72" t="s">
        <v>4756</v>
      </c>
      <c r="B3923" s="72" t="s">
        <v>16</v>
      </c>
      <c r="C3923" s="73" t="s">
        <v>4757</v>
      </c>
      <c r="D3923" s="74" t="s">
        <v>10</v>
      </c>
      <c r="E3923" s="75">
        <v>12900</v>
      </c>
      <c r="F3923" s="75">
        <v>10965</v>
      </c>
      <c r="G3923" s="76" t="s">
        <v>9836</v>
      </c>
      <c r="H3923" s="91"/>
      <c r="I3923" s="92"/>
      <c r="J3923" s="77" t="s">
        <v>1800</v>
      </c>
      <c r="K3923" s="78">
        <v>6932673707884</v>
      </c>
      <c r="L3923" s="1"/>
      <c r="M3923" s="61">
        <f>F3923-(F3923*N$7)</f>
        <v>10965</v>
      </c>
      <c r="N3923" s="62"/>
      <c r="O3923" s="63">
        <f>N3923*M3923</f>
        <v>0</v>
      </c>
    </row>
    <row r="3924" spans="1:15" ht="39" customHeight="1" x14ac:dyDescent="0.2">
      <c r="A3924" s="72" t="s">
        <v>4758</v>
      </c>
      <c r="B3924" s="72" t="s">
        <v>16</v>
      </c>
      <c r="C3924" s="73" t="s">
        <v>4759</v>
      </c>
      <c r="D3924" s="74" t="s">
        <v>10</v>
      </c>
      <c r="E3924" s="75">
        <v>14500</v>
      </c>
      <c r="F3924" s="75">
        <v>12325</v>
      </c>
      <c r="G3924" s="76" t="s">
        <v>9836</v>
      </c>
      <c r="H3924" s="91"/>
      <c r="I3924" s="92"/>
      <c r="J3924" s="77" t="s">
        <v>601</v>
      </c>
      <c r="K3924" s="78">
        <v>6932673743486</v>
      </c>
      <c r="L3924" s="1"/>
      <c r="M3924" s="61">
        <f>F3924-(F3924*N$7)</f>
        <v>12325</v>
      </c>
      <c r="N3924" s="62"/>
      <c r="O3924" s="63">
        <f>N3924*M3924</f>
        <v>0</v>
      </c>
    </row>
    <row r="3925" spans="1:15" ht="39" customHeight="1" x14ac:dyDescent="0.2">
      <c r="A3925" s="64" t="s">
        <v>4760</v>
      </c>
      <c r="B3925" s="64" t="s">
        <v>16</v>
      </c>
      <c r="C3925" s="65" t="s">
        <v>4761</v>
      </c>
      <c r="D3925" s="66" t="s">
        <v>10</v>
      </c>
      <c r="E3925" s="61">
        <v>314000</v>
      </c>
      <c r="F3925" s="61">
        <v>266900</v>
      </c>
      <c r="G3925" s="89"/>
      <c r="H3925" s="90"/>
      <c r="I3925" s="89"/>
      <c r="J3925" s="69" t="s">
        <v>948</v>
      </c>
      <c r="K3925" s="70">
        <v>6921734903860</v>
      </c>
      <c r="L3925" s="1"/>
      <c r="M3925" s="61">
        <f>F3925-(F3925*N$7)</f>
        <v>266900</v>
      </c>
      <c r="N3925" s="62"/>
      <c r="O3925" s="63">
        <f>N3925*M3925</f>
        <v>0</v>
      </c>
    </row>
    <row r="3926" spans="1:15" ht="39" customHeight="1" x14ac:dyDescent="0.2">
      <c r="A3926" s="64" t="s">
        <v>4762</v>
      </c>
      <c r="B3926" s="71" t="s">
        <v>16</v>
      </c>
      <c r="C3926" s="65" t="s">
        <v>4763</v>
      </c>
      <c r="D3926" s="66" t="s">
        <v>10</v>
      </c>
      <c r="E3926" s="61">
        <v>315000</v>
      </c>
      <c r="F3926" s="61">
        <v>267750</v>
      </c>
      <c r="G3926" s="89"/>
      <c r="H3926" s="90"/>
      <c r="I3926" s="89"/>
      <c r="J3926" s="69" t="s">
        <v>948</v>
      </c>
      <c r="K3926" s="70">
        <v>6921734924513</v>
      </c>
      <c r="L3926" s="1"/>
      <c r="M3926" s="61">
        <f>F3926-(F3926*N$7)</f>
        <v>267750</v>
      </c>
      <c r="N3926" s="62"/>
      <c r="O3926" s="63">
        <f>N3926*M3926</f>
        <v>0</v>
      </c>
    </row>
    <row r="3927" spans="1:15" ht="39" customHeight="1" x14ac:dyDescent="0.2">
      <c r="A3927" s="64" t="s">
        <v>4776</v>
      </c>
      <c r="B3927" s="64" t="s">
        <v>16</v>
      </c>
      <c r="C3927" s="65" t="s">
        <v>4777</v>
      </c>
      <c r="D3927" s="66" t="s">
        <v>10</v>
      </c>
      <c r="E3927" s="61">
        <v>305000</v>
      </c>
      <c r="F3927" s="61">
        <v>259250</v>
      </c>
      <c r="G3927" s="89"/>
      <c r="H3927" s="90"/>
      <c r="I3927" s="89"/>
      <c r="J3927" s="69" t="s">
        <v>948</v>
      </c>
      <c r="K3927" s="70">
        <v>6921734903938</v>
      </c>
      <c r="L3927" s="1"/>
      <c r="M3927" s="61">
        <f>F3927-(F3927*N$7)</f>
        <v>259250</v>
      </c>
      <c r="N3927" s="62"/>
      <c r="O3927" s="63">
        <f>N3927*M3927</f>
        <v>0</v>
      </c>
    </row>
    <row r="3928" spans="1:15" ht="39" customHeight="1" x14ac:dyDescent="0.2">
      <c r="A3928" s="64" t="s">
        <v>4766</v>
      </c>
      <c r="B3928" s="64" t="s">
        <v>16</v>
      </c>
      <c r="C3928" s="65" t="s">
        <v>4767</v>
      </c>
      <c r="D3928" s="66" t="s">
        <v>10</v>
      </c>
      <c r="E3928" s="61">
        <v>330000</v>
      </c>
      <c r="F3928" s="61">
        <v>280500</v>
      </c>
      <c r="G3928" s="89"/>
      <c r="H3928" s="90"/>
      <c r="I3928" s="89"/>
      <c r="J3928" s="69" t="s">
        <v>948</v>
      </c>
      <c r="K3928" s="70">
        <v>6921734942388</v>
      </c>
      <c r="L3928" s="1"/>
      <c r="M3928" s="61">
        <f>F3928-(F3928*N$7)</f>
        <v>280500</v>
      </c>
      <c r="N3928" s="62"/>
      <c r="O3928" s="63">
        <f>N3928*M3928</f>
        <v>0</v>
      </c>
    </row>
    <row r="3929" spans="1:15" ht="39" customHeight="1" x14ac:dyDescent="0.2">
      <c r="A3929" s="64" t="s">
        <v>4768</v>
      </c>
      <c r="B3929" s="64" t="s">
        <v>16</v>
      </c>
      <c r="C3929" s="65" t="s">
        <v>4769</v>
      </c>
      <c r="D3929" s="66" t="s">
        <v>10</v>
      </c>
      <c r="E3929" s="61">
        <v>341500</v>
      </c>
      <c r="F3929" s="61">
        <v>290275</v>
      </c>
      <c r="G3929" s="89"/>
      <c r="H3929" s="90"/>
      <c r="I3929" s="89"/>
      <c r="J3929" s="69" t="s">
        <v>948</v>
      </c>
      <c r="K3929" s="70">
        <v>6921734903853</v>
      </c>
      <c r="L3929" s="1"/>
      <c r="M3929" s="61">
        <f>F3929-(F3929*N$7)</f>
        <v>290275</v>
      </c>
      <c r="N3929" s="62"/>
      <c r="O3929" s="63">
        <f>N3929*M3929</f>
        <v>0</v>
      </c>
    </row>
    <row r="3930" spans="1:15" ht="39" customHeight="1" x14ac:dyDescent="0.2">
      <c r="A3930" s="64" t="s">
        <v>4764</v>
      </c>
      <c r="B3930" s="64" t="s">
        <v>16</v>
      </c>
      <c r="C3930" s="65" t="s">
        <v>4765</v>
      </c>
      <c r="D3930" s="66" t="s">
        <v>10</v>
      </c>
      <c r="E3930" s="61">
        <v>285000</v>
      </c>
      <c r="F3930" s="61">
        <v>242250</v>
      </c>
      <c r="G3930" s="89"/>
      <c r="H3930" s="90"/>
      <c r="I3930" s="89"/>
      <c r="J3930" s="69" t="s">
        <v>948</v>
      </c>
      <c r="K3930" s="70">
        <v>6921734903952</v>
      </c>
      <c r="L3930" s="1"/>
      <c r="M3930" s="61">
        <f>F3930-(F3930*N$7)</f>
        <v>242250</v>
      </c>
      <c r="N3930" s="62"/>
      <c r="O3930" s="63">
        <f>N3930*M3930</f>
        <v>0</v>
      </c>
    </row>
    <row r="3931" spans="1:15" ht="39" customHeight="1" x14ac:dyDescent="0.2">
      <c r="A3931" s="64" t="s">
        <v>4774</v>
      </c>
      <c r="B3931" s="64" t="s">
        <v>16</v>
      </c>
      <c r="C3931" s="65" t="s">
        <v>4775</v>
      </c>
      <c r="D3931" s="66" t="s">
        <v>10</v>
      </c>
      <c r="E3931" s="61">
        <v>295000</v>
      </c>
      <c r="F3931" s="61">
        <v>250750</v>
      </c>
      <c r="G3931" s="89"/>
      <c r="H3931" s="90"/>
      <c r="I3931" s="89"/>
      <c r="J3931" s="69" t="s">
        <v>948</v>
      </c>
      <c r="K3931" s="70">
        <v>6921734903990</v>
      </c>
      <c r="L3931" s="1"/>
      <c r="M3931" s="61">
        <f>F3931-(F3931*N$7)</f>
        <v>250750</v>
      </c>
      <c r="N3931" s="62"/>
      <c r="O3931" s="63">
        <f>N3931*M3931</f>
        <v>0</v>
      </c>
    </row>
    <row r="3932" spans="1:15" ht="39" customHeight="1" x14ac:dyDescent="0.2">
      <c r="A3932" s="64" t="s">
        <v>4770</v>
      </c>
      <c r="B3932" s="64" t="s">
        <v>16</v>
      </c>
      <c r="C3932" s="65" t="s">
        <v>4771</v>
      </c>
      <c r="D3932" s="66" t="s">
        <v>10</v>
      </c>
      <c r="E3932" s="61">
        <v>320000</v>
      </c>
      <c r="F3932" s="61">
        <v>272000</v>
      </c>
      <c r="G3932" s="89"/>
      <c r="H3932" s="90"/>
      <c r="I3932" s="89"/>
      <c r="J3932" s="69" t="s">
        <v>948</v>
      </c>
      <c r="K3932" s="70">
        <v>6921734903853</v>
      </c>
      <c r="L3932" s="1"/>
      <c r="M3932" s="61">
        <f>F3932-(F3932*N$7)</f>
        <v>272000</v>
      </c>
      <c r="N3932" s="62"/>
      <c r="O3932" s="63">
        <f>N3932*M3932</f>
        <v>0</v>
      </c>
    </row>
    <row r="3933" spans="1:15" ht="39" customHeight="1" x14ac:dyDescent="0.2">
      <c r="A3933" s="64" t="s">
        <v>4772</v>
      </c>
      <c r="B3933" s="64" t="s">
        <v>16</v>
      </c>
      <c r="C3933" s="65" t="s">
        <v>4773</v>
      </c>
      <c r="D3933" s="66" t="s">
        <v>10</v>
      </c>
      <c r="E3933" s="61">
        <v>395000</v>
      </c>
      <c r="F3933" s="61">
        <v>335750</v>
      </c>
      <c r="G3933" s="89"/>
      <c r="H3933" s="90"/>
      <c r="I3933" s="89"/>
      <c r="J3933" s="69" t="s">
        <v>3009</v>
      </c>
      <c r="K3933" s="70">
        <v>6921734905352</v>
      </c>
      <c r="L3933" s="1"/>
      <c r="M3933" s="61">
        <f>F3933-(F3933*N$7)</f>
        <v>335750</v>
      </c>
      <c r="N3933" s="62"/>
      <c r="O3933" s="63">
        <f>N3933*M3933</f>
        <v>0</v>
      </c>
    </row>
    <row r="3934" spans="1:15" ht="39" customHeight="1" x14ac:dyDescent="0.2">
      <c r="A3934" s="64" t="s">
        <v>4778</v>
      </c>
      <c r="B3934" s="64" t="s">
        <v>16</v>
      </c>
      <c r="C3934" s="65" t="s">
        <v>4779</v>
      </c>
      <c r="D3934" s="66" t="s">
        <v>10</v>
      </c>
      <c r="E3934" s="61">
        <v>110000</v>
      </c>
      <c r="F3934" s="61">
        <v>93500</v>
      </c>
      <c r="G3934" s="89"/>
      <c r="H3934" s="90"/>
      <c r="I3934" s="89"/>
      <c r="J3934" s="69" t="s">
        <v>1022</v>
      </c>
      <c r="K3934" s="70">
        <v>6921734903914</v>
      </c>
      <c r="L3934" s="1"/>
      <c r="M3934" s="61">
        <f>F3934-(F3934*N$7)</f>
        <v>93500</v>
      </c>
      <c r="N3934" s="62"/>
      <c r="O3934" s="63">
        <f>N3934*M3934</f>
        <v>0</v>
      </c>
    </row>
    <row r="3935" spans="1:15" ht="39" customHeight="1" x14ac:dyDescent="0.2">
      <c r="A3935" s="83" t="s">
        <v>4780</v>
      </c>
      <c r="B3935" s="83" t="s">
        <v>16</v>
      </c>
      <c r="C3935" s="84" t="s">
        <v>4781</v>
      </c>
      <c r="D3935" s="85" t="s">
        <v>10</v>
      </c>
      <c r="E3935" s="86">
        <v>139000</v>
      </c>
      <c r="F3935" s="86">
        <v>118150</v>
      </c>
      <c r="G3935" s="89"/>
      <c r="H3935" s="90"/>
      <c r="I3935" s="89"/>
      <c r="J3935" s="87" t="s">
        <v>2648</v>
      </c>
      <c r="K3935" s="88">
        <v>6921734903921</v>
      </c>
      <c r="L3935" s="1"/>
      <c r="M3935" s="61">
        <f>F3935-(F3935*N$7)</f>
        <v>118150</v>
      </c>
      <c r="N3935" s="62"/>
      <c r="O3935" s="63">
        <f>N3935*M3935</f>
        <v>0</v>
      </c>
    </row>
    <row r="3936" spans="1:15" ht="39" customHeight="1" x14ac:dyDescent="0.2">
      <c r="A3936" s="64" t="s">
        <v>4788</v>
      </c>
      <c r="B3936" s="64" t="s">
        <v>16</v>
      </c>
      <c r="C3936" s="65" t="s">
        <v>4789</v>
      </c>
      <c r="D3936" s="66" t="s">
        <v>10</v>
      </c>
      <c r="E3936" s="61">
        <v>168000</v>
      </c>
      <c r="F3936" s="61">
        <v>142800</v>
      </c>
      <c r="G3936" s="89"/>
      <c r="H3936" s="90"/>
      <c r="I3936" s="89"/>
      <c r="J3936" s="69" t="s">
        <v>943</v>
      </c>
      <c r="K3936" s="70">
        <v>6921734903945</v>
      </c>
      <c r="L3936" s="1"/>
      <c r="M3936" s="61">
        <f>F3936-(F3936*N$7)</f>
        <v>142800</v>
      </c>
      <c r="N3936" s="62"/>
      <c r="O3936" s="63">
        <f>N3936*M3936</f>
        <v>0</v>
      </c>
    </row>
    <row r="3937" spans="1:15" ht="39" customHeight="1" x14ac:dyDescent="0.2">
      <c r="A3937" s="64" t="s">
        <v>4782</v>
      </c>
      <c r="B3937" s="64" t="s">
        <v>16</v>
      </c>
      <c r="C3937" s="65" t="s">
        <v>4783</v>
      </c>
      <c r="D3937" s="66" t="s">
        <v>10</v>
      </c>
      <c r="E3937" s="61">
        <v>236000</v>
      </c>
      <c r="F3937" s="61">
        <v>200600</v>
      </c>
      <c r="G3937" s="89"/>
      <c r="H3937" s="90"/>
      <c r="I3937" s="89"/>
      <c r="J3937" s="69" t="s">
        <v>943</v>
      </c>
      <c r="K3937" s="70">
        <v>6921734903877</v>
      </c>
      <c r="L3937" s="1"/>
      <c r="M3937" s="61">
        <f>F3937-(F3937*N$7)</f>
        <v>200600</v>
      </c>
      <c r="N3937" s="62"/>
      <c r="O3937" s="63">
        <f>N3937*M3937</f>
        <v>0</v>
      </c>
    </row>
    <row r="3938" spans="1:15" ht="39" customHeight="1" x14ac:dyDescent="0.2">
      <c r="A3938" s="64" t="s">
        <v>4786</v>
      </c>
      <c r="B3938" s="64" t="s">
        <v>16</v>
      </c>
      <c r="C3938" s="65" t="s">
        <v>4787</v>
      </c>
      <c r="D3938" s="66" t="s">
        <v>10</v>
      </c>
      <c r="E3938" s="61">
        <v>195000</v>
      </c>
      <c r="F3938" s="61">
        <v>165750</v>
      </c>
      <c r="G3938" s="89"/>
      <c r="H3938" s="90"/>
      <c r="I3938" s="89"/>
      <c r="J3938" s="69" t="s">
        <v>943</v>
      </c>
      <c r="K3938" s="70">
        <v>6921734903907</v>
      </c>
      <c r="L3938" s="1"/>
      <c r="M3938" s="61">
        <f>F3938-(F3938*N$7)</f>
        <v>165750</v>
      </c>
      <c r="N3938" s="62"/>
      <c r="O3938" s="63">
        <f>N3938*M3938</f>
        <v>0</v>
      </c>
    </row>
    <row r="3939" spans="1:15" ht="39" customHeight="1" x14ac:dyDescent="0.2">
      <c r="A3939" s="64" t="s">
        <v>4784</v>
      </c>
      <c r="B3939" s="64" t="s">
        <v>16</v>
      </c>
      <c r="C3939" s="65" t="s">
        <v>4785</v>
      </c>
      <c r="D3939" s="66" t="s">
        <v>10</v>
      </c>
      <c r="E3939" s="61">
        <v>209000</v>
      </c>
      <c r="F3939" s="61">
        <v>177650</v>
      </c>
      <c r="G3939" s="89"/>
      <c r="H3939" s="90"/>
      <c r="I3939" s="89"/>
      <c r="J3939" s="69" t="s">
        <v>943</v>
      </c>
      <c r="K3939" s="70">
        <v>6935205341440</v>
      </c>
      <c r="L3939" s="1"/>
      <c r="M3939" s="61">
        <f>F3939-(F3939*N$7)</f>
        <v>177650</v>
      </c>
      <c r="N3939" s="62"/>
      <c r="O3939" s="63">
        <f>N3939*M3939</f>
        <v>0</v>
      </c>
    </row>
    <row r="3940" spans="1:15" ht="39" customHeight="1" x14ac:dyDescent="0.2">
      <c r="A3940" s="64" t="s">
        <v>5693</v>
      </c>
      <c r="B3940" s="64" t="s">
        <v>5321</v>
      </c>
      <c r="C3940" s="65" t="s">
        <v>5694</v>
      </c>
      <c r="D3940" s="66" t="s">
        <v>10</v>
      </c>
      <c r="E3940" s="61">
        <v>94000</v>
      </c>
      <c r="F3940" s="61">
        <v>79900</v>
      </c>
      <c r="G3940" s="89"/>
      <c r="H3940" s="90"/>
      <c r="I3940" s="89"/>
      <c r="J3940" s="69" t="s">
        <v>1197</v>
      </c>
      <c r="K3940" s="70">
        <v>6974173011078</v>
      </c>
      <c r="L3940" s="1"/>
      <c r="M3940" s="61">
        <f>F3940-(F3940*N$7)</f>
        <v>79900</v>
      </c>
      <c r="N3940" s="62"/>
      <c r="O3940" s="63">
        <f>N3940*M3940</f>
        <v>0</v>
      </c>
    </row>
    <row r="3941" spans="1:15" ht="39" customHeight="1" x14ac:dyDescent="0.2">
      <c r="A3941" s="64" t="s">
        <v>5695</v>
      </c>
      <c r="B3941" s="64" t="s">
        <v>5321</v>
      </c>
      <c r="C3941" s="65" t="s">
        <v>5696</v>
      </c>
      <c r="D3941" s="66" t="s">
        <v>10</v>
      </c>
      <c r="E3941" s="61">
        <v>71000</v>
      </c>
      <c r="F3941" s="61">
        <v>60350</v>
      </c>
      <c r="G3941" s="89"/>
      <c r="H3941" s="90"/>
      <c r="I3941" s="89"/>
      <c r="J3941" s="69" t="s">
        <v>1197</v>
      </c>
      <c r="K3941" s="70">
        <v>6974173011061</v>
      </c>
      <c r="L3941" s="1"/>
      <c r="M3941" s="61">
        <f>F3941-(F3941*N$7)</f>
        <v>60350</v>
      </c>
      <c r="N3941" s="62"/>
      <c r="O3941" s="63">
        <f>N3941*M3941</f>
        <v>0</v>
      </c>
    </row>
    <row r="3942" spans="1:15" ht="39" customHeight="1" x14ac:dyDescent="0.2">
      <c r="A3942" s="64" t="s">
        <v>9168</v>
      </c>
      <c r="B3942" s="64" t="s">
        <v>6477</v>
      </c>
      <c r="C3942" s="65" t="s">
        <v>9169</v>
      </c>
      <c r="D3942" s="66" t="s">
        <v>10</v>
      </c>
      <c r="E3942" s="61">
        <v>2500</v>
      </c>
      <c r="F3942" s="61">
        <v>2125</v>
      </c>
      <c r="G3942" s="89"/>
      <c r="H3942" s="90"/>
      <c r="I3942" s="89"/>
      <c r="J3942" s="69" t="s">
        <v>6951</v>
      </c>
      <c r="K3942" s="70">
        <v>4260107484486</v>
      </c>
      <c r="L3942" s="1"/>
      <c r="M3942" s="61">
        <f>F3942-(F3942*N$7)</f>
        <v>2125</v>
      </c>
      <c r="N3942" s="62"/>
      <c r="O3942" s="63">
        <f>N3942*M3942</f>
        <v>0</v>
      </c>
    </row>
    <row r="3943" spans="1:15" ht="39" customHeight="1" x14ac:dyDescent="0.2">
      <c r="A3943" s="64" t="s">
        <v>9170</v>
      </c>
      <c r="B3943" s="64" t="s">
        <v>6477</v>
      </c>
      <c r="C3943" s="65" t="s">
        <v>9171</v>
      </c>
      <c r="D3943" s="66" t="s">
        <v>10</v>
      </c>
      <c r="E3943" s="61">
        <v>3000</v>
      </c>
      <c r="F3943" s="61">
        <v>2550</v>
      </c>
      <c r="G3943" s="89"/>
      <c r="H3943" s="90"/>
      <c r="I3943" s="89"/>
      <c r="J3943" s="69" t="s">
        <v>4693</v>
      </c>
      <c r="K3943" s="70">
        <v>4260107477969</v>
      </c>
      <c r="L3943" s="1"/>
      <c r="M3943" s="61">
        <f>F3943-(F3943*N$7)</f>
        <v>2550</v>
      </c>
      <c r="N3943" s="62"/>
      <c r="O3943" s="63">
        <f>N3943*M3943</f>
        <v>0</v>
      </c>
    </row>
    <row r="3944" spans="1:15" ht="39" customHeight="1" x14ac:dyDescent="0.2">
      <c r="A3944" s="64" t="s">
        <v>2704</v>
      </c>
      <c r="B3944" s="71" t="s">
        <v>16</v>
      </c>
      <c r="C3944" s="65" t="s">
        <v>2705</v>
      </c>
      <c r="D3944" s="66" t="s">
        <v>1563</v>
      </c>
      <c r="E3944" s="61">
        <v>22400</v>
      </c>
      <c r="F3944" s="61">
        <v>19040</v>
      </c>
      <c r="G3944" s="89"/>
      <c r="H3944" s="90"/>
      <c r="I3944" s="89"/>
      <c r="J3944" s="69" t="s">
        <v>709</v>
      </c>
      <c r="K3944" s="70">
        <v>6941798491004</v>
      </c>
      <c r="L3944" s="1"/>
      <c r="M3944" s="61">
        <f>F3944-(F3944*N$7)</f>
        <v>19040</v>
      </c>
      <c r="N3944" s="62"/>
      <c r="O3944" s="63">
        <f>N3944*M3944</f>
        <v>0</v>
      </c>
    </row>
    <row r="3945" spans="1:15" ht="39" customHeight="1" x14ac:dyDescent="0.2">
      <c r="A3945" s="72" t="s">
        <v>4790</v>
      </c>
      <c r="B3945" s="72" t="s">
        <v>16</v>
      </c>
      <c r="C3945" s="73" t="s">
        <v>4791</v>
      </c>
      <c r="D3945" s="74" t="s">
        <v>10</v>
      </c>
      <c r="E3945" s="75">
        <v>9800</v>
      </c>
      <c r="F3945" s="75">
        <v>8330</v>
      </c>
      <c r="G3945" s="76" t="s">
        <v>9836</v>
      </c>
      <c r="H3945" s="91"/>
      <c r="I3945" s="92"/>
      <c r="J3945" s="77" t="s">
        <v>4792</v>
      </c>
      <c r="K3945" s="78">
        <v>6932673761749</v>
      </c>
      <c r="L3945" s="1"/>
      <c r="M3945" s="61">
        <f>F3945-(F3945*N$7)</f>
        <v>8330</v>
      </c>
      <c r="N3945" s="62"/>
      <c r="O3945" s="63">
        <f>N3945*M3945</f>
        <v>0</v>
      </c>
    </row>
    <row r="3946" spans="1:15" ht="39" customHeight="1" x14ac:dyDescent="0.2">
      <c r="A3946" s="64" t="s">
        <v>4793</v>
      </c>
      <c r="B3946" s="64" t="s">
        <v>16</v>
      </c>
      <c r="C3946" s="65" t="s">
        <v>4794</v>
      </c>
      <c r="D3946" s="66" t="s">
        <v>10</v>
      </c>
      <c r="E3946" s="61">
        <v>7900</v>
      </c>
      <c r="F3946" s="61">
        <v>6715</v>
      </c>
      <c r="G3946" s="89"/>
      <c r="H3946" s="90"/>
      <c r="I3946" s="89"/>
      <c r="J3946" s="69" t="s">
        <v>4792</v>
      </c>
      <c r="K3946" s="70">
        <v>6921734978103</v>
      </c>
      <c r="L3946" s="1"/>
      <c r="M3946" s="61">
        <f>F3946-(F3946*N$7)</f>
        <v>6715</v>
      </c>
      <c r="N3946" s="62"/>
      <c r="O3946" s="63">
        <f>N3946*M3946</f>
        <v>0</v>
      </c>
    </row>
    <row r="3947" spans="1:15" ht="39" customHeight="1" x14ac:dyDescent="0.2">
      <c r="A3947" s="64" t="s">
        <v>4795</v>
      </c>
      <c r="B3947" s="64" t="s">
        <v>16</v>
      </c>
      <c r="C3947" s="65" t="s">
        <v>4796</v>
      </c>
      <c r="D3947" s="66" t="s">
        <v>10</v>
      </c>
      <c r="E3947" s="61">
        <v>13000</v>
      </c>
      <c r="F3947" s="61">
        <v>11050</v>
      </c>
      <c r="G3947" s="89"/>
      <c r="H3947" s="90"/>
      <c r="I3947" s="89"/>
      <c r="J3947" s="69" t="s">
        <v>1069</v>
      </c>
      <c r="K3947" s="70">
        <v>6921734978349</v>
      </c>
      <c r="L3947" s="1"/>
      <c r="M3947" s="61">
        <f>F3947-(F3947*N$7)</f>
        <v>11050</v>
      </c>
      <c r="N3947" s="62"/>
      <c r="O3947" s="63">
        <f>N3947*M3947</f>
        <v>0</v>
      </c>
    </row>
    <row r="3948" spans="1:15" ht="39" customHeight="1" x14ac:dyDescent="0.2">
      <c r="A3948" s="64" t="s">
        <v>4797</v>
      </c>
      <c r="B3948" s="64" t="s">
        <v>16</v>
      </c>
      <c r="C3948" s="65" t="s">
        <v>4798</v>
      </c>
      <c r="D3948" s="66" t="s">
        <v>10</v>
      </c>
      <c r="E3948" s="61">
        <v>9500</v>
      </c>
      <c r="F3948" s="61">
        <v>8075</v>
      </c>
      <c r="G3948" s="89"/>
      <c r="H3948" s="90"/>
      <c r="I3948" s="89"/>
      <c r="J3948" s="69" t="s">
        <v>1069</v>
      </c>
      <c r="K3948" s="70">
        <v>6921734978370</v>
      </c>
      <c r="L3948" s="1"/>
      <c r="M3948" s="61">
        <f>F3948-(F3948*N$7)</f>
        <v>8075</v>
      </c>
      <c r="N3948" s="62"/>
      <c r="O3948" s="63">
        <f>N3948*M3948</f>
        <v>0</v>
      </c>
    </row>
    <row r="3949" spans="1:15" ht="39" customHeight="1" x14ac:dyDescent="0.2">
      <c r="A3949" s="64" t="s">
        <v>4799</v>
      </c>
      <c r="B3949" s="64" t="s">
        <v>16</v>
      </c>
      <c r="C3949" s="65" t="s">
        <v>4800</v>
      </c>
      <c r="D3949" s="66" t="s">
        <v>10</v>
      </c>
      <c r="E3949" s="61">
        <v>7400</v>
      </c>
      <c r="F3949" s="61">
        <v>6290</v>
      </c>
      <c r="G3949" s="89"/>
      <c r="H3949" s="90"/>
      <c r="I3949" s="89"/>
      <c r="J3949" s="69" t="s">
        <v>2259</v>
      </c>
      <c r="K3949" s="70">
        <v>6921734978400</v>
      </c>
      <c r="L3949" s="1"/>
      <c r="M3949" s="61">
        <f>F3949-(F3949*N$7)</f>
        <v>6290</v>
      </c>
      <c r="N3949" s="62"/>
      <c r="O3949" s="63">
        <f>N3949*M3949</f>
        <v>0</v>
      </c>
    </row>
    <row r="3950" spans="1:15" ht="39" customHeight="1" x14ac:dyDescent="0.2">
      <c r="A3950" s="72" t="s">
        <v>4801</v>
      </c>
      <c r="B3950" s="72" t="s">
        <v>16</v>
      </c>
      <c r="C3950" s="73" t="s">
        <v>4802</v>
      </c>
      <c r="D3950" s="74" t="s">
        <v>10</v>
      </c>
      <c r="E3950" s="75">
        <v>11900</v>
      </c>
      <c r="F3950" s="75">
        <v>10115</v>
      </c>
      <c r="G3950" s="76" t="s">
        <v>9836</v>
      </c>
      <c r="H3950" s="91"/>
      <c r="I3950" s="92"/>
      <c r="J3950" s="77" t="s">
        <v>1069</v>
      </c>
      <c r="K3950" s="78">
        <v>6932673734729</v>
      </c>
      <c r="L3950" s="1"/>
      <c r="M3950" s="61">
        <f>F3950-(F3950*N$7)</f>
        <v>10115</v>
      </c>
      <c r="N3950" s="62"/>
      <c r="O3950" s="63">
        <f>N3950*M3950</f>
        <v>0</v>
      </c>
    </row>
    <row r="3951" spans="1:15" ht="39" customHeight="1" x14ac:dyDescent="0.2">
      <c r="A3951" s="72" t="s">
        <v>4803</v>
      </c>
      <c r="B3951" s="72" t="s">
        <v>16</v>
      </c>
      <c r="C3951" s="73" t="s">
        <v>4804</v>
      </c>
      <c r="D3951" s="74" t="s">
        <v>10</v>
      </c>
      <c r="E3951" s="75">
        <v>12400</v>
      </c>
      <c r="F3951" s="75">
        <v>10540</v>
      </c>
      <c r="G3951" s="76" t="s">
        <v>9836</v>
      </c>
      <c r="H3951" s="91"/>
      <c r="I3951" s="92"/>
      <c r="J3951" s="77" t="s">
        <v>1069</v>
      </c>
      <c r="K3951" s="78">
        <v>6932673761756</v>
      </c>
      <c r="L3951" s="1"/>
      <c r="M3951" s="61">
        <f>F3951-(F3951*N$7)</f>
        <v>10540</v>
      </c>
      <c r="N3951" s="62"/>
      <c r="O3951" s="63">
        <f>N3951*M3951</f>
        <v>0</v>
      </c>
    </row>
    <row r="3952" spans="1:15" ht="39" customHeight="1" x14ac:dyDescent="0.2">
      <c r="A3952" s="72" t="s">
        <v>4805</v>
      </c>
      <c r="B3952" s="72" t="s">
        <v>16</v>
      </c>
      <c r="C3952" s="73" t="s">
        <v>4806</v>
      </c>
      <c r="D3952" s="74" t="s">
        <v>10</v>
      </c>
      <c r="E3952" s="75">
        <v>16000</v>
      </c>
      <c r="F3952" s="75">
        <v>13600</v>
      </c>
      <c r="G3952" s="76" t="s">
        <v>9836</v>
      </c>
      <c r="H3952" s="91"/>
      <c r="I3952" s="92"/>
      <c r="J3952" s="77" t="s">
        <v>1069</v>
      </c>
      <c r="K3952" s="78">
        <v>6932673761763</v>
      </c>
      <c r="L3952" s="1"/>
      <c r="M3952" s="61">
        <f>F3952-(F3952*N$7)</f>
        <v>13600</v>
      </c>
      <c r="N3952" s="62"/>
      <c r="O3952" s="63">
        <f>N3952*M3952</f>
        <v>0</v>
      </c>
    </row>
    <row r="3953" spans="1:15" ht="39" customHeight="1" x14ac:dyDescent="0.2">
      <c r="A3953" s="72" t="s">
        <v>4807</v>
      </c>
      <c r="B3953" s="72" t="s">
        <v>16</v>
      </c>
      <c r="C3953" s="73" t="s">
        <v>4808</v>
      </c>
      <c r="D3953" s="74" t="s">
        <v>10</v>
      </c>
      <c r="E3953" s="75">
        <v>5300</v>
      </c>
      <c r="F3953" s="75">
        <v>4505</v>
      </c>
      <c r="G3953" s="76" t="s">
        <v>9836</v>
      </c>
      <c r="H3953" s="91"/>
      <c r="I3953" s="92"/>
      <c r="J3953" s="77" t="s">
        <v>709</v>
      </c>
      <c r="K3953" s="78">
        <v>6932673756684</v>
      </c>
      <c r="L3953" s="1"/>
      <c r="M3953" s="61">
        <f>F3953-(F3953*N$7)</f>
        <v>4505</v>
      </c>
      <c r="N3953" s="62"/>
      <c r="O3953" s="63">
        <f>N3953*M3953</f>
        <v>0</v>
      </c>
    </row>
    <row r="3954" spans="1:15" ht="39" customHeight="1" x14ac:dyDescent="0.2">
      <c r="A3954" s="64" t="s">
        <v>4811</v>
      </c>
      <c r="B3954" s="64" t="s">
        <v>16</v>
      </c>
      <c r="C3954" s="65" t="s">
        <v>4812</v>
      </c>
      <c r="D3954" s="66" t="s">
        <v>10</v>
      </c>
      <c r="E3954" s="61">
        <v>1130000</v>
      </c>
      <c r="F3954" s="61">
        <v>960500</v>
      </c>
      <c r="G3954" s="89"/>
      <c r="H3954" s="90"/>
      <c r="I3954" s="89"/>
      <c r="J3954" s="69" t="s">
        <v>17</v>
      </c>
      <c r="K3954" s="70">
        <v>6921734978301</v>
      </c>
      <c r="L3954" s="1"/>
      <c r="M3954" s="61">
        <f>F3954-(F3954*N$7)</f>
        <v>960500</v>
      </c>
      <c r="N3954" s="62"/>
      <c r="O3954" s="63">
        <f>N3954*M3954</f>
        <v>0</v>
      </c>
    </row>
    <row r="3955" spans="1:15" ht="39" customHeight="1" x14ac:dyDescent="0.2">
      <c r="A3955" s="64" t="s">
        <v>4809</v>
      </c>
      <c r="B3955" s="64" t="s">
        <v>16</v>
      </c>
      <c r="C3955" s="65" t="s">
        <v>4810</v>
      </c>
      <c r="D3955" s="66" t="s">
        <v>10</v>
      </c>
      <c r="E3955" s="61">
        <v>790000</v>
      </c>
      <c r="F3955" s="61">
        <v>671500</v>
      </c>
      <c r="G3955" s="89"/>
      <c r="H3955" s="90"/>
      <c r="I3955" s="89"/>
      <c r="J3955" s="69" t="s">
        <v>17</v>
      </c>
      <c r="K3955" s="70">
        <v>6921734978707</v>
      </c>
      <c r="L3955" s="1"/>
      <c r="M3955" s="61">
        <f>F3955-(F3955*N$7)</f>
        <v>671500</v>
      </c>
      <c r="N3955" s="62"/>
      <c r="O3955" s="63">
        <f>N3955*M3955</f>
        <v>0</v>
      </c>
    </row>
    <row r="3956" spans="1:15" ht="39" customHeight="1" x14ac:dyDescent="0.2">
      <c r="A3956" s="64" t="s">
        <v>5697</v>
      </c>
      <c r="B3956" s="64" t="s">
        <v>5321</v>
      </c>
      <c r="C3956" s="65" t="s">
        <v>5698</v>
      </c>
      <c r="D3956" s="66" t="s">
        <v>10</v>
      </c>
      <c r="E3956" s="61">
        <v>52000</v>
      </c>
      <c r="F3956" s="61">
        <v>44200</v>
      </c>
      <c r="G3956" s="89"/>
      <c r="H3956" s="90"/>
      <c r="I3956" s="89"/>
      <c r="J3956" s="69" t="s">
        <v>503</v>
      </c>
      <c r="K3956" s="70">
        <v>6973107487286</v>
      </c>
      <c r="L3956" s="1"/>
      <c r="M3956" s="61">
        <f>F3956-(F3956*N$7)</f>
        <v>44200</v>
      </c>
      <c r="N3956" s="62"/>
      <c r="O3956" s="63">
        <f>N3956*M3956</f>
        <v>0</v>
      </c>
    </row>
    <row r="3957" spans="1:15" ht="39" customHeight="1" x14ac:dyDescent="0.2">
      <c r="A3957" s="64" t="s">
        <v>5699</v>
      </c>
      <c r="B3957" s="64" t="s">
        <v>5321</v>
      </c>
      <c r="C3957" s="65" t="s">
        <v>5700</v>
      </c>
      <c r="D3957" s="66" t="s">
        <v>10</v>
      </c>
      <c r="E3957" s="61">
        <v>43000</v>
      </c>
      <c r="F3957" s="61">
        <v>36550</v>
      </c>
      <c r="G3957" s="89"/>
      <c r="H3957" s="90"/>
      <c r="I3957" s="89"/>
      <c r="J3957" s="69" t="s">
        <v>1019</v>
      </c>
      <c r="K3957" s="70">
        <v>6975495590500</v>
      </c>
      <c r="L3957" s="1"/>
      <c r="M3957" s="61">
        <f>F3957-(F3957*N$7)</f>
        <v>36550</v>
      </c>
      <c r="N3957" s="62"/>
      <c r="O3957" s="63">
        <f>N3957*M3957</f>
        <v>0</v>
      </c>
    </row>
    <row r="3958" spans="1:15" ht="39" customHeight="1" x14ac:dyDescent="0.2">
      <c r="A3958" s="64" t="s">
        <v>5701</v>
      </c>
      <c r="B3958" s="64" t="s">
        <v>5321</v>
      </c>
      <c r="C3958" s="65" t="s">
        <v>5702</v>
      </c>
      <c r="D3958" s="66" t="s">
        <v>10</v>
      </c>
      <c r="E3958" s="61">
        <v>60000</v>
      </c>
      <c r="F3958" s="61">
        <v>51000</v>
      </c>
      <c r="G3958" s="89"/>
      <c r="H3958" s="90"/>
      <c r="I3958" s="89"/>
      <c r="J3958" s="69" t="s">
        <v>883</v>
      </c>
      <c r="K3958" s="70">
        <v>6975495590517</v>
      </c>
      <c r="L3958" s="1"/>
      <c r="M3958" s="61">
        <f>F3958-(F3958*N$7)</f>
        <v>51000</v>
      </c>
      <c r="N3958" s="62"/>
      <c r="O3958" s="63">
        <f>N3958*M3958</f>
        <v>0</v>
      </c>
    </row>
    <row r="3959" spans="1:15" ht="39" customHeight="1" x14ac:dyDescent="0.2">
      <c r="A3959" s="64" t="s">
        <v>5703</v>
      </c>
      <c r="B3959" s="64" t="s">
        <v>5321</v>
      </c>
      <c r="C3959" s="65" t="s">
        <v>5704</v>
      </c>
      <c r="D3959" s="66" t="s">
        <v>10</v>
      </c>
      <c r="E3959" s="61">
        <v>62500</v>
      </c>
      <c r="F3959" s="61">
        <v>53125</v>
      </c>
      <c r="G3959" s="89"/>
      <c r="H3959" s="90"/>
      <c r="I3959" s="89"/>
      <c r="J3959" s="69" t="s">
        <v>883</v>
      </c>
      <c r="K3959" s="70">
        <v>6975102944696</v>
      </c>
      <c r="L3959" s="1"/>
      <c r="M3959" s="61">
        <f>F3959-(F3959*N$7)</f>
        <v>53125</v>
      </c>
      <c r="N3959" s="62"/>
      <c r="O3959" s="63">
        <f>N3959*M3959</f>
        <v>0</v>
      </c>
    </row>
    <row r="3960" spans="1:15" ht="39" customHeight="1" x14ac:dyDescent="0.2">
      <c r="A3960" s="64" t="s">
        <v>5705</v>
      </c>
      <c r="B3960" s="64" t="s">
        <v>5321</v>
      </c>
      <c r="C3960" s="65" t="s">
        <v>5706</v>
      </c>
      <c r="D3960" s="66" t="s">
        <v>10</v>
      </c>
      <c r="E3960" s="61">
        <v>86000</v>
      </c>
      <c r="F3960" s="61">
        <v>73100</v>
      </c>
      <c r="G3960" s="89"/>
      <c r="H3960" s="90"/>
      <c r="I3960" s="89"/>
      <c r="J3960" s="69" t="s">
        <v>1343</v>
      </c>
      <c r="K3960" s="70">
        <v>6975102944719</v>
      </c>
      <c r="L3960" s="1"/>
      <c r="M3960" s="61">
        <f>F3960-(F3960*N$7)</f>
        <v>73100</v>
      </c>
      <c r="N3960" s="62"/>
      <c r="O3960" s="63">
        <f>N3960*M3960</f>
        <v>0</v>
      </c>
    </row>
    <row r="3961" spans="1:15" ht="39" customHeight="1" x14ac:dyDescent="0.2">
      <c r="A3961" s="64" t="s">
        <v>4813</v>
      </c>
      <c r="B3961" s="64" t="s">
        <v>16</v>
      </c>
      <c r="C3961" s="65" t="s">
        <v>4814</v>
      </c>
      <c r="D3961" s="66" t="s">
        <v>10</v>
      </c>
      <c r="E3961" s="61">
        <v>61700</v>
      </c>
      <c r="F3961" s="61">
        <v>52445</v>
      </c>
      <c r="G3961" s="89"/>
      <c r="H3961" s="90"/>
      <c r="I3961" s="89"/>
      <c r="J3961" s="69" t="s">
        <v>4815</v>
      </c>
      <c r="K3961" s="70">
        <v>6935205337450</v>
      </c>
      <c r="L3961" s="1"/>
      <c r="M3961" s="61">
        <f>F3961-(F3961*N$7)</f>
        <v>52445</v>
      </c>
      <c r="N3961" s="62"/>
      <c r="O3961" s="63">
        <f>N3961*M3961</f>
        <v>0</v>
      </c>
    </row>
    <row r="3962" spans="1:15" ht="39" customHeight="1" x14ac:dyDescent="0.2">
      <c r="A3962" s="64" t="s">
        <v>4816</v>
      </c>
      <c r="B3962" s="64" t="s">
        <v>16</v>
      </c>
      <c r="C3962" s="65" t="s">
        <v>4817</v>
      </c>
      <c r="D3962" s="66" t="s">
        <v>10</v>
      </c>
      <c r="E3962" s="61">
        <v>315000</v>
      </c>
      <c r="F3962" s="61">
        <v>267750</v>
      </c>
      <c r="G3962" s="89"/>
      <c r="H3962" s="90"/>
      <c r="I3962" s="89"/>
      <c r="J3962" s="69" t="s">
        <v>943</v>
      </c>
      <c r="K3962" s="70">
        <v>6975165333185</v>
      </c>
      <c r="L3962" s="1"/>
      <c r="M3962" s="61">
        <f>F3962-(F3962*N$7)</f>
        <v>267750</v>
      </c>
      <c r="N3962" s="62"/>
      <c r="O3962" s="63">
        <f>N3962*M3962</f>
        <v>0</v>
      </c>
    </row>
    <row r="3963" spans="1:15" ht="39" customHeight="1" x14ac:dyDescent="0.2">
      <c r="A3963" s="83" t="s">
        <v>4818</v>
      </c>
      <c r="B3963" s="83" t="s">
        <v>16</v>
      </c>
      <c r="C3963" s="84" t="s">
        <v>4819</v>
      </c>
      <c r="D3963" s="85" t="s">
        <v>10</v>
      </c>
      <c r="E3963" s="86">
        <v>355000</v>
      </c>
      <c r="F3963" s="86">
        <v>301750</v>
      </c>
      <c r="G3963" s="89"/>
      <c r="H3963" s="90"/>
      <c r="I3963" s="89"/>
      <c r="J3963" s="87" t="s">
        <v>943</v>
      </c>
      <c r="K3963" s="88">
        <v>6941798425450</v>
      </c>
      <c r="L3963" s="1"/>
      <c r="M3963" s="61">
        <f>F3963-(F3963*N$7)</f>
        <v>301750</v>
      </c>
      <c r="N3963" s="62"/>
      <c r="O3963" s="63">
        <f>N3963*M3963</f>
        <v>0</v>
      </c>
    </row>
    <row r="3964" spans="1:15" ht="39" customHeight="1" x14ac:dyDescent="0.2">
      <c r="A3964" s="64" t="s">
        <v>4820</v>
      </c>
      <c r="B3964" s="64" t="s">
        <v>16</v>
      </c>
      <c r="C3964" s="65" t="s">
        <v>4821</v>
      </c>
      <c r="D3964" s="66" t="s">
        <v>10</v>
      </c>
      <c r="E3964" s="61">
        <v>515000</v>
      </c>
      <c r="F3964" s="61">
        <v>437750</v>
      </c>
      <c r="G3964" s="89"/>
      <c r="H3964" s="90"/>
      <c r="I3964" s="89"/>
      <c r="J3964" s="69" t="s">
        <v>943</v>
      </c>
      <c r="K3964" s="70">
        <v>6921734945044</v>
      </c>
      <c r="L3964" s="1"/>
      <c r="M3964" s="61">
        <f>F3964-(F3964*N$7)</f>
        <v>437750</v>
      </c>
      <c r="N3964" s="62"/>
      <c r="O3964" s="63">
        <f>N3964*M3964</f>
        <v>0</v>
      </c>
    </row>
    <row r="3965" spans="1:15" ht="39" customHeight="1" x14ac:dyDescent="0.2">
      <c r="A3965" s="64" t="s">
        <v>4822</v>
      </c>
      <c r="B3965" s="64" t="s">
        <v>16</v>
      </c>
      <c r="C3965" s="65" t="s">
        <v>4823</v>
      </c>
      <c r="D3965" s="66" t="s">
        <v>10</v>
      </c>
      <c r="E3965" s="61">
        <v>150000</v>
      </c>
      <c r="F3965" s="61">
        <v>127500</v>
      </c>
      <c r="G3965" s="89"/>
      <c r="H3965" s="90"/>
      <c r="I3965" s="89"/>
      <c r="J3965" s="69" t="s">
        <v>1022</v>
      </c>
      <c r="K3965" s="70">
        <v>6921734911155</v>
      </c>
      <c r="L3965" s="1"/>
      <c r="M3965" s="61">
        <f>F3965-(F3965*N$7)</f>
        <v>127500</v>
      </c>
      <c r="N3965" s="62"/>
      <c r="O3965" s="63">
        <f>N3965*M3965</f>
        <v>0</v>
      </c>
    </row>
    <row r="3966" spans="1:15" ht="39" customHeight="1" x14ac:dyDescent="0.2">
      <c r="A3966" s="64" t="s">
        <v>4824</v>
      </c>
      <c r="B3966" s="64" t="s">
        <v>16</v>
      </c>
      <c r="C3966" s="65" t="s">
        <v>4825</v>
      </c>
      <c r="D3966" s="66" t="s">
        <v>10</v>
      </c>
      <c r="E3966" s="61">
        <v>69000</v>
      </c>
      <c r="F3966" s="61">
        <v>58650</v>
      </c>
      <c r="G3966" s="89"/>
      <c r="H3966" s="90"/>
      <c r="I3966" s="89"/>
      <c r="J3966" s="69" t="s">
        <v>3267</v>
      </c>
      <c r="K3966" s="70">
        <v>6921734933065</v>
      </c>
      <c r="L3966" s="1"/>
      <c r="M3966" s="61">
        <f>F3966-(F3966*N$7)</f>
        <v>58650</v>
      </c>
      <c r="N3966" s="62"/>
      <c r="O3966" s="63">
        <f>N3966*M3966</f>
        <v>0</v>
      </c>
    </row>
    <row r="3967" spans="1:15" ht="39" customHeight="1" x14ac:dyDescent="0.2">
      <c r="A3967" s="64" t="s">
        <v>5707</v>
      </c>
      <c r="B3967" s="64" t="s">
        <v>5321</v>
      </c>
      <c r="C3967" s="65" t="s">
        <v>5708</v>
      </c>
      <c r="D3967" s="66" t="s">
        <v>10</v>
      </c>
      <c r="E3967" s="61">
        <v>73000</v>
      </c>
      <c r="F3967" s="61">
        <v>62050</v>
      </c>
      <c r="G3967" s="89"/>
      <c r="H3967" s="90"/>
      <c r="I3967" s="89"/>
      <c r="J3967" s="69" t="s">
        <v>2073</v>
      </c>
      <c r="K3967" s="70">
        <v>6974173017223</v>
      </c>
      <c r="L3967" s="1"/>
      <c r="M3967" s="61">
        <f>F3967-(F3967*N$7)</f>
        <v>62050</v>
      </c>
      <c r="N3967" s="62"/>
      <c r="O3967" s="63">
        <f>N3967*M3967</f>
        <v>0</v>
      </c>
    </row>
    <row r="3968" spans="1:15" ht="39" customHeight="1" x14ac:dyDescent="0.2">
      <c r="A3968" s="64" t="s">
        <v>4826</v>
      </c>
      <c r="B3968" s="64" t="s">
        <v>16</v>
      </c>
      <c r="C3968" s="65" t="s">
        <v>4827</v>
      </c>
      <c r="D3968" s="66" t="s">
        <v>10</v>
      </c>
      <c r="E3968" s="61">
        <v>110000</v>
      </c>
      <c r="F3968" s="61">
        <v>93500</v>
      </c>
      <c r="G3968" s="89"/>
      <c r="H3968" s="90"/>
      <c r="I3968" s="89"/>
      <c r="J3968" s="69" t="s">
        <v>1047</v>
      </c>
      <c r="K3968" s="70">
        <v>6921734929556</v>
      </c>
      <c r="L3968" s="1"/>
      <c r="M3968" s="61">
        <f>F3968-(F3968*N$7)</f>
        <v>93500</v>
      </c>
      <c r="N3968" s="62"/>
      <c r="O3968" s="63">
        <f>N3968*M3968</f>
        <v>0</v>
      </c>
    </row>
    <row r="3969" spans="1:15" ht="39" customHeight="1" x14ac:dyDescent="0.2">
      <c r="A3969" s="83" t="s">
        <v>4828</v>
      </c>
      <c r="B3969" s="83" t="s">
        <v>16</v>
      </c>
      <c r="C3969" s="84" t="s">
        <v>4829</v>
      </c>
      <c r="D3969" s="85" t="s">
        <v>10</v>
      </c>
      <c r="E3969" s="86">
        <v>115000</v>
      </c>
      <c r="F3969" s="86">
        <v>97750</v>
      </c>
      <c r="G3969" s="89"/>
      <c r="H3969" s="90"/>
      <c r="I3969" s="89"/>
      <c r="J3969" s="87" t="s">
        <v>1022</v>
      </c>
      <c r="K3969" s="88">
        <v>6921734910356</v>
      </c>
      <c r="L3969" s="1"/>
      <c r="M3969" s="61">
        <f>F3969-(F3969*N$7)</f>
        <v>97750</v>
      </c>
      <c r="N3969" s="62"/>
      <c r="O3969" s="63">
        <f>N3969*M3969</f>
        <v>0</v>
      </c>
    </row>
    <row r="3970" spans="1:15" ht="39" customHeight="1" x14ac:dyDescent="0.2">
      <c r="A3970" s="83" t="s">
        <v>4830</v>
      </c>
      <c r="B3970" s="83" t="s">
        <v>16</v>
      </c>
      <c r="C3970" s="84" t="s">
        <v>4831</v>
      </c>
      <c r="D3970" s="85" t="s">
        <v>10</v>
      </c>
      <c r="E3970" s="86">
        <v>118000</v>
      </c>
      <c r="F3970" s="86">
        <v>100300</v>
      </c>
      <c r="G3970" s="89"/>
      <c r="H3970" s="90"/>
      <c r="I3970" s="89"/>
      <c r="J3970" s="87" t="s">
        <v>578</v>
      </c>
      <c r="K3970" s="88">
        <v>6935205388483</v>
      </c>
      <c r="L3970" s="1"/>
      <c r="M3970" s="61">
        <f>F3970-(F3970*N$7)</f>
        <v>100300</v>
      </c>
      <c r="N3970" s="62"/>
      <c r="O3970" s="63">
        <f>N3970*M3970</f>
        <v>0</v>
      </c>
    </row>
    <row r="3971" spans="1:15" ht="39" customHeight="1" x14ac:dyDescent="0.2">
      <c r="A3971" s="64" t="s">
        <v>4832</v>
      </c>
      <c r="B3971" s="64" t="s">
        <v>16</v>
      </c>
      <c r="C3971" s="65" t="s">
        <v>4833</v>
      </c>
      <c r="D3971" s="66" t="s">
        <v>10</v>
      </c>
      <c r="E3971" s="61">
        <v>89000</v>
      </c>
      <c r="F3971" s="61">
        <v>75650</v>
      </c>
      <c r="G3971" s="89"/>
      <c r="H3971" s="90"/>
      <c r="I3971" s="89"/>
      <c r="J3971" s="69" t="s">
        <v>1044</v>
      </c>
      <c r="K3971" s="70">
        <v>6921734992116</v>
      </c>
      <c r="L3971" s="1"/>
      <c r="M3971" s="61">
        <f>F3971-(F3971*N$7)</f>
        <v>75650</v>
      </c>
      <c r="N3971" s="62"/>
      <c r="O3971" s="63">
        <f>N3971*M3971</f>
        <v>0</v>
      </c>
    </row>
    <row r="3972" spans="1:15" ht="39" customHeight="1" x14ac:dyDescent="0.2">
      <c r="A3972" s="64" t="s">
        <v>4834</v>
      </c>
      <c r="B3972" s="64" t="s">
        <v>16</v>
      </c>
      <c r="C3972" s="65" t="s">
        <v>4835</v>
      </c>
      <c r="D3972" s="66" t="s">
        <v>10</v>
      </c>
      <c r="E3972" s="61">
        <v>42000</v>
      </c>
      <c r="F3972" s="61">
        <v>35700</v>
      </c>
      <c r="G3972" s="89"/>
      <c r="H3972" s="90"/>
      <c r="I3972" s="89"/>
      <c r="J3972" s="69" t="s">
        <v>3294</v>
      </c>
      <c r="K3972" s="70">
        <v>6973083723743</v>
      </c>
      <c r="L3972" s="1"/>
      <c r="M3972" s="61">
        <f>F3972-(F3972*N$7)</f>
        <v>35700</v>
      </c>
      <c r="N3972" s="62"/>
      <c r="O3972" s="63">
        <f>N3972*M3972</f>
        <v>0</v>
      </c>
    </row>
    <row r="3973" spans="1:15" ht="39" customHeight="1" x14ac:dyDescent="0.2">
      <c r="A3973" s="64" t="s">
        <v>4836</v>
      </c>
      <c r="B3973" s="64" t="s">
        <v>16</v>
      </c>
      <c r="C3973" s="65" t="s">
        <v>4837</v>
      </c>
      <c r="D3973" s="66" t="s">
        <v>10</v>
      </c>
      <c r="E3973" s="61">
        <v>91000</v>
      </c>
      <c r="F3973" s="61">
        <v>77350</v>
      </c>
      <c r="G3973" s="89"/>
      <c r="H3973" s="90"/>
      <c r="I3973" s="89"/>
      <c r="J3973" s="69" t="s">
        <v>1044</v>
      </c>
      <c r="K3973" s="70">
        <v>6942233613692</v>
      </c>
      <c r="L3973" s="1"/>
      <c r="M3973" s="61">
        <f>F3973-(F3973*N$7)</f>
        <v>77350</v>
      </c>
      <c r="N3973" s="62"/>
      <c r="O3973" s="63">
        <f>N3973*M3973</f>
        <v>0</v>
      </c>
    </row>
    <row r="3974" spans="1:15" ht="39" customHeight="1" x14ac:dyDescent="0.2">
      <c r="A3974" s="64" t="s">
        <v>4838</v>
      </c>
      <c r="B3974" s="64" t="s">
        <v>16</v>
      </c>
      <c r="C3974" s="65" t="s">
        <v>4839</v>
      </c>
      <c r="D3974" s="66" t="s">
        <v>10</v>
      </c>
      <c r="E3974" s="61">
        <v>103000</v>
      </c>
      <c r="F3974" s="61">
        <v>87550</v>
      </c>
      <c r="G3974" s="89"/>
      <c r="H3974" s="90"/>
      <c r="I3974" s="89"/>
      <c r="J3974" s="69" t="s">
        <v>1044</v>
      </c>
      <c r="K3974" s="70">
        <v>6942233613678</v>
      </c>
      <c r="L3974" s="1"/>
      <c r="M3974" s="61">
        <f>F3974-(F3974*N$7)</f>
        <v>87550</v>
      </c>
      <c r="N3974" s="62"/>
      <c r="O3974" s="63">
        <f>N3974*M3974</f>
        <v>0</v>
      </c>
    </row>
    <row r="3975" spans="1:15" ht="39" customHeight="1" x14ac:dyDescent="0.2">
      <c r="A3975" s="64" t="s">
        <v>4840</v>
      </c>
      <c r="B3975" s="64" t="s">
        <v>16</v>
      </c>
      <c r="C3975" s="65" t="s">
        <v>4841</v>
      </c>
      <c r="D3975" s="66" t="s">
        <v>10</v>
      </c>
      <c r="E3975" s="61">
        <v>115000</v>
      </c>
      <c r="F3975" s="61">
        <v>97750</v>
      </c>
      <c r="G3975" s="89"/>
      <c r="H3975" s="90"/>
      <c r="I3975" s="89"/>
      <c r="J3975" s="69" t="s">
        <v>1044</v>
      </c>
      <c r="K3975" s="70">
        <v>6975055755417</v>
      </c>
      <c r="L3975" s="1"/>
      <c r="M3975" s="61">
        <f>F3975-(F3975*N$7)</f>
        <v>97750</v>
      </c>
      <c r="N3975" s="62"/>
      <c r="O3975" s="63">
        <f>N3975*M3975</f>
        <v>0</v>
      </c>
    </row>
    <row r="3976" spans="1:15" ht="39" customHeight="1" x14ac:dyDescent="0.2">
      <c r="A3976" s="64" t="s">
        <v>4842</v>
      </c>
      <c r="B3976" s="64" t="s">
        <v>16</v>
      </c>
      <c r="C3976" s="65" t="s">
        <v>4843</v>
      </c>
      <c r="D3976" s="66" t="s">
        <v>10</v>
      </c>
      <c r="E3976" s="61">
        <v>99000</v>
      </c>
      <c r="F3976" s="61">
        <v>84150</v>
      </c>
      <c r="G3976" s="89"/>
      <c r="H3976" s="90"/>
      <c r="I3976" s="89"/>
      <c r="J3976" s="69" t="s">
        <v>1044</v>
      </c>
      <c r="K3976" s="70">
        <v>6975055755820</v>
      </c>
      <c r="L3976" s="1"/>
      <c r="M3976" s="61">
        <f>F3976-(F3976*N$7)</f>
        <v>84150</v>
      </c>
      <c r="N3976" s="62"/>
      <c r="O3976" s="63">
        <f>N3976*M3976</f>
        <v>0</v>
      </c>
    </row>
    <row r="3977" spans="1:15" ht="39" customHeight="1" x14ac:dyDescent="0.2">
      <c r="A3977" s="64" t="s">
        <v>4844</v>
      </c>
      <c r="B3977" s="64" t="s">
        <v>16</v>
      </c>
      <c r="C3977" s="65" t="s">
        <v>4845</v>
      </c>
      <c r="D3977" s="66" t="s">
        <v>10</v>
      </c>
      <c r="E3977" s="61">
        <v>74000</v>
      </c>
      <c r="F3977" s="61">
        <v>62900</v>
      </c>
      <c r="G3977" s="89"/>
      <c r="H3977" s="90"/>
      <c r="I3977" s="89"/>
      <c r="J3977" s="69" t="s">
        <v>1044</v>
      </c>
      <c r="K3977" s="70">
        <v>6941798487601</v>
      </c>
      <c r="L3977" s="1"/>
      <c r="M3977" s="61">
        <f>F3977-(F3977*N$7)</f>
        <v>62900</v>
      </c>
      <c r="N3977" s="62"/>
      <c r="O3977" s="63">
        <f>N3977*M3977</f>
        <v>0</v>
      </c>
    </row>
    <row r="3978" spans="1:15" ht="39" customHeight="1" x14ac:dyDescent="0.2">
      <c r="A3978" s="64" t="s">
        <v>4846</v>
      </c>
      <c r="B3978" s="64" t="s">
        <v>16</v>
      </c>
      <c r="C3978" s="65" t="s">
        <v>4847</v>
      </c>
      <c r="D3978" s="66" t="s">
        <v>10</v>
      </c>
      <c r="E3978" s="61">
        <v>71000</v>
      </c>
      <c r="F3978" s="61">
        <v>60350</v>
      </c>
      <c r="G3978" s="89"/>
      <c r="H3978" s="90"/>
      <c r="I3978" s="89"/>
      <c r="J3978" s="69" t="s">
        <v>1044</v>
      </c>
      <c r="K3978" s="70">
        <v>6941798487632</v>
      </c>
      <c r="L3978" s="1"/>
      <c r="M3978" s="61">
        <f>F3978-(F3978*N$7)</f>
        <v>60350</v>
      </c>
      <c r="N3978" s="62"/>
      <c r="O3978" s="63">
        <f>N3978*M3978</f>
        <v>0</v>
      </c>
    </row>
    <row r="3979" spans="1:15" ht="39" customHeight="1" x14ac:dyDescent="0.2">
      <c r="A3979" s="64" t="s">
        <v>4848</v>
      </c>
      <c r="B3979" s="64" t="s">
        <v>16</v>
      </c>
      <c r="C3979" s="65" t="s">
        <v>4849</v>
      </c>
      <c r="D3979" s="66" t="s">
        <v>10</v>
      </c>
      <c r="E3979" s="61">
        <v>100000</v>
      </c>
      <c r="F3979" s="61">
        <v>85000</v>
      </c>
      <c r="G3979" s="89"/>
      <c r="H3979" s="90"/>
      <c r="I3979" s="89"/>
      <c r="J3979" s="69" t="s">
        <v>898</v>
      </c>
      <c r="K3979" s="70">
        <v>6921734919441</v>
      </c>
      <c r="L3979" s="1"/>
      <c r="M3979" s="61">
        <f>F3979-(F3979*N$7)</f>
        <v>85000</v>
      </c>
      <c r="N3979" s="62"/>
      <c r="O3979" s="63">
        <f>N3979*M3979</f>
        <v>0</v>
      </c>
    </row>
    <row r="3980" spans="1:15" ht="39" customHeight="1" x14ac:dyDescent="0.2">
      <c r="A3980" s="64" t="s">
        <v>4850</v>
      </c>
      <c r="B3980" s="64" t="s">
        <v>16</v>
      </c>
      <c r="C3980" s="65" t="s">
        <v>4851</v>
      </c>
      <c r="D3980" s="66" t="s">
        <v>10</v>
      </c>
      <c r="E3980" s="61">
        <v>129000</v>
      </c>
      <c r="F3980" s="61">
        <v>109650</v>
      </c>
      <c r="G3980" s="89"/>
      <c r="H3980" s="90"/>
      <c r="I3980" s="89"/>
      <c r="J3980" s="69" t="s">
        <v>898</v>
      </c>
      <c r="K3980" s="70">
        <v>6975055755561</v>
      </c>
      <c r="L3980" s="1"/>
      <c r="M3980" s="61">
        <f>F3980-(F3980*N$7)</f>
        <v>109650</v>
      </c>
      <c r="N3980" s="62"/>
      <c r="O3980" s="63">
        <f>N3980*M3980</f>
        <v>0</v>
      </c>
    </row>
    <row r="3981" spans="1:15" ht="39" customHeight="1" x14ac:dyDescent="0.2">
      <c r="A3981" s="64" t="s">
        <v>9172</v>
      </c>
      <c r="B3981" s="64" t="s">
        <v>6477</v>
      </c>
      <c r="C3981" s="65" t="s">
        <v>9173</v>
      </c>
      <c r="D3981" s="66" t="s">
        <v>10</v>
      </c>
      <c r="E3981" s="61">
        <v>88000</v>
      </c>
      <c r="F3981" s="61">
        <v>74800</v>
      </c>
      <c r="G3981" s="89"/>
      <c r="H3981" s="90"/>
      <c r="I3981" s="89"/>
      <c r="J3981" s="69" t="s">
        <v>6362</v>
      </c>
      <c r="K3981" s="70">
        <v>4262396388766</v>
      </c>
      <c r="L3981" s="1"/>
      <c r="M3981" s="61">
        <f>F3981-(F3981*N$7)</f>
        <v>74800</v>
      </c>
      <c r="N3981" s="62"/>
      <c r="O3981" s="63">
        <f>N3981*M3981</f>
        <v>0</v>
      </c>
    </row>
    <row r="3982" spans="1:15" ht="39" customHeight="1" x14ac:dyDescent="0.2">
      <c r="A3982" s="64" t="s">
        <v>9174</v>
      </c>
      <c r="B3982" s="64" t="s">
        <v>6521</v>
      </c>
      <c r="C3982" s="65" t="s">
        <v>9175</v>
      </c>
      <c r="D3982" s="66" t="s">
        <v>10</v>
      </c>
      <c r="E3982" s="61">
        <v>19000</v>
      </c>
      <c r="F3982" s="61">
        <v>16150</v>
      </c>
      <c r="G3982" s="89"/>
      <c r="H3982" s="90"/>
      <c r="I3982" s="89"/>
      <c r="J3982" s="69" t="s">
        <v>6590</v>
      </c>
      <c r="K3982" s="70">
        <v>4650066300574</v>
      </c>
      <c r="L3982" s="1"/>
      <c r="M3982" s="61">
        <f>F3982-(F3982*N$7)</f>
        <v>16150</v>
      </c>
      <c r="N3982" s="62"/>
      <c r="O3982" s="63">
        <f>N3982*M3982</f>
        <v>0</v>
      </c>
    </row>
    <row r="3983" spans="1:15" ht="39" customHeight="1" x14ac:dyDescent="0.2">
      <c r="A3983" s="64" t="s">
        <v>4852</v>
      </c>
      <c r="B3983" s="64" t="s">
        <v>16</v>
      </c>
      <c r="C3983" s="65" t="s">
        <v>4853</v>
      </c>
      <c r="D3983" s="66" t="s">
        <v>10</v>
      </c>
      <c r="E3983" s="61">
        <v>19800</v>
      </c>
      <c r="F3983" s="61">
        <v>16830</v>
      </c>
      <c r="G3983" s="89"/>
      <c r="H3983" s="90"/>
      <c r="I3983" s="89"/>
      <c r="J3983" s="69" t="s">
        <v>1066</v>
      </c>
      <c r="K3983" s="70">
        <v>6921734961631</v>
      </c>
      <c r="L3983" s="1" t="s">
        <v>18</v>
      </c>
      <c r="M3983" s="61">
        <f>F3983-(F3983*N$7)</f>
        <v>16830</v>
      </c>
      <c r="N3983" s="62"/>
      <c r="O3983" s="63">
        <f>N3983*M3983</f>
        <v>0</v>
      </c>
    </row>
    <row r="3984" spans="1:15" ht="39" customHeight="1" x14ac:dyDescent="0.2">
      <c r="A3984" s="64" t="s">
        <v>4854</v>
      </c>
      <c r="B3984" s="64" t="s">
        <v>16</v>
      </c>
      <c r="C3984" s="65" t="s">
        <v>4855</v>
      </c>
      <c r="D3984" s="66" t="s">
        <v>10</v>
      </c>
      <c r="E3984" s="61">
        <v>52000</v>
      </c>
      <c r="F3984" s="61">
        <v>44200</v>
      </c>
      <c r="G3984" s="89"/>
      <c r="H3984" s="90"/>
      <c r="I3984" s="89"/>
      <c r="J3984" s="69" t="s">
        <v>1948</v>
      </c>
      <c r="K3984" s="70">
        <v>6921734961624</v>
      </c>
      <c r="L3984" s="1"/>
      <c r="M3984" s="61">
        <f>F3984-(F3984*N$7)</f>
        <v>44200</v>
      </c>
      <c r="N3984" s="62"/>
      <c r="O3984" s="63">
        <f>N3984*M3984</f>
        <v>0</v>
      </c>
    </row>
    <row r="3985" spans="1:15" ht="39" customHeight="1" x14ac:dyDescent="0.2">
      <c r="A3985" s="64" t="s">
        <v>4856</v>
      </c>
      <c r="B3985" s="64" t="s">
        <v>16</v>
      </c>
      <c r="C3985" s="65" t="s">
        <v>4857</v>
      </c>
      <c r="D3985" s="66" t="s">
        <v>10</v>
      </c>
      <c r="E3985" s="61">
        <v>48000</v>
      </c>
      <c r="F3985" s="61">
        <v>40800</v>
      </c>
      <c r="G3985" s="89"/>
      <c r="H3985" s="90"/>
      <c r="I3985" s="89"/>
      <c r="J3985" s="69" t="s">
        <v>621</v>
      </c>
      <c r="K3985" s="70">
        <v>6921734992949</v>
      </c>
      <c r="L3985" s="1"/>
      <c r="M3985" s="61">
        <f>F3985-(F3985*N$7)</f>
        <v>40800</v>
      </c>
      <c r="N3985" s="62"/>
      <c r="O3985" s="63">
        <f>N3985*M3985</f>
        <v>0</v>
      </c>
    </row>
    <row r="3986" spans="1:15" ht="39" customHeight="1" x14ac:dyDescent="0.2">
      <c r="A3986" s="64" t="s">
        <v>4858</v>
      </c>
      <c r="B3986" s="64" t="s">
        <v>16</v>
      </c>
      <c r="C3986" s="65" t="s">
        <v>4859</v>
      </c>
      <c r="D3986" s="66" t="s">
        <v>10</v>
      </c>
      <c r="E3986" s="61">
        <v>110000</v>
      </c>
      <c r="F3986" s="61">
        <v>93500</v>
      </c>
      <c r="G3986" s="89"/>
      <c r="H3986" s="90"/>
      <c r="I3986" s="89"/>
      <c r="J3986" s="69" t="s">
        <v>3368</v>
      </c>
      <c r="K3986" s="70">
        <v>6921734961594</v>
      </c>
      <c r="L3986" s="1"/>
      <c r="M3986" s="61">
        <f>F3986-(F3986*N$7)</f>
        <v>93500</v>
      </c>
      <c r="N3986" s="62"/>
      <c r="O3986" s="63">
        <f>N3986*M3986</f>
        <v>0</v>
      </c>
    </row>
    <row r="3987" spans="1:15" ht="39" customHeight="1" x14ac:dyDescent="0.2">
      <c r="A3987" s="64" t="s">
        <v>9803</v>
      </c>
      <c r="B3987" s="64" t="s">
        <v>9756</v>
      </c>
      <c r="C3987" s="65" t="s">
        <v>9804</v>
      </c>
      <c r="D3987" s="66" t="s">
        <v>10</v>
      </c>
      <c r="E3987" s="61">
        <v>20000</v>
      </c>
      <c r="F3987" s="61">
        <v>17000</v>
      </c>
      <c r="G3987" s="89"/>
      <c r="H3987" s="90"/>
      <c r="I3987" s="89"/>
      <c r="J3987" s="69" t="s">
        <v>1066</v>
      </c>
      <c r="K3987" s="70">
        <v>4606008377135</v>
      </c>
      <c r="L3987" s="1"/>
      <c r="M3987" s="61">
        <f>F3987-(F3987*N$7)</f>
        <v>17000</v>
      </c>
      <c r="N3987" s="62"/>
      <c r="O3987" s="63">
        <f>N3987*M3987</f>
        <v>0</v>
      </c>
    </row>
    <row r="3988" spans="1:15" ht="39" customHeight="1" x14ac:dyDescent="0.2">
      <c r="A3988" s="64" t="s">
        <v>9805</v>
      </c>
      <c r="B3988" s="64" t="s">
        <v>9756</v>
      </c>
      <c r="C3988" s="65" t="s">
        <v>9806</v>
      </c>
      <c r="D3988" s="66" t="s">
        <v>10</v>
      </c>
      <c r="E3988" s="61">
        <v>20600</v>
      </c>
      <c r="F3988" s="61">
        <v>17510</v>
      </c>
      <c r="G3988" s="89"/>
      <c r="H3988" s="90"/>
      <c r="I3988" s="89"/>
      <c r="J3988" s="69" t="s">
        <v>8570</v>
      </c>
      <c r="K3988" s="70">
        <v>4606008382054</v>
      </c>
      <c r="L3988" s="1"/>
      <c r="M3988" s="61">
        <f>F3988-(F3988*N$7)</f>
        <v>17510</v>
      </c>
      <c r="N3988" s="62"/>
      <c r="O3988" s="63">
        <f>N3988*M3988</f>
        <v>0</v>
      </c>
    </row>
    <row r="3989" spans="1:15" ht="39" customHeight="1" x14ac:dyDescent="0.2">
      <c r="A3989" s="64" t="s">
        <v>9807</v>
      </c>
      <c r="B3989" s="64" t="s">
        <v>9756</v>
      </c>
      <c r="C3989" s="65" t="s">
        <v>9808</v>
      </c>
      <c r="D3989" s="66" t="s">
        <v>10</v>
      </c>
      <c r="E3989" s="61">
        <v>20600</v>
      </c>
      <c r="F3989" s="61">
        <v>17510</v>
      </c>
      <c r="G3989" s="89"/>
      <c r="H3989" s="90"/>
      <c r="I3989" s="89"/>
      <c r="J3989" s="69" t="s">
        <v>8570</v>
      </c>
      <c r="K3989" s="70">
        <v>4606008382061</v>
      </c>
      <c r="L3989" s="1"/>
      <c r="M3989" s="61">
        <f>F3989-(F3989*N$7)</f>
        <v>17510</v>
      </c>
      <c r="N3989" s="62"/>
      <c r="O3989" s="63">
        <f>N3989*M3989</f>
        <v>0</v>
      </c>
    </row>
    <row r="3990" spans="1:15" ht="39" customHeight="1" x14ac:dyDescent="0.2">
      <c r="A3990" s="64" t="s">
        <v>9809</v>
      </c>
      <c r="B3990" s="64" t="s">
        <v>9756</v>
      </c>
      <c r="C3990" s="65" t="s">
        <v>9810</v>
      </c>
      <c r="D3990" s="66" t="s">
        <v>10</v>
      </c>
      <c r="E3990" s="61">
        <v>20600</v>
      </c>
      <c r="F3990" s="61">
        <v>17510</v>
      </c>
      <c r="G3990" s="89"/>
      <c r="H3990" s="90"/>
      <c r="I3990" s="89"/>
      <c r="J3990" s="69" t="s">
        <v>8570</v>
      </c>
      <c r="K3990" s="70">
        <v>4606008382092</v>
      </c>
      <c r="L3990" s="1"/>
      <c r="M3990" s="61">
        <f>F3990-(F3990*N$7)</f>
        <v>17510</v>
      </c>
      <c r="N3990" s="62"/>
      <c r="O3990" s="63">
        <f>N3990*M3990</f>
        <v>0</v>
      </c>
    </row>
    <row r="3991" spans="1:15" ht="39" customHeight="1" x14ac:dyDescent="0.2">
      <c r="A3991" s="64" t="s">
        <v>4860</v>
      </c>
      <c r="B3991" s="64" t="s">
        <v>16</v>
      </c>
      <c r="C3991" s="65" t="s">
        <v>4861</v>
      </c>
      <c r="D3991" s="66" t="s">
        <v>10</v>
      </c>
      <c r="E3991" s="61">
        <v>165000</v>
      </c>
      <c r="F3991" s="61">
        <v>140250</v>
      </c>
      <c r="G3991" s="89"/>
      <c r="H3991" s="90"/>
      <c r="I3991" s="89"/>
      <c r="J3991" s="69" t="s">
        <v>636</v>
      </c>
      <c r="K3991" s="70">
        <v>6973726142818</v>
      </c>
      <c r="L3991" s="1"/>
      <c r="M3991" s="61">
        <f>F3991-(F3991*N$7)</f>
        <v>140250</v>
      </c>
      <c r="N3991" s="62"/>
      <c r="O3991" s="63">
        <f>N3991*M3991</f>
        <v>0</v>
      </c>
    </row>
    <row r="3992" spans="1:15" ht="39" customHeight="1" x14ac:dyDescent="0.2">
      <c r="A3992" s="64" t="s">
        <v>4862</v>
      </c>
      <c r="B3992" s="64" t="s">
        <v>16</v>
      </c>
      <c r="C3992" s="65" t="s">
        <v>4863</v>
      </c>
      <c r="D3992" s="66" t="s">
        <v>10</v>
      </c>
      <c r="E3992" s="61">
        <v>80000</v>
      </c>
      <c r="F3992" s="61">
        <v>68000</v>
      </c>
      <c r="G3992" s="89"/>
      <c r="H3992" s="90"/>
      <c r="I3992" s="89"/>
      <c r="J3992" s="69" t="s">
        <v>636</v>
      </c>
      <c r="K3992" s="70">
        <v>6973726142764</v>
      </c>
      <c r="L3992" s="1"/>
      <c r="M3992" s="61">
        <f>F3992-(F3992*N$7)</f>
        <v>68000</v>
      </c>
      <c r="N3992" s="62"/>
      <c r="O3992" s="63">
        <f>N3992*M3992</f>
        <v>0</v>
      </c>
    </row>
    <row r="3993" spans="1:15" ht="39" customHeight="1" x14ac:dyDescent="0.2">
      <c r="A3993" s="64" t="s">
        <v>4864</v>
      </c>
      <c r="B3993" s="64" t="s">
        <v>16</v>
      </c>
      <c r="C3993" s="65" t="s">
        <v>4865</v>
      </c>
      <c r="D3993" s="66" t="s">
        <v>10</v>
      </c>
      <c r="E3993" s="61">
        <v>80000</v>
      </c>
      <c r="F3993" s="61">
        <v>68000</v>
      </c>
      <c r="G3993" s="89"/>
      <c r="H3993" s="90"/>
      <c r="I3993" s="89"/>
      <c r="J3993" s="69" t="s">
        <v>636</v>
      </c>
      <c r="K3993" s="70">
        <v>6973726142825</v>
      </c>
      <c r="L3993" s="1"/>
      <c r="M3993" s="61">
        <f>F3993-(F3993*N$7)</f>
        <v>68000</v>
      </c>
      <c r="N3993" s="62"/>
      <c r="O3993" s="63">
        <f>N3993*M3993</f>
        <v>0</v>
      </c>
    </row>
    <row r="3994" spans="1:15" ht="39" customHeight="1" x14ac:dyDescent="0.2">
      <c r="A3994" s="64" t="s">
        <v>4866</v>
      </c>
      <c r="B3994" s="64" t="s">
        <v>16</v>
      </c>
      <c r="C3994" s="65" t="s">
        <v>4867</v>
      </c>
      <c r="D3994" s="66" t="s">
        <v>10</v>
      </c>
      <c r="E3994" s="61">
        <v>49000</v>
      </c>
      <c r="F3994" s="61">
        <v>41650</v>
      </c>
      <c r="G3994" s="89"/>
      <c r="H3994" s="90"/>
      <c r="I3994" s="89"/>
      <c r="J3994" s="69" t="s">
        <v>1044</v>
      </c>
      <c r="K3994" s="70">
        <v>6971092845531</v>
      </c>
      <c r="L3994" s="1"/>
      <c r="M3994" s="61">
        <f>F3994-(F3994*N$7)</f>
        <v>41650</v>
      </c>
      <c r="N3994" s="62"/>
      <c r="O3994" s="63">
        <f>N3994*M3994</f>
        <v>0</v>
      </c>
    </row>
    <row r="3995" spans="1:15" ht="39" customHeight="1" x14ac:dyDescent="0.2">
      <c r="A3995" s="64" t="s">
        <v>4868</v>
      </c>
      <c r="B3995" s="64" t="s">
        <v>16</v>
      </c>
      <c r="C3995" s="65" t="s">
        <v>4869</v>
      </c>
      <c r="D3995" s="66" t="s">
        <v>10</v>
      </c>
      <c r="E3995" s="61">
        <v>140000</v>
      </c>
      <c r="F3995" s="61">
        <v>119000</v>
      </c>
      <c r="G3995" s="89"/>
      <c r="H3995" s="90"/>
      <c r="I3995" s="89"/>
      <c r="J3995" s="69" t="s">
        <v>636</v>
      </c>
      <c r="K3995" s="70">
        <v>6973726142801</v>
      </c>
      <c r="L3995" s="1"/>
      <c r="M3995" s="61">
        <f>F3995-(F3995*N$7)</f>
        <v>119000</v>
      </c>
      <c r="N3995" s="62"/>
      <c r="O3995" s="63">
        <f>N3995*M3995</f>
        <v>0</v>
      </c>
    </row>
    <row r="3996" spans="1:15" ht="39" customHeight="1" x14ac:dyDescent="0.2">
      <c r="A3996" s="64" t="s">
        <v>4870</v>
      </c>
      <c r="B3996" s="64" t="s">
        <v>16</v>
      </c>
      <c r="C3996" s="65" t="s">
        <v>4871</v>
      </c>
      <c r="D3996" s="66" t="s">
        <v>10</v>
      </c>
      <c r="E3996" s="61">
        <v>75000</v>
      </c>
      <c r="F3996" s="61">
        <v>63750</v>
      </c>
      <c r="G3996" s="89"/>
      <c r="H3996" s="90"/>
      <c r="I3996" s="89"/>
      <c r="J3996" s="69" t="s">
        <v>1044</v>
      </c>
      <c r="K3996" s="70">
        <v>6971092845548</v>
      </c>
      <c r="L3996" s="1"/>
      <c r="M3996" s="61">
        <f>F3996-(F3996*N$7)</f>
        <v>63750</v>
      </c>
      <c r="N3996" s="62"/>
      <c r="O3996" s="63">
        <f>N3996*M3996</f>
        <v>0</v>
      </c>
    </row>
    <row r="3997" spans="1:15" ht="39" customHeight="1" x14ac:dyDescent="0.2">
      <c r="A3997" s="64" t="s">
        <v>4872</v>
      </c>
      <c r="B3997" s="64" t="s">
        <v>16</v>
      </c>
      <c r="C3997" s="65" t="s">
        <v>4873</v>
      </c>
      <c r="D3997" s="66" t="s">
        <v>10</v>
      </c>
      <c r="E3997" s="61">
        <v>145000</v>
      </c>
      <c r="F3997" s="61">
        <v>123250</v>
      </c>
      <c r="G3997" s="89"/>
      <c r="H3997" s="90"/>
      <c r="I3997" s="89"/>
      <c r="J3997" s="69" t="s">
        <v>1118</v>
      </c>
      <c r="K3997" s="70">
        <v>6935205364661</v>
      </c>
      <c r="L3997" s="1"/>
      <c r="M3997" s="61">
        <f>F3997-(F3997*N$7)</f>
        <v>123250</v>
      </c>
      <c r="N3997" s="62"/>
      <c r="O3997" s="63">
        <f>N3997*M3997</f>
        <v>0</v>
      </c>
    </row>
    <row r="3998" spans="1:15" ht="39" customHeight="1" x14ac:dyDescent="0.2">
      <c r="A3998" s="64" t="s">
        <v>4874</v>
      </c>
      <c r="B3998" s="64" t="s">
        <v>16</v>
      </c>
      <c r="C3998" s="65" t="s">
        <v>4875</v>
      </c>
      <c r="D3998" s="66" t="s">
        <v>10</v>
      </c>
      <c r="E3998" s="61">
        <v>193000</v>
      </c>
      <c r="F3998" s="61">
        <v>164050</v>
      </c>
      <c r="G3998" s="89"/>
      <c r="H3998" s="90"/>
      <c r="I3998" s="89"/>
      <c r="J3998" s="69" t="s">
        <v>1082</v>
      </c>
      <c r="K3998" s="70">
        <v>6921734964434</v>
      </c>
      <c r="L3998" s="1"/>
      <c r="M3998" s="61">
        <f>F3998-(F3998*N$7)</f>
        <v>164050</v>
      </c>
      <c r="N3998" s="62"/>
      <c r="O3998" s="63">
        <f>N3998*M3998</f>
        <v>0</v>
      </c>
    </row>
    <row r="3999" spans="1:15" ht="39" customHeight="1" x14ac:dyDescent="0.2">
      <c r="A3999" s="64" t="s">
        <v>4876</v>
      </c>
      <c r="B3999" s="64" t="s">
        <v>16</v>
      </c>
      <c r="C3999" s="65" t="s">
        <v>4877</v>
      </c>
      <c r="D3999" s="66" t="s">
        <v>10</v>
      </c>
      <c r="E3999" s="61">
        <v>193000</v>
      </c>
      <c r="F3999" s="61">
        <v>164050</v>
      </c>
      <c r="G3999" s="89"/>
      <c r="H3999" s="90"/>
      <c r="I3999" s="89"/>
      <c r="J3999" s="69" t="s">
        <v>1082</v>
      </c>
      <c r="K3999" s="70">
        <v>6921734964441</v>
      </c>
      <c r="L3999" s="1"/>
      <c r="M3999" s="61">
        <f>F3999-(F3999*N$7)</f>
        <v>164050</v>
      </c>
      <c r="N3999" s="62"/>
      <c r="O3999" s="63">
        <f>N3999*M3999</f>
        <v>0</v>
      </c>
    </row>
    <row r="4000" spans="1:15" ht="39" customHeight="1" x14ac:dyDescent="0.2">
      <c r="A4000" s="64" t="s">
        <v>9176</v>
      </c>
      <c r="B4000" s="64" t="s">
        <v>6204</v>
      </c>
      <c r="C4000" s="65" t="s">
        <v>9177</v>
      </c>
      <c r="D4000" s="66" t="s">
        <v>10</v>
      </c>
      <c r="E4000" s="61">
        <v>33000</v>
      </c>
      <c r="F4000" s="61">
        <v>28050</v>
      </c>
      <c r="G4000" s="89"/>
      <c r="H4000" s="90"/>
      <c r="I4000" s="89"/>
      <c r="J4000" s="69" t="s">
        <v>7945</v>
      </c>
      <c r="K4000" s="70">
        <v>4600395057069</v>
      </c>
      <c r="L4000" s="1"/>
      <c r="M4000" s="61">
        <f>F4000-(F4000*N$7)</f>
        <v>28050</v>
      </c>
      <c r="N4000" s="62"/>
      <c r="O4000" s="63">
        <f>N4000*M4000</f>
        <v>0</v>
      </c>
    </row>
    <row r="4001" spans="1:15" ht="39" customHeight="1" x14ac:dyDescent="0.2">
      <c r="A4001" s="83" t="s">
        <v>9178</v>
      </c>
      <c r="B4001" s="83" t="s">
        <v>6204</v>
      </c>
      <c r="C4001" s="84" t="s">
        <v>9179</v>
      </c>
      <c r="D4001" s="85" t="s">
        <v>10</v>
      </c>
      <c r="E4001" s="86">
        <v>150000</v>
      </c>
      <c r="F4001" s="86">
        <v>127500</v>
      </c>
      <c r="G4001" s="89"/>
      <c r="H4001" s="90"/>
      <c r="I4001" s="89"/>
      <c r="J4001" s="87" t="s">
        <v>6352</v>
      </c>
      <c r="K4001" s="88">
        <v>4600395058325</v>
      </c>
      <c r="L4001" s="1"/>
      <c r="M4001" s="61">
        <f>F4001-(F4001*N$7)</f>
        <v>127500</v>
      </c>
      <c r="N4001" s="62"/>
      <c r="O4001" s="63">
        <f>N4001*M4001</f>
        <v>0</v>
      </c>
    </row>
    <row r="4002" spans="1:15" ht="39" customHeight="1" x14ac:dyDescent="0.2">
      <c r="A4002" s="83" t="s">
        <v>9180</v>
      </c>
      <c r="B4002" s="83" t="s">
        <v>6204</v>
      </c>
      <c r="C4002" s="84" t="s">
        <v>9181</v>
      </c>
      <c r="D4002" s="85" t="s">
        <v>10</v>
      </c>
      <c r="E4002" s="86">
        <v>24000</v>
      </c>
      <c r="F4002" s="86">
        <v>20400</v>
      </c>
      <c r="G4002" s="89"/>
      <c r="H4002" s="90"/>
      <c r="I4002" s="89"/>
      <c r="J4002" s="87" t="s">
        <v>9182</v>
      </c>
      <c r="K4002" s="88">
        <v>4600395037467</v>
      </c>
      <c r="L4002" s="1"/>
      <c r="M4002" s="61">
        <f>F4002-(F4002*N$7)</f>
        <v>20400</v>
      </c>
      <c r="N4002" s="62"/>
      <c r="O4002" s="63">
        <f>N4002*M4002</f>
        <v>0</v>
      </c>
    </row>
    <row r="4003" spans="1:15" ht="39" customHeight="1" x14ac:dyDescent="0.2">
      <c r="A4003" s="64" t="s">
        <v>9753</v>
      </c>
      <c r="B4003" s="64" t="s">
        <v>5977</v>
      </c>
      <c r="C4003" s="65" t="s">
        <v>9754</v>
      </c>
      <c r="D4003" s="66" t="s">
        <v>10</v>
      </c>
      <c r="E4003" s="61">
        <v>670</v>
      </c>
      <c r="F4003" s="61">
        <v>670</v>
      </c>
      <c r="G4003" s="67" t="s">
        <v>9833</v>
      </c>
      <c r="H4003" s="68" t="s">
        <v>9834</v>
      </c>
      <c r="I4003" s="107">
        <f>F4003</f>
        <v>670</v>
      </c>
      <c r="J4003" s="69" t="s">
        <v>9755</v>
      </c>
      <c r="K4003" s="70">
        <v>4780034400347</v>
      </c>
      <c r="L4003" s="1" t="s">
        <v>18</v>
      </c>
      <c r="M4003" s="61">
        <f>I4003</f>
        <v>670</v>
      </c>
      <c r="N4003" s="62"/>
      <c r="O4003" s="63">
        <f>N4003*M4003</f>
        <v>0</v>
      </c>
    </row>
    <row r="4004" spans="1:15" ht="39" customHeight="1" x14ac:dyDescent="0.2">
      <c r="A4004" s="64" t="s">
        <v>6157</v>
      </c>
      <c r="B4004" s="71" t="s">
        <v>6066</v>
      </c>
      <c r="C4004" s="65" t="s">
        <v>6158</v>
      </c>
      <c r="D4004" s="66" t="s">
        <v>10</v>
      </c>
      <c r="E4004" s="61">
        <v>2500</v>
      </c>
      <c r="F4004" s="61">
        <v>2500</v>
      </c>
      <c r="G4004" s="67" t="s">
        <v>9833</v>
      </c>
      <c r="H4004" s="68" t="s">
        <v>9834</v>
      </c>
      <c r="I4004" s="107">
        <f>F4004</f>
        <v>2500</v>
      </c>
      <c r="J4004" s="69" t="s">
        <v>6154</v>
      </c>
      <c r="K4004" s="70">
        <v>4780034400309</v>
      </c>
      <c r="L4004" s="1" t="s">
        <v>18</v>
      </c>
      <c r="M4004" s="61">
        <f>I4004</f>
        <v>2500</v>
      </c>
      <c r="N4004" s="62"/>
      <c r="O4004" s="63">
        <f>N4004*M4004</f>
        <v>0</v>
      </c>
    </row>
    <row r="4005" spans="1:15" ht="39" customHeight="1" x14ac:dyDescent="0.2">
      <c r="A4005" s="64" t="s">
        <v>6152</v>
      </c>
      <c r="B4005" s="64" t="s">
        <v>6066</v>
      </c>
      <c r="C4005" s="65" t="s">
        <v>6153</v>
      </c>
      <c r="D4005" s="66" t="s">
        <v>10</v>
      </c>
      <c r="E4005" s="61">
        <v>2500</v>
      </c>
      <c r="F4005" s="61">
        <v>2500</v>
      </c>
      <c r="G4005" s="67" t="s">
        <v>9833</v>
      </c>
      <c r="H4005" s="68" t="s">
        <v>9834</v>
      </c>
      <c r="I4005" s="107">
        <f>F4005</f>
        <v>2500</v>
      </c>
      <c r="J4005" s="69" t="s">
        <v>6154</v>
      </c>
      <c r="K4005" s="70">
        <v>478003440047</v>
      </c>
      <c r="L4005" s="1" t="s">
        <v>18</v>
      </c>
      <c r="M4005" s="61">
        <f>I4005</f>
        <v>2500</v>
      </c>
      <c r="N4005" s="62"/>
      <c r="O4005" s="63">
        <f>N4005*M4005</f>
        <v>0</v>
      </c>
    </row>
    <row r="4006" spans="1:15" ht="39" customHeight="1" x14ac:dyDescent="0.2">
      <c r="A4006" s="64" t="s">
        <v>6155</v>
      </c>
      <c r="B4006" s="64" t="s">
        <v>6066</v>
      </c>
      <c r="C4006" s="65" t="s">
        <v>6156</v>
      </c>
      <c r="D4006" s="66" t="s">
        <v>10</v>
      </c>
      <c r="E4006" s="61">
        <v>2500</v>
      </c>
      <c r="F4006" s="61">
        <v>2500</v>
      </c>
      <c r="G4006" s="67" t="s">
        <v>9833</v>
      </c>
      <c r="H4006" s="68" t="s">
        <v>9834</v>
      </c>
      <c r="I4006" s="107">
        <f>F4006</f>
        <v>2500</v>
      </c>
      <c r="J4006" s="69" t="s">
        <v>6154</v>
      </c>
      <c r="K4006" s="70">
        <v>4780034400309</v>
      </c>
      <c r="L4006" s="1" t="s">
        <v>18</v>
      </c>
      <c r="M4006" s="61">
        <f>I4006</f>
        <v>2500</v>
      </c>
      <c r="N4006" s="62"/>
      <c r="O4006" s="63">
        <f>N4006*M4006</f>
        <v>0</v>
      </c>
    </row>
    <row r="4007" spans="1:15" ht="39" customHeight="1" x14ac:dyDescent="0.2">
      <c r="A4007" s="64" t="s">
        <v>9183</v>
      </c>
      <c r="B4007" s="64" t="s">
        <v>6360</v>
      </c>
      <c r="C4007" s="65" t="s">
        <v>9184</v>
      </c>
      <c r="D4007" s="66" t="s">
        <v>10</v>
      </c>
      <c r="E4007" s="61">
        <v>3000</v>
      </c>
      <c r="F4007" s="61">
        <v>2550</v>
      </c>
      <c r="G4007" s="89"/>
      <c r="H4007" s="90"/>
      <c r="I4007" s="89"/>
      <c r="J4007" s="69" t="s">
        <v>2440</v>
      </c>
      <c r="K4007" s="70">
        <v>4680211209247</v>
      </c>
      <c r="L4007" s="1"/>
      <c r="M4007" s="61">
        <f>F4007-(F4007*N$7)</f>
        <v>2550</v>
      </c>
      <c r="N4007" s="62"/>
      <c r="O4007" s="63">
        <f>N4007*M4007</f>
        <v>0</v>
      </c>
    </row>
    <row r="4008" spans="1:15" ht="39" customHeight="1" x14ac:dyDescent="0.2">
      <c r="A4008" s="64" t="s">
        <v>9185</v>
      </c>
      <c r="B4008" s="64" t="s">
        <v>6367</v>
      </c>
      <c r="C4008" s="65" t="s">
        <v>9186</v>
      </c>
      <c r="D4008" s="66" t="s">
        <v>10</v>
      </c>
      <c r="E4008" s="61">
        <v>3000</v>
      </c>
      <c r="F4008" s="61">
        <v>2550</v>
      </c>
      <c r="G4008" s="89"/>
      <c r="H4008" s="90"/>
      <c r="I4008" s="89"/>
      <c r="J4008" s="69" t="s">
        <v>6382</v>
      </c>
      <c r="K4008" s="70">
        <v>4690326217877</v>
      </c>
      <c r="L4008" s="1"/>
      <c r="M4008" s="61">
        <f>F4008-(F4008*N$7)</f>
        <v>2550</v>
      </c>
      <c r="N4008" s="62"/>
      <c r="O4008" s="63">
        <f>N4008*M4008</f>
        <v>0</v>
      </c>
    </row>
    <row r="4009" spans="1:15" ht="39" customHeight="1" x14ac:dyDescent="0.2">
      <c r="A4009" s="64" t="s">
        <v>9187</v>
      </c>
      <c r="B4009" s="64" t="s">
        <v>6367</v>
      </c>
      <c r="C4009" s="65" t="s">
        <v>9188</v>
      </c>
      <c r="D4009" s="66" t="s">
        <v>10</v>
      </c>
      <c r="E4009" s="61">
        <v>3100</v>
      </c>
      <c r="F4009" s="61">
        <v>2635</v>
      </c>
      <c r="G4009" s="89"/>
      <c r="H4009" s="90"/>
      <c r="I4009" s="89"/>
      <c r="J4009" s="69" t="s">
        <v>8752</v>
      </c>
      <c r="K4009" s="70">
        <v>4690326258481</v>
      </c>
      <c r="L4009" s="1"/>
      <c r="M4009" s="61">
        <f>F4009-(F4009*N$7)</f>
        <v>2635</v>
      </c>
      <c r="N4009" s="62"/>
      <c r="O4009" s="63">
        <f>N4009*M4009</f>
        <v>0</v>
      </c>
    </row>
    <row r="4010" spans="1:15" ht="39" customHeight="1" x14ac:dyDescent="0.2">
      <c r="A4010" s="64" t="s">
        <v>9189</v>
      </c>
      <c r="B4010" s="64" t="s">
        <v>6367</v>
      </c>
      <c r="C4010" s="65" t="s">
        <v>9190</v>
      </c>
      <c r="D4010" s="66" t="s">
        <v>10</v>
      </c>
      <c r="E4010" s="61">
        <v>2800</v>
      </c>
      <c r="F4010" s="61">
        <v>2380</v>
      </c>
      <c r="G4010" s="89"/>
      <c r="H4010" s="90"/>
      <c r="I4010" s="89"/>
      <c r="J4010" s="69" t="s">
        <v>8752</v>
      </c>
      <c r="K4010" s="70">
        <v>4690326258443</v>
      </c>
      <c r="L4010" s="1"/>
      <c r="M4010" s="61">
        <f>F4010-(F4010*N$7)</f>
        <v>2380</v>
      </c>
      <c r="N4010" s="62"/>
      <c r="O4010" s="63">
        <f>N4010*M4010</f>
        <v>0</v>
      </c>
    </row>
    <row r="4011" spans="1:15" ht="39" customHeight="1" x14ac:dyDescent="0.2">
      <c r="A4011" s="64" t="s">
        <v>9191</v>
      </c>
      <c r="B4011" s="64" t="s">
        <v>6367</v>
      </c>
      <c r="C4011" s="65" t="s">
        <v>9192</v>
      </c>
      <c r="D4011" s="66" t="s">
        <v>10</v>
      </c>
      <c r="E4011" s="61">
        <v>3100</v>
      </c>
      <c r="F4011" s="61">
        <v>2635</v>
      </c>
      <c r="G4011" s="89"/>
      <c r="H4011" s="90"/>
      <c r="I4011" s="89"/>
      <c r="J4011" s="69" t="s">
        <v>8752</v>
      </c>
      <c r="K4011" s="70">
        <v>4690326258504</v>
      </c>
      <c r="L4011" s="1"/>
      <c r="M4011" s="61">
        <f>F4011-(F4011*N$7)</f>
        <v>2635</v>
      </c>
      <c r="N4011" s="62"/>
      <c r="O4011" s="63">
        <f>N4011*M4011</f>
        <v>0</v>
      </c>
    </row>
    <row r="4012" spans="1:15" ht="39" customHeight="1" x14ac:dyDescent="0.2">
      <c r="A4012" s="64" t="s">
        <v>9193</v>
      </c>
      <c r="B4012" s="64" t="s">
        <v>6367</v>
      </c>
      <c r="C4012" s="65" t="s">
        <v>9194</v>
      </c>
      <c r="D4012" s="66" t="s">
        <v>10</v>
      </c>
      <c r="E4012" s="61">
        <v>2900</v>
      </c>
      <c r="F4012" s="61">
        <v>2465</v>
      </c>
      <c r="G4012" s="89"/>
      <c r="H4012" s="90"/>
      <c r="I4012" s="89"/>
      <c r="J4012" s="69" t="s">
        <v>8752</v>
      </c>
      <c r="K4012" s="70">
        <v>4690326262068</v>
      </c>
      <c r="L4012" s="1"/>
      <c r="M4012" s="61">
        <f>F4012-(F4012*N$7)</f>
        <v>2465</v>
      </c>
      <c r="N4012" s="62"/>
      <c r="O4012" s="63">
        <f>N4012*M4012</f>
        <v>0</v>
      </c>
    </row>
    <row r="4013" spans="1:15" ht="39" customHeight="1" x14ac:dyDescent="0.2">
      <c r="A4013" s="64" t="s">
        <v>9195</v>
      </c>
      <c r="B4013" s="64" t="s">
        <v>6367</v>
      </c>
      <c r="C4013" s="65" t="s">
        <v>9196</v>
      </c>
      <c r="D4013" s="66" t="s">
        <v>10</v>
      </c>
      <c r="E4013" s="61">
        <v>2800</v>
      </c>
      <c r="F4013" s="61">
        <v>2380</v>
      </c>
      <c r="G4013" s="89"/>
      <c r="H4013" s="90"/>
      <c r="I4013" s="89"/>
      <c r="J4013" s="69" t="s">
        <v>8752</v>
      </c>
      <c r="K4013" s="70">
        <v>4690326262082</v>
      </c>
      <c r="L4013" s="1"/>
      <c r="M4013" s="61">
        <f>F4013-(F4013*N$7)</f>
        <v>2380</v>
      </c>
      <c r="N4013" s="62"/>
      <c r="O4013" s="63">
        <f>N4013*M4013</f>
        <v>0</v>
      </c>
    </row>
    <row r="4014" spans="1:15" ht="39" customHeight="1" x14ac:dyDescent="0.2">
      <c r="A4014" s="64" t="s">
        <v>9197</v>
      </c>
      <c r="B4014" s="64" t="s">
        <v>6367</v>
      </c>
      <c r="C4014" s="65" t="s">
        <v>9198</v>
      </c>
      <c r="D4014" s="66" t="s">
        <v>10</v>
      </c>
      <c r="E4014" s="61">
        <v>3100</v>
      </c>
      <c r="F4014" s="61">
        <v>2635</v>
      </c>
      <c r="G4014" s="89"/>
      <c r="H4014" s="90"/>
      <c r="I4014" s="89"/>
      <c r="J4014" s="69" t="s">
        <v>8752</v>
      </c>
      <c r="K4014" s="70">
        <v>4690326258528</v>
      </c>
      <c r="L4014" s="1"/>
      <c r="M4014" s="61">
        <f>F4014-(F4014*N$7)</f>
        <v>2635</v>
      </c>
      <c r="N4014" s="62"/>
      <c r="O4014" s="63">
        <f>N4014*M4014</f>
        <v>0</v>
      </c>
    </row>
    <row r="4015" spans="1:15" ht="39" customHeight="1" x14ac:dyDescent="0.2">
      <c r="A4015" s="64" t="s">
        <v>9199</v>
      </c>
      <c r="B4015" s="64" t="s">
        <v>6367</v>
      </c>
      <c r="C4015" s="65" t="s">
        <v>9200</v>
      </c>
      <c r="D4015" s="66" t="s">
        <v>10</v>
      </c>
      <c r="E4015" s="61">
        <v>2500</v>
      </c>
      <c r="F4015" s="61">
        <v>2125</v>
      </c>
      <c r="G4015" s="89"/>
      <c r="H4015" s="90"/>
      <c r="I4015" s="89"/>
      <c r="J4015" s="69" t="s">
        <v>6382</v>
      </c>
      <c r="K4015" s="70">
        <v>4690326217891</v>
      </c>
      <c r="L4015" s="1"/>
      <c r="M4015" s="61">
        <f>F4015-(F4015*N$7)</f>
        <v>2125</v>
      </c>
      <c r="N4015" s="62"/>
      <c r="O4015" s="63">
        <f>N4015*M4015</f>
        <v>0</v>
      </c>
    </row>
    <row r="4016" spans="1:15" ht="39" customHeight="1" x14ac:dyDescent="0.2">
      <c r="A4016" s="64" t="s">
        <v>9201</v>
      </c>
      <c r="B4016" s="64" t="s">
        <v>6367</v>
      </c>
      <c r="C4016" s="65" t="s">
        <v>9202</v>
      </c>
      <c r="D4016" s="66" t="s">
        <v>10</v>
      </c>
      <c r="E4016" s="61">
        <v>4500</v>
      </c>
      <c r="F4016" s="61">
        <v>3825</v>
      </c>
      <c r="G4016" s="89"/>
      <c r="H4016" s="90"/>
      <c r="I4016" s="89"/>
      <c r="J4016" s="69" t="s">
        <v>8752</v>
      </c>
      <c r="K4016" s="70">
        <v>4690326273927</v>
      </c>
      <c r="L4016" s="1"/>
      <c r="M4016" s="61">
        <f>F4016-(F4016*N$7)</f>
        <v>3825</v>
      </c>
      <c r="N4016" s="62"/>
      <c r="O4016" s="63">
        <f>N4016*M4016</f>
        <v>0</v>
      </c>
    </row>
    <row r="4017" spans="1:15" ht="39" customHeight="1" x14ac:dyDescent="0.2">
      <c r="A4017" s="64" t="s">
        <v>9203</v>
      </c>
      <c r="B4017" s="64" t="s">
        <v>6367</v>
      </c>
      <c r="C4017" s="65" t="s">
        <v>9204</v>
      </c>
      <c r="D4017" s="66" t="s">
        <v>10</v>
      </c>
      <c r="E4017" s="61">
        <v>4500</v>
      </c>
      <c r="F4017" s="61">
        <v>3825</v>
      </c>
      <c r="G4017" s="89"/>
      <c r="H4017" s="90"/>
      <c r="I4017" s="89"/>
      <c r="J4017" s="69" t="s">
        <v>8752</v>
      </c>
      <c r="K4017" s="70">
        <v>4690326273989</v>
      </c>
      <c r="L4017" s="1"/>
      <c r="M4017" s="61">
        <f>F4017-(F4017*N$7)</f>
        <v>3825</v>
      </c>
      <c r="N4017" s="62"/>
      <c r="O4017" s="63">
        <f>N4017*M4017</f>
        <v>0</v>
      </c>
    </row>
    <row r="4018" spans="1:15" ht="39" customHeight="1" x14ac:dyDescent="0.2">
      <c r="A4018" s="64" t="s">
        <v>9205</v>
      </c>
      <c r="B4018" s="64" t="s">
        <v>6367</v>
      </c>
      <c r="C4018" s="65" t="s">
        <v>9206</v>
      </c>
      <c r="D4018" s="66" t="s">
        <v>10</v>
      </c>
      <c r="E4018" s="61">
        <v>3000</v>
      </c>
      <c r="F4018" s="61">
        <v>2550</v>
      </c>
      <c r="G4018" s="89"/>
      <c r="H4018" s="90"/>
      <c r="I4018" s="89"/>
      <c r="J4018" s="69" t="s">
        <v>8752</v>
      </c>
      <c r="K4018" s="70">
        <v>4690326234942</v>
      </c>
      <c r="L4018" s="1"/>
      <c r="M4018" s="61">
        <f>F4018-(F4018*N$7)</f>
        <v>2550</v>
      </c>
      <c r="N4018" s="62"/>
      <c r="O4018" s="63">
        <f>N4018*M4018</f>
        <v>0</v>
      </c>
    </row>
    <row r="4019" spans="1:15" ht="39" customHeight="1" x14ac:dyDescent="0.2">
      <c r="A4019" s="64" t="s">
        <v>9207</v>
      </c>
      <c r="B4019" s="64" t="s">
        <v>6367</v>
      </c>
      <c r="C4019" s="65" t="s">
        <v>9208</v>
      </c>
      <c r="D4019" s="66" t="s">
        <v>10</v>
      </c>
      <c r="E4019" s="61">
        <v>2900</v>
      </c>
      <c r="F4019" s="61">
        <v>2465</v>
      </c>
      <c r="G4019" s="89"/>
      <c r="H4019" s="90"/>
      <c r="I4019" s="89"/>
      <c r="J4019" s="69" t="s">
        <v>8752</v>
      </c>
      <c r="K4019" s="70">
        <v>4690326222284</v>
      </c>
      <c r="L4019" s="1"/>
      <c r="M4019" s="61">
        <f>F4019-(F4019*N$7)</f>
        <v>2465</v>
      </c>
      <c r="N4019" s="62"/>
      <c r="O4019" s="63">
        <f>N4019*M4019</f>
        <v>0</v>
      </c>
    </row>
    <row r="4020" spans="1:15" ht="39" customHeight="1" x14ac:dyDescent="0.2">
      <c r="A4020" s="64" t="s">
        <v>9209</v>
      </c>
      <c r="B4020" s="64" t="s">
        <v>6367</v>
      </c>
      <c r="C4020" s="65" t="s">
        <v>9210</v>
      </c>
      <c r="D4020" s="66" t="s">
        <v>10</v>
      </c>
      <c r="E4020" s="61">
        <v>3500</v>
      </c>
      <c r="F4020" s="61">
        <v>2975</v>
      </c>
      <c r="G4020" s="89"/>
      <c r="H4020" s="90"/>
      <c r="I4020" s="89"/>
      <c r="J4020" s="69" t="s">
        <v>8752</v>
      </c>
      <c r="K4020" s="70">
        <v>4690326230654</v>
      </c>
      <c r="L4020" s="1"/>
      <c r="M4020" s="61">
        <f>F4020-(F4020*N$7)</f>
        <v>2975</v>
      </c>
      <c r="N4020" s="62"/>
      <c r="O4020" s="63">
        <f>N4020*M4020</f>
        <v>0</v>
      </c>
    </row>
    <row r="4021" spans="1:15" ht="39" customHeight="1" x14ac:dyDescent="0.2">
      <c r="A4021" s="64" t="s">
        <v>9211</v>
      </c>
      <c r="B4021" s="64" t="s">
        <v>6367</v>
      </c>
      <c r="C4021" s="65" t="s">
        <v>9212</v>
      </c>
      <c r="D4021" s="66" t="s">
        <v>10</v>
      </c>
      <c r="E4021" s="61">
        <v>3200</v>
      </c>
      <c r="F4021" s="61">
        <v>2720</v>
      </c>
      <c r="G4021" s="89"/>
      <c r="H4021" s="90"/>
      <c r="I4021" s="89"/>
      <c r="J4021" s="69" t="s">
        <v>8752</v>
      </c>
      <c r="K4021" s="70">
        <v>4690326257422</v>
      </c>
      <c r="L4021" s="1"/>
      <c r="M4021" s="61">
        <f>F4021-(F4021*N$7)</f>
        <v>2720</v>
      </c>
      <c r="N4021" s="62"/>
      <c r="O4021" s="63">
        <f>N4021*M4021</f>
        <v>0</v>
      </c>
    </row>
    <row r="4022" spans="1:15" ht="39" customHeight="1" x14ac:dyDescent="0.2">
      <c r="A4022" s="64" t="s">
        <v>9213</v>
      </c>
      <c r="B4022" s="64" t="s">
        <v>6367</v>
      </c>
      <c r="C4022" s="65" t="s">
        <v>9214</v>
      </c>
      <c r="D4022" s="66" t="s">
        <v>10</v>
      </c>
      <c r="E4022" s="61">
        <v>3100</v>
      </c>
      <c r="F4022" s="61">
        <v>2635</v>
      </c>
      <c r="G4022" s="89"/>
      <c r="H4022" s="90"/>
      <c r="I4022" s="89"/>
      <c r="J4022" s="69" t="s">
        <v>9215</v>
      </c>
      <c r="K4022" s="70">
        <v>4690326238650</v>
      </c>
      <c r="L4022" s="1"/>
      <c r="M4022" s="61">
        <f>F4022-(F4022*N$7)</f>
        <v>2635</v>
      </c>
      <c r="N4022" s="62"/>
      <c r="O4022" s="63">
        <f>N4022*M4022</f>
        <v>0</v>
      </c>
    </row>
    <row r="4023" spans="1:15" ht="39" customHeight="1" x14ac:dyDescent="0.2">
      <c r="A4023" s="64" t="s">
        <v>9216</v>
      </c>
      <c r="B4023" s="64" t="s">
        <v>6367</v>
      </c>
      <c r="C4023" s="65" t="s">
        <v>9217</v>
      </c>
      <c r="D4023" s="66" t="s">
        <v>10</v>
      </c>
      <c r="E4023" s="61">
        <v>3100</v>
      </c>
      <c r="F4023" s="61">
        <v>2635</v>
      </c>
      <c r="G4023" s="89"/>
      <c r="H4023" s="90"/>
      <c r="I4023" s="89"/>
      <c r="J4023" s="69" t="s">
        <v>9215</v>
      </c>
      <c r="K4023" s="70">
        <v>4690326238681</v>
      </c>
      <c r="L4023" s="1"/>
      <c r="M4023" s="61">
        <f>F4023-(F4023*N$7)</f>
        <v>2635</v>
      </c>
      <c r="N4023" s="62"/>
      <c r="O4023" s="63">
        <f>N4023*M4023</f>
        <v>0</v>
      </c>
    </row>
    <row r="4024" spans="1:15" ht="39" customHeight="1" x14ac:dyDescent="0.2">
      <c r="A4024" s="64" t="s">
        <v>9218</v>
      </c>
      <c r="B4024" s="64" t="s">
        <v>6367</v>
      </c>
      <c r="C4024" s="65" t="s">
        <v>9219</v>
      </c>
      <c r="D4024" s="66" t="s">
        <v>10</v>
      </c>
      <c r="E4024" s="61">
        <v>3100</v>
      </c>
      <c r="F4024" s="61">
        <v>2635</v>
      </c>
      <c r="G4024" s="89"/>
      <c r="H4024" s="90"/>
      <c r="I4024" s="89"/>
      <c r="J4024" s="69" t="s">
        <v>9215</v>
      </c>
      <c r="K4024" s="70">
        <v>4690326238674</v>
      </c>
      <c r="L4024" s="1"/>
      <c r="M4024" s="61">
        <f>F4024-(F4024*N$7)</f>
        <v>2635</v>
      </c>
      <c r="N4024" s="62"/>
      <c r="O4024" s="63">
        <f>N4024*M4024</f>
        <v>0</v>
      </c>
    </row>
    <row r="4025" spans="1:15" ht="39" customHeight="1" x14ac:dyDescent="0.2">
      <c r="A4025" s="64" t="s">
        <v>9220</v>
      </c>
      <c r="B4025" s="64" t="s">
        <v>6367</v>
      </c>
      <c r="C4025" s="65" t="s">
        <v>9221</v>
      </c>
      <c r="D4025" s="66" t="s">
        <v>10</v>
      </c>
      <c r="E4025" s="61">
        <v>2500</v>
      </c>
      <c r="F4025" s="61">
        <v>2125</v>
      </c>
      <c r="G4025" s="89"/>
      <c r="H4025" s="90"/>
      <c r="I4025" s="89"/>
      <c r="J4025" s="69" t="s">
        <v>6382</v>
      </c>
      <c r="K4025" s="70">
        <v>4690326237271</v>
      </c>
      <c r="L4025" s="1"/>
      <c r="M4025" s="61">
        <f>F4025-(F4025*N$7)</f>
        <v>2125</v>
      </c>
      <c r="N4025" s="62"/>
      <c r="O4025" s="63">
        <f>N4025*M4025</f>
        <v>0</v>
      </c>
    </row>
    <row r="4026" spans="1:15" ht="39" customHeight="1" x14ac:dyDescent="0.2">
      <c r="A4026" s="64" t="s">
        <v>9222</v>
      </c>
      <c r="B4026" s="64" t="s">
        <v>6367</v>
      </c>
      <c r="C4026" s="65" t="s">
        <v>9223</v>
      </c>
      <c r="D4026" s="66" t="s">
        <v>10</v>
      </c>
      <c r="E4026" s="61">
        <v>3000</v>
      </c>
      <c r="F4026" s="61">
        <v>2550</v>
      </c>
      <c r="G4026" s="89"/>
      <c r="H4026" s="90"/>
      <c r="I4026" s="89"/>
      <c r="J4026" s="69" t="s">
        <v>8752</v>
      </c>
      <c r="K4026" s="70">
        <v>4690326242923</v>
      </c>
      <c r="L4026" s="1"/>
      <c r="M4026" s="61">
        <f>F4026-(F4026*N$7)</f>
        <v>2550</v>
      </c>
      <c r="N4026" s="62"/>
      <c r="O4026" s="63">
        <f>N4026*M4026</f>
        <v>0</v>
      </c>
    </row>
    <row r="4027" spans="1:15" ht="39" customHeight="1" x14ac:dyDescent="0.2">
      <c r="A4027" s="64" t="s">
        <v>9224</v>
      </c>
      <c r="B4027" s="64" t="s">
        <v>6367</v>
      </c>
      <c r="C4027" s="65" t="s">
        <v>9225</v>
      </c>
      <c r="D4027" s="66" t="s">
        <v>10</v>
      </c>
      <c r="E4027" s="61">
        <v>2700</v>
      </c>
      <c r="F4027" s="61">
        <v>2295</v>
      </c>
      <c r="G4027" s="89"/>
      <c r="H4027" s="90"/>
      <c r="I4027" s="89"/>
      <c r="J4027" s="69" t="s">
        <v>8752</v>
      </c>
      <c r="K4027" s="70">
        <v>4690326205201</v>
      </c>
      <c r="L4027" s="1"/>
      <c r="M4027" s="61">
        <f>F4027-(F4027*N$7)</f>
        <v>2295</v>
      </c>
      <c r="N4027" s="62"/>
      <c r="O4027" s="63">
        <f>N4027*M4027</f>
        <v>0</v>
      </c>
    </row>
    <row r="4028" spans="1:15" ht="39" customHeight="1" x14ac:dyDescent="0.2">
      <c r="A4028" s="64" t="s">
        <v>9226</v>
      </c>
      <c r="B4028" s="64" t="s">
        <v>6367</v>
      </c>
      <c r="C4028" s="65" t="s">
        <v>9227</v>
      </c>
      <c r="D4028" s="66" t="s">
        <v>10</v>
      </c>
      <c r="E4028" s="61">
        <v>2500</v>
      </c>
      <c r="F4028" s="61">
        <v>2125</v>
      </c>
      <c r="G4028" s="89"/>
      <c r="H4028" s="90"/>
      <c r="I4028" s="89"/>
      <c r="J4028" s="69" t="s">
        <v>6382</v>
      </c>
      <c r="K4028" s="70">
        <v>4690326205195</v>
      </c>
      <c r="L4028" s="1"/>
      <c r="M4028" s="61">
        <f>F4028-(F4028*N$7)</f>
        <v>2125</v>
      </c>
      <c r="N4028" s="62"/>
      <c r="O4028" s="63">
        <f>N4028*M4028</f>
        <v>0</v>
      </c>
    </row>
    <row r="4029" spans="1:15" ht="39" customHeight="1" x14ac:dyDescent="0.2">
      <c r="A4029" s="64" t="s">
        <v>9228</v>
      </c>
      <c r="B4029" s="64" t="s">
        <v>6367</v>
      </c>
      <c r="C4029" s="65" t="s">
        <v>9229</v>
      </c>
      <c r="D4029" s="66" t="s">
        <v>10</v>
      </c>
      <c r="E4029" s="61">
        <v>2000</v>
      </c>
      <c r="F4029" s="61">
        <v>1700</v>
      </c>
      <c r="G4029" s="89"/>
      <c r="H4029" s="90"/>
      <c r="I4029" s="89"/>
      <c r="J4029" s="69" t="s">
        <v>170</v>
      </c>
      <c r="K4029" s="70">
        <v>4680211554231</v>
      </c>
      <c r="L4029" s="1"/>
      <c r="M4029" s="61">
        <f>F4029-(F4029*N$7)</f>
        <v>1700</v>
      </c>
      <c r="N4029" s="62"/>
      <c r="O4029" s="63">
        <f>N4029*M4029</f>
        <v>0</v>
      </c>
    </row>
    <row r="4030" spans="1:15" ht="39" customHeight="1" x14ac:dyDescent="0.2">
      <c r="A4030" s="64" t="s">
        <v>9230</v>
      </c>
      <c r="B4030" s="64" t="s">
        <v>6367</v>
      </c>
      <c r="C4030" s="65" t="s">
        <v>9231</v>
      </c>
      <c r="D4030" s="66" t="s">
        <v>10</v>
      </c>
      <c r="E4030" s="61">
        <v>3500</v>
      </c>
      <c r="F4030" s="61">
        <v>2975</v>
      </c>
      <c r="G4030" s="89"/>
      <c r="H4030" s="90"/>
      <c r="I4030" s="89"/>
      <c r="J4030" s="69" t="s">
        <v>8752</v>
      </c>
      <c r="K4030" s="70">
        <v>4690326234607</v>
      </c>
      <c r="L4030" s="1"/>
      <c r="M4030" s="61">
        <f>F4030-(F4030*N$7)</f>
        <v>2975</v>
      </c>
      <c r="N4030" s="62"/>
      <c r="O4030" s="63">
        <f>N4030*M4030</f>
        <v>0</v>
      </c>
    </row>
    <row r="4031" spans="1:15" ht="39" customHeight="1" x14ac:dyDescent="0.2">
      <c r="A4031" s="64" t="s">
        <v>9232</v>
      </c>
      <c r="B4031" s="64" t="s">
        <v>6367</v>
      </c>
      <c r="C4031" s="65" t="s">
        <v>9233</v>
      </c>
      <c r="D4031" s="66" t="s">
        <v>10</v>
      </c>
      <c r="E4031" s="61">
        <v>3200</v>
      </c>
      <c r="F4031" s="61">
        <v>2720</v>
      </c>
      <c r="G4031" s="89"/>
      <c r="H4031" s="90"/>
      <c r="I4031" s="89"/>
      <c r="J4031" s="69" t="s">
        <v>8752</v>
      </c>
      <c r="K4031" s="70">
        <v>4690326205034</v>
      </c>
      <c r="L4031" s="1"/>
      <c r="M4031" s="61">
        <f>F4031-(F4031*N$7)</f>
        <v>2720</v>
      </c>
      <c r="N4031" s="62"/>
      <c r="O4031" s="63">
        <f>N4031*M4031</f>
        <v>0</v>
      </c>
    </row>
    <row r="4032" spans="1:15" ht="39" customHeight="1" x14ac:dyDescent="0.2">
      <c r="A4032" s="64" t="s">
        <v>9234</v>
      </c>
      <c r="B4032" s="64" t="s">
        <v>6367</v>
      </c>
      <c r="C4032" s="65" t="s">
        <v>9235</v>
      </c>
      <c r="D4032" s="66" t="s">
        <v>10</v>
      </c>
      <c r="E4032" s="61">
        <v>3200</v>
      </c>
      <c r="F4032" s="61">
        <v>2720</v>
      </c>
      <c r="G4032" s="89"/>
      <c r="H4032" s="90"/>
      <c r="I4032" s="89"/>
      <c r="J4032" s="69" t="s">
        <v>8752</v>
      </c>
      <c r="K4032" s="70">
        <v>4690326257583</v>
      </c>
      <c r="L4032" s="1"/>
      <c r="M4032" s="61">
        <f>F4032-(F4032*N$7)</f>
        <v>2720</v>
      </c>
      <c r="N4032" s="62"/>
      <c r="O4032" s="63">
        <f>N4032*M4032</f>
        <v>0</v>
      </c>
    </row>
    <row r="4033" spans="1:15" ht="39" customHeight="1" x14ac:dyDescent="0.2">
      <c r="A4033" s="64" t="s">
        <v>9236</v>
      </c>
      <c r="B4033" s="64" t="s">
        <v>6367</v>
      </c>
      <c r="C4033" s="65" t="s">
        <v>9237</v>
      </c>
      <c r="D4033" s="66" t="s">
        <v>10</v>
      </c>
      <c r="E4033" s="61">
        <v>3100</v>
      </c>
      <c r="F4033" s="61">
        <v>2635</v>
      </c>
      <c r="G4033" s="89"/>
      <c r="H4033" s="90"/>
      <c r="I4033" s="89"/>
      <c r="J4033" s="69" t="s">
        <v>8752</v>
      </c>
      <c r="K4033" s="70">
        <v>4690326238766</v>
      </c>
      <c r="L4033" s="1"/>
      <c r="M4033" s="61">
        <f>F4033-(F4033*N$7)</f>
        <v>2635</v>
      </c>
      <c r="N4033" s="62"/>
      <c r="O4033" s="63">
        <f>N4033*M4033</f>
        <v>0</v>
      </c>
    </row>
    <row r="4034" spans="1:15" ht="39" customHeight="1" x14ac:dyDescent="0.2">
      <c r="A4034" s="64" t="s">
        <v>9238</v>
      </c>
      <c r="B4034" s="64" t="s">
        <v>6367</v>
      </c>
      <c r="C4034" s="65" t="s">
        <v>9239</v>
      </c>
      <c r="D4034" s="66" t="s">
        <v>10</v>
      </c>
      <c r="E4034" s="61">
        <v>3100</v>
      </c>
      <c r="F4034" s="61">
        <v>2635</v>
      </c>
      <c r="G4034" s="89"/>
      <c r="H4034" s="90"/>
      <c r="I4034" s="89"/>
      <c r="J4034" s="69" t="s">
        <v>8752</v>
      </c>
      <c r="K4034" s="70">
        <v>4690326238742</v>
      </c>
      <c r="L4034" s="1"/>
      <c r="M4034" s="61">
        <f>F4034-(F4034*N$7)</f>
        <v>2635</v>
      </c>
      <c r="N4034" s="62"/>
      <c r="O4034" s="63">
        <f>N4034*M4034</f>
        <v>0</v>
      </c>
    </row>
    <row r="4035" spans="1:15" ht="39" customHeight="1" x14ac:dyDescent="0.2">
      <c r="A4035" s="64" t="s">
        <v>9240</v>
      </c>
      <c r="B4035" s="64" t="s">
        <v>6367</v>
      </c>
      <c r="C4035" s="65" t="s">
        <v>9241</v>
      </c>
      <c r="D4035" s="66" t="s">
        <v>10</v>
      </c>
      <c r="E4035" s="61">
        <v>2500</v>
      </c>
      <c r="F4035" s="61">
        <v>2125</v>
      </c>
      <c r="G4035" s="89"/>
      <c r="H4035" s="90"/>
      <c r="I4035" s="89"/>
      <c r="J4035" s="69" t="s">
        <v>6382</v>
      </c>
      <c r="K4035" s="70">
        <v>4690326205249</v>
      </c>
      <c r="L4035" s="1"/>
      <c r="M4035" s="61">
        <f>F4035-(F4035*N$7)</f>
        <v>2125</v>
      </c>
      <c r="N4035" s="62"/>
      <c r="O4035" s="63">
        <f>N4035*M4035</f>
        <v>0</v>
      </c>
    </row>
    <row r="4036" spans="1:15" ht="39" customHeight="1" x14ac:dyDescent="0.2">
      <c r="A4036" s="64" t="s">
        <v>9242</v>
      </c>
      <c r="B4036" s="64" t="s">
        <v>6367</v>
      </c>
      <c r="C4036" s="65" t="s">
        <v>9243</v>
      </c>
      <c r="D4036" s="66" t="s">
        <v>10</v>
      </c>
      <c r="E4036" s="61">
        <v>2500</v>
      </c>
      <c r="F4036" s="61">
        <v>2125</v>
      </c>
      <c r="G4036" s="89"/>
      <c r="H4036" s="90"/>
      <c r="I4036" s="89"/>
      <c r="J4036" s="69" t="s">
        <v>6382</v>
      </c>
      <c r="K4036" s="70">
        <v>4690326205232</v>
      </c>
      <c r="L4036" s="1"/>
      <c r="M4036" s="61">
        <f>F4036-(F4036*N$7)</f>
        <v>2125</v>
      </c>
      <c r="N4036" s="62"/>
      <c r="O4036" s="63">
        <f>N4036*M4036</f>
        <v>0</v>
      </c>
    </row>
    <row r="4037" spans="1:15" ht="39" customHeight="1" x14ac:dyDescent="0.2">
      <c r="A4037" s="64" t="s">
        <v>9244</v>
      </c>
      <c r="B4037" s="64" t="s">
        <v>6367</v>
      </c>
      <c r="C4037" s="65" t="s">
        <v>9245</v>
      </c>
      <c r="D4037" s="66" t="s">
        <v>10</v>
      </c>
      <c r="E4037" s="61">
        <v>3000</v>
      </c>
      <c r="F4037" s="61">
        <v>2550</v>
      </c>
      <c r="G4037" s="89"/>
      <c r="H4037" s="90"/>
      <c r="I4037" s="89"/>
      <c r="J4037" s="69" t="s">
        <v>9246</v>
      </c>
      <c r="K4037" s="70">
        <v>4690326205072</v>
      </c>
      <c r="L4037" s="1"/>
      <c r="M4037" s="61">
        <f>F4037-(F4037*N$7)</f>
        <v>2550</v>
      </c>
      <c r="N4037" s="62"/>
      <c r="O4037" s="63">
        <f>N4037*M4037</f>
        <v>0</v>
      </c>
    </row>
    <row r="4038" spans="1:15" ht="39" customHeight="1" x14ac:dyDescent="0.2">
      <c r="A4038" s="64" t="s">
        <v>9247</v>
      </c>
      <c r="B4038" s="64" t="s">
        <v>6360</v>
      </c>
      <c r="C4038" s="65" t="s">
        <v>9248</v>
      </c>
      <c r="D4038" s="66" t="s">
        <v>10</v>
      </c>
      <c r="E4038" s="61">
        <v>3200</v>
      </c>
      <c r="F4038" s="61">
        <v>2720</v>
      </c>
      <c r="G4038" s="89"/>
      <c r="H4038" s="90"/>
      <c r="I4038" s="89"/>
      <c r="J4038" s="69" t="s">
        <v>2440</v>
      </c>
      <c r="K4038" s="70">
        <v>4680211159115</v>
      </c>
      <c r="L4038" s="1"/>
      <c r="M4038" s="61">
        <f>F4038-(F4038*N$7)</f>
        <v>2720</v>
      </c>
      <c r="N4038" s="62"/>
      <c r="O4038" s="63">
        <f>N4038*M4038</f>
        <v>0</v>
      </c>
    </row>
    <row r="4039" spans="1:15" ht="39" customHeight="1" x14ac:dyDescent="0.2">
      <c r="A4039" s="64" t="s">
        <v>9249</v>
      </c>
      <c r="B4039" s="64" t="s">
        <v>6367</v>
      </c>
      <c r="C4039" s="65" t="s">
        <v>9250</v>
      </c>
      <c r="D4039" s="66" t="s">
        <v>10</v>
      </c>
      <c r="E4039" s="61">
        <v>2700</v>
      </c>
      <c r="F4039" s="61">
        <v>2295</v>
      </c>
      <c r="G4039" s="89"/>
      <c r="H4039" s="90"/>
      <c r="I4039" s="89"/>
      <c r="J4039" s="69" t="s">
        <v>8752</v>
      </c>
      <c r="K4039" s="70">
        <v>4690326230777</v>
      </c>
      <c r="L4039" s="1"/>
      <c r="M4039" s="61">
        <f>F4039-(F4039*N$7)</f>
        <v>2295</v>
      </c>
      <c r="N4039" s="62"/>
      <c r="O4039" s="63">
        <f>N4039*M4039</f>
        <v>0</v>
      </c>
    </row>
    <row r="4040" spans="1:15" ht="39" customHeight="1" x14ac:dyDescent="0.2">
      <c r="A4040" s="64" t="s">
        <v>9251</v>
      </c>
      <c r="B4040" s="64" t="s">
        <v>6367</v>
      </c>
      <c r="C4040" s="65" t="s">
        <v>9252</v>
      </c>
      <c r="D4040" s="66" t="s">
        <v>10</v>
      </c>
      <c r="E4040" s="61">
        <v>2700</v>
      </c>
      <c r="F4040" s="61">
        <v>2295</v>
      </c>
      <c r="G4040" s="89"/>
      <c r="H4040" s="90"/>
      <c r="I4040" s="89"/>
      <c r="J4040" s="69" t="s">
        <v>8752</v>
      </c>
      <c r="K4040" s="70">
        <v>4690326205270</v>
      </c>
      <c r="L4040" s="1"/>
      <c r="M4040" s="61">
        <f>F4040-(F4040*N$7)</f>
        <v>2295</v>
      </c>
      <c r="N4040" s="62"/>
      <c r="O4040" s="63">
        <f>N4040*M4040</f>
        <v>0</v>
      </c>
    </row>
    <row r="4041" spans="1:15" ht="39" customHeight="1" x14ac:dyDescent="0.2">
      <c r="A4041" s="64" t="s">
        <v>9253</v>
      </c>
      <c r="B4041" s="64" t="s">
        <v>6367</v>
      </c>
      <c r="C4041" s="65" t="s">
        <v>9254</v>
      </c>
      <c r="D4041" s="66" t="s">
        <v>10</v>
      </c>
      <c r="E4041" s="61">
        <v>3100</v>
      </c>
      <c r="F4041" s="61">
        <v>2635</v>
      </c>
      <c r="G4041" s="89"/>
      <c r="H4041" s="90"/>
      <c r="I4041" s="89"/>
      <c r="J4041" s="69" t="s">
        <v>8752</v>
      </c>
      <c r="K4041" s="70">
        <v>4690326258740</v>
      </c>
      <c r="L4041" s="1"/>
      <c r="M4041" s="61">
        <f>F4041-(F4041*N$7)</f>
        <v>2635</v>
      </c>
      <c r="N4041" s="62"/>
      <c r="O4041" s="63">
        <f>N4041*M4041</f>
        <v>0</v>
      </c>
    </row>
    <row r="4042" spans="1:15" ht="39" customHeight="1" x14ac:dyDescent="0.2">
      <c r="A4042" s="64" t="s">
        <v>9255</v>
      </c>
      <c r="B4042" s="64" t="s">
        <v>6367</v>
      </c>
      <c r="C4042" s="65" t="s">
        <v>9256</v>
      </c>
      <c r="D4042" s="66" t="s">
        <v>10</v>
      </c>
      <c r="E4042" s="61">
        <v>2800</v>
      </c>
      <c r="F4042" s="61">
        <v>2380</v>
      </c>
      <c r="G4042" s="89"/>
      <c r="H4042" s="90"/>
      <c r="I4042" s="89"/>
      <c r="J4042" s="69" t="s">
        <v>8752</v>
      </c>
      <c r="K4042" s="70">
        <v>4690326258764</v>
      </c>
      <c r="L4042" s="1"/>
      <c r="M4042" s="61">
        <f>F4042-(F4042*N$7)</f>
        <v>2380</v>
      </c>
      <c r="N4042" s="62"/>
      <c r="O4042" s="63">
        <f>N4042*M4042</f>
        <v>0</v>
      </c>
    </row>
    <row r="4043" spans="1:15" ht="39" customHeight="1" x14ac:dyDescent="0.2">
      <c r="A4043" s="64" t="s">
        <v>9257</v>
      </c>
      <c r="B4043" s="64" t="s">
        <v>6367</v>
      </c>
      <c r="C4043" s="65" t="s">
        <v>9258</v>
      </c>
      <c r="D4043" s="66" t="s">
        <v>10</v>
      </c>
      <c r="E4043" s="61">
        <v>2800</v>
      </c>
      <c r="F4043" s="61">
        <v>2380</v>
      </c>
      <c r="G4043" s="89"/>
      <c r="H4043" s="90"/>
      <c r="I4043" s="89"/>
      <c r="J4043" s="69" t="s">
        <v>8752</v>
      </c>
      <c r="K4043" s="70">
        <v>4690326262228</v>
      </c>
      <c r="L4043" s="1"/>
      <c r="M4043" s="61">
        <f>F4043-(F4043*N$7)</f>
        <v>2380</v>
      </c>
      <c r="N4043" s="62"/>
      <c r="O4043" s="63">
        <f>N4043*M4043</f>
        <v>0</v>
      </c>
    </row>
    <row r="4044" spans="1:15" ht="39" customHeight="1" x14ac:dyDescent="0.2">
      <c r="A4044" s="64" t="s">
        <v>9259</v>
      </c>
      <c r="B4044" s="64" t="s">
        <v>6367</v>
      </c>
      <c r="C4044" s="65" t="s">
        <v>9260</v>
      </c>
      <c r="D4044" s="66" t="s">
        <v>10</v>
      </c>
      <c r="E4044" s="61">
        <v>2800</v>
      </c>
      <c r="F4044" s="61">
        <v>2380</v>
      </c>
      <c r="G4044" s="89"/>
      <c r="H4044" s="90"/>
      <c r="I4044" s="89"/>
      <c r="J4044" s="69" t="s">
        <v>8752</v>
      </c>
      <c r="K4044" s="70">
        <v>4690326262242</v>
      </c>
      <c r="L4044" s="1"/>
      <c r="M4044" s="61">
        <f>F4044-(F4044*N$7)</f>
        <v>2380</v>
      </c>
      <c r="N4044" s="62"/>
      <c r="O4044" s="63">
        <f>N4044*M4044</f>
        <v>0</v>
      </c>
    </row>
    <row r="4045" spans="1:15" ht="39" customHeight="1" x14ac:dyDescent="0.2">
      <c r="A4045" s="64" t="s">
        <v>9261</v>
      </c>
      <c r="B4045" s="64" t="s">
        <v>6367</v>
      </c>
      <c r="C4045" s="65" t="s">
        <v>9262</v>
      </c>
      <c r="D4045" s="66" t="s">
        <v>10</v>
      </c>
      <c r="E4045" s="61">
        <v>3700</v>
      </c>
      <c r="F4045" s="61">
        <v>3145</v>
      </c>
      <c r="G4045" s="89"/>
      <c r="H4045" s="90"/>
      <c r="I4045" s="89"/>
      <c r="J4045" s="69" t="s">
        <v>6382</v>
      </c>
      <c r="K4045" s="70">
        <v>4690326227562</v>
      </c>
      <c r="L4045" s="1"/>
      <c r="M4045" s="61">
        <f>F4045-(F4045*N$7)</f>
        <v>3145</v>
      </c>
      <c r="N4045" s="62"/>
      <c r="O4045" s="63">
        <f>N4045*M4045</f>
        <v>0</v>
      </c>
    </row>
    <row r="4046" spans="1:15" ht="39" customHeight="1" x14ac:dyDescent="0.2">
      <c r="A4046" s="64" t="s">
        <v>9263</v>
      </c>
      <c r="B4046" s="64" t="s">
        <v>6367</v>
      </c>
      <c r="C4046" s="65" t="s">
        <v>9264</v>
      </c>
      <c r="D4046" s="66" t="s">
        <v>10</v>
      </c>
      <c r="E4046" s="61">
        <v>2900</v>
      </c>
      <c r="F4046" s="61">
        <v>2465</v>
      </c>
      <c r="G4046" s="89"/>
      <c r="H4046" s="90"/>
      <c r="I4046" s="89"/>
      <c r="J4046" s="69" t="s">
        <v>6382</v>
      </c>
      <c r="K4046" s="70">
        <v>4690326262266</v>
      </c>
      <c r="L4046" s="1"/>
      <c r="M4046" s="61">
        <f>F4046-(F4046*N$7)</f>
        <v>2465</v>
      </c>
      <c r="N4046" s="62"/>
      <c r="O4046" s="63">
        <f>N4046*M4046</f>
        <v>0</v>
      </c>
    </row>
    <row r="4047" spans="1:15" ht="39" customHeight="1" x14ac:dyDescent="0.2">
      <c r="A4047" s="64" t="s">
        <v>9265</v>
      </c>
      <c r="B4047" s="64" t="s">
        <v>6367</v>
      </c>
      <c r="C4047" s="65" t="s">
        <v>9266</v>
      </c>
      <c r="D4047" s="66" t="s">
        <v>10</v>
      </c>
      <c r="E4047" s="61">
        <v>2800</v>
      </c>
      <c r="F4047" s="61">
        <v>2380</v>
      </c>
      <c r="G4047" s="89"/>
      <c r="H4047" s="90"/>
      <c r="I4047" s="89"/>
      <c r="J4047" s="69" t="s">
        <v>8752</v>
      </c>
      <c r="K4047" s="70">
        <v>4690326258726</v>
      </c>
      <c r="L4047" s="1"/>
      <c r="M4047" s="61">
        <f>F4047-(F4047*N$7)</f>
        <v>2380</v>
      </c>
      <c r="N4047" s="62"/>
      <c r="O4047" s="63">
        <f>N4047*M4047</f>
        <v>0</v>
      </c>
    </row>
    <row r="4048" spans="1:15" ht="39" customHeight="1" x14ac:dyDescent="0.2">
      <c r="A4048" s="64" t="s">
        <v>9267</v>
      </c>
      <c r="B4048" s="64" t="s">
        <v>6367</v>
      </c>
      <c r="C4048" s="65" t="s">
        <v>9268</v>
      </c>
      <c r="D4048" s="66" t="s">
        <v>10</v>
      </c>
      <c r="E4048" s="61">
        <v>4300</v>
      </c>
      <c r="F4048" s="61">
        <v>3655</v>
      </c>
      <c r="G4048" s="89"/>
      <c r="H4048" s="90"/>
      <c r="I4048" s="89"/>
      <c r="J4048" s="69" t="s">
        <v>8752</v>
      </c>
      <c r="K4048" s="70">
        <v>4690326274023</v>
      </c>
      <c r="L4048" s="1"/>
      <c r="M4048" s="61">
        <f>F4048-(F4048*N$7)</f>
        <v>3655</v>
      </c>
      <c r="N4048" s="62"/>
      <c r="O4048" s="63">
        <f>N4048*M4048</f>
        <v>0</v>
      </c>
    </row>
    <row r="4049" spans="1:15" ht="39" customHeight="1" x14ac:dyDescent="0.2">
      <c r="A4049" s="64" t="s">
        <v>9269</v>
      </c>
      <c r="B4049" s="64" t="s">
        <v>6367</v>
      </c>
      <c r="C4049" s="65" t="s">
        <v>9270</v>
      </c>
      <c r="D4049" s="66" t="s">
        <v>10</v>
      </c>
      <c r="E4049" s="61">
        <v>4300</v>
      </c>
      <c r="F4049" s="61">
        <v>3655</v>
      </c>
      <c r="G4049" s="89"/>
      <c r="H4049" s="90"/>
      <c r="I4049" s="89"/>
      <c r="J4049" s="69" t="s">
        <v>8752</v>
      </c>
      <c r="K4049" s="70">
        <v>4690326274108</v>
      </c>
      <c r="L4049" s="1"/>
      <c r="M4049" s="61">
        <f>F4049-(F4049*N$7)</f>
        <v>3655</v>
      </c>
      <c r="N4049" s="62"/>
      <c r="O4049" s="63">
        <f>N4049*M4049</f>
        <v>0</v>
      </c>
    </row>
    <row r="4050" spans="1:15" ht="39" customHeight="1" x14ac:dyDescent="0.2">
      <c r="A4050" s="64" t="s">
        <v>9271</v>
      </c>
      <c r="B4050" s="64" t="s">
        <v>6367</v>
      </c>
      <c r="C4050" s="65" t="s">
        <v>9272</v>
      </c>
      <c r="D4050" s="66" t="s">
        <v>10</v>
      </c>
      <c r="E4050" s="61">
        <v>2800</v>
      </c>
      <c r="F4050" s="61">
        <v>2380</v>
      </c>
      <c r="G4050" s="89"/>
      <c r="H4050" s="90"/>
      <c r="I4050" s="89"/>
      <c r="J4050" s="69" t="s">
        <v>8752</v>
      </c>
      <c r="K4050" s="70">
        <v>4690326222291</v>
      </c>
      <c r="L4050" s="1"/>
      <c r="M4050" s="61">
        <f>F4050-(F4050*N$7)</f>
        <v>2380</v>
      </c>
      <c r="N4050" s="62"/>
      <c r="O4050" s="63">
        <f>N4050*M4050</f>
        <v>0</v>
      </c>
    </row>
    <row r="4051" spans="1:15" ht="39" customHeight="1" x14ac:dyDescent="0.2">
      <c r="A4051" s="64" t="s">
        <v>9273</v>
      </c>
      <c r="B4051" s="64" t="s">
        <v>6367</v>
      </c>
      <c r="C4051" s="65" t="s">
        <v>9274</v>
      </c>
      <c r="D4051" s="66" t="s">
        <v>10</v>
      </c>
      <c r="E4051" s="61">
        <v>3500</v>
      </c>
      <c r="F4051" s="61">
        <v>2975</v>
      </c>
      <c r="G4051" s="89"/>
      <c r="H4051" s="90"/>
      <c r="I4051" s="89"/>
      <c r="J4051" s="69" t="s">
        <v>8752</v>
      </c>
      <c r="K4051" s="70">
        <v>4690326230661</v>
      </c>
      <c r="L4051" s="1"/>
      <c r="M4051" s="61">
        <f>F4051-(F4051*N$7)</f>
        <v>2975</v>
      </c>
      <c r="N4051" s="62"/>
      <c r="O4051" s="63">
        <f>N4051*M4051</f>
        <v>0</v>
      </c>
    </row>
    <row r="4052" spans="1:15" ht="39" customHeight="1" x14ac:dyDescent="0.2">
      <c r="A4052" s="64" t="s">
        <v>9275</v>
      </c>
      <c r="B4052" s="64" t="s">
        <v>6367</v>
      </c>
      <c r="C4052" s="65" t="s">
        <v>9276</v>
      </c>
      <c r="D4052" s="66" t="s">
        <v>10</v>
      </c>
      <c r="E4052" s="61">
        <v>3200</v>
      </c>
      <c r="F4052" s="61">
        <v>2720</v>
      </c>
      <c r="G4052" s="89"/>
      <c r="H4052" s="90"/>
      <c r="I4052" s="89"/>
      <c r="J4052" s="69" t="s">
        <v>9246</v>
      </c>
      <c r="K4052" s="70">
        <v>4690326205010</v>
      </c>
      <c r="L4052" s="1"/>
      <c r="M4052" s="61">
        <f>F4052-(F4052*N$7)</f>
        <v>2720</v>
      </c>
      <c r="N4052" s="62"/>
      <c r="O4052" s="63">
        <f>N4052*M4052</f>
        <v>0</v>
      </c>
    </row>
    <row r="4053" spans="1:15" ht="39" customHeight="1" x14ac:dyDescent="0.2">
      <c r="A4053" s="64" t="s">
        <v>9277</v>
      </c>
      <c r="B4053" s="64" t="s">
        <v>6367</v>
      </c>
      <c r="C4053" s="65" t="s">
        <v>9278</v>
      </c>
      <c r="D4053" s="66" t="s">
        <v>10</v>
      </c>
      <c r="E4053" s="61">
        <v>3200</v>
      </c>
      <c r="F4053" s="61">
        <v>2720</v>
      </c>
      <c r="G4053" s="89"/>
      <c r="H4053" s="90"/>
      <c r="I4053" s="89"/>
      <c r="J4053" s="69" t="s">
        <v>8752</v>
      </c>
      <c r="K4053" s="70">
        <v>4690326257668</v>
      </c>
      <c r="L4053" s="1"/>
      <c r="M4053" s="61">
        <f>F4053-(F4053*N$7)</f>
        <v>2720</v>
      </c>
      <c r="N4053" s="62"/>
      <c r="O4053" s="63">
        <f>N4053*M4053</f>
        <v>0</v>
      </c>
    </row>
    <row r="4054" spans="1:15" ht="39" customHeight="1" x14ac:dyDescent="0.2">
      <c r="A4054" s="64" t="s">
        <v>9279</v>
      </c>
      <c r="B4054" s="64" t="s">
        <v>6367</v>
      </c>
      <c r="C4054" s="65" t="s">
        <v>9280</v>
      </c>
      <c r="D4054" s="66" t="s">
        <v>10</v>
      </c>
      <c r="E4054" s="61">
        <v>3100</v>
      </c>
      <c r="F4054" s="61">
        <v>2635</v>
      </c>
      <c r="G4054" s="89"/>
      <c r="H4054" s="90"/>
      <c r="I4054" s="89"/>
      <c r="J4054" s="69" t="s">
        <v>8752</v>
      </c>
      <c r="K4054" s="70">
        <v>4690326238698</v>
      </c>
      <c r="L4054" s="1"/>
      <c r="M4054" s="61">
        <f>F4054-(F4054*N$7)</f>
        <v>2635</v>
      </c>
      <c r="N4054" s="62"/>
      <c r="O4054" s="63">
        <f>N4054*M4054</f>
        <v>0</v>
      </c>
    </row>
    <row r="4055" spans="1:15" ht="39" customHeight="1" x14ac:dyDescent="0.2">
      <c r="A4055" s="64" t="s">
        <v>9281</v>
      </c>
      <c r="B4055" s="64" t="s">
        <v>6367</v>
      </c>
      <c r="C4055" s="65" t="s">
        <v>9282</v>
      </c>
      <c r="D4055" s="66" t="s">
        <v>10</v>
      </c>
      <c r="E4055" s="61">
        <v>2900</v>
      </c>
      <c r="F4055" s="61">
        <v>2465</v>
      </c>
      <c r="G4055" s="89"/>
      <c r="H4055" s="90"/>
      <c r="I4055" s="89"/>
      <c r="J4055" s="69" t="s">
        <v>6382</v>
      </c>
      <c r="K4055" s="70">
        <v>4690326238728</v>
      </c>
      <c r="L4055" s="1"/>
      <c r="M4055" s="61">
        <f>F4055-(F4055*N$7)</f>
        <v>2465</v>
      </c>
      <c r="N4055" s="62"/>
      <c r="O4055" s="63">
        <f>N4055*M4055</f>
        <v>0</v>
      </c>
    </row>
    <row r="4056" spans="1:15" ht="39" customHeight="1" x14ac:dyDescent="0.2">
      <c r="A4056" s="64" t="s">
        <v>9283</v>
      </c>
      <c r="B4056" s="64" t="s">
        <v>6367</v>
      </c>
      <c r="C4056" s="65" t="s">
        <v>9284</v>
      </c>
      <c r="D4056" s="66" t="s">
        <v>10</v>
      </c>
      <c r="E4056" s="61">
        <v>2900</v>
      </c>
      <c r="F4056" s="61">
        <v>2465</v>
      </c>
      <c r="G4056" s="89"/>
      <c r="H4056" s="90"/>
      <c r="I4056" s="89"/>
      <c r="J4056" s="69" t="s">
        <v>8752</v>
      </c>
      <c r="K4056" s="70">
        <v>4690326238711</v>
      </c>
      <c r="L4056" s="1"/>
      <c r="M4056" s="61">
        <f>F4056-(F4056*N$7)</f>
        <v>2465</v>
      </c>
      <c r="N4056" s="62"/>
      <c r="O4056" s="63">
        <f>N4056*M4056</f>
        <v>0</v>
      </c>
    </row>
    <row r="4057" spans="1:15" ht="39" customHeight="1" x14ac:dyDescent="0.2">
      <c r="A4057" s="64" t="s">
        <v>9285</v>
      </c>
      <c r="B4057" s="64" t="s">
        <v>6367</v>
      </c>
      <c r="C4057" s="65" t="s">
        <v>9286</v>
      </c>
      <c r="D4057" s="66" t="s">
        <v>10</v>
      </c>
      <c r="E4057" s="61">
        <v>3100</v>
      </c>
      <c r="F4057" s="61">
        <v>2635</v>
      </c>
      <c r="G4057" s="89"/>
      <c r="H4057" s="90"/>
      <c r="I4057" s="89"/>
      <c r="J4057" s="69" t="s">
        <v>8752</v>
      </c>
      <c r="K4057" s="70">
        <v>4690326238704</v>
      </c>
      <c r="L4057" s="1"/>
      <c r="M4057" s="61">
        <f>F4057-(F4057*N$7)</f>
        <v>2635</v>
      </c>
      <c r="N4057" s="62"/>
      <c r="O4057" s="63">
        <f>N4057*M4057</f>
        <v>0</v>
      </c>
    </row>
    <row r="4058" spans="1:15" ht="39" customHeight="1" x14ac:dyDescent="0.2">
      <c r="A4058" s="64" t="s">
        <v>9287</v>
      </c>
      <c r="B4058" s="64" t="s">
        <v>6367</v>
      </c>
      <c r="C4058" s="65" t="s">
        <v>9288</v>
      </c>
      <c r="D4058" s="66" t="s">
        <v>10</v>
      </c>
      <c r="E4058" s="61">
        <v>2500</v>
      </c>
      <c r="F4058" s="61">
        <v>2125</v>
      </c>
      <c r="G4058" s="89"/>
      <c r="H4058" s="90"/>
      <c r="I4058" s="89"/>
      <c r="J4058" s="69" t="s">
        <v>6382</v>
      </c>
      <c r="K4058" s="70">
        <v>4690326205218</v>
      </c>
      <c r="L4058" s="1"/>
      <c r="M4058" s="61">
        <f>F4058-(F4058*N$7)</f>
        <v>2125</v>
      </c>
      <c r="N4058" s="62"/>
      <c r="O4058" s="63">
        <f>N4058*M4058</f>
        <v>0</v>
      </c>
    </row>
    <row r="4059" spans="1:15" ht="39" customHeight="1" x14ac:dyDescent="0.2">
      <c r="A4059" s="64" t="s">
        <v>9289</v>
      </c>
      <c r="B4059" s="64" t="s">
        <v>6367</v>
      </c>
      <c r="C4059" s="65" t="s">
        <v>9290</v>
      </c>
      <c r="D4059" s="66" t="s">
        <v>10</v>
      </c>
      <c r="E4059" s="61">
        <v>3000</v>
      </c>
      <c r="F4059" s="61">
        <v>2550</v>
      </c>
      <c r="G4059" s="89"/>
      <c r="H4059" s="90"/>
      <c r="I4059" s="89"/>
      <c r="J4059" s="69" t="s">
        <v>6382</v>
      </c>
      <c r="K4059" s="70">
        <v>4690326205102</v>
      </c>
      <c r="L4059" s="1"/>
      <c r="M4059" s="61">
        <f>F4059-(F4059*N$7)</f>
        <v>2550</v>
      </c>
      <c r="N4059" s="62"/>
      <c r="O4059" s="63">
        <f>N4059*M4059</f>
        <v>0</v>
      </c>
    </row>
    <row r="4060" spans="1:15" ht="39" customHeight="1" x14ac:dyDescent="0.2">
      <c r="A4060" s="64" t="s">
        <v>9291</v>
      </c>
      <c r="B4060" s="64" t="s">
        <v>6367</v>
      </c>
      <c r="C4060" s="65" t="s">
        <v>9292</v>
      </c>
      <c r="D4060" s="66" t="s">
        <v>10</v>
      </c>
      <c r="E4060" s="61">
        <v>2700</v>
      </c>
      <c r="F4060" s="61">
        <v>2295</v>
      </c>
      <c r="G4060" s="89"/>
      <c r="H4060" s="90"/>
      <c r="I4060" s="89"/>
      <c r="J4060" s="69" t="s">
        <v>6382</v>
      </c>
      <c r="K4060" s="70">
        <v>4690326205287</v>
      </c>
      <c r="L4060" s="1"/>
      <c r="M4060" s="61">
        <f>F4060-(F4060*N$7)</f>
        <v>2295</v>
      </c>
      <c r="N4060" s="62"/>
      <c r="O4060" s="63">
        <f>N4060*M4060</f>
        <v>0</v>
      </c>
    </row>
    <row r="4061" spans="1:15" ht="39" customHeight="1" x14ac:dyDescent="0.2">
      <c r="A4061" s="64" t="s">
        <v>9293</v>
      </c>
      <c r="B4061" s="64" t="s">
        <v>6367</v>
      </c>
      <c r="C4061" s="65" t="s">
        <v>9294</v>
      </c>
      <c r="D4061" s="66" t="s">
        <v>10</v>
      </c>
      <c r="E4061" s="61">
        <v>2500</v>
      </c>
      <c r="F4061" s="61">
        <v>2125</v>
      </c>
      <c r="G4061" s="89"/>
      <c r="H4061" s="90"/>
      <c r="I4061" s="89"/>
      <c r="J4061" s="69" t="s">
        <v>6382</v>
      </c>
      <c r="K4061" s="70">
        <v>4690326205256</v>
      </c>
      <c r="L4061" s="1"/>
      <c r="M4061" s="61">
        <f>F4061-(F4061*N$7)</f>
        <v>2125</v>
      </c>
      <c r="N4061" s="62"/>
      <c r="O4061" s="63">
        <f>N4061*M4061</f>
        <v>0</v>
      </c>
    </row>
    <row r="4062" spans="1:15" ht="39" customHeight="1" x14ac:dyDescent="0.2">
      <c r="A4062" s="64" t="s">
        <v>9295</v>
      </c>
      <c r="B4062" s="64" t="s">
        <v>6367</v>
      </c>
      <c r="C4062" s="65" t="s">
        <v>9296</v>
      </c>
      <c r="D4062" s="66" t="s">
        <v>10</v>
      </c>
      <c r="E4062" s="61">
        <v>2700</v>
      </c>
      <c r="F4062" s="61">
        <v>2295</v>
      </c>
      <c r="G4062" s="89"/>
      <c r="H4062" s="90"/>
      <c r="I4062" s="89"/>
      <c r="J4062" s="69" t="s">
        <v>6382</v>
      </c>
      <c r="K4062" s="70">
        <v>4690326205089</v>
      </c>
      <c r="L4062" s="1"/>
      <c r="M4062" s="61">
        <f>F4062-(F4062*N$7)</f>
        <v>2295</v>
      </c>
      <c r="N4062" s="62"/>
      <c r="O4062" s="63">
        <f>N4062*M4062</f>
        <v>0</v>
      </c>
    </row>
    <row r="4063" spans="1:15" ht="39" customHeight="1" x14ac:dyDescent="0.2">
      <c r="A4063" s="64" t="s">
        <v>9297</v>
      </c>
      <c r="B4063" s="64" t="s">
        <v>6367</v>
      </c>
      <c r="C4063" s="65" t="s">
        <v>9298</v>
      </c>
      <c r="D4063" s="66" t="s">
        <v>10</v>
      </c>
      <c r="E4063" s="61">
        <v>2500</v>
      </c>
      <c r="F4063" s="61">
        <v>2125</v>
      </c>
      <c r="G4063" s="89"/>
      <c r="H4063" s="90"/>
      <c r="I4063" s="89"/>
      <c r="J4063" s="69" t="s">
        <v>6382</v>
      </c>
      <c r="K4063" s="70">
        <v>4690326205263</v>
      </c>
      <c r="L4063" s="1"/>
      <c r="M4063" s="61">
        <f>F4063-(F4063*N$7)</f>
        <v>2125</v>
      </c>
      <c r="N4063" s="62"/>
      <c r="O4063" s="63">
        <f>N4063*M4063</f>
        <v>0</v>
      </c>
    </row>
    <row r="4064" spans="1:15" ht="39" customHeight="1" x14ac:dyDescent="0.2">
      <c r="A4064" s="64" t="s">
        <v>9299</v>
      </c>
      <c r="B4064" s="64" t="s">
        <v>6367</v>
      </c>
      <c r="C4064" s="65" t="s">
        <v>9300</v>
      </c>
      <c r="D4064" s="66" t="s">
        <v>10</v>
      </c>
      <c r="E4064" s="61">
        <v>3200</v>
      </c>
      <c r="F4064" s="61">
        <v>2720</v>
      </c>
      <c r="G4064" s="89"/>
      <c r="H4064" s="90"/>
      <c r="I4064" s="89"/>
      <c r="J4064" s="69" t="s">
        <v>6425</v>
      </c>
      <c r="K4064" s="70">
        <v>4690326263065</v>
      </c>
      <c r="L4064" s="1"/>
      <c r="M4064" s="61">
        <f>F4064-(F4064*N$7)</f>
        <v>2720</v>
      </c>
      <c r="N4064" s="62"/>
      <c r="O4064" s="63">
        <f>N4064*M4064</f>
        <v>0</v>
      </c>
    </row>
    <row r="4065" spans="1:15" ht="39" customHeight="1" x14ac:dyDescent="0.2">
      <c r="A4065" s="64" t="s">
        <v>9301</v>
      </c>
      <c r="B4065" s="64" t="s">
        <v>6367</v>
      </c>
      <c r="C4065" s="65" t="s">
        <v>9302</v>
      </c>
      <c r="D4065" s="66" t="s">
        <v>10</v>
      </c>
      <c r="E4065" s="61">
        <v>3000</v>
      </c>
      <c r="F4065" s="61">
        <v>2550</v>
      </c>
      <c r="G4065" s="89"/>
      <c r="H4065" s="90"/>
      <c r="I4065" s="89"/>
      <c r="J4065" s="69" t="s">
        <v>6425</v>
      </c>
      <c r="K4065" s="70">
        <v>4690326258849</v>
      </c>
      <c r="L4065" s="1"/>
      <c r="M4065" s="61">
        <f>F4065-(F4065*N$7)</f>
        <v>2550</v>
      </c>
      <c r="N4065" s="62"/>
      <c r="O4065" s="63">
        <f>N4065*M4065</f>
        <v>0</v>
      </c>
    </row>
    <row r="4066" spans="1:15" ht="39" customHeight="1" x14ac:dyDescent="0.2">
      <c r="A4066" s="64" t="s">
        <v>9303</v>
      </c>
      <c r="B4066" s="82" t="s">
        <v>6367</v>
      </c>
      <c r="C4066" s="65" t="s">
        <v>9304</v>
      </c>
      <c r="D4066" s="66" t="s">
        <v>10</v>
      </c>
      <c r="E4066" s="61">
        <v>3200</v>
      </c>
      <c r="F4066" s="61">
        <v>2720</v>
      </c>
      <c r="G4066" s="89"/>
      <c r="H4066" s="90"/>
      <c r="I4066" s="89"/>
      <c r="J4066" s="69" t="s">
        <v>6425</v>
      </c>
      <c r="K4066" s="70">
        <v>4690326263324</v>
      </c>
      <c r="L4066" s="1"/>
      <c r="M4066" s="61">
        <f>F4066-(F4066*N$7)</f>
        <v>2720</v>
      </c>
      <c r="N4066" s="62"/>
      <c r="O4066" s="63">
        <f>N4066*M4066</f>
        <v>0</v>
      </c>
    </row>
    <row r="4067" spans="1:15" ht="39" customHeight="1" x14ac:dyDescent="0.2">
      <c r="A4067" s="64" t="s">
        <v>9305</v>
      </c>
      <c r="B4067" s="82" t="s">
        <v>6367</v>
      </c>
      <c r="C4067" s="65" t="s">
        <v>9306</v>
      </c>
      <c r="D4067" s="66" t="s">
        <v>10</v>
      </c>
      <c r="E4067" s="61">
        <v>3000</v>
      </c>
      <c r="F4067" s="61">
        <v>2550</v>
      </c>
      <c r="G4067" s="89"/>
      <c r="H4067" s="90"/>
      <c r="I4067" s="89"/>
      <c r="J4067" s="69" t="s">
        <v>6425</v>
      </c>
      <c r="K4067" s="70">
        <v>4690326263027</v>
      </c>
      <c r="L4067" s="1"/>
      <c r="M4067" s="61">
        <f>F4067-(F4067*N$7)</f>
        <v>2550</v>
      </c>
      <c r="N4067" s="62"/>
      <c r="O4067" s="63">
        <f>N4067*M4067</f>
        <v>0</v>
      </c>
    </row>
    <row r="4068" spans="1:15" ht="39" customHeight="1" x14ac:dyDescent="0.2">
      <c r="A4068" s="64" t="s">
        <v>9307</v>
      </c>
      <c r="B4068" s="82" t="s">
        <v>6367</v>
      </c>
      <c r="C4068" s="65" t="s">
        <v>9308</v>
      </c>
      <c r="D4068" s="66" t="s">
        <v>10</v>
      </c>
      <c r="E4068" s="61">
        <v>3200</v>
      </c>
      <c r="F4068" s="61">
        <v>2720</v>
      </c>
      <c r="G4068" s="89"/>
      <c r="H4068" s="90"/>
      <c r="I4068" s="89"/>
      <c r="J4068" s="69" t="s">
        <v>6425</v>
      </c>
      <c r="K4068" s="70">
        <v>4690326263089</v>
      </c>
      <c r="L4068" s="1"/>
      <c r="M4068" s="61">
        <f>F4068-(F4068*N$7)</f>
        <v>2720</v>
      </c>
      <c r="N4068" s="62"/>
      <c r="O4068" s="63">
        <f>N4068*M4068</f>
        <v>0</v>
      </c>
    </row>
    <row r="4069" spans="1:15" ht="39" customHeight="1" x14ac:dyDescent="0.2">
      <c r="A4069" s="64" t="s">
        <v>9309</v>
      </c>
      <c r="B4069" s="82" t="s">
        <v>6367</v>
      </c>
      <c r="C4069" s="65" t="s">
        <v>9310</v>
      </c>
      <c r="D4069" s="66" t="s">
        <v>10</v>
      </c>
      <c r="E4069" s="61">
        <v>3000</v>
      </c>
      <c r="F4069" s="61">
        <v>2550</v>
      </c>
      <c r="G4069" s="89"/>
      <c r="H4069" s="90"/>
      <c r="I4069" s="89"/>
      <c r="J4069" s="69" t="s">
        <v>6425</v>
      </c>
      <c r="K4069" s="70">
        <v>4690326263041</v>
      </c>
      <c r="L4069" s="1"/>
      <c r="M4069" s="61">
        <f>F4069-(F4069*N$7)</f>
        <v>2550</v>
      </c>
      <c r="N4069" s="62"/>
      <c r="O4069" s="63">
        <f>N4069*M4069</f>
        <v>0</v>
      </c>
    </row>
    <row r="4070" spans="1:15" ht="39" customHeight="1" x14ac:dyDescent="0.2">
      <c r="A4070" s="64" t="s">
        <v>9311</v>
      </c>
      <c r="B4070" s="82" t="s">
        <v>6367</v>
      </c>
      <c r="C4070" s="65" t="s">
        <v>9312</v>
      </c>
      <c r="D4070" s="66" t="s">
        <v>10</v>
      </c>
      <c r="E4070" s="61">
        <v>3800</v>
      </c>
      <c r="F4070" s="61">
        <v>3230</v>
      </c>
      <c r="G4070" s="89"/>
      <c r="H4070" s="90"/>
      <c r="I4070" s="89"/>
      <c r="J4070" s="69" t="s">
        <v>6425</v>
      </c>
      <c r="K4070" s="70">
        <v>4690326263140</v>
      </c>
      <c r="L4070" s="1"/>
      <c r="M4070" s="61">
        <f>F4070-(F4070*N$7)</f>
        <v>3230</v>
      </c>
      <c r="N4070" s="62"/>
      <c r="O4070" s="63">
        <f>N4070*M4070</f>
        <v>0</v>
      </c>
    </row>
    <row r="4071" spans="1:15" ht="39" customHeight="1" x14ac:dyDescent="0.2">
      <c r="A4071" s="64" t="s">
        <v>9313</v>
      </c>
      <c r="B4071" s="82" t="s">
        <v>6367</v>
      </c>
      <c r="C4071" s="65" t="s">
        <v>9314</v>
      </c>
      <c r="D4071" s="66" t="s">
        <v>10</v>
      </c>
      <c r="E4071" s="61">
        <v>3500</v>
      </c>
      <c r="F4071" s="61">
        <v>2975</v>
      </c>
      <c r="G4071" s="89"/>
      <c r="H4071" s="90"/>
      <c r="I4071" s="89"/>
      <c r="J4071" s="69" t="s">
        <v>6425</v>
      </c>
      <c r="K4071" s="70">
        <v>4690326222307</v>
      </c>
      <c r="L4071" s="1"/>
      <c r="M4071" s="61">
        <f>F4071-(F4071*N$7)</f>
        <v>2975</v>
      </c>
      <c r="N4071" s="62"/>
      <c r="O4071" s="63">
        <f>N4071*M4071</f>
        <v>0</v>
      </c>
    </row>
    <row r="4072" spans="1:15" ht="39" customHeight="1" x14ac:dyDescent="0.2">
      <c r="A4072" s="64" t="s">
        <v>9315</v>
      </c>
      <c r="B4072" s="64" t="s">
        <v>6367</v>
      </c>
      <c r="C4072" s="65" t="s">
        <v>9316</v>
      </c>
      <c r="D4072" s="66" t="s">
        <v>10</v>
      </c>
      <c r="E4072" s="61">
        <v>4200</v>
      </c>
      <c r="F4072" s="61">
        <v>3570</v>
      </c>
      <c r="G4072" s="89"/>
      <c r="H4072" s="90"/>
      <c r="I4072" s="89"/>
      <c r="J4072" s="69" t="s">
        <v>1700</v>
      </c>
      <c r="K4072" s="70">
        <v>4690326258863</v>
      </c>
      <c r="L4072" s="1"/>
      <c r="M4072" s="61">
        <f>F4072-(F4072*N$7)</f>
        <v>3570</v>
      </c>
      <c r="N4072" s="62"/>
      <c r="O4072" s="63">
        <f>N4072*M4072</f>
        <v>0</v>
      </c>
    </row>
    <row r="4073" spans="1:15" ht="39" customHeight="1" x14ac:dyDescent="0.2">
      <c r="A4073" s="64" t="s">
        <v>9317</v>
      </c>
      <c r="B4073" s="64" t="s">
        <v>6367</v>
      </c>
      <c r="C4073" s="65" t="s">
        <v>9318</v>
      </c>
      <c r="D4073" s="66" t="s">
        <v>10</v>
      </c>
      <c r="E4073" s="61">
        <v>3700</v>
      </c>
      <c r="F4073" s="61">
        <v>3145</v>
      </c>
      <c r="G4073" s="89"/>
      <c r="H4073" s="90"/>
      <c r="I4073" s="89"/>
      <c r="J4073" s="69" t="s">
        <v>6425</v>
      </c>
      <c r="K4073" s="70">
        <v>4690326230685</v>
      </c>
      <c r="L4073" s="1"/>
      <c r="M4073" s="61">
        <f>F4073-(F4073*N$7)</f>
        <v>3145</v>
      </c>
      <c r="N4073" s="62"/>
      <c r="O4073" s="63">
        <f>N4073*M4073</f>
        <v>0</v>
      </c>
    </row>
    <row r="4074" spans="1:15" ht="39" customHeight="1" x14ac:dyDescent="0.2">
      <c r="A4074" s="64" t="s">
        <v>9319</v>
      </c>
      <c r="B4074" s="71" t="s">
        <v>6367</v>
      </c>
      <c r="C4074" s="65" t="s">
        <v>9320</v>
      </c>
      <c r="D4074" s="66" t="s">
        <v>10</v>
      </c>
      <c r="E4074" s="61">
        <v>4900</v>
      </c>
      <c r="F4074" s="61">
        <v>4165</v>
      </c>
      <c r="G4074" s="89"/>
      <c r="H4074" s="90"/>
      <c r="I4074" s="89"/>
      <c r="J4074" s="69" t="s">
        <v>6425</v>
      </c>
      <c r="K4074" s="70">
        <v>4690326238773</v>
      </c>
      <c r="L4074" s="1"/>
      <c r="M4074" s="61">
        <f>F4074-(F4074*N$7)</f>
        <v>4165</v>
      </c>
      <c r="N4074" s="62"/>
      <c r="O4074" s="63">
        <f>N4074*M4074</f>
        <v>0</v>
      </c>
    </row>
    <row r="4075" spans="1:15" ht="39" customHeight="1" x14ac:dyDescent="0.2">
      <c r="A4075" s="64" t="s">
        <v>9321</v>
      </c>
      <c r="B4075" s="64" t="s">
        <v>6367</v>
      </c>
      <c r="C4075" s="65" t="s">
        <v>9322</v>
      </c>
      <c r="D4075" s="66" t="s">
        <v>10</v>
      </c>
      <c r="E4075" s="61">
        <v>3200</v>
      </c>
      <c r="F4075" s="61">
        <v>2720</v>
      </c>
      <c r="G4075" s="89"/>
      <c r="H4075" s="90"/>
      <c r="I4075" s="89"/>
      <c r="J4075" s="69" t="s">
        <v>6425</v>
      </c>
      <c r="K4075" s="70">
        <v>4690326238803</v>
      </c>
      <c r="L4075" s="1"/>
      <c r="M4075" s="61">
        <f>F4075-(F4075*N$7)</f>
        <v>2720</v>
      </c>
      <c r="N4075" s="62"/>
      <c r="O4075" s="63">
        <f>N4075*M4075</f>
        <v>0</v>
      </c>
    </row>
    <row r="4076" spans="1:15" ht="39" customHeight="1" x14ac:dyDescent="0.2">
      <c r="A4076" s="64" t="s">
        <v>9323</v>
      </c>
      <c r="B4076" s="64" t="s">
        <v>6367</v>
      </c>
      <c r="C4076" s="65" t="s">
        <v>9324</v>
      </c>
      <c r="D4076" s="66" t="s">
        <v>10</v>
      </c>
      <c r="E4076" s="61">
        <v>3800</v>
      </c>
      <c r="F4076" s="61">
        <v>3230</v>
      </c>
      <c r="G4076" s="89"/>
      <c r="H4076" s="90"/>
      <c r="I4076" s="89"/>
      <c r="J4076" s="69" t="s">
        <v>6425</v>
      </c>
      <c r="K4076" s="70">
        <v>4690326244262</v>
      </c>
      <c r="L4076" s="1"/>
      <c r="M4076" s="61">
        <f>F4076-(F4076*N$7)</f>
        <v>3230</v>
      </c>
      <c r="N4076" s="62"/>
      <c r="O4076" s="63">
        <f>N4076*M4076</f>
        <v>0</v>
      </c>
    </row>
    <row r="4077" spans="1:15" ht="39" customHeight="1" x14ac:dyDescent="0.2">
      <c r="A4077" s="83" t="s">
        <v>9325</v>
      </c>
      <c r="B4077" s="83" t="s">
        <v>6367</v>
      </c>
      <c r="C4077" s="84" t="s">
        <v>9326</v>
      </c>
      <c r="D4077" s="85" t="s">
        <v>10</v>
      </c>
      <c r="E4077" s="86">
        <v>3700</v>
      </c>
      <c r="F4077" s="86">
        <v>3145</v>
      </c>
      <c r="G4077" s="89"/>
      <c r="H4077" s="90"/>
      <c r="I4077" s="89"/>
      <c r="J4077" s="87" t="s">
        <v>601</v>
      </c>
      <c r="K4077" s="88">
        <v>4690326218119</v>
      </c>
      <c r="L4077" s="1"/>
      <c r="M4077" s="61">
        <f>F4077-(F4077*N$7)</f>
        <v>3145</v>
      </c>
      <c r="N4077" s="62"/>
      <c r="O4077" s="63">
        <f>N4077*M4077</f>
        <v>0</v>
      </c>
    </row>
    <row r="4078" spans="1:15" ht="39" customHeight="1" x14ac:dyDescent="0.2">
      <c r="A4078" s="64" t="s">
        <v>9327</v>
      </c>
      <c r="B4078" s="64" t="s">
        <v>6367</v>
      </c>
      <c r="C4078" s="65" t="s">
        <v>9328</v>
      </c>
      <c r="D4078" s="66" t="s">
        <v>10</v>
      </c>
      <c r="E4078" s="61">
        <v>3200</v>
      </c>
      <c r="F4078" s="61">
        <v>2720</v>
      </c>
      <c r="G4078" s="89"/>
      <c r="H4078" s="90"/>
      <c r="I4078" s="89"/>
      <c r="J4078" s="69" t="s">
        <v>6425</v>
      </c>
      <c r="K4078" s="70">
        <v>4690326263249</v>
      </c>
      <c r="L4078" s="1"/>
      <c r="M4078" s="61">
        <f>F4078-(F4078*N$7)</f>
        <v>2720</v>
      </c>
      <c r="N4078" s="62"/>
      <c r="O4078" s="63">
        <f>N4078*M4078</f>
        <v>0</v>
      </c>
    </row>
    <row r="4079" spans="1:15" ht="39" customHeight="1" x14ac:dyDescent="0.2">
      <c r="A4079" s="64" t="s">
        <v>9329</v>
      </c>
      <c r="B4079" s="64" t="s">
        <v>6367</v>
      </c>
      <c r="C4079" s="65" t="s">
        <v>9330</v>
      </c>
      <c r="D4079" s="66" t="s">
        <v>10</v>
      </c>
      <c r="E4079" s="61">
        <v>3000</v>
      </c>
      <c r="F4079" s="61">
        <v>2550</v>
      </c>
      <c r="G4079" s="89"/>
      <c r="H4079" s="90"/>
      <c r="I4079" s="89"/>
      <c r="J4079" s="69" t="s">
        <v>6425</v>
      </c>
      <c r="K4079" s="70">
        <v>4690326262327</v>
      </c>
      <c r="L4079" s="1"/>
      <c r="M4079" s="61">
        <f>F4079-(F4079*N$7)</f>
        <v>2550</v>
      </c>
      <c r="N4079" s="62"/>
      <c r="O4079" s="63">
        <f>N4079*M4079</f>
        <v>0</v>
      </c>
    </row>
    <row r="4080" spans="1:15" ht="39" customHeight="1" x14ac:dyDescent="0.2">
      <c r="A4080" s="64" t="s">
        <v>9331</v>
      </c>
      <c r="B4080" s="64" t="s">
        <v>6367</v>
      </c>
      <c r="C4080" s="65" t="s">
        <v>9332</v>
      </c>
      <c r="D4080" s="66" t="s">
        <v>10</v>
      </c>
      <c r="E4080" s="61">
        <v>3200</v>
      </c>
      <c r="F4080" s="61">
        <v>2720</v>
      </c>
      <c r="G4080" s="89"/>
      <c r="H4080" s="90"/>
      <c r="I4080" s="89"/>
      <c r="J4080" s="69" t="s">
        <v>6425</v>
      </c>
      <c r="K4080" s="70">
        <v>4690326263225</v>
      </c>
      <c r="L4080" s="1"/>
      <c r="M4080" s="61">
        <f>F4080-(F4080*N$7)</f>
        <v>2720</v>
      </c>
      <c r="N4080" s="62"/>
      <c r="O4080" s="63">
        <f>N4080*M4080</f>
        <v>0</v>
      </c>
    </row>
    <row r="4081" spans="1:15" ht="39" customHeight="1" x14ac:dyDescent="0.2">
      <c r="A4081" s="64" t="s">
        <v>9333</v>
      </c>
      <c r="B4081" s="64" t="s">
        <v>6367</v>
      </c>
      <c r="C4081" s="65" t="s">
        <v>9334</v>
      </c>
      <c r="D4081" s="66" t="s">
        <v>10</v>
      </c>
      <c r="E4081" s="61">
        <v>3000</v>
      </c>
      <c r="F4081" s="61">
        <v>2550</v>
      </c>
      <c r="G4081" s="89"/>
      <c r="H4081" s="90"/>
      <c r="I4081" s="89"/>
      <c r="J4081" s="69" t="s">
        <v>6425</v>
      </c>
      <c r="K4081" s="70">
        <v>4690326263188</v>
      </c>
      <c r="L4081" s="1"/>
      <c r="M4081" s="61">
        <f>F4081-(F4081*N$7)</f>
        <v>2550</v>
      </c>
      <c r="N4081" s="62"/>
      <c r="O4081" s="63">
        <f>N4081*M4081</f>
        <v>0</v>
      </c>
    </row>
    <row r="4082" spans="1:15" ht="39" customHeight="1" x14ac:dyDescent="0.2">
      <c r="A4082" s="64" t="s">
        <v>9335</v>
      </c>
      <c r="B4082" s="64" t="s">
        <v>6367</v>
      </c>
      <c r="C4082" s="65" t="s">
        <v>9336</v>
      </c>
      <c r="D4082" s="66" t="s">
        <v>10</v>
      </c>
      <c r="E4082" s="61">
        <v>3700</v>
      </c>
      <c r="F4082" s="61">
        <v>3145</v>
      </c>
      <c r="G4082" s="89"/>
      <c r="H4082" s="90"/>
      <c r="I4082" s="89"/>
      <c r="J4082" s="69" t="s">
        <v>601</v>
      </c>
      <c r="K4082" s="70">
        <v>4690326218133</v>
      </c>
      <c r="L4082" s="1"/>
      <c r="M4082" s="61">
        <f>F4082-(F4082*N$7)</f>
        <v>3145</v>
      </c>
      <c r="N4082" s="62"/>
      <c r="O4082" s="63">
        <f>N4082*M4082</f>
        <v>0</v>
      </c>
    </row>
    <row r="4083" spans="1:15" ht="39" customHeight="1" x14ac:dyDescent="0.2">
      <c r="A4083" s="64" t="s">
        <v>9337</v>
      </c>
      <c r="B4083" s="64" t="s">
        <v>6367</v>
      </c>
      <c r="C4083" s="65" t="s">
        <v>9338</v>
      </c>
      <c r="D4083" s="66" t="s">
        <v>10</v>
      </c>
      <c r="E4083" s="61">
        <v>3200</v>
      </c>
      <c r="F4083" s="61">
        <v>2720</v>
      </c>
      <c r="G4083" s="89"/>
      <c r="H4083" s="90"/>
      <c r="I4083" s="89"/>
      <c r="J4083" s="69" t="s">
        <v>6425</v>
      </c>
      <c r="K4083" s="70">
        <v>4690326263300</v>
      </c>
      <c r="L4083" s="1"/>
      <c r="M4083" s="61">
        <f>F4083-(F4083*N$7)</f>
        <v>2720</v>
      </c>
      <c r="N4083" s="62"/>
      <c r="O4083" s="63">
        <f>N4083*M4083</f>
        <v>0</v>
      </c>
    </row>
    <row r="4084" spans="1:15" ht="39" customHeight="1" x14ac:dyDescent="0.2">
      <c r="A4084" s="64" t="s">
        <v>9339</v>
      </c>
      <c r="B4084" s="64" t="s">
        <v>6367</v>
      </c>
      <c r="C4084" s="65" t="s">
        <v>9340</v>
      </c>
      <c r="D4084" s="66" t="s">
        <v>10</v>
      </c>
      <c r="E4084" s="61">
        <v>3000</v>
      </c>
      <c r="F4084" s="61">
        <v>2550</v>
      </c>
      <c r="G4084" s="89"/>
      <c r="H4084" s="90"/>
      <c r="I4084" s="89"/>
      <c r="J4084" s="69" t="s">
        <v>6425</v>
      </c>
      <c r="K4084" s="70">
        <v>4690326263201</v>
      </c>
      <c r="L4084" s="1"/>
      <c r="M4084" s="61">
        <f>F4084-(F4084*N$7)</f>
        <v>2550</v>
      </c>
      <c r="N4084" s="62"/>
      <c r="O4084" s="63">
        <f>N4084*M4084</f>
        <v>0</v>
      </c>
    </row>
    <row r="4085" spans="1:15" ht="39" customHeight="1" x14ac:dyDescent="0.2">
      <c r="A4085" s="64" t="s">
        <v>9341</v>
      </c>
      <c r="B4085" s="71" t="s">
        <v>6367</v>
      </c>
      <c r="C4085" s="65" t="s">
        <v>9342</v>
      </c>
      <c r="D4085" s="66" t="s">
        <v>10</v>
      </c>
      <c r="E4085" s="61">
        <v>4600</v>
      </c>
      <c r="F4085" s="61">
        <v>3910</v>
      </c>
      <c r="G4085" s="89"/>
      <c r="H4085" s="90"/>
      <c r="I4085" s="89"/>
      <c r="J4085" s="69" t="s">
        <v>6425</v>
      </c>
      <c r="K4085" s="70">
        <v>4690326274221</v>
      </c>
      <c r="L4085" s="1"/>
      <c r="M4085" s="61">
        <f>F4085-(F4085*N$7)</f>
        <v>3910</v>
      </c>
      <c r="N4085" s="62"/>
      <c r="O4085" s="63">
        <f>N4085*M4085</f>
        <v>0</v>
      </c>
    </row>
    <row r="4086" spans="1:15" ht="39" customHeight="1" x14ac:dyDescent="0.2">
      <c r="A4086" s="64" t="s">
        <v>9343</v>
      </c>
      <c r="B4086" s="64" t="s">
        <v>6367</v>
      </c>
      <c r="C4086" s="65" t="s">
        <v>9344</v>
      </c>
      <c r="D4086" s="66" t="s">
        <v>10</v>
      </c>
      <c r="E4086" s="61">
        <v>4600</v>
      </c>
      <c r="F4086" s="61">
        <v>3910</v>
      </c>
      <c r="G4086" s="89"/>
      <c r="H4086" s="90"/>
      <c r="I4086" s="89"/>
      <c r="J4086" s="69" t="s">
        <v>6425</v>
      </c>
      <c r="K4086" s="70">
        <v>4690326274245</v>
      </c>
      <c r="L4086" s="1"/>
      <c r="M4086" s="61">
        <f>F4086-(F4086*N$7)</f>
        <v>3910</v>
      </c>
      <c r="N4086" s="62"/>
      <c r="O4086" s="63">
        <f>N4086*M4086</f>
        <v>0</v>
      </c>
    </row>
    <row r="4087" spans="1:15" ht="39" customHeight="1" x14ac:dyDescent="0.2">
      <c r="A4087" s="64" t="s">
        <v>9345</v>
      </c>
      <c r="B4087" s="64" t="s">
        <v>6367</v>
      </c>
      <c r="C4087" s="65" t="s">
        <v>9346</v>
      </c>
      <c r="D4087" s="66" t="s">
        <v>10</v>
      </c>
      <c r="E4087" s="61">
        <v>4600</v>
      </c>
      <c r="F4087" s="61">
        <v>3910</v>
      </c>
      <c r="G4087" s="89"/>
      <c r="H4087" s="90"/>
      <c r="I4087" s="89"/>
      <c r="J4087" s="69" t="s">
        <v>6425</v>
      </c>
      <c r="K4087" s="70">
        <v>4690326274283</v>
      </c>
      <c r="L4087" s="1"/>
      <c r="M4087" s="61">
        <f>F4087-(F4087*N$7)</f>
        <v>3910</v>
      </c>
      <c r="N4087" s="62"/>
      <c r="O4087" s="63">
        <f>N4087*M4087</f>
        <v>0</v>
      </c>
    </row>
    <row r="4088" spans="1:15" ht="39" customHeight="1" x14ac:dyDescent="0.2">
      <c r="A4088" s="64" t="s">
        <v>9347</v>
      </c>
      <c r="B4088" s="64" t="s">
        <v>6367</v>
      </c>
      <c r="C4088" s="65" t="s">
        <v>9348</v>
      </c>
      <c r="D4088" s="66" t="s">
        <v>10</v>
      </c>
      <c r="E4088" s="61">
        <v>3000</v>
      </c>
      <c r="F4088" s="61">
        <v>2550</v>
      </c>
      <c r="G4088" s="89"/>
      <c r="H4088" s="90"/>
      <c r="I4088" s="89"/>
      <c r="J4088" s="69" t="s">
        <v>6425</v>
      </c>
      <c r="K4088" s="70">
        <v>4690326222314</v>
      </c>
      <c r="L4088" s="1"/>
      <c r="M4088" s="61">
        <f>F4088-(F4088*N$7)</f>
        <v>2550</v>
      </c>
      <c r="N4088" s="62"/>
      <c r="O4088" s="63">
        <f>N4088*M4088</f>
        <v>0</v>
      </c>
    </row>
    <row r="4089" spans="1:15" ht="39" customHeight="1" x14ac:dyDescent="0.2">
      <c r="A4089" s="64" t="s">
        <v>9349</v>
      </c>
      <c r="B4089" s="64" t="s">
        <v>6367</v>
      </c>
      <c r="C4089" s="65" t="s">
        <v>9350</v>
      </c>
      <c r="D4089" s="66" t="s">
        <v>10</v>
      </c>
      <c r="E4089" s="61">
        <v>3700</v>
      </c>
      <c r="F4089" s="61">
        <v>3145</v>
      </c>
      <c r="G4089" s="89"/>
      <c r="H4089" s="90"/>
      <c r="I4089" s="89"/>
      <c r="J4089" s="69" t="s">
        <v>601</v>
      </c>
      <c r="K4089" s="70">
        <v>4690326230692</v>
      </c>
      <c r="L4089" s="1"/>
      <c r="M4089" s="61">
        <f>F4089-(F4089*N$7)</f>
        <v>3145</v>
      </c>
      <c r="N4089" s="62"/>
      <c r="O4089" s="63">
        <f>N4089*M4089</f>
        <v>0</v>
      </c>
    </row>
    <row r="4090" spans="1:15" ht="39" customHeight="1" x14ac:dyDescent="0.2">
      <c r="A4090" s="64" t="s">
        <v>9351</v>
      </c>
      <c r="B4090" s="64" t="s">
        <v>6367</v>
      </c>
      <c r="C4090" s="65" t="s">
        <v>9352</v>
      </c>
      <c r="D4090" s="66" t="s">
        <v>10</v>
      </c>
      <c r="E4090" s="61">
        <v>3700</v>
      </c>
      <c r="F4090" s="61">
        <v>3145</v>
      </c>
      <c r="G4090" s="89"/>
      <c r="H4090" s="90"/>
      <c r="I4090" s="89"/>
      <c r="J4090" s="69" t="s">
        <v>1718</v>
      </c>
      <c r="K4090" s="70">
        <v>4690326205133</v>
      </c>
      <c r="L4090" s="1"/>
      <c r="M4090" s="61">
        <f>F4090-(F4090*N$7)</f>
        <v>3145</v>
      </c>
      <c r="N4090" s="62"/>
      <c r="O4090" s="63">
        <f>N4090*M4090</f>
        <v>0</v>
      </c>
    </row>
    <row r="4091" spans="1:15" ht="39" customHeight="1" x14ac:dyDescent="0.2">
      <c r="A4091" s="64" t="s">
        <v>9353</v>
      </c>
      <c r="B4091" s="64" t="s">
        <v>6367</v>
      </c>
      <c r="C4091" s="65" t="s">
        <v>9354</v>
      </c>
      <c r="D4091" s="66" t="s">
        <v>10</v>
      </c>
      <c r="E4091" s="61">
        <v>3200</v>
      </c>
      <c r="F4091" s="61">
        <v>2720</v>
      </c>
      <c r="G4091" s="89"/>
      <c r="H4091" s="90"/>
      <c r="I4091" s="89"/>
      <c r="J4091" s="69" t="s">
        <v>6425</v>
      </c>
      <c r="K4091" s="70">
        <v>4690326238834</v>
      </c>
      <c r="L4091" s="1"/>
      <c r="M4091" s="61">
        <f>F4091-(F4091*N$7)</f>
        <v>2720</v>
      </c>
      <c r="N4091" s="62"/>
      <c r="O4091" s="63">
        <f>N4091*M4091</f>
        <v>0</v>
      </c>
    </row>
    <row r="4092" spans="1:15" ht="39" customHeight="1" x14ac:dyDescent="0.2">
      <c r="A4092" s="64" t="s">
        <v>9355</v>
      </c>
      <c r="B4092" s="64" t="s">
        <v>6367</v>
      </c>
      <c r="C4092" s="65" t="s">
        <v>9356</v>
      </c>
      <c r="D4092" s="66" t="s">
        <v>10</v>
      </c>
      <c r="E4092" s="61">
        <v>3700</v>
      </c>
      <c r="F4092" s="61">
        <v>3145</v>
      </c>
      <c r="G4092" s="89"/>
      <c r="H4092" s="90"/>
      <c r="I4092" s="89"/>
      <c r="J4092" s="69" t="s">
        <v>601</v>
      </c>
      <c r="K4092" s="70">
        <v>4690326214227</v>
      </c>
      <c r="L4092" s="1"/>
      <c r="M4092" s="61">
        <f>F4092-(F4092*N$7)</f>
        <v>3145</v>
      </c>
      <c r="N4092" s="62"/>
      <c r="O4092" s="63">
        <f>N4092*M4092</f>
        <v>0</v>
      </c>
    </row>
    <row r="4093" spans="1:15" ht="39" customHeight="1" x14ac:dyDescent="0.2">
      <c r="A4093" s="64" t="s">
        <v>9357</v>
      </c>
      <c r="B4093" s="64" t="s">
        <v>6367</v>
      </c>
      <c r="C4093" s="65" t="s">
        <v>9358</v>
      </c>
      <c r="D4093" s="66" t="s">
        <v>10</v>
      </c>
      <c r="E4093" s="61">
        <v>3000</v>
      </c>
      <c r="F4093" s="61">
        <v>2550</v>
      </c>
      <c r="G4093" s="89"/>
      <c r="H4093" s="90"/>
      <c r="I4093" s="89"/>
      <c r="J4093" s="69" t="s">
        <v>601</v>
      </c>
      <c r="K4093" s="70">
        <v>4690326222857</v>
      </c>
      <c r="L4093" s="1"/>
      <c r="M4093" s="61">
        <f>F4093-(F4093*N$7)</f>
        <v>2550</v>
      </c>
      <c r="N4093" s="62"/>
      <c r="O4093" s="63">
        <f>N4093*M4093</f>
        <v>0</v>
      </c>
    </row>
    <row r="4094" spans="1:15" ht="39" customHeight="1" x14ac:dyDescent="0.2">
      <c r="A4094" s="64" t="s">
        <v>9359</v>
      </c>
      <c r="B4094" s="64" t="s">
        <v>6367</v>
      </c>
      <c r="C4094" s="65" t="s">
        <v>9360</v>
      </c>
      <c r="D4094" s="66" t="s">
        <v>10</v>
      </c>
      <c r="E4094" s="61">
        <v>3400</v>
      </c>
      <c r="F4094" s="61">
        <v>2890</v>
      </c>
      <c r="G4094" s="89"/>
      <c r="H4094" s="90"/>
      <c r="I4094" s="89"/>
      <c r="J4094" s="69" t="s">
        <v>6425</v>
      </c>
      <c r="K4094" s="70">
        <v>4690326205324</v>
      </c>
      <c r="L4094" s="1"/>
      <c r="M4094" s="61">
        <f>F4094-(F4094*N$7)</f>
        <v>2890</v>
      </c>
      <c r="N4094" s="62"/>
      <c r="O4094" s="63">
        <f>N4094*M4094</f>
        <v>0</v>
      </c>
    </row>
    <row r="4095" spans="1:15" ht="39" customHeight="1" x14ac:dyDescent="0.2">
      <c r="A4095" s="64" t="s">
        <v>9361</v>
      </c>
      <c r="B4095" s="64" t="s">
        <v>6367</v>
      </c>
      <c r="C4095" s="65" t="s">
        <v>9362</v>
      </c>
      <c r="D4095" s="66" t="s">
        <v>10</v>
      </c>
      <c r="E4095" s="61">
        <v>3000</v>
      </c>
      <c r="F4095" s="61">
        <v>2550</v>
      </c>
      <c r="G4095" s="89"/>
      <c r="H4095" s="90"/>
      <c r="I4095" s="89"/>
      <c r="J4095" s="69" t="s">
        <v>601</v>
      </c>
      <c r="K4095" s="70">
        <v>4690326205317</v>
      </c>
      <c r="L4095" s="1"/>
      <c r="M4095" s="61">
        <f>F4095-(F4095*N$7)</f>
        <v>2550</v>
      </c>
      <c r="N4095" s="62"/>
      <c r="O4095" s="63">
        <f>N4095*M4095</f>
        <v>0</v>
      </c>
    </row>
    <row r="4096" spans="1:15" ht="39" customHeight="1" x14ac:dyDescent="0.2">
      <c r="A4096" s="64" t="s">
        <v>9363</v>
      </c>
      <c r="B4096" s="64" t="s">
        <v>6367</v>
      </c>
      <c r="C4096" s="65" t="s">
        <v>9364</v>
      </c>
      <c r="D4096" s="66" t="s">
        <v>10</v>
      </c>
      <c r="E4096" s="61">
        <v>6400</v>
      </c>
      <c r="F4096" s="61">
        <v>5440</v>
      </c>
      <c r="G4096" s="89"/>
      <c r="H4096" s="90"/>
      <c r="I4096" s="89"/>
      <c r="J4096" s="69" t="s">
        <v>7311</v>
      </c>
      <c r="K4096" s="70">
        <v>4690326274368</v>
      </c>
      <c r="L4096" s="1"/>
      <c r="M4096" s="61">
        <f>F4096-(F4096*N$7)</f>
        <v>5440</v>
      </c>
      <c r="N4096" s="62"/>
      <c r="O4096" s="63">
        <f>N4096*M4096</f>
        <v>0</v>
      </c>
    </row>
    <row r="4097" spans="1:15" ht="39" customHeight="1" x14ac:dyDescent="0.2">
      <c r="A4097" s="64" t="s">
        <v>9365</v>
      </c>
      <c r="B4097" s="64" t="s">
        <v>6367</v>
      </c>
      <c r="C4097" s="65" t="s">
        <v>9366</v>
      </c>
      <c r="D4097" s="66" t="s">
        <v>10</v>
      </c>
      <c r="E4097" s="61">
        <v>3900</v>
      </c>
      <c r="F4097" s="61">
        <v>3315</v>
      </c>
      <c r="G4097" s="89"/>
      <c r="H4097" s="90"/>
      <c r="I4097" s="89"/>
      <c r="J4097" s="69" t="s">
        <v>7311</v>
      </c>
      <c r="K4097" s="70">
        <v>4690326258962</v>
      </c>
      <c r="L4097" s="1"/>
      <c r="M4097" s="61">
        <f>F4097-(F4097*N$7)</f>
        <v>3315</v>
      </c>
      <c r="N4097" s="62"/>
      <c r="O4097" s="63">
        <f>N4097*M4097</f>
        <v>0</v>
      </c>
    </row>
    <row r="4098" spans="1:15" ht="39" customHeight="1" x14ac:dyDescent="0.2">
      <c r="A4098" s="64" t="s">
        <v>9367</v>
      </c>
      <c r="B4098" s="64" t="s">
        <v>6367</v>
      </c>
      <c r="C4098" s="65" t="s">
        <v>9368</v>
      </c>
      <c r="D4098" s="66" t="s">
        <v>10</v>
      </c>
      <c r="E4098" s="61">
        <v>3600</v>
      </c>
      <c r="F4098" s="61">
        <v>3060</v>
      </c>
      <c r="G4098" s="89"/>
      <c r="H4098" s="90"/>
      <c r="I4098" s="89"/>
      <c r="J4098" s="69" t="s">
        <v>7311</v>
      </c>
      <c r="K4098" s="70">
        <v>4690326262341</v>
      </c>
      <c r="L4098" s="1"/>
      <c r="M4098" s="61">
        <f>F4098-(F4098*N$7)</f>
        <v>3060</v>
      </c>
      <c r="N4098" s="62"/>
      <c r="O4098" s="63">
        <f>N4098*M4098</f>
        <v>0</v>
      </c>
    </row>
    <row r="4099" spans="1:15" ht="39" customHeight="1" x14ac:dyDescent="0.2">
      <c r="A4099" s="64" t="s">
        <v>9369</v>
      </c>
      <c r="B4099" s="64" t="s">
        <v>6367</v>
      </c>
      <c r="C4099" s="65" t="s">
        <v>9370</v>
      </c>
      <c r="D4099" s="66" t="s">
        <v>10</v>
      </c>
      <c r="E4099" s="61">
        <v>3900</v>
      </c>
      <c r="F4099" s="61">
        <v>3315</v>
      </c>
      <c r="G4099" s="89"/>
      <c r="H4099" s="90"/>
      <c r="I4099" s="89"/>
      <c r="J4099" s="69" t="s">
        <v>7311</v>
      </c>
      <c r="K4099" s="70">
        <v>4690326262365</v>
      </c>
      <c r="L4099" s="1"/>
      <c r="M4099" s="61">
        <f>F4099-(F4099*N$7)</f>
        <v>3315</v>
      </c>
      <c r="N4099" s="62"/>
      <c r="O4099" s="63">
        <f>N4099*M4099</f>
        <v>0</v>
      </c>
    </row>
    <row r="4100" spans="1:15" ht="39" customHeight="1" x14ac:dyDescent="0.2">
      <c r="A4100" s="64" t="s">
        <v>9371</v>
      </c>
      <c r="B4100" s="64" t="s">
        <v>6367</v>
      </c>
      <c r="C4100" s="65" t="s">
        <v>9372</v>
      </c>
      <c r="D4100" s="66" t="s">
        <v>10</v>
      </c>
      <c r="E4100" s="61">
        <v>3600</v>
      </c>
      <c r="F4100" s="61">
        <v>3060</v>
      </c>
      <c r="G4100" s="89"/>
      <c r="H4100" s="90"/>
      <c r="I4100" s="89"/>
      <c r="J4100" s="69" t="s">
        <v>7311</v>
      </c>
      <c r="K4100" s="70">
        <v>4690326262488</v>
      </c>
      <c r="L4100" s="1"/>
      <c r="M4100" s="61">
        <f>F4100-(F4100*N$7)</f>
        <v>3060</v>
      </c>
      <c r="N4100" s="62"/>
      <c r="O4100" s="63">
        <f>N4100*M4100</f>
        <v>0</v>
      </c>
    </row>
    <row r="4101" spans="1:15" ht="39" customHeight="1" x14ac:dyDescent="0.2">
      <c r="A4101" s="64" t="s">
        <v>9373</v>
      </c>
      <c r="B4101" s="64" t="s">
        <v>6367</v>
      </c>
      <c r="C4101" s="65" t="s">
        <v>9374</v>
      </c>
      <c r="D4101" s="66" t="s">
        <v>10</v>
      </c>
      <c r="E4101" s="61">
        <v>3900</v>
      </c>
      <c r="F4101" s="61">
        <v>3315</v>
      </c>
      <c r="G4101" s="89"/>
      <c r="H4101" s="90"/>
      <c r="I4101" s="89"/>
      <c r="J4101" s="69" t="s">
        <v>7311</v>
      </c>
      <c r="K4101" s="70">
        <v>4690326262501</v>
      </c>
      <c r="L4101" s="1"/>
      <c r="M4101" s="61">
        <f>F4101-(F4101*N$7)</f>
        <v>3315</v>
      </c>
      <c r="N4101" s="62"/>
      <c r="O4101" s="63">
        <f>N4101*M4101</f>
        <v>0</v>
      </c>
    </row>
    <row r="4102" spans="1:15" ht="39" customHeight="1" x14ac:dyDescent="0.2">
      <c r="A4102" s="83" t="s">
        <v>9375</v>
      </c>
      <c r="B4102" s="83" t="s">
        <v>6367</v>
      </c>
      <c r="C4102" s="84" t="s">
        <v>9376</v>
      </c>
      <c r="D4102" s="85" t="s">
        <v>10</v>
      </c>
      <c r="E4102" s="86">
        <v>3600</v>
      </c>
      <c r="F4102" s="86">
        <v>3060</v>
      </c>
      <c r="G4102" s="89"/>
      <c r="H4102" s="90"/>
      <c r="I4102" s="89"/>
      <c r="J4102" s="87" t="s">
        <v>7311</v>
      </c>
      <c r="K4102" s="88">
        <v>4690326222321</v>
      </c>
      <c r="L4102" s="1"/>
      <c r="M4102" s="61">
        <f>F4102-(F4102*N$7)</f>
        <v>3060</v>
      </c>
      <c r="N4102" s="62"/>
      <c r="O4102" s="63">
        <f>N4102*M4102</f>
        <v>0</v>
      </c>
    </row>
    <row r="4103" spans="1:15" ht="39" customHeight="1" x14ac:dyDescent="0.2">
      <c r="A4103" s="64" t="s">
        <v>9377</v>
      </c>
      <c r="B4103" s="64" t="s">
        <v>6367</v>
      </c>
      <c r="C4103" s="65" t="s">
        <v>9378</v>
      </c>
      <c r="D4103" s="66" t="s">
        <v>10</v>
      </c>
      <c r="E4103" s="61">
        <v>4500</v>
      </c>
      <c r="F4103" s="61">
        <v>3825</v>
      </c>
      <c r="G4103" s="89"/>
      <c r="H4103" s="90"/>
      <c r="I4103" s="89"/>
      <c r="J4103" s="69" t="s">
        <v>1031</v>
      </c>
      <c r="K4103" s="70">
        <v>4690326218171</v>
      </c>
      <c r="L4103" s="1"/>
      <c r="M4103" s="61">
        <f>F4103-(F4103*N$7)</f>
        <v>3825</v>
      </c>
      <c r="N4103" s="62"/>
      <c r="O4103" s="63">
        <f>N4103*M4103</f>
        <v>0</v>
      </c>
    </row>
    <row r="4104" spans="1:15" ht="39" customHeight="1" x14ac:dyDescent="0.2">
      <c r="A4104" s="64" t="s">
        <v>9379</v>
      </c>
      <c r="B4104" s="64" t="s">
        <v>6367</v>
      </c>
      <c r="C4104" s="65" t="s">
        <v>9380</v>
      </c>
      <c r="D4104" s="66" t="s">
        <v>10</v>
      </c>
      <c r="E4104" s="61">
        <v>4300</v>
      </c>
      <c r="F4104" s="61">
        <v>3655</v>
      </c>
      <c r="G4104" s="89"/>
      <c r="H4104" s="90"/>
      <c r="I4104" s="89"/>
      <c r="J4104" s="69" t="s">
        <v>9381</v>
      </c>
      <c r="K4104" s="70">
        <v>4690326262402</v>
      </c>
      <c r="L4104" s="1"/>
      <c r="M4104" s="61">
        <f>F4104-(F4104*N$7)</f>
        <v>3655</v>
      </c>
      <c r="N4104" s="62"/>
      <c r="O4104" s="63">
        <f>N4104*M4104</f>
        <v>0</v>
      </c>
    </row>
    <row r="4105" spans="1:15" ht="39" customHeight="1" x14ac:dyDescent="0.2">
      <c r="A4105" s="64" t="s">
        <v>9382</v>
      </c>
      <c r="B4105" s="64" t="s">
        <v>6367</v>
      </c>
      <c r="C4105" s="65" t="s">
        <v>9383</v>
      </c>
      <c r="D4105" s="66" t="s">
        <v>10</v>
      </c>
      <c r="E4105" s="61">
        <v>4100</v>
      </c>
      <c r="F4105" s="61">
        <v>3485</v>
      </c>
      <c r="G4105" s="89"/>
      <c r="H4105" s="90"/>
      <c r="I4105" s="89"/>
      <c r="J4105" s="69" t="s">
        <v>7311</v>
      </c>
      <c r="K4105" s="70">
        <v>4690326222338</v>
      </c>
      <c r="L4105" s="1"/>
      <c r="M4105" s="61">
        <f>F4105-(F4105*N$7)</f>
        <v>3485</v>
      </c>
      <c r="N4105" s="62"/>
      <c r="O4105" s="63">
        <f>N4105*M4105</f>
        <v>0</v>
      </c>
    </row>
    <row r="4106" spans="1:15" ht="39" customHeight="1" x14ac:dyDescent="0.2">
      <c r="A4106" s="64" t="s">
        <v>9384</v>
      </c>
      <c r="B4106" s="64" t="s">
        <v>6367</v>
      </c>
      <c r="C4106" s="65" t="s">
        <v>9385</v>
      </c>
      <c r="D4106" s="66" t="s">
        <v>10</v>
      </c>
      <c r="E4106" s="61">
        <v>4900</v>
      </c>
      <c r="F4106" s="61">
        <v>4165</v>
      </c>
      <c r="G4106" s="89"/>
      <c r="H4106" s="90"/>
      <c r="I4106" s="89"/>
      <c r="J4106" s="69" t="s">
        <v>7311</v>
      </c>
      <c r="K4106" s="70">
        <v>4690326258146</v>
      </c>
      <c r="L4106" s="1"/>
      <c r="M4106" s="61">
        <f>F4106-(F4106*N$7)</f>
        <v>4165</v>
      </c>
      <c r="N4106" s="62"/>
      <c r="O4106" s="63">
        <f>N4106*M4106</f>
        <v>0</v>
      </c>
    </row>
    <row r="4107" spans="1:15" ht="39" customHeight="1" x14ac:dyDescent="0.2">
      <c r="A4107" s="64" t="s">
        <v>9386</v>
      </c>
      <c r="B4107" s="64" t="s">
        <v>6367</v>
      </c>
      <c r="C4107" s="65" t="s">
        <v>9387</v>
      </c>
      <c r="D4107" s="66" t="s">
        <v>10</v>
      </c>
      <c r="E4107" s="61">
        <v>4300</v>
      </c>
      <c r="F4107" s="61">
        <v>3655</v>
      </c>
      <c r="G4107" s="89"/>
      <c r="H4107" s="90"/>
      <c r="I4107" s="89"/>
      <c r="J4107" s="69" t="s">
        <v>1031</v>
      </c>
      <c r="K4107" s="70">
        <v>4690326205355</v>
      </c>
      <c r="L4107" s="1"/>
      <c r="M4107" s="61">
        <f>F4107-(F4107*N$7)</f>
        <v>3655</v>
      </c>
      <c r="N4107" s="62"/>
      <c r="O4107" s="63">
        <f>N4107*M4107</f>
        <v>0</v>
      </c>
    </row>
    <row r="4108" spans="1:15" ht="39" customHeight="1" x14ac:dyDescent="0.2">
      <c r="A4108" s="64" t="s">
        <v>6159</v>
      </c>
      <c r="B4108" s="64" t="s">
        <v>6066</v>
      </c>
      <c r="C4108" s="65" t="s">
        <v>6160</v>
      </c>
      <c r="D4108" s="66" t="s">
        <v>10</v>
      </c>
      <c r="E4108" s="61">
        <v>2300</v>
      </c>
      <c r="F4108" s="61">
        <v>2300</v>
      </c>
      <c r="G4108" s="67" t="s">
        <v>9833</v>
      </c>
      <c r="H4108" s="68" t="s">
        <v>9834</v>
      </c>
      <c r="I4108" s="107">
        <f>F4108</f>
        <v>2300</v>
      </c>
      <c r="J4108" s="69" t="s">
        <v>6161</v>
      </c>
      <c r="K4108" s="70">
        <v>4780052000031</v>
      </c>
      <c r="L4108" s="1" t="s">
        <v>18</v>
      </c>
      <c r="M4108" s="61">
        <f>I4108</f>
        <v>2300</v>
      </c>
      <c r="N4108" s="62"/>
      <c r="O4108" s="63">
        <f>N4108*M4108</f>
        <v>0</v>
      </c>
    </row>
    <row r="4109" spans="1:15" ht="39" customHeight="1" x14ac:dyDescent="0.2">
      <c r="A4109" s="64" t="s">
        <v>6162</v>
      </c>
      <c r="B4109" s="64" t="s">
        <v>6066</v>
      </c>
      <c r="C4109" s="65" t="s">
        <v>6160</v>
      </c>
      <c r="D4109" s="66" t="s">
        <v>10</v>
      </c>
      <c r="E4109" s="61">
        <v>2300</v>
      </c>
      <c r="F4109" s="61">
        <v>2300</v>
      </c>
      <c r="G4109" s="67" t="s">
        <v>9833</v>
      </c>
      <c r="H4109" s="68" t="s">
        <v>9834</v>
      </c>
      <c r="I4109" s="107">
        <f>F4109</f>
        <v>2300</v>
      </c>
      <c r="J4109" s="69" t="s">
        <v>6161</v>
      </c>
      <c r="K4109" s="70">
        <v>4780052000031</v>
      </c>
      <c r="L4109" s="1" t="s">
        <v>18</v>
      </c>
      <c r="M4109" s="61">
        <f>I4109</f>
        <v>2300</v>
      </c>
      <c r="N4109" s="62"/>
      <c r="O4109" s="63">
        <f>N4109*M4109</f>
        <v>0</v>
      </c>
    </row>
    <row r="4110" spans="1:15" ht="39" customHeight="1" x14ac:dyDescent="0.2">
      <c r="A4110" s="83" t="s">
        <v>9388</v>
      </c>
      <c r="B4110" s="83" t="s">
        <v>6367</v>
      </c>
      <c r="C4110" s="84" t="s">
        <v>9389</v>
      </c>
      <c r="D4110" s="85" t="s">
        <v>10</v>
      </c>
      <c r="E4110" s="86">
        <v>5800</v>
      </c>
      <c r="F4110" s="86">
        <v>4930</v>
      </c>
      <c r="G4110" s="89"/>
      <c r="H4110" s="90"/>
      <c r="I4110" s="89"/>
      <c r="J4110" s="87" t="s">
        <v>9390</v>
      </c>
      <c r="K4110" s="88">
        <v>4690326250003</v>
      </c>
      <c r="L4110" s="1"/>
      <c r="M4110" s="61">
        <f>F4110-(F4110*N$7)</f>
        <v>4930</v>
      </c>
      <c r="N4110" s="62"/>
      <c r="O4110" s="63">
        <f>N4110*M4110</f>
        <v>0</v>
      </c>
    </row>
    <row r="4111" spans="1:15" ht="39" customHeight="1" x14ac:dyDescent="0.2">
      <c r="A4111" s="83" t="s">
        <v>9391</v>
      </c>
      <c r="B4111" s="83" t="s">
        <v>6367</v>
      </c>
      <c r="C4111" s="84" t="s">
        <v>9392</v>
      </c>
      <c r="D4111" s="85" t="s">
        <v>10</v>
      </c>
      <c r="E4111" s="86">
        <v>5800</v>
      </c>
      <c r="F4111" s="86">
        <v>4930</v>
      </c>
      <c r="G4111" s="89"/>
      <c r="H4111" s="90"/>
      <c r="I4111" s="89"/>
      <c r="J4111" s="87" t="s">
        <v>6408</v>
      </c>
      <c r="K4111" s="88">
        <v>4690326248307</v>
      </c>
      <c r="L4111" s="1"/>
      <c r="M4111" s="61">
        <f>F4111-(F4111*N$7)</f>
        <v>4930</v>
      </c>
      <c r="N4111" s="62"/>
      <c r="O4111" s="63">
        <f>N4111*M4111</f>
        <v>0</v>
      </c>
    </row>
    <row r="4112" spans="1:15" ht="39" customHeight="1" x14ac:dyDescent="0.2">
      <c r="A4112" s="64" t="s">
        <v>9394</v>
      </c>
      <c r="B4112" s="64" t="s">
        <v>6367</v>
      </c>
      <c r="C4112" s="65" t="s">
        <v>9395</v>
      </c>
      <c r="D4112" s="66" t="s">
        <v>10</v>
      </c>
      <c r="E4112" s="61">
        <v>7500</v>
      </c>
      <c r="F4112" s="61">
        <v>6375</v>
      </c>
      <c r="G4112" s="89"/>
      <c r="H4112" s="90"/>
      <c r="I4112" s="89"/>
      <c r="J4112" s="69" t="s">
        <v>9393</v>
      </c>
      <c r="K4112" s="70">
        <v>4690326248505</v>
      </c>
      <c r="L4112" s="1"/>
      <c r="M4112" s="61">
        <f>F4112-(F4112*N$7)</f>
        <v>6375</v>
      </c>
      <c r="N4112" s="62"/>
      <c r="O4112" s="63">
        <f>N4112*M4112</f>
        <v>0</v>
      </c>
    </row>
    <row r="4113" spans="1:15" ht="39" customHeight="1" x14ac:dyDescent="0.2">
      <c r="A4113" s="64" t="s">
        <v>9396</v>
      </c>
      <c r="B4113" s="64" t="s">
        <v>6367</v>
      </c>
      <c r="C4113" s="65" t="s">
        <v>9397</v>
      </c>
      <c r="D4113" s="66" t="s">
        <v>10</v>
      </c>
      <c r="E4113" s="61">
        <v>13500</v>
      </c>
      <c r="F4113" s="61">
        <v>11475</v>
      </c>
      <c r="G4113" s="89"/>
      <c r="H4113" s="90"/>
      <c r="I4113" s="89"/>
      <c r="J4113" s="69" t="s">
        <v>9393</v>
      </c>
      <c r="K4113" s="70">
        <v>4690326272708</v>
      </c>
      <c r="L4113" s="1"/>
      <c r="M4113" s="61">
        <f>F4113-(F4113*N$7)</f>
        <v>11475</v>
      </c>
      <c r="N4113" s="62"/>
      <c r="O4113" s="63">
        <f>N4113*M4113</f>
        <v>0</v>
      </c>
    </row>
    <row r="4114" spans="1:15" ht="39" customHeight="1" x14ac:dyDescent="0.2">
      <c r="A4114" s="64" t="s">
        <v>9398</v>
      </c>
      <c r="B4114" s="64" t="s">
        <v>6367</v>
      </c>
      <c r="C4114" s="65" t="s">
        <v>9399</v>
      </c>
      <c r="D4114" s="66" t="s">
        <v>10</v>
      </c>
      <c r="E4114" s="61">
        <v>7800</v>
      </c>
      <c r="F4114" s="61">
        <v>6630</v>
      </c>
      <c r="G4114" s="89"/>
      <c r="H4114" s="90"/>
      <c r="I4114" s="89"/>
      <c r="J4114" s="69" t="s">
        <v>6390</v>
      </c>
      <c r="K4114" s="70">
        <v>4690326237035</v>
      </c>
      <c r="L4114" s="1"/>
      <c r="M4114" s="61">
        <f>F4114-(F4114*N$7)</f>
        <v>6630</v>
      </c>
      <c r="N4114" s="62"/>
      <c r="O4114" s="63">
        <f>N4114*M4114</f>
        <v>0</v>
      </c>
    </row>
    <row r="4115" spans="1:15" ht="39" customHeight="1" x14ac:dyDescent="0.2">
      <c r="A4115" s="64" t="s">
        <v>9400</v>
      </c>
      <c r="B4115" s="64" t="s">
        <v>6367</v>
      </c>
      <c r="C4115" s="65" t="s">
        <v>9401</v>
      </c>
      <c r="D4115" s="66" t="s">
        <v>10</v>
      </c>
      <c r="E4115" s="61">
        <v>6600</v>
      </c>
      <c r="F4115" s="61">
        <v>5610</v>
      </c>
      <c r="G4115" s="89"/>
      <c r="H4115" s="90"/>
      <c r="I4115" s="89"/>
      <c r="J4115" s="69" t="s">
        <v>6390</v>
      </c>
      <c r="K4115" s="70">
        <v>4690326236991</v>
      </c>
      <c r="L4115" s="1"/>
      <c r="M4115" s="61">
        <f>F4115-(F4115*N$7)</f>
        <v>5610</v>
      </c>
      <c r="N4115" s="62"/>
      <c r="O4115" s="63">
        <f>N4115*M4115</f>
        <v>0</v>
      </c>
    </row>
    <row r="4116" spans="1:15" ht="39" customHeight="1" x14ac:dyDescent="0.2">
      <c r="A4116" s="64" t="s">
        <v>9402</v>
      </c>
      <c r="B4116" s="64" t="s">
        <v>6367</v>
      </c>
      <c r="C4116" s="65" t="s">
        <v>9403</v>
      </c>
      <c r="D4116" s="66" t="s">
        <v>10</v>
      </c>
      <c r="E4116" s="61">
        <v>6700</v>
      </c>
      <c r="F4116" s="61">
        <v>5695</v>
      </c>
      <c r="G4116" s="89"/>
      <c r="H4116" s="90"/>
      <c r="I4116" s="89"/>
      <c r="J4116" s="69" t="s">
        <v>6390</v>
      </c>
      <c r="K4116" s="70">
        <v>4690326237042</v>
      </c>
      <c r="L4116" s="1"/>
      <c r="M4116" s="61">
        <f>F4116-(F4116*N$7)</f>
        <v>5695</v>
      </c>
      <c r="N4116" s="62"/>
      <c r="O4116" s="63">
        <f>N4116*M4116</f>
        <v>0</v>
      </c>
    </row>
    <row r="4117" spans="1:15" ht="39" customHeight="1" x14ac:dyDescent="0.2">
      <c r="A4117" s="64" t="s">
        <v>9404</v>
      </c>
      <c r="B4117" s="64" t="s">
        <v>6367</v>
      </c>
      <c r="C4117" s="65" t="s">
        <v>9405</v>
      </c>
      <c r="D4117" s="66" t="s">
        <v>10</v>
      </c>
      <c r="E4117" s="61">
        <v>6600</v>
      </c>
      <c r="F4117" s="61">
        <v>5610</v>
      </c>
      <c r="G4117" s="89"/>
      <c r="H4117" s="90"/>
      <c r="I4117" s="89"/>
      <c r="J4117" s="69" t="s">
        <v>6390</v>
      </c>
      <c r="K4117" s="70">
        <v>4690326237004</v>
      </c>
      <c r="L4117" s="1"/>
      <c r="M4117" s="61">
        <f>F4117-(F4117*N$7)</f>
        <v>5610</v>
      </c>
      <c r="N4117" s="62"/>
      <c r="O4117" s="63">
        <f>N4117*M4117</f>
        <v>0</v>
      </c>
    </row>
    <row r="4118" spans="1:15" ht="39" customHeight="1" x14ac:dyDescent="0.2">
      <c r="A4118" s="64" t="s">
        <v>9406</v>
      </c>
      <c r="B4118" s="64" t="s">
        <v>6367</v>
      </c>
      <c r="C4118" s="65" t="s">
        <v>9407</v>
      </c>
      <c r="D4118" s="66" t="s">
        <v>10</v>
      </c>
      <c r="E4118" s="61">
        <v>6800</v>
      </c>
      <c r="F4118" s="61">
        <v>5780</v>
      </c>
      <c r="G4118" s="89"/>
      <c r="H4118" s="90"/>
      <c r="I4118" s="89"/>
      <c r="J4118" s="69" t="s">
        <v>6390</v>
      </c>
      <c r="K4118" s="70">
        <v>4690326227500</v>
      </c>
      <c r="L4118" s="1"/>
      <c r="M4118" s="61">
        <f>F4118-(F4118*N$7)</f>
        <v>5780</v>
      </c>
      <c r="N4118" s="62"/>
      <c r="O4118" s="63">
        <f>N4118*M4118</f>
        <v>0</v>
      </c>
    </row>
    <row r="4119" spans="1:15" ht="39" customHeight="1" x14ac:dyDescent="0.2">
      <c r="A4119" s="64" t="s">
        <v>9408</v>
      </c>
      <c r="B4119" s="64" t="s">
        <v>6367</v>
      </c>
      <c r="C4119" s="65" t="s">
        <v>9409</v>
      </c>
      <c r="D4119" s="66" t="s">
        <v>10</v>
      </c>
      <c r="E4119" s="61">
        <v>10200</v>
      </c>
      <c r="F4119" s="61">
        <v>8670</v>
      </c>
      <c r="G4119" s="89"/>
      <c r="H4119" s="90"/>
      <c r="I4119" s="89"/>
      <c r="J4119" s="69" t="s">
        <v>9393</v>
      </c>
      <c r="K4119" s="70">
        <v>4690326249205</v>
      </c>
      <c r="L4119" s="1"/>
      <c r="M4119" s="61">
        <f>F4119-(F4119*N$7)</f>
        <v>8670</v>
      </c>
      <c r="N4119" s="62"/>
      <c r="O4119" s="63">
        <f>N4119*M4119</f>
        <v>0</v>
      </c>
    </row>
    <row r="4120" spans="1:15" ht="39" customHeight="1" x14ac:dyDescent="0.2">
      <c r="A4120" s="64" t="s">
        <v>9410</v>
      </c>
      <c r="B4120" s="64" t="s">
        <v>6367</v>
      </c>
      <c r="C4120" s="65" t="s">
        <v>9411</v>
      </c>
      <c r="D4120" s="66" t="s">
        <v>10</v>
      </c>
      <c r="E4120" s="61">
        <v>6600</v>
      </c>
      <c r="F4120" s="61">
        <v>5610</v>
      </c>
      <c r="G4120" s="89"/>
      <c r="H4120" s="90"/>
      <c r="I4120" s="89"/>
      <c r="J4120" s="69" t="s">
        <v>6390</v>
      </c>
      <c r="K4120" s="70">
        <v>4690326237011</v>
      </c>
      <c r="L4120" s="1"/>
      <c r="M4120" s="61">
        <f>F4120-(F4120*N$7)</f>
        <v>5610</v>
      </c>
      <c r="N4120" s="62"/>
      <c r="O4120" s="63">
        <f>N4120*M4120</f>
        <v>0</v>
      </c>
    </row>
    <row r="4121" spans="1:15" ht="39" customHeight="1" x14ac:dyDescent="0.2">
      <c r="A4121" s="64" t="s">
        <v>9412</v>
      </c>
      <c r="B4121" s="64" t="s">
        <v>6367</v>
      </c>
      <c r="C4121" s="65" t="s">
        <v>9413</v>
      </c>
      <c r="D4121" s="66" t="s">
        <v>10</v>
      </c>
      <c r="E4121" s="61">
        <v>6600</v>
      </c>
      <c r="F4121" s="61">
        <v>5610</v>
      </c>
      <c r="G4121" s="89"/>
      <c r="H4121" s="90"/>
      <c r="I4121" s="89"/>
      <c r="J4121" s="69" t="s">
        <v>6390</v>
      </c>
      <c r="K4121" s="70">
        <v>4690326244026</v>
      </c>
      <c r="L4121" s="1"/>
      <c r="M4121" s="61">
        <f>F4121-(F4121*N$7)</f>
        <v>5610</v>
      </c>
      <c r="N4121" s="62"/>
      <c r="O4121" s="63">
        <f>N4121*M4121</f>
        <v>0</v>
      </c>
    </row>
    <row r="4122" spans="1:15" ht="39" customHeight="1" x14ac:dyDescent="0.2">
      <c r="A4122" s="64" t="s">
        <v>9414</v>
      </c>
      <c r="B4122" s="64" t="s">
        <v>6367</v>
      </c>
      <c r="C4122" s="65" t="s">
        <v>9415</v>
      </c>
      <c r="D4122" s="66" t="s">
        <v>10</v>
      </c>
      <c r="E4122" s="61">
        <v>7800</v>
      </c>
      <c r="F4122" s="61">
        <v>6630</v>
      </c>
      <c r="G4122" s="89"/>
      <c r="H4122" s="90"/>
      <c r="I4122" s="89"/>
      <c r="J4122" s="69" t="s">
        <v>6390</v>
      </c>
      <c r="K4122" s="70">
        <v>4690326250126</v>
      </c>
      <c r="L4122" s="1"/>
      <c r="M4122" s="61">
        <f>F4122-(F4122*N$7)</f>
        <v>6630</v>
      </c>
      <c r="N4122" s="62"/>
      <c r="O4122" s="63">
        <f>N4122*M4122</f>
        <v>0</v>
      </c>
    </row>
    <row r="4123" spans="1:15" ht="39" customHeight="1" x14ac:dyDescent="0.2">
      <c r="A4123" s="64" t="s">
        <v>9416</v>
      </c>
      <c r="B4123" s="64" t="s">
        <v>6367</v>
      </c>
      <c r="C4123" s="65" t="s">
        <v>9417</v>
      </c>
      <c r="D4123" s="66" t="s">
        <v>10</v>
      </c>
      <c r="E4123" s="61">
        <v>6700</v>
      </c>
      <c r="F4123" s="61">
        <v>5695</v>
      </c>
      <c r="G4123" s="89"/>
      <c r="H4123" s="90"/>
      <c r="I4123" s="89"/>
      <c r="J4123" s="69" t="s">
        <v>6390</v>
      </c>
      <c r="K4123" s="70">
        <v>4690326250140</v>
      </c>
      <c r="L4123" s="1"/>
      <c r="M4123" s="61">
        <f>F4123-(F4123*N$7)</f>
        <v>5695</v>
      </c>
      <c r="N4123" s="62"/>
      <c r="O4123" s="63">
        <f>N4123*M4123</f>
        <v>0</v>
      </c>
    </row>
    <row r="4124" spans="1:15" ht="39" customHeight="1" x14ac:dyDescent="0.2">
      <c r="A4124" s="64" t="s">
        <v>9418</v>
      </c>
      <c r="B4124" s="64" t="s">
        <v>6367</v>
      </c>
      <c r="C4124" s="65" t="s">
        <v>9419</v>
      </c>
      <c r="D4124" s="66" t="s">
        <v>10</v>
      </c>
      <c r="E4124" s="61">
        <v>7800</v>
      </c>
      <c r="F4124" s="61">
        <v>6630</v>
      </c>
      <c r="G4124" s="89"/>
      <c r="H4124" s="90"/>
      <c r="I4124" s="89"/>
      <c r="J4124" s="69" t="s">
        <v>6405</v>
      </c>
      <c r="K4124" s="70">
        <v>4690326217563</v>
      </c>
      <c r="L4124" s="1"/>
      <c r="M4124" s="61">
        <f>F4124-(F4124*N$7)</f>
        <v>6630</v>
      </c>
      <c r="N4124" s="62"/>
      <c r="O4124" s="63">
        <f>N4124*M4124</f>
        <v>0</v>
      </c>
    </row>
    <row r="4125" spans="1:15" ht="39" customHeight="1" x14ac:dyDescent="0.2">
      <c r="A4125" s="64" t="s">
        <v>9420</v>
      </c>
      <c r="B4125" s="64" t="s">
        <v>6367</v>
      </c>
      <c r="C4125" s="65" t="s">
        <v>9421</v>
      </c>
      <c r="D4125" s="66" t="s">
        <v>10</v>
      </c>
      <c r="E4125" s="61">
        <v>6400</v>
      </c>
      <c r="F4125" s="61">
        <v>5440</v>
      </c>
      <c r="G4125" s="89"/>
      <c r="H4125" s="90"/>
      <c r="I4125" s="89"/>
      <c r="J4125" s="69" t="s">
        <v>6385</v>
      </c>
      <c r="K4125" s="70">
        <v>4690326237257</v>
      </c>
      <c r="L4125" s="1"/>
      <c r="M4125" s="61">
        <f>F4125-(F4125*N$7)</f>
        <v>5440</v>
      </c>
      <c r="N4125" s="62"/>
      <c r="O4125" s="63">
        <f>N4125*M4125</f>
        <v>0</v>
      </c>
    </row>
    <row r="4126" spans="1:15" ht="39" customHeight="1" x14ac:dyDescent="0.2">
      <c r="A4126" s="64" t="s">
        <v>9422</v>
      </c>
      <c r="B4126" s="64" t="s">
        <v>6367</v>
      </c>
      <c r="C4126" s="65" t="s">
        <v>9423</v>
      </c>
      <c r="D4126" s="66" t="s">
        <v>10</v>
      </c>
      <c r="E4126" s="61">
        <v>6700</v>
      </c>
      <c r="F4126" s="61">
        <v>5695</v>
      </c>
      <c r="G4126" s="89"/>
      <c r="H4126" s="90"/>
      <c r="I4126" s="89"/>
      <c r="J4126" s="69" t="s">
        <v>6390</v>
      </c>
      <c r="K4126" s="70">
        <v>4680211583125</v>
      </c>
      <c r="L4126" s="1"/>
      <c r="M4126" s="61">
        <f>F4126-(F4126*N$7)</f>
        <v>5695</v>
      </c>
      <c r="N4126" s="62"/>
      <c r="O4126" s="63">
        <f>N4126*M4126</f>
        <v>0</v>
      </c>
    </row>
    <row r="4127" spans="1:15" ht="39" customHeight="1" x14ac:dyDescent="0.2">
      <c r="A4127" s="64" t="s">
        <v>9424</v>
      </c>
      <c r="B4127" s="64" t="s">
        <v>6367</v>
      </c>
      <c r="C4127" s="65" t="s">
        <v>9425</v>
      </c>
      <c r="D4127" s="66" t="s">
        <v>10</v>
      </c>
      <c r="E4127" s="61">
        <v>8700</v>
      </c>
      <c r="F4127" s="61">
        <v>7395</v>
      </c>
      <c r="G4127" s="89"/>
      <c r="H4127" s="90"/>
      <c r="I4127" s="89"/>
      <c r="J4127" s="69" t="s">
        <v>6422</v>
      </c>
      <c r="K4127" s="70">
        <v>4690326234638</v>
      </c>
      <c r="L4127" s="1"/>
      <c r="M4127" s="61">
        <f>F4127-(F4127*N$7)</f>
        <v>7395</v>
      </c>
      <c r="N4127" s="62"/>
      <c r="O4127" s="63">
        <f>N4127*M4127</f>
        <v>0</v>
      </c>
    </row>
    <row r="4128" spans="1:15" ht="39" customHeight="1" x14ac:dyDescent="0.2">
      <c r="A4128" s="64" t="s">
        <v>9426</v>
      </c>
      <c r="B4128" s="64" t="s">
        <v>6367</v>
      </c>
      <c r="C4128" s="65" t="s">
        <v>9427</v>
      </c>
      <c r="D4128" s="66" t="s">
        <v>10</v>
      </c>
      <c r="E4128" s="61">
        <v>8700</v>
      </c>
      <c r="F4128" s="61">
        <v>7395</v>
      </c>
      <c r="G4128" s="89"/>
      <c r="H4128" s="90"/>
      <c r="I4128" s="89"/>
      <c r="J4128" s="69" t="s">
        <v>9428</v>
      </c>
      <c r="K4128" s="70">
        <v>4690326238551</v>
      </c>
      <c r="L4128" s="1"/>
      <c r="M4128" s="61">
        <f>F4128-(F4128*N$7)</f>
        <v>7395</v>
      </c>
      <c r="N4128" s="62"/>
      <c r="O4128" s="63">
        <f>N4128*M4128</f>
        <v>0</v>
      </c>
    </row>
    <row r="4129" spans="1:15" ht="39" customHeight="1" x14ac:dyDescent="0.2">
      <c r="A4129" s="64" t="s">
        <v>9429</v>
      </c>
      <c r="B4129" s="64" t="s">
        <v>6367</v>
      </c>
      <c r="C4129" s="65" t="s">
        <v>9430</v>
      </c>
      <c r="D4129" s="66" t="s">
        <v>10</v>
      </c>
      <c r="E4129" s="61">
        <v>6600</v>
      </c>
      <c r="F4129" s="61">
        <v>5610</v>
      </c>
      <c r="G4129" s="89"/>
      <c r="H4129" s="90"/>
      <c r="I4129" s="89"/>
      <c r="J4129" s="69" t="s">
        <v>6390</v>
      </c>
      <c r="K4129" s="70">
        <v>4690326243944</v>
      </c>
      <c r="L4129" s="1"/>
      <c r="M4129" s="61">
        <f>F4129-(F4129*N$7)</f>
        <v>5610</v>
      </c>
      <c r="N4129" s="62"/>
      <c r="O4129" s="63">
        <f>N4129*M4129</f>
        <v>0</v>
      </c>
    </row>
    <row r="4130" spans="1:15" ht="39" customHeight="1" x14ac:dyDescent="0.2">
      <c r="A4130" s="64" t="s">
        <v>9431</v>
      </c>
      <c r="B4130" s="64" t="s">
        <v>6367</v>
      </c>
      <c r="C4130" s="65" t="s">
        <v>9432</v>
      </c>
      <c r="D4130" s="66" t="s">
        <v>10</v>
      </c>
      <c r="E4130" s="61">
        <v>7500</v>
      </c>
      <c r="F4130" s="61">
        <v>6375</v>
      </c>
      <c r="G4130" s="89"/>
      <c r="H4130" s="90"/>
      <c r="I4130" s="89"/>
      <c r="J4130" s="69" t="s">
        <v>9428</v>
      </c>
      <c r="K4130" s="70">
        <v>4690326249243</v>
      </c>
      <c r="L4130" s="1"/>
      <c r="M4130" s="61">
        <f>F4130-(F4130*N$7)</f>
        <v>6375</v>
      </c>
      <c r="N4130" s="62"/>
      <c r="O4130" s="63">
        <f>N4130*M4130</f>
        <v>0</v>
      </c>
    </row>
    <row r="4131" spans="1:15" ht="39" customHeight="1" x14ac:dyDescent="0.2">
      <c r="A4131" s="64" t="s">
        <v>9433</v>
      </c>
      <c r="B4131" s="71" t="s">
        <v>6367</v>
      </c>
      <c r="C4131" s="65" t="s">
        <v>9434</v>
      </c>
      <c r="D4131" s="66" t="s">
        <v>10</v>
      </c>
      <c r="E4131" s="61">
        <v>6600</v>
      </c>
      <c r="F4131" s="61">
        <v>5610</v>
      </c>
      <c r="G4131" s="89"/>
      <c r="H4131" s="90"/>
      <c r="I4131" s="89"/>
      <c r="J4131" s="69" t="s">
        <v>6405</v>
      </c>
      <c r="K4131" s="70">
        <v>4690326232962</v>
      </c>
      <c r="L4131" s="1"/>
      <c r="M4131" s="61">
        <f>F4131-(F4131*N$7)</f>
        <v>5610</v>
      </c>
      <c r="N4131" s="62"/>
      <c r="O4131" s="63">
        <f>N4131*M4131</f>
        <v>0</v>
      </c>
    </row>
    <row r="4132" spans="1:15" ht="39" customHeight="1" x14ac:dyDescent="0.2">
      <c r="A4132" s="64" t="s">
        <v>9435</v>
      </c>
      <c r="B4132" s="64" t="s">
        <v>6367</v>
      </c>
      <c r="C4132" s="65" t="s">
        <v>9436</v>
      </c>
      <c r="D4132" s="66" t="s">
        <v>10</v>
      </c>
      <c r="E4132" s="61">
        <v>7500</v>
      </c>
      <c r="F4132" s="61">
        <v>6375</v>
      </c>
      <c r="G4132" s="89"/>
      <c r="H4132" s="90"/>
      <c r="I4132" s="89"/>
      <c r="J4132" s="69" t="s">
        <v>9428</v>
      </c>
      <c r="K4132" s="70">
        <v>4690326249489</v>
      </c>
      <c r="L4132" s="1"/>
      <c r="M4132" s="61">
        <f>F4132-(F4132*N$7)</f>
        <v>6375</v>
      </c>
      <c r="N4132" s="62"/>
      <c r="O4132" s="63">
        <f>N4132*M4132</f>
        <v>0</v>
      </c>
    </row>
    <row r="4133" spans="1:15" ht="39" customHeight="1" x14ac:dyDescent="0.2">
      <c r="A4133" s="64" t="s">
        <v>9437</v>
      </c>
      <c r="B4133" s="64" t="s">
        <v>6367</v>
      </c>
      <c r="C4133" s="65" t="s">
        <v>9438</v>
      </c>
      <c r="D4133" s="66" t="s">
        <v>10</v>
      </c>
      <c r="E4133" s="61">
        <v>6800</v>
      </c>
      <c r="F4133" s="61">
        <v>5780</v>
      </c>
      <c r="G4133" s="89"/>
      <c r="H4133" s="90"/>
      <c r="I4133" s="89"/>
      <c r="J4133" s="69" t="s">
        <v>9393</v>
      </c>
      <c r="K4133" s="70">
        <v>4690326238599</v>
      </c>
      <c r="L4133" s="1"/>
      <c r="M4133" s="61">
        <f>F4133-(F4133*N$7)</f>
        <v>5780</v>
      </c>
      <c r="N4133" s="62"/>
      <c r="O4133" s="63">
        <f>N4133*M4133</f>
        <v>0</v>
      </c>
    </row>
    <row r="4134" spans="1:15" ht="39" customHeight="1" x14ac:dyDescent="0.2">
      <c r="A4134" s="64" t="s">
        <v>9439</v>
      </c>
      <c r="B4134" s="64" t="s">
        <v>6367</v>
      </c>
      <c r="C4134" s="65" t="s">
        <v>9440</v>
      </c>
      <c r="D4134" s="66" t="s">
        <v>10</v>
      </c>
      <c r="E4134" s="61">
        <v>10000</v>
      </c>
      <c r="F4134" s="61">
        <v>8500</v>
      </c>
      <c r="G4134" s="89"/>
      <c r="H4134" s="90"/>
      <c r="I4134" s="89"/>
      <c r="J4134" s="69" t="s">
        <v>9393</v>
      </c>
      <c r="K4134" s="70">
        <v>4690326272821</v>
      </c>
      <c r="L4134" s="1"/>
      <c r="M4134" s="61">
        <f>F4134-(F4134*N$7)</f>
        <v>8500</v>
      </c>
      <c r="N4134" s="62"/>
      <c r="O4134" s="63">
        <f>N4134*M4134</f>
        <v>0</v>
      </c>
    </row>
    <row r="4135" spans="1:15" ht="39" customHeight="1" x14ac:dyDescent="0.2">
      <c r="A4135" s="64" t="s">
        <v>9441</v>
      </c>
      <c r="B4135" s="64" t="s">
        <v>6367</v>
      </c>
      <c r="C4135" s="65" t="s">
        <v>9442</v>
      </c>
      <c r="D4135" s="66" t="s">
        <v>10</v>
      </c>
      <c r="E4135" s="61">
        <v>12500</v>
      </c>
      <c r="F4135" s="61">
        <v>10625</v>
      </c>
      <c r="G4135" s="89"/>
      <c r="H4135" s="90"/>
      <c r="I4135" s="89"/>
      <c r="J4135" s="69" t="s">
        <v>9393</v>
      </c>
      <c r="K4135" s="70">
        <v>4690326277925</v>
      </c>
      <c r="L4135" s="1"/>
      <c r="M4135" s="61">
        <f>F4135-(F4135*N$7)</f>
        <v>10625</v>
      </c>
      <c r="N4135" s="62"/>
      <c r="O4135" s="63">
        <f>N4135*M4135</f>
        <v>0</v>
      </c>
    </row>
    <row r="4136" spans="1:15" ht="39" customHeight="1" x14ac:dyDescent="0.2">
      <c r="A4136" s="64" t="s">
        <v>9443</v>
      </c>
      <c r="B4136" s="64" t="s">
        <v>6367</v>
      </c>
      <c r="C4136" s="65" t="s">
        <v>9444</v>
      </c>
      <c r="D4136" s="66" t="s">
        <v>10</v>
      </c>
      <c r="E4136" s="61">
        <v>8000</v>
      </c>
      <c r="F4136" s="61">
        <v>6800</v>
      </c>
      <c r="G4136" s="89"/>
      <c r="H4136" s="90"/>
      <c r="I4136" s="89"/>
      <c r="J4136" s="69" t="s">
        <v>9428</v>
      </c>
      <c r="K4136" s="70">
        <v>4690326249267</v>
      </c>
      <c r="L4136" s="1"/>
      <c r="M4136" s="61">
        <f>F4136-(F4136*N$7)</f>
        <v>6800</v>
      </c>
      <c r="N4136" s="62"/>
      <c r="O4136" s="63">
        <f>N4136*M4136</f>
        <v>0</v>
      </c>
    </row>
    <row r="4137" spans="1:15" ht="39" customHeight="1" x14ac:dyDescent="0.2">
      <c r="A4137" s="64" t="s">
        <v>9445</v>
      </c>
      <c r="B4137" s="64" t="s">
        <v>6973</v>
      </c>
      <c r="C4137" s="65" t="s">
        <v>9446</v>
      </c>
      <c r="D4137" s="66" t="s">
        <v>10</v>
      </c>
      <c r="E4137" s="61">
        <v>13200</v>
      </c>
      <c r="F4137" s="61">
        <v>11220</v>
      </c>
      <c r="G4137" s="89"/>
      <c r="H4137" s="90"/>
      <c r="I4137" s="89"/>
      <c r="J4137" s="69" t="s">
        <v>4636</v>
      </c>
      <c r="K4137" s="70">
        <v>4680211520649</v>
      </c>
      <c r="L4137" s="1"/>
      <c r="M4137" s="61">
        <f>F4137-(F4137*N$7)</f>
        <v>11220</v>
      </c>
      <c r="N4137" s="62"/>
      <c r="O4137" s="63">
        <f>N4137*M4137</f>
        <v>0</v>
      </c>
    </row>
    <row r="4138" spans="1:15" ht="39" customHeight="1" x14ac:dyDescent="0.2">
      <c r="A4138" s="64" t="s">
        <v>9447</v>
      </c>
      <c r="B4138" s="64" t="s">
        <v>6973</v>
      </c>
      <c r="C4138" s="65" t="s">
        <v>9448</v>
      </c>
      <c r="D4138" s="66" t="s">
        <v>10</v>
      </c>
      <c r="E4138" s="61">
        <v>13200</v>
      </c>
      <c r="F4138" s="61">
        <v>11220</v>
      </c>
      <c r="G4138" s="89"/>
      <c r="H4138" s="90"/>
      <c r="I4138" s="89"/>
      <c r="J4138" s="69" t="s">
        <v>4636</v>
      </c>
      <c r="K4138" s="70">
        <v>4680211520625</v>
      </c>
      <c r="L4138" s="1"/>
      <c r="M4138" s="61">
        <f>F4138-(F4138*N$7)</f>
        <v>11220</v>
      </c>
      <c r="N4138" s="62"/>
      <c r="O4138" s="63">
        <f>N4138*M4138</f>
        <v>0</v>
      </c>
    </row>
    <row r="4139" spans="1:15" ht="39" customHeight="1" x14ac:dyDescent="0.2">
      <c r="A4139" s="64" t="s">
        <v>9449</v>
      </c>
      <c r="B4139" s="64" t="s">
        <v>6367</v>
      </c>
      <c r="C4139" s="65" t="s">
        <v>9450</v>
      </c>
      <c r="D4139" s="66" t="s">
        <v>10</v>
      </c>
      <c r="E4139" s="61">
        <v>8700</v>
      </c>
      <c r="F4139" s="61">
        <v>7395</v>
      </c>
      <c r="G4139" s="89"/>
      <c r="H4139" s="90"/>
      <c r="I4139" s="89"/>
      <c r="J4139" s="69" t="s">
        <v>4636</v>
      </c>
      <c r="K4139" s="70">
        <v>4690326236892</v>
      </c>
      <c r="L4139" s="1"/>
      <c r="M4139" s="61">
        <f>F4139-(F4139*N$7)</f>
        <v>7395</v>
      </c>
      <c r="N4139" s="62"/>
      <c r="O4139" s="63">
        <f>N4139*M4139</f>
        <v>0</v>
      </c>
    </row>
    <row r="4140" spans="1:15" ht="39" customHeight="1" x14ac:dyDescent="0.2">
      <c r="A4140" s="64" t="s">
        <v>9451</v>
      </c>
      <c r="B4140" s="64" t="s">
        <v>6367</v>
      </c>
      <c r="C4140" s="65" t="s">
        <v>9452</v>
      </c>
      <c r="D4140" s="66" t="s">
        <v>10</v>
      </c>
      <c r="E4140" s="61">
        <v>9800</v>
      </c>
      <c r="F4140" s="61">
        <v>8330</v>
      </c>
      <c r="G4140" s="89"/>
      <c r="H4140" s="90"/>
      <c r="I4140" s="89"/>
      <c r="J4140" s="69" t="s">
        <v>4636</v>
      </c>
      <c r="K4140" s="70">
        <v>4690326249021</v>
      </c>
      <c r="L4140" s="1"/>
      <c r="M4140" s="61">
        <f>F4140-(F4140*N$7)</f>
        <v>8330</v>
      </c>
      <c r="N4140" s="62"/>
      <c r="O4140" s="63">
        <f>N4140*M4140</f>
        <v>0</v>
      </c>
    </row>
    <row r="4141" spans="1:15" ht="39" customHeight="1" x14ac:dyDescent="0.2">
      <c r="A4141" s="64" t="s">
        <v>9453</v>
      </c>
      <c r="B4141" s="64" t="s">
        <v>6367</v>
      </c>
      <c r="C4141" s="65" t="s">
        <v>9454</v>
      </c>
      <c r="D4141" s="66" t="s">
        <v>10</v>
      </c>
      <c r="E4141" s="61">
        <v>9000</v>
      </c>
      <c r="F4141" s="61">
        <v>7650</v>
      </c>
      <c r="G4141" s="89"/>
      <c r="H4141" s="90"/>
      <c r="I4141" s="89"/>
      <c r="J4141" s="69" t="s">
        <v>4636</v>
      </c>
      <c r="K4141" s="70">
        <v>4690326250225</v>
      </c>
      <c r="L4141" s="1"/>
      <c r="M4141" s="61">
        <f>F4141-(F4141*N$7)</f>
        <v>7650</v>
      </c>
      <c r="N4141" s="62"/>
      <c r="O4141" s="63">
        <f>N4141*M4141</f>
        <v>0</v>
      </c>
    </row>
    <row r="4142" spans="1:15" ht="39" customHeight="1" x14ac:dyDescent="0.2">
      <c r="A4142" s="64" t="s">
        <v>9455</v>
      </c>
      <c r="B4142" s="64" t="s">
        <v>6367</v>
      </c>
      <c r="C4142" s="65" t="s">
        <v>9456</v>
      </c>
      <c r="D4142" s="66" t="s">
        <v>10</v>
      </c>
      <c r="E4142" s="61">
        <v>8900</v>
      </c>
      <c r="F4142" s="61">
        <v>7565</v>
      </c>
      <c r="G4142" s="89"/>
      <c r="H4142" s="90"/>
      <c r="I4142" s="89"/>
      <c r="J4142" s="69" t="s">
        <v>4466</v>
      </c>
      <c r="K4142" s="70">
        <v>4690326233426</v>
      </c>
      <c r="L4142" s="1"/>
      <c r="M4142" s="61">
        <f>F4142-(F4142*N$7)</f>
        <v>7565</v>
      </c>
      <c r="N4142" s="62"/>
      <c r="O4142" s="63">
        <f>N4142*M4142</f>
        <v>0</v>
      </c>
    </row>
    <row r="4143" spans="1:15" ht="39" customHeight="1" x14ac:dyDescent="0.2">
      <c r="A4143" s="64" t="s">
        <v>9457</v>
      </c>
      <c r="B4143" s="64" t="s">
        <v>6367</v>
      </c>
      <c r="C4143" s="65" t="s">
        <v>9458</v>
      </c>
      <c r="D4143" s="66" t="s">
        <v>10</v>
      </c>
      <c r="E4143" s="61">
        <v>9800</v>
      </c>
      <c r="F4143" s="61">
        <v>8330</v>
      </c>
      <c r="G4143" s="89"/>
      <c r="H4143" s="90"/>
      <c r="I4143" s="89"/>
      <c r="J4143" s="69" t="s">
        <v>4466</v>
      </c>
      <c r="K4143" s="70">
        <v>4690326234263</v>
      </c>
      <c r="L4143" s="1"/>
      <c r="M4143" s="61">
        <f>F4143-(F4143*N$7)</f>
        <v>8330</v>
      </c>
      <c r="N4143" s="62"/>
      <c r="O4143" s="63">
        <f>N4143*M4143</f>
        <v>0</v>
      </c>
    </row>
    <row r="4144" spans="1:15" ht="39" customHeight="1" x14ac:dyDescent="0.2">
      <c r="A4144" s="64" t="s">
        <v>9459</v>
      </c>
      <c r="B4144" s="64" t="s">
        <v>6367</v>
      </c>
      <c r="C4144" s="65" t="s">
        <v>9460</v>
      </c>
      <c r="D4144" s="66" t="s">
        <v>10</v>
      </c>
      <c r="E4144" s="61">
        <v>9000</v>
      </c>
      <c r="F4144" s="61">
        <v>7650</v>
      </c>
      <c r="G4144" s="89"/>
      <c r="H4144" s="90"/>
      <c r="I4144" s="89"/>
      <c r="J4144" s="69" t="s">
        <v>4636</v>
      </c>
      <c r="K4144" s="70">
        <v>4690326263768</v>
      </c>
      <c r="L4144" s="1"/>
      <c r="M4144" s="61">
        <f>F4144-(F4144*N$7)</f>
        <v>7650</v>
      </c>
      <c r="N4144" s="62"/>
      <c r="O4144" s="63">
        <f>N4144*M4144</f>
        <v>0</v>
      </c>
    </row>
    <row r="4145" spans="1:15" ht="39" customHeight="1" x14ac:dyDescent="0.2">
      <c r="A4145" s="64" t="s">
        <v>9461</v>
      </c>
      <c r="B4145" s="64" t="s">
        <v>6367</v>
      </c>
      <c r="C4145" s="65" t="s">
        <v>9462</v>
      </c>
      <c r="D4145" s="66" t="s">
        <v>10</v>
      </c>
      <c r="E4145" s="61">
        <v>9800</v>
      </c>
      <c r="F4145" s="61">
        <v>8330</v>
      </c>
      <c r="G4145" s="89"/>
      <c r="H4145" s="90"/>
      <c r="I4145" s="89"/>
      <c r="J4145" s="69" t="s">
        <v>4636</v>
      </c>
      <c r="K4145" s="70">
        <v>4690326243968</v>
      </c>
      <c r="L4145" s="1"/>
      <c r="M4145" s="61">
        <f>F4145-(F4145*N$7)</f>
        <v>8330</v>
      </c>
      <c r="N4145" s="62"/>
      <c r="O4145" s="63">
        <f>N4145*M4145</f>
        <v>0</v>
      </c>
    </row>
    <row r="4146" spans="1:15" ht="39" customHeight="1" x14ac:dyDescent="0.2">
      <c r="A4146" s="64" t="s">
        <v>9463</v>
      </c>
      <c r="B4146" s="64" t="s">
        <v>6367</v>
      </c>
      <c r="C4146" s="65" t="s">
        <v>9464</v>
      </c>
      <c r="D4146" s="66" t="s">
        <v>10</v>
      </c>
      <c r="E4146" s="61">
        <v>9800</v>
      </c>
      <c r="F4146" s="61">
        <v>8330</v>
      </c>
      <c r="G4146" s="89"/>
      <c r="H4146" s="90"/>
      <c r="I4146" s="89"/>
      <c r="J4146" s="69" t="s">
        <v>4636</v>
      </c>
      <c r="K4146" s="70">
        <v>4690326249007</v>
      </c>
      <c r="L4146" s="1"/>
      <c r="M4146" s="61">
        <f>F4146-(F4146*N$7)</f>
        <v>8330</v>
      </c>
      <c r="N4146" s="62"/>
      <c r="O4146" s="63">
        <f>N4146*M4146</f>
        <v>0</v>
      </c>
    </row>
    <row r="4147" spans="1:15" ht="39" customHeight="1" x14ac:dyDescent="0.2">
      <c r="A4147" s="64" t="s">
        <v>9465</v>
      </c>
      <c r="B4147" s="64" t="s">
        <v>6367</v>
      </c>
      <c r="C4147" s="65" t="s">
        <v>9466</v>
      </c>
      <c r="D4147" s="66" t="s">
        <v>10</v>
      </c>
      <c r="E4147" s="61">
        <v>9000</v>
      </c>
      <c r="F4147" s="61">
        <v>7650</v>
      </c>
      <c r="G4147" s="89"/>
      <c r="H4147" s="90"/>
      <c r="I4147" s="89"/>
      <c r="J4147" s="69" t="s">
        <v>4466</v>
      </c>
      <c r="K4147" s="70">
        <v>4690326227517</v>
      </c>
      <c r="L4147" s="1"/>
      <c r="M4147" s="61">
        <f>F4147-(F4147*N$7)</f>
        <v>7650</v>
      </c>
      <c r="N4147" s="62"/>
      <c r="O4147" s="63">
        <f>N4147*M4147</f>
        <v>0</v>
      </c>
    </row>
    <row r="4148" spans="1:15" ht="39" customHeight="1" x14ac:dyDescent="0.2">
      <c r="A4148" s="64" t="s">
        <v>9467</v>
      </c>
      <c r="B4148" s="64" t="s">
        <v>6367</v>
      </c>
      <c r="C4148" s="65" t="s">
        <v>9468</v>
      </c>
      <c r="D4148" s="66" t="s">
        <v>10</v>
      </c>
      <c r="E4148" s="61">
        <v>8700</v>
      </c>
      <c r="F4148" s="61">
        <v>7395</v>
      </c>
      <c r="G4148" s="89"/>
      <c r="H4148" s="90"/>
      <c r="I4148" s="89"/>
      <c r="J4148" s="69" t="s">
        <v>4636</v>
      </c>
      <c r="K4148" s="70">
        <v>4690326249069</v>
      </c>
      <c r="L4148" s="1"/>
      <c r="M4148" s="61">
        <f>F4148-(F4148*N$7)</f>
        <v>7395</v>
      </c>
      <c r="N4148" s="62"/>
      <c r="O4148" s="63">
        <f>N4148*M4148</f>
        <v>0</v>
      </c>
    </row>
    <row r="4149" spans="1:15" ht="39" customHeight="1" x14ac:dyDescent="0.2">
      <c r="A4149" s="64" t="s">
        <v>9469</v>
      </c>
      <c r="B4149" s="64" t="s">
        <v>6367</v>
      </c>
      <c r="C4149" s="65" t="s">
        <v>9470</v>
      </c>
      <c r="D4149" s="66" t="s">
        <v>10</v>
      </c>
      <c r="E4149" s="61">
        <v>5700</v>
      </c>
      <c r="F4149" s="61">
        <v>4845</v>
      </c>
      <c r="G4149" s="89"/>
      <c r="H4149" s="90"/>
      <c r="I4149" s="89"/>
      <c r="J4149" s="69" t="s">
        <v>6390</v>
      </c>
      <c r="K4149" s="70">
        <v>4690326237073</v>
      </c>
      <c r="L4149" s="1"/>
      <c r="M4149" s="61">
        <f>F4149-(F4149*N$7)</f>
        <v>4845</v>
      </c>
      <c r="N4149" s="62"/>
      <c r="O4149" s="63">
        <f>N4149*M4149</f>
        <v>0</v>
      </c>
    </row>
    <row r="4150" spans="1:15" ht="39" customHeight="1" x14ac:dyDescent="0.2">
      <c r="A4150" s="64" t="s">
        <v>9471</v>
      </c>
      <c r="B4150" s="64" t="s">
        <v>6367</v>
      </c>
      <c r="C4150" s="65" t="s">
        <v>9472</v>
      </c>
      <c r="D4150" s="66" t="s">
        <v>10</v>
      </c>
      <c r="E4150" s="61">
        <v>6600</v>
      </c>
      <c r="F4150" s="61">
        <v>5610</v>
      </c>
      <c r="G4150" s="89"/>
      <c r="H4150" s="90"/>
      <c r="I4150" s="89"/>
      <c r="J4150" s="69" t="s">
        <v>6390</v>
      </c>
      <c r="K4150" s="70">
        <v>4690326250164</v>
      </c>
      <c r="L4150" s="1"/>
      <c r="M4150" s="61">
        <f>F4150-(F4150*N$7)</f>
        <v>5610</v>
      </c>
      <c r="N4150" s="62"/>
      <c r="O4150" s="63">
        <f>N4150*M4150</f>
        <v>0</v>
      </c>
    </row>
    <row r="4151" spans="1:15" ht="39" customHeight="1" x14ac:dyDescent="0.2">
      <c r="A4151" s="64" t="s">
        <v>9473</v>
      </c>
      <c r="B4151" s="64" t="s">
        <v>6367</v>
      </c>
      <c r="C4151" s="65" t="s">
        <v>9474</v>
      </c>
      <c r="D4151" s="66" t="s">
        <v>10</v>
      </c>
      <c r="E4151" s="61">
        <v>6700</v>
      </c>
      <c r="F4151" s="61">
        <v>5695</v>
      </c>
      <c r="G4151" s="89"/>
      <c r="H4151" s="90"/>
      <c r="I4151" s="89"/>
      <c r="J4151" s="69" t="s">
        <v>6390</v>
      </c>
      <c r="K4151" s="70">
        <v>4690326237111</v>
      </c>
      <c r="L4151" s="1"/>
      <c r="M4151" s="61">
        <f>F4151-(F4151*N$7)</f>
        <v>5695</v>
      </c>
      <c r="N4151" s="62"/>
      <c r="O4151" s="63">
        <f>N4151*M4151</f>
        <v>0</v>
      </c>
    </row>
    <row r="4152" spans="1:15" ht="39" customHeight="1" x14ac:dyDescent="0.2">
      <c r="A4152" s="64" t="s">
        <v>9475</v>
      </c>
      <c r="B4152" s="64" t="s">
        <v>6367</v>
      </c>
      <c r="C4152" s="65" t="s">
        <v>9476</v>
      </c>
      <c r="D4152" s="66" t="s">
        <v>10</v>
      </c>
      <c r="E4152" s="61">
        <v>6600</v>
      </c>
      <c r="F4152" s="61">
        <v>5610</v>
      </c>
      <c r="G4152" s="89"/>
      <c r="H4152" s="90"/>
      <c r="I4152" s="89"/>
      <c r="J4152" s="69" t="s">
        <v>6390</v>
      </c>
      <c r="K4152" s="70">
        <v>4690326237097</v>
      </c>
      <c r="L4152" s="1"/>
      <c r="M4152" s="61">
        <f>F4152-(F4152*N$7)</f>
        <v>5610</v>
      </c>
      <c r="N4152" s="62"/>
      <c r="O4152" s="63">
        <f>N4152*M4152</f>
        <v>0</v>
      </c>
    </row>
    <row r="4153" spans="1:15" ht="39" customHeight="1" x14ac:dyDescent="0.2">
      <c r="A4153" s="64" t="s">
        <v>9477</v>
      </c>
      <c r="B4153" s="71" t="s">
        <v>6367</v>
      </c>
      <c r="C4153" s="65" t="s">
        <v>9478</v>
      </c>
      <c r="D4153" s="66" t="s">
        <v>10</v>
      </c>
      <c r="E4153" s="61">
        <v>9800</v>
      </c>
      <c r="F4153" s="61">
        <v>8330</v>
      </c>
      <c r="G4153" s="89"/>
      <c r="H4153" s="90"/>
      <c r="I4153" s="89"/>
      <c r="J4153" s="69" t="s">
        <v>4636</v>
      </c>
      <c r="K4153" s="70">
        <v>4690326249106</v>
      </c>
      <c r="L4153" s="1"/>
      <c r="M4153" s="61">
        <f>F4153-(F4153*N$7)</f>
        <v>8330</v>
      </c>
      <c r="N4153" s="62"/>
      <c r="O4153" s="63">
        <f>N4153*M4153</f>
        <v>0</v>
      </c>
    </row>
    <row r="4154" spans="1:15" ht="39" customHeight="1" x14ac:dyDescent="0.2">
      <c r="A4154" s="64" t="s">
        <v>9479</v>
      </c>
      <c r="B4154" s="64" t="s">
        <v>6367</v>
      </c>
      <c r="C4154" s="65" t="s">
        <v>9480</v>
      </c>
      <c r="D4154" s="66" t="s">
        <v>10</v>
      </c>
      <c r="E4154" s="61">
        <v>7500</v>
      </c>
      <c r="F4154" s="61">
        <v>6375</v>
      </c>
      <c r="G4154" s="89"/>
      <c r="H4154" s="90"/>
      <c r="I4154" s="89"/>
      <c r="J4154" s="69" t="s">
        <v>4636</v>
      </c>
      <c r="K4154" s="70">
        <v>4690326231989</v>
      </c>
      <c r="L4154" s="1"/>
      <c r="M4154" s="61">
        <f>F4154-(F4154*N$7)</f>
        <v>6375</v>
      </c>
      <c r="N4154" s="62"/>
      <c r="O4154" s="63">
        <f>N4154*M4154</f>
        <v>0</v>
      </c>
    </row>
    <row r="4155" spans="1:15" ht="39" customHeight="1" x14ac:dyDescent="0.2">
      <c r="A4155" s="64" t="s">
        <v>9481</v>
      </c>
      <c r="B4155" s="64" t="s">
        <v>6367</v>
      </c>
      <c r="C4155" s="65" t="s">
        <v>9482</v>
      </c>
      <c r="D4155" s="66" t="s">
        <v>10</v>
      </c>
      <c r="E4155" s="61">
        <v>11700</v>
      </c>
      <c r="F4155" s="61">
        <v>9945</v>
      </c>
      <c r="G4155" s="89"/>
      <c r="H4155" s="90"/>
      <c r="I4155" s="89"/>
      <c r="J4155" s="69" t="s">
        <v>6376</v>
      </c>
      <c r="K4155" s="70">
        <v>4690326228354</v>
      </c>
      <c r="L4155" s="1"/>
      <c r="M4155" s="61">
        <f>F4155-(F4155*N$7)</f>
        <v>9945</v>
      </c>
      <c r="N4155" s="62"/>
      <c r="O4155" s="63">
        <f>N4155*M4155</f>
        <v>0</v>
      </c>
    </row>
    <row r="4156" spans="1:15" ht="39" customHeight="1" x14ac:dyDescent="0.2">
      <c r="A4156" s="64" t="s">
        <v>9483</v>
      </c>
      <c r="B4156" s="64" t="s">
        <v>6367</v>
      </c>
      <c r="C4156" s="65" t="s">
        <v>9484</v>
      </c>
      <c r="D4156" s="66" t="s">
        <v>10</v>
      </c>
      <c r="E4156" s="61">
        <v>10900</v>
      </c>
      <c r="F4156" s="61">
        <v>9265</v>
      </c>
      <c r="G4156" s="89"/>
      <c r="H4156" s="90"/>
      <c r="I4156" s="89"/>
      <c r="J4156" s="69" t="s">
        <v>9485</v>
      </c>
      <c r="K4156" s="70">
        <v>4690326216030</v>
      </c>
      <c r="L4156" s="1"/>
      <c r="M4156" s="61">
        <f>F4156-(F4156*N$7)</f>
        <v>9265</v>
      </c>
      <c r="N4156" s="62"/>
      <c r="O4156" s="63">
        <f>N4156*M4156</f>
        <v>0</v>
      </c>
    </row>
    <row r="4157" spans="1:15" ht="39" customHeight="1" x14ac:dyDescent="0.2">
      <c r="A4157" s="64" t="s">
        <v>9486</v>
      </c>
      <c r="B4157" s="64" t="s">
        <v>6367</v>
      </c>
      <c r="C4157" s="65" t="s">
        <v>9487</v>
      </c>
      <c r="D4157" s="66" t="s">
        <v>10</v>
      </c>
      <c r="E4157" s="61">
        <v>10500</v>
      </c>
      <c r="F4157" s="61">
        <v>8925</v>
      </c>
      <c r="G4157" s="89"/>
      <c r="H4157" s="90"/>
      <c r="I4157" s="89"/>
      <c r="J4157" s="69" t="s">
        <v>6376</v>
      </c>
      <c r="K4157" s="70">
        <v>4690326223151</v>
      </c>
      <c r="L4157" s="1"/>
      <c r="M4157" s="61">
        <f>F4157-(F4157*N$7)</f>
        <v>8925</v>
      </c>
      <c r="N4157" s="62"/>
      <c r="O4157" s="63">
        <f>N4157*M4157</f>
        <v>0</v>
      </c>
    </row>
    <row r="4158" spans="1:15" ht="39" customHeight="1" x14ac:dyDescent="0.2">
      <c r="A4158" s="64" t="s">
        <v>9488</v>
      </c>
      <c r="B4158" s="64" t="s">
        <v>6367</v>
      </c>
      <c r="C4158" s="65" t="s">
        <v>9489</v>
      </c>
      <c r="D4158" s="66" t="s">
        <v>10</v>
      </c>
      <c r="E4158" s="61">
        <v>16600</v>
      </c>
      <c r="F4158" s="61">
        <v>14110</v>
      </c>
      <c r="G4158" s="89"/>
      <c r="H4158" s="90"/>
      <c r="I4158" s="89"/>
      <c r="J4158" s="69" t="s">
        <v>6492</v>
      </c>
      <c r="K4158" s="70">
        <v>4690326254766</v>
      </c>
      <c r="L4158" s="1"/>
      <c r="M4158" s="61">
        <f>F4158-(F4158*N$7)</f>
        <v>14110</v>
      </c>
      <c r="N4158" s="62"/>
      <c r="O4158" s="63">
        <f>N4158*M4158</f>
        <v>0</v>
      </c>
    </row>
    <row r="4159" spans="1:15" ht="39" customHeight="1" x14ac:dyDescent="0.2">
      <c r="A4159" s="64" t="s">
        <v>9490</v>
      </c>
      <c r="B4159" s="71" t="s">
        <v>6367</v>
      </c>
      <c r="C4159" s="65" t="s">
        <v>9491</v>
      </c>
      <c r="D4159" s="66" t="s">
        <v>10</v>
      </c>
      <c r="E4159" s="61">
        <v>25500</v>
      </c>
      <c r="F4159" s="61">
        <v>21675</v>
      </c>
      <c r="G4159" s="89"/>
      <c r="H4159" s="90"/>
      <c r="I4159" s="89"/>
      <c r="J4159" s="69" t="s">
        <v>6492</v>
      </c>
      <c r="K4159" s="70">
        <v>4690326229726</v>
      </c>
      <c r="L4159" s="1"/>
      <c r="M4159" s="61">
        <f>F4159-(F4159*N$7)</f>
        <v>21675</v>
      </c>
      <c r="N4159" s="62"/>
      <c r="O4159" s="63">
        <f>N4159*M4159</f>
        <v>0</v>
      </c>
    </row>
    <row r="4160" spans="1:15" ht="39" customHeight="1" x14ac:dyDescent="0.2">
      <c r="A4160" s="64" t="s">
        <v>9492</v>
      </c>
      <c r="B4160" s="64" t="s">
        <v>6367</v>
      </c>
      <c r="C4160" s="65" t="s">
        <v>9493</v>
      </c>
      <c r="D4160" s="66" t="s">
        <v>10</v>
      </c>
      <c r="E4160" s="61">
        <v>25500</v>
      </c>
      <c r="F4160" s="61">
        <v>21675</v>
      </c>
      <c r="G4160" s="89"/>
      <c r="H4160" s="90"/>
      <c r="I4160" s="89"/>
      <c r="J4160" s="69" t="s">
        <v>6492</v>
      </c>
      <c r="K4160" s="70">
        <v>4690326229733</v>
      </c>
      <c r="L4160" s="1"/>
      <c r="M4160" s="61">
        <f>F4160-(F4160*N$7)</f>
        <v>21675</v>
      </c>
      <c r="N4160" s="62"/>
      <c r="O4160" s="63">
        <f>N4160*M4160</f>
        <v>0</v>
      </c>
    </row>
    <row r="4161" spans="1:15" ht="39" customHeight="1" x14ac:dyDescent="0.2">
      <c r="A4161" s="64" t="s">
        <v>9494</v>
      </c>
      <c r="B4161" s="64" t="s">
        <v>6367</v>
      </c>
      <c r="C4161" s="65" t="s">
        <v>9495</v>
      </c>
      <c r="D4161" s="66" t="s">
        <v>10</v>
      </c>
      <c r="E4161" s="61">
        <v>12800</v>
      </c>
      <c r="F4161" s="61">
        <v>10880</v>
      </c>
      <c r="G4161" s="89"/>
      <c r="H4161" s="90"/>
      <c r="I4161" s="89"/>
      <c r="J4161" s="69" t="s">
        <v>6455</v>
      </c>
      <c r="K4161" s="70">
        <v>4690326274900</v>
      </c>
      <c r="L4161" s="1"/>
      <c r="M4161" s="61">
        <f>F4161-(F4161*N$7)</f>
        <v>10880</v>
      </c>
      <c r="N4161" s="62"/>
      <c r="O4161" s="63">
        <f>N4161*M4161</f>
        <v>0</v>
      </c>
    </row>
    <row r="4162" spans="1:15" ht="39" customHeight="1" x14ac:dyDescent="0.2">
      <c r="A4162" s="64" t="s">
        <v>9496</v>
      </c>
      <c r="B4162" s="64" t="s">
        <v>6367</v>
      </c>
      <c r="C4162" s="65" t="s">
        <v>9497</v>
      </c>
      <c r="D4162" s="66" t="s">
        <v>10</v>
      </c>
      <c r="E4162" s="61">
        <v>12800</v>
      </c>
      <c r="F4162" s="61">
        <v>10880</v>
      </c>
      <c r="G4162" s="89"/>
      <c r="H4162" s="90"/>
      <c r="I4162" s="89"/>
      <c r="J4162" s="69" t="s">
        <v>6455</v>
      </c>
      <c r="K4162" s="70">
        <v>4690326273224</v>
      </c>
      <c r="L4162" s="1"/>
      <c r="M4162" s="61">
        <f>F4162-(F4162*N$7)</f>
        <v>10880</v>
      </c>
      <c r="N4162" s="62"/>
      <c r="O4162" s="63">
        <f>N4162*M4162</f>
        <v>0</v>
      </c>
    </row>
    <row r="4163" spans="1:15" ht="39" customHeight="1" x14ac:dyDescent="0.2">
      <c r="A4163" s="64" t="s">
        <v>9498</v>
      </c>
      <c r="B4163" s="64" t="s">
        <v>6367</v>
      </c>
      <c r="C4163" s="65" t="s">
        <v>9499</v>
      </c>
      <c r="D4163" s="66" t="s">
        <v>10</v>
      </c>
      <c r="E4163" s="61">
        <v>19000</v>
      </c>
      <c r="F4163" s="61">
        <v>16150</v>
      </c>
      <c r="G4163" s="89"/>
      <c r="H4163" s="90"/>
      <c r="I4163" s="89"/>
      <c r="J4163" s="69" t="s">
        <v>6455</v>
      </c>
      <c r="K4163" s="70">
        <v>4690326273248</v>
      </c>
      <c r="L4163" s="1"/>
      <c r="M4163" s="61">
        <f>F4163-(F4163*N$7)</f>
        <v>16150</v>
      </c>
      <c r="N4163" s="62"/>
      <c r="O4163" s="63">
        <f>N4163*M4163</f>
        <v>0</v>
      </c>
    </row>
    <row r="4164" spans="1:15" ht="39" customHeight="1" x14ac:dyDescent="0.2">
      <c r="A4164" s="64" t="s">
        <v>9500</v>
      </c>
      <c r="B4164" s="64" t="s">
        <v>6544</v>
      </c>
      <c r="C4164" s="65" t="s">
        <v>9501</v>
      </c>
      <c r="D4164" s="66" t="s">
        <v>10</v>
      </c>
      <c r="E4164" s="61">
        <v>16500</v>
      </c>
      <c r="F4164" s="61">
        <v>14025</v>
      </c>
      <c r="G4164" s="89"/>
      <c r="H4164" s="90"/>
      <c r="I4164" s="89"/>
      <c r="J4164" s="69" t="s">
        <v>6455</v>
      </c>
      <c r="K4164" s="70">
        <v>4680211519490</v>
      </c>
      <c r="L4164" s="1"/>
      <c r="M4164" s="61">
        <f>F4164-(F4164*N$7)</f>
        <v>14025</v>
      </c>
      <c r="N4164" s="62"/>
      <c r="O4164" s="63">
        <f>N4164*M4164</f>
        <v>0</v>
      </c>
    </row>
    <row r="4165" spans="1:15" ht="39" customHeight="1" x14ac:dyDescent="0.2">
      <c r="A4165" s="64" t="s">
        <v>9502</v>
      </c>
      <c r="B4165" s="64" t="s">
        <v>6367</v>
      </c>
      <c r="C4165" s="65" t="s">
        <v>9503</v>
      </c>
      <c r="D4165" s="66" t="s">
        <v>10</v>
      </c>
      <c r="E4165" s="61">
        <v>12300</v>
      </c>
      <c r="F4165" s="61">
        <v>10455</v>
      </c>
      <c r="G4165" s="89"/>
      <c r="H4165" s="90"/>
      <c r="I4165" s="89"/>
      <c r="J4165" s="69" t="s">
        <v>6455</v>
      </c>
      <c r="K4165" s="70">
        <v>4690326234621</v>
      </c>
      <c r="L4165" s="1"/>
      <c r="M4165" s="61">
        <f>F4165-(F4165*N$7)</f>
        <v>10455</v>
      </c>
      <c r="N4165" s="62"/>
      <c r="O4165" s="63">
        <f>N4165*M4165</f>
        <v>0</v>
      </c>
    </row>
    <row r="4166" spans="1:15" ht="39" customHeight="1" x14ac:dyDescent="0.2">
      <c r="A4166" s="64" t="s">
        <v>6163</v>
      </c>
      <c r="B4166" s="64" t="s">
        <v>6066</v>
      </c>
      <c r="C4166" s="65" t="s">
        <v>6164</v>
      </c>
      <c r="D4166" s="66" t="s">
        <v>10</v>
      </c>
      <c r="E4166" s="61">
        <v>4000</v>
      </c>
      <c r="F4166" s="61">
        <v>4000</v>
      </c>
      <c r="G4166" s="67" t="s">
        <v>9833</v>
      </c>
      <c r="H4166" s="68" t="s">
        <v>9834</v>
      </c>
      <c r="I4166" s="107">
        <f>F4166</f>
        <v>4000</v>
      </c>
      <c r="J4166" s="69" t="s">
        <v>6165</v>
      </c>
      <c r="K4166" s="70">
        <v>4780034400385</v>
      </c>
      <c r="L4166" s="1" t="s">
        <v>18</v>
      </c>
      <c r="M4166" s="61">
        <f>I4166</f>
        <v>4000</v>
      </c>
      <c r="N4166" s="62"/>
      <c r="O4166" s="63">
        <f>N4166*M4166</f>
        <v>0</v>
      </c>
    </row>
    <row r="4167" spans="1:15" ht="39" customHeight="1" x14ac:dyDescent="0.2">
      <c r="A4167" s="64" t="s">
        <v>9504</v>
      </c>
      <c r="B4167" s="64" t="s">
        <v>6367</v>
      </c>
      <c r="C4167" s="65" t="s">
        <v>9505</v>
      </c>
      <c r="D4167" s="66" t="s">
        <v>10</v>
      </c>
      <c r="E4167" s="61">
        <v>23500</v>
      </c>
      <c r="F4167" s="61">
        <v>19975</v>
      </c>
      <c r="G4167" s="89"/>
      <c r="H4167" s="90"/>
      <c r="I4167" s="89"/>
      <c r="J4167" s="69" t="s">
        <v>6369</v>
      </c>
      <c r="K4167" s="70">
        <v>4690326255008</v>
      </c>
      <c r="L4167" s="1"/>
      <c r="M4167" s="61">
        <f>F4167-(F4167*N$7)</f>
        <v>19975</v>
      </c>
      <c r="N4167" s="62"/>
      <c r="O4167" s="63">
        <f>N4167*M4167</f>
        <v>0</v>
      </c>
    </row>
    <row r="4168" spans="1:15" ht="39" customHeight="1" x14ac:dyDescent="0.2">
      <c r="A4168" s="64" t="s">
        <v>9506</v>
      </c>
      <c r="B4168" s="64" t="s">
        <v>6367</v>
      </c>
      <c r="C4168" s="65" t="s">
        <v>9507</v>
      </c>
      <c r="D4168" s="66" t="s">
        <v>10</v>
      </c>
      <c r="E4168" s="61">
        <v>23500</v>
      </c>
      <c r="F4168" s="61">
        <v>19975</v>
      </c>
      <c r="G4168" s="89"/>
      <c r="H4168" s="90"/>
      <c r="I4168" s="89"/>
      <c r="J4168" s="69" t="s">
        <v>6369</v>
      </c>
      <c r="K4168" s="70">
        <v>4690326255046</v>
      </c>
      <c r="L4168" s="1"/>
      <c r="M4168" s="61">
        <f>F4168-(F4168*N$7)</f>
        <v>19975</v>
      </c>
      <c r="N4168" s="62"/>
      <c r="O4168" s="63">
        <f>N4168*M4168</f>
        <v>0</v>
      </c>
    </row>
    <row r="4169" spans="1:15" ht="39" customHeight="1" x14ac:dyDescent="0.2">
      <c r="A4169" s="64" t="s">
        <v>9508</v>
      </c>
      <c r="B4169" s="64" t="s">
        <v>6367</v>
      </c>
      <c r="C4169" s="65" t="s">
        <v>9509</v>
      </c>
      <c r="D4169" s="66" t="s">
        <v>10</v>
      </c>
      <c r="E4169" s="61">
        <v>31900</v>
      </c>
      <c r="F4169" s="61">
        <v>27115</v>
      </c>
      <c r="G4169" s="89"/>
      <c r="H4169" s="90"/>
      <c r="I4169" s="89"/>
      <c r="J4169" s="69" t="s">
        <v>6369</v>
      </c>
      <c r="K4169" s="70">
        <v>4690326267681</v>
      </c>
      <c r="L4169" s="1"/>
      <c r="M4169" s="61">
        <f>F4169-(F4169*N$7)</f>
        <v>27115</v>
      </c>
      <c r="N4169" s="62"/>
      <c r="O4169" s="63">
        <f>N4169*M4169</f>
        <v>0</v>
      </c>
    </row>
    <row r="4170" spans="1:15" ht="39" customHeight="1" x14ac:dyDescent="0.2">
      <c r="A4170" s="64" t="s">
        <v>9510</v>
      </c>
      <c r="B4170" s="64" t="s">
        <v>6367</v>
      </c>
      <c r="C4170" s="65" t="s">
        <v>9511</v>
      </c>
      <c r="D4170" s="66" t="s">
        <v>10</v>
      </c>
      <c r="E4170" s="61">
        <v>32000</v>
      </c>
      <c r="F4170" s="61">
        <v>27200</v>
      </c>
      <c r="G4170" s="89"/>
      <c r="H4170" s="90"/>
      <c r="I4170" s="89"/>
      <c r="J4170" s="69" t="s">
        <v>6369</v>
      </c>
      <c r="K4170" s="70">
        <v>4690326267841</v>
      </c>
      <c r="L4170" s="1"/>
      <c r="M4170" s="61">
        <f>F4170-(F4170*N$7)</f>
        <v>27200</v>
      </c>
      <c r="N4170" s="62"/>
      <c r="O4170" s="63">
        <f>N4170*M4170</f>
        <v>0</v>
      </c>
    </row>
    <row r="4171" spans="1:15" ht="39" customHeight="1" x14ac:dyDescent="0.2">
      <c r="A4171" s="64" t="s">
        <v>9512</v>
      </c>
      <c r="B4171" s="64" t="s">
        <v>6367</v>
      </c>
      <c r="C4171" s="65" t="s">
        <v>9513</v>
      </c>
      <c r="D4171" s="66" t="s">
        <v>10</v>
      </c>
      <c r="E4171" s="61">
        <v>30500</v>
      </c>
      <c r="F4171" s="61">
        <v>25925</v>
      </c>
      <c r="G4171" s="89"/>
      <c r="H4171" s="90"/>
      <c r="I4171" s="89"/>
      <c r="J4171" s="69" t="s">
        <v>6369</v>
      </c>
      <c r="K4171" s="70">
        <v>4690326267827</v>
      </c>
      <c r="L4171" s="1"/>
      <c r="M4171" s="61">
        <f>F4171-(F4171*N$7)</f>
        <v>25925</v>
      </c>
      <c r="N4171" s="62"/>
      <c r="O4171" s="63">
        <f>N4171*M4171</f>
        <v>0</v>
      </c>
    </row>
    <row r="4172" spans="1:15" ht="39" customHeight="1" x14ac:dyDescent="0.2">
      <c r="A4172" s="64" t="s">
        <v>9514</v>
      </c>
      <c r="B4172" s="64" t="s">
        <v>6367</v>
      </c>
      <c r="C4172" s="65" t="s">
        <v>9515</v>
      </c>
      <c r="D4172" s="66" t="s">
        <v>10</v>
      </c>
      <c r="E4172" s="61">
        <v>31900</v>
      </c>
      <c r="F4172" s="61">
        <v>27115</v>
      </c>
      <c r="G4172" s="89"/>
      <c r="H4172" s="90"/>
      <c r="I4172" s="89"/>
      <c r="J4172" s="69" t="s">
        <v>6369</v>
      </c>
      <c r="K4172" s="70">
        <v>4690326268664</v>
      </c>
      <c r="L4172" s="1"/>
      <c r="M4172" s="61">
        <f>F4172-(F4172*N$7)</f>
        <v>27115</v>
      </c>
      <c r="N4172" s="62"/>
      <c r="O4172" s="63">
        <f>N4172*M4172</f>
        <v>0</v>
      </c>
    </row>
    <row r="4173" spans="1:15" ht="39" customHeight="1" x14ac:dyDescent="0.2">
      <c r="A4173" s="64" t="s">
        <v>9516</v>
      </c>
      <c r="B4173" s="64" t="s">
        <v>6367</v>
      </c>
      <c r="C4173" s="65" t="s">
        <v>9517</v>
      </c>
      <c r="D4173" s="66" t="s">
        <v>10</v>
      </c>
      <c r="E4173" s="61">
        <v>31900</v>
      </c>
      <c r="F4173" s="61">
        <v>27115</v>
      </c>
      <c r="G4173" s="89"/>
      <c r="H4173" s="90"/>
      <c r="I4173" s="89"/>
      <c r="J4173" s="69" t="s">
        <v>6369</v>
      </c>
      <c r="K4173" s="70">
        <v>4690326267865</v>
      </c>
      <c r="L4173" s="1"/>
      <c r="M4173" s="61">
        <f>F4173-(F4173*N$7)</f>
        <v>27115</v>
      </c>
      <c r="N4173" s="62"/>
      <c r="O4173" s="63">
        <f>N4173*M4173</f>
        <v>0</v>
      </c>
    </row>
    <row r="4174" spans="1:15" ht="39" customHeight="1" x14ac:dyDescent="0.2">
      <c r="A4174" s="64" t="s">
        <v>9518</v>
      </c>
      <c r="B4174" s="64" t="s">
        <v>6367</v>
      </c>
      <c r="C4174" s="65" t="s">
        <v>9519</v>
      </c>
      <c r="D4174" s="66" t="s">
        <v>10</v>
      </c>
      <c r="E4174" s="61">
        <v>27500</v>
      </c>
      <c r="F4174" s="61">
        <v>23375</v>
      </c>
      <c r="G4174" s="89"/>
      <c r="H4174" s="90"/>
      <c r="I4174" s="89"/>
      <c r="J4174" s="69" t="s">
        <v>6369</v>
      </c>
      <c r="K4174" s="70">
        <v>4690326229788</v>
      </c>
      <c r="L4174" s="1"/>
      <c r="M4174" s="61">
        <f>F4174-(F4174*N$7)</f>
        <v>23375</v>
      </c>
      <c r="N4174" s="62"/>
      <c r="O4174" s="63">
        <f>N4174*M4174</f>
        <v>0</v>
      </c>
    </row>
    <row r="4175" spans="1:15" ht="39" customHeight="1" x14ac:dyDescent="0.2">
      <c r="A4175" s="64" t="s">
        <v>9520</v>
      </c>
      <c r="B4175" s="71" t="s">
        <v>6367</v>
      </c>
      <c r="C4175" s="65" t="s">
        <v>9521</v>
      </c>
      <c r="D4175" s="66" t="s">
        <v>10</v>
      </c>
      <c r="E4175" s="61">
        <v>13500</v>
      </c>
      <c r="F4175" s="61">
        <v>11475</v>
      </c>
      <c r="G4175" s="89"/>
      <c r="H4175" s="90"/>
      <c r="I4175" s="89"/>
      <c r="J4175" s="69" t="s">
        <v>1162</v>
      </c>
      <c r="K4175" s="70">
        <v>4690326250362</v>
      </c>
      <c r="L4175" s="1"/>
      <c r="M4175" s="61">
        <f>F4175-(F4175*N$7)</f>
        <v>11475</v>
      </c>
      <c r="N4175" s="62"/>
      <c r="O4175" s="63">
        <f>N4175*M4175</f>
        <v>0</v>
      </c>
    </row>
    <row r="4176" spans="1:15" ht="39" customHeight="1" x14ac:dyDescent="0.2">
      <c r="A4176" s="64" t="s">
        <v>9522</v>
      </c>
      <c r="B4176" s="64" t="s">
        <v>6367</v>
      </c>
      <c r="C4176" s="65" t="s">
        <v>9523</v>
      </c>
      <c r="D4176" s="66" t="s">
        <v>10</v>
      </c>
      <c r="E4176" s="61">
        <v>11000</v>
      </c>
      <c r="F4176" s="61">
        <v>9350</v>
      </c>
      <c r="G4176" s="89"/>
      <c r="H4176" s="90"/>
      <c r="I4176" s="89"/>
      <c r="J4176" s="69" t="s">
        <v>171</v>
      </c>
      <c r="K4176" s="70">
        <v>4690326237134</v>
      </c>
      <c r="L4176" s="1"/>
      <c r="M4176" s="61">
        <f>F4176-(F4176*N$7)</f>
        <v>9350</v>
      </c>
      <c r="N4176" s="62"/>
      <c r="O4176" s="63">
        <f>N4176*M4176</f>
        <v>0</v>
      </c>
    </row>
    <row r="4177" spans="1:15" ht="39" customHeight="1" x14ac:dyDescent="0.2">
      <c r="A4177" s="64" t="s">
        <v>9524</v>
      </c>
      <c r="B4177" s="71" t="s">
        <v>6367</v>
      </c>
      <c r="C4177" s="65" t="s">
        <v>9525</v>
      </c>
      <c r="D4177" s="66" t="s">
        <v>10</v>
      </c>
      <c r="E4177" s="61">
        <v>11000</v>
      </c>
      <c r="F4177" s="61">
        <v>9350</v>
      </c>
      <c r="G4177" s="89"/>
      <c r="H4177" s="90"/>
      <c r="I4177" s="89"/>
      <c r="J4177" s="69" t="s">
        <v>171</v>
      </c>
      <c r="K4177" s="70">
        <v>4690326237141</v>
      </c>
      <c r="L4177" s="1"/>
      <c r="M4177" s="61">
        <f>F4177-(F4177*N$7)</f>
        <v>9350</v>
      </c>
      <c r="N4177" s="62"/>
      <c r="O4177" s="63">
        <f>N4177*M4177</f>
        <v>0</v>
      </c>
    </row>
    <row r="4178" spans="1:15" ht="39" customHeight="1" x14ac:dyDescent="0.2">
      <c r="A4178" s="64" t="s">
        <v>9526</v>
      </c>
      <c r="B4178" s="71" t="s">
        <v>6367</v>
      </c>
      <c r="C4178" s="65" t="s">
        <v>9527</v>
      </c>
      <c r="D4178" s="66" t="s">
        <v>10</v>
      </c>
      <c r="E4178" s="61">
        <v>13500</v>
      </c>
      <c r="F4178" s="61">
        <v>11475</v>
      </c>
      <c r="G4178" s="89"/>
      <c r="H4178" s="90"/>
      <c r="I4178" s="89"/>
      <c r="J4178" s="69" t="s">
        <v>171</v>
      </c>
      <c r="K4178" s="70">
        <v>4690326237172</v>
      </c>
      <c r="L4178" s="1"/>
      <c r="M4178" s="61">
        <f>F4178-(F4178*N$7)</f>
        <v>11475</v>
      </c>
      <c r="N4178" s="62"/>
      <c r="O4178" s="63">
        <f>N4178*M4178</f>
        <v>0</v>
      </c>
    </row>
    <row r="4179" spans="1:15" ht="39" customHeight="1" x14ac:dyDescent="0.2">
      <c r="A4179" s="64" t="s">
        <v>9528</v>
      </c>
      <c r="B4179" s="71" t="s">
        <v>6367</v>
      </c>
      <c r="C4179" s="65" t="s">
        <v>9529</v>
      </c>
      <c r="D4179" s="66" t="s">
        <v>10</v>
      </c>
      <c r="E4179" s="61">
        <v>13500</v>
      </c>
      <c r="F4179" s="61">
        <v>11475</v>
      </c>
      <c r="G4179" s="89"/>
      <c r="H4179" s="90"/>
      <c r="I4179" s="89"/>
      <c r="J4179" s="69" t="s">
        <v>1162</v>
      </c>
      <c r="K4179" s="70">
        <v>4690326250447</v>
      </c>
      <c r="L4179" s="1"/>
      <c r="M4179" s="61">
        <f>F4179-(F4179*N$7)</f>
        <v>11475</v>
      </c>
      <c r="N4179" s="62"/>
      <c r="O4179" s="63">
        <f>N4179*M4179</f>
        <v>0</v>
      </c>
    </row>
    <row r="4180" spans="1:15" ht="39" customHeight="1" x14ac:dyDescent="0.2">
      <c r="A4180" s="64" t="s">
        <v>9530</v>
      </c>
      <c r="B4180" s="64" t="s">
        <v>6367</v>
      </c>
      <c r="C4180" s="65" t="s">
        <v>9531</v>
      </c>
      <c r="D4180" s="66" t="s">
        <v>10</v>
      </c>
      <c r="E4180" s="61">
        <v>14000</v>
      </c>
      <c r="F4180" s="61">
        <v>11900</v>
      </c>
      <c r="G4180" s="89"/>
      <c r="H4180" s="90"/>
      <c r="I4180" s="89"/>
      <c r="J4180" s="69" t="s">
        <v>1162</v>
      </c>
      <c r="K4180" s="70">
        <v>4690326250546</v>
      </c>
      <c r="L4180" s="1"/>
      <c r="M4180" s="61">
        <f>F4180-(F4180*N$7)</f>
        <v>11900</v>
      </c>
      <c r="N4180" s="62"/>
      <c r="O4180" s="63">
        <f>N4180*M4180</f>
        <v>0</v>
      </c>
    </row>
    <row r="4181" spans="1:15" ht="39" customHeight="1" x14ac:dyDescent="0.2">
      <c r="A4181" s="64" t="s">
        <v>9532</v>
      </c>
      <c r="B4181" s="64" t="s">
        <v>6367</v>
      </c>
      <c r="C4181" s="65" t="s">
        <v>9533</v>
      </c>
      <c r="D4181" s="66" t="s">
        <v>10</v>
      </c>
      <c r="E4181" s="61">
        <v>11500</v>
      </c>
      <c r="F4181" s="61">
        <v>9775</v>
      </c>
      <c r="G4181" s="89"/>
      <c r="H4181" s="90"/>
      <c r="I4181" s="89"/>
      <c r="J4181" s="69" t="s">
        <v>1162</v>
      </c>
      <c r="K4181" s="70">
        <v>4690326214807</v>
      </c>
      <c r="L4181" s="1"/>
      <c r="M4181" s="61">
        <f>F4181-(F4181*N$7)</f>
        <v>9775</v>
      </c>
      <c r="N4181" s="62"/>
      <c r="O4181" s="63">
        <f>N4181*M4181</f>
        <v>0</v>
      </c>
    </row>
    <row r="4182" spans="1:15" ht="39" customHeight="1" x14ac:dyDescent="0.2">
      <c r="A4182" s="64" t="s">
        <v>9534</v>
      </c>
      <c r="B4182" s="64" t="s">
        <v>6367</v>
      </c>
      <c r="C4182" s="65" t="s">
        <v>9535</v>
      </c>
      <c r="D4182" s="66" t="s">
        <v>10</v>
      </c>
      <c r="E4182" s="61">
        <v>16000</v>
      </c>
      <c r="F4182" s="61">
        <v>13600</v>
      </c>
      <c r="G4182" s="89"/>
      <c r="H4182" s="90"/>
      <c r="I4182" s="89"/>
      <c r="J4182" s="69" t="s">
        <v>6455</v>
      </c>
      <c r="K4182" s="70">
        <v>4690326227883</v>
      </c>
      <c r="L4182" s="1"/>
      <c r="M4182" s="61">
        <f>F4182-(F4182*N$7)</f>
        <v>13600</v>
      </c>
      <c r="N4182" s="62"/>
      <c r="O4182" s="63">
        <f>N4182*M4182</f>
        <v>0</v>
      </c>
    </row>
    <row r="4183" spans="1:15" ht="39" customHeight="1" x14ac:dyDescent="0.2">
      <c r="A4183" s="64" t="s">
        <v>9536</v>
      </c>
      <c r="B4183" s="64" t="s">
        <v>6367</v>
      </c>
      <c r="C4183" s="65" t="s">
        <v>9537</v>
      </c>
      <c r="D4183" s="66" t="s">
        <v>10</v>
      </c>
      <c r="E4183" s="61">
        <v>15500</v>
      </c>
      <c r="F4183" s="61">
        <v>13175</v>
      </c>
      <c r="G4183" s="89"/>
      <c r="H4183" s="90"/>
      <c r="I4183" s="89"/>
      <c r="J4183" s="69" t="s">
        <v>6455</v>
      </c>
      <c r="K4183" s="70">
        <v>4690326271428</v>
      </c>
      <c r="L4183" s="1"/>
      <c r="M4183" s="61">
        <f>F4183-(F4183*N$7)</f>
        <v>13175</v>
      </c>
      <c r="N4183" s="62"/>
      <c r="O4183" s="63">
        <f>N4183*M4183</f>
        <v>0</v>
      </c>
    </row>
    <row r="4184" spans="1:15" ht="39" customHeight="1" x14ac:dyDescent="0.2">
      <c r="A4184" s="64" t="s">
        <v>9538</v>
      </c>
      <c r="B4184" s="64" t="s">
        <v>6367</v>
      </c>
      <c r="C4184" s="65" t="s">
        <v>9539</v>
      </c>
      <c r="D4184" s="66" t="s">
        <v>10</v>
      </c>
      <c r="E4184" s="61">
        <v>15700</v>
      </c>
      <c r="F4184" s="61">
        <v>13345</v>
      </c>
      <c r="G4184" s="89"/>
      <c r="H4184" s="90"/>
      <c r="I4184" s="89"/>
      <c r="J4184" s="69" t="s">
        <v>6455</v>
      </c>
      <c r="K4184" s="70">
        <v>4690326271442</v>
      </c>
      <c r="L4184" s="1"/>
      <c r="M4184" s="61">
        <f>F4184-(F4184*N$7)</f>
        <v>13345</v>
      </c>
      <c r="N4184" s="62"/>
      <c r="O4184" s="63">
        <f>N4184*M4184</f>
        <v>0</v>
      </c>
    </row>
    <row r="4185" spans="1:15" ht="39" customHeight="1" x14ac:dyDescent="0.2">
      <c r="A4185" s="64" t="s">
        <v>9540</v>
      </c>
      <c r="B4185" s="64" t="s">
        <v>6367</v>
      </c>
      <c r="C4185" s="65" t="s">
        <v>9541</v>
      </c>
      <c r="D4185" s="66" t="s">
        <v>10</v>
      </c>
      <c r="E4185" s="61">
        <v>15800</v>
      </c>
      <c r="F4185" s="61">
        <v>13430</v>
      </c>
      <c r="G4185" s="89"/>
      <c r="H4185" s="90"/>
      <c r="I4185" s="89"/>
      <c r="J4185" s="69" t="s">
        <v>9542</v>
      </c>
      <c r="K4185" s="70">
        <v>4690326227852</v>
      </c>
      <c r="L4185" s="1"/>
      <c r="M4185" s="61">
        <f>F4185-(F4185*N$7)</f>
        <v>13430</v>
      </c>
      <c r="N4185" s="62"/>
      <c r="O4185" s="63">
        <f>N4185*M4185</f>
        <v>0</v>
      </c>
    </row>
    <row r="4186" spans="1:15" ht="39" customHeight="1" x14ac:dyDescent="0.2">
      <c r="A4186" s="64" t="s">
        <v>6166</v>
      </c>
      <c r="B4186" s="64" t="s">
        <v>5977</v>
      </c>
      <c r="C4186" s="65" t="s">
        <v>6167</v>
      </c>
      <c r="D4186" s="66" t="s">
        <v>10</v>
      </c>
      <c r="E4186" s="61">
        <v>6300</v>
      </c>
      <c r="F4186" s="61">
        <v>5355</v>
      </c>
      <c r="G4186" s="67" t="s">
        <v>9833</v>
      </c>
      <c r="H4186" s="68" t="s">
        <v>9834</v>
      </c>
      <c r="I4186" s="107">
        <f>F4186</f>
        <v>5355</v>
      </c>
      <c r="J4186" s="69" t="s">
        <v>64</v>
      </c>
      <c r="K4186" s="70">
        <v>4780035370090</v>
      </c>
      <c r="L4186" s="1"/>
      <c r="M4186" s="61">
        <f>I4186</f>
        <v>5355</v>
      </c>
      <c r="N4186" s="62"/>
      <c r="O4186" s="63">
        <f>N4186*M4186</f>
        <v>0</v>
      </c>
    </row>
    <row r="4187" spans="1:15" ht="39" customHeight="1" x14ac:dyDescent="0.2">
      <c r="A4187" s="64" t="s">
        <v>6168</v>
      </c>
      <c r="B4187" s="64" t="s">
        <v>5977</v>
      </c>
      <c r="C4187" s="65" t="s">
        <v>6169</v>
      </c>
      <c r="D4187" s="66" t="s">
        <v>10</v>
      </c>
      <c r="E4187" s="61">
        <v>12100</v>
      </c>
      <c r="F4187" s="61">
        <v>10285</v>
      </c>
      <c r="G4187" s="67" t="s">
        <v>9833</v>
      </c>
      <c r="H4187" s="68" t="s">
        <v>9834</v>
      </c>
      <c r="I4187" s="107">
        <f>F4187</f>
        <v>10285</v>
      </c>
      <c r="J4187" s="69" t="s">
        <v>6170</v>
      </c>
      <c r="K4187" s="70">
        <v>4780034400019</v>
      </c>
      <c r="L4187" s="1" t="s">
        <v>18</v>
      </c>
      <c r="M4187" s="61">
        <f>I4187</f>
        <v>10285</v>
      </c>
      <c r="N4187" s="62"/>
      <c r="O4187" s="63">
        <f>N4187*M4187</f>
        <v>0</v>
      </c>
    </row>
    <row r="4188" spans="1:15" ht="39" customHeight="1" x14ac:dyDescent="0.2">
      <c r="A4188" s="64" t="s">
        <v>9543</v>
      </c>
      <c r="B4188" s="64" t="s">
        <v>6367</v>
      </c>
      <c r="C4188" s="65" t="s">
        <v>9544</v>
      </c>
      <c r="D4188" s="66" t="s">
        <v>10</v>
      </c>
      <c r="E4188" s="61">
        <v>34000</v>
      </c>
      <c r="F4188" s="61">
        <v>28900</v>
      </c>
      <c r="G4188" s="89"/>
      <c r="H4188" s="90"/>
      <c r="I4188" s="89"/>
      <c r="J4188" s="69" t="s">
        <v>6455</v>
      </c>
      <c r="K4188" s="70">
        <v>4690326233952</v>
      </c>
      <c r="L4188" s="1"/>
      <c r="M4188" s="61">
        <f>F4188-(F4188*N$7)</f>
        <v>28900</v>
      </c>
      <c r="N4188" s="62"/>
      <c r="O4188" s="63">
        <f>N4188*M4188</f>
        <v>0</v>
      </c>
    </row>
    <row r="4189" spans="1:15" ht="39" customHeight="1" x14ac:dyDescent="0.2">
      <c r="A4189" s="64" t="s">
        <v>9545</v>
      </c>
      <c r="B4189" s="64" t="s">
        <v>6367</v>
      </c>
      <c r="C4189" s="65" t="s">
        <v>9546</v>
      </c>
      <c r="D4189" s="66" t="s">
        <v>10</v>
      </c>
      <c r="E4189" s="61">
        <v>34000</v>
      </c>
      <c r="F4189" s="61">
        <v>28900</v>
      </c>
      <c r="G4189" s="89"/>
      <c r="H4189" s="90"/>
      <c r="I4189" s="89"/>
      <c r="J4189" s="69" t="s">
        <v>6455</v>
      </c>
      <c r="K4189" s="70">
        <v>4690326233945</v>
      </c>
      <c r="L4189" s="1"/>
      <c r="M4189" s="61">
        <f>F4189-(F4189*N$7)</f>
        <v>28900</v>
      </c>
      <c r="N4189" s="62"/>
      <c r="O4189" s="63">
        <f>N4189*M4189</f>
        <v>0</v>
      </c>
    </row>
    <row r="4190" spans="1:15" ht="39" customHeight="1" x14ac:dyDescent="0.2">
      <c r="A4190" s="64" t="s">
        <v>9547</v>
      </c>
      <c r="B4190" s="64" t="s">
        <v>6367</v>
      </c>
      <c r="C4190" s="65" t="s">
        <v>9548</v>
      </c>
      <c r="D4190" s="66" t="s">
        <v>10</v>
      </c>
      <c r="E4190" s="61">
        <v>39000</v>
      </c>
      <c r="F4190" s="61">
        <v>33150</v>
      </c>
      <c r="G4190" s="89"/>
      <c r="H4190" s="90"/>
      <c r="I4190" s="89"/>
      <c r="J4190" s="69" t="s">
        <v>1022</v>
      </c>
      <c r="K4190" s="70">
        <v>4690326234027</v>
      </c>
      <c r="L4190" s="1"/>
      <c r="M4190" s="61">
        <f>F4190-(F4190*N$7)</f>
        <v>33150</v>
      </c>
      <c r="N4190" s="62"/>
      <c r="O4190" s="63">
        <f>N4190*M4190</f>
        <v>0</v>
      </c>
    </row>
    <row r="4191" spans="1:15" ht="39" customHeight="1" x14ac:dyDescent="0.2">
      <c r="A4191" s="64" t="s">
        <v>9549</v>
      </c>
      <c r="B4191" s="64" t="s">
        <v>6367</v>
      </c>
      <c r="C4191" s="65" t="s">
        <v>9550</v>
      </c>
      <c r="D4191" s="66" t="s">
        <v>10</v>
      </c>
      <c r="E4191" s="61">
        <v>35000</v>
      </c>
      <c r="F4191" s="61">
        <v>29750</v>
      </c>
      <c r="G4191" s="89"/>
      <c r="H4191" s="90"/>
      <c r="I4191" s="89"/>
      <c r="J4191" s="69" t="s">
        <v>6455</v>
      </c>
      <c r="K4191" s="70">
        <v>4690326255428</v>
      </c>
      <c r="L4191" s="1"/>
      <c r="M4191" s="61">
        <f>F4191-(F4191*N$7)</f>
        <v>29750</v>
      </c>
      <c r="N4191" s="62"/>
      <c r="O4191" s="63">
        <f>N4191*M4191</f>
        <v>0</v>
      </c>
    </row>
    <row r="4192" spans="1:15" ht="39" customHeight="1" x14ac:dyDescent="0.2">
      <c r="A4192" s="64" t="s">
        <v>9551</v>
      </c>
      <c r="B4192" s="64" t="s">
        <v>6367</v>
      </c>
      <c r="C4192" s="65" t="s">
        <v>9552</v>
      </c>
      <c r="D4192" s="66" t="s">
        <v>10</v>
      </c>
      <c r="E4192" s="61">
        <v>39000</v>
      </c>
      <c r="F4192" s="61">
        <v>33150</v>
      </c>
      <c r="G4192" s="89"/>
      <c r="H4192" s="90"/>
      <c r="I4192" s="89"/>
      <c r="J4192" s="69" t="s">
        <v>6455</v>
      </c>
      <c r="K4192" s="70">
        <v>4690326221287</v>
      </c>
      <c r="L4192" s="1"/>
      <c r="M4192" s="61">
        <f>F4192-(F4192*N$7)</f>
        <v>33150</v>
      </c>
      <c r="N4192" s="62"/>
      <c r="O4192" s="63">
        <f>N4192*M4192</f>
        <v>0</v>
      </c>
    </row>
    <row r="4193" spans="1:15" ht="39" customHeight="1" x14ac:dyDescent="0.2">
      <c r="A4193" s="64" t="s">
        <v>6171</v>
      </c>
      <c r="B4193" s="64" t="s">
        <v>6066</v>
      </c>
      <c r="C4193" s="65" t="s">
        <v>6172</v>
      </c>
      <c r="D4193" s="66" t="s">
        <v>10</v>
      </c>
      <c r="E4193" s="61">
        <v>2500</v>
      </c>
      <c r="F4193" s="61">
        <v>2500</v>
      </c>
      <c r="G4193" s="67" t="s">
        <v>9833</v>
      </c>
      <c r="H4193" s="68" t="s">
        <v>9834</v>
      </c>
      <c r="I4193" s="107">
        <f>F4193</f>
        <v>2500</v>
      </c>
      <c r="J4193" s="69" t="s">
        <v>6173</v>
      </c>
      <c r="K4193" s="70">
        <v>4780052000055</v>
      </c>
      <c r="L4193" s="1" t="s">
        <v>18</v>
      </c>
      <c r="M4193" s="61">
        <f>I4193</f>
        <v>2500</v>
      </c>
      <c r="N4193" s="62"/>
      <c r="O4193" s="63">
        <f>N4193*M4193</f>
        <v>0</v>
      </c>
    </row>
    <row r="4194" spans="1:15" ht="39" customHeight="1" x14ac:dyDescent="0.2">
      <c r="A4194" s="64" t="s">
        <v>6174</v>
      </c>
      <c r="B4194" s="64" t="s">
        <v>6066</v>
      </c>
      <c r="C4194" s="65" t="s">
        <v>6175</v>
      </c>
      <c r="D4194" s="66" t="s">
        <v>10</v>
      </c>
      <c r="E4194" s="61">
        <v>2500</v>
      </c>
      <c r="F4194" s="61">
        <v>2500</v>
      </c>
      <c r="G4194" s="67" t="s">
        <v>9833</v>
      </c>
      <c r="H4194" s="68" t="s">
        <v>9834</v>
      </c>
      <c r="I4194" s="107">
        <f>F4194</f>
        <v>2500</v>
      </c>
      <c r="J4194" s="69" t="s">
        <v>6173</v>
      </c>
      <c r="K4194" s="70">
        <v>4780052000055</v>
      </c>
      <c r="L4194" s="1" t="s">
        <v>18</v>
      </c>
      <c r="M4194" s="61">
        <f>I4194</f>
        <v>2500</v>
      </c>
      <c r="N4194" s="62"/>
      <c r="O4194" s="63">
        <f>N4194*M4194</f>
        <v>0</v>
      </c>
    </row>
    <row r="4195" spans="1:15" ht="39" customHeight="1" x14ac:dyDescent="0.2">
      <c r="A4195" s="64" t="s">
        <v>9553</v>
      </c>
      <c r="B4195" s="64" t="s">
        <v>6367</v>
      </c>
      <c r="C4195" s="65" t="s">
        <v>9554</v>
      </c>
      <c r="D4195" s="66" t="s">
        <v>10</v>
      </c>
      <c r="E4195" s="61">
        <v>10000</v>
      </c>
      <c r="F4195" s="61">
        <v>8500</v>
      </c>
      <c r="G4195" s="89"/>
      <c r="H4195" s="90"/>
      <c r="I4195" s="89"/>
      <c r="J4195" s="69" t="s">
        <v>7325</v>
      </c>
      <c r="K4195" s="70">
        <v>4680211537418</v>
      </c>
      <c r="L4195" s="1"/>
      <c r="M4195" s="61">
        <f>F4195-(F4195*N$7)</f>
        <v>8500</v>
      </c>
      <c r="N4195" s="62"/>
      <c r="O4195" s="63">
        <f>N4195*M4195</f>
        <v>0</v>
      </c>
    </row>
    <row r="4196" spans="1:15" ht="39" customHeight="1" x14ac:dyDescent="0.2">
      <c r="A4196" s="64" t="s">
        <v>9555</v>
      </c>
      <c r="B4196" s="64" t="s">
        <v>6367</v>
      </c>
      <c r="C4196" s="65" t="s">
        <v>9556</v>
      </c>
      <c r="D4196" s="66" t="s">
        <v>10</v>
      </c>
      <c r="E4196" s="61">
        <v>10000</v>
      </c>
      <c r="F4196" s="61">
        <v>8500</v>
      </c>
      <c r="G4196" s="89"/>
      <c r="H4196" s="90"/>
      <c r="I4196" s="89"/>
      <c r="J4196" s="69" t="s">
        <v>7325</v>
      </c>
      <c r="K4196" s="70">
        <v>4680211537531</v>
      </c>
      <c r="L4196" s="1"/>
      <c r="M4196" s="61">
        <f>F4196-(F4196*N$7)</f>
        <v>8500</v>
      </c>
      <c r="N4196" s="62"/>
      <c r="O4196" s="63">
        <f>N4196*M4196</f>
        <v>0</v>
      </c>
    </row>
    <row r="4197" spans="1:15" ht="39" customHeight="1" x14ac:dyDescent="0.2">
      <c r="A4197" s="64" t="s">
        <v>9557</v>
      </c>
      <c r="B4197" s="64" t="s">
        <v>6367</v>
      </c>
      <c r="C4197" s="65" t="s">
        <v>9558</v>
      </c>
      <c r="D4197" s="66" t="s">
        <v>10</v>
      </c>
      <c r="E4197" s="61">
        <v>10000</v>
      </c>
      <c r="F4197" s="61">
        <v>8500</v>
      </c>
      <c r="G4197" s="89"/>
      <c r="H4197" s="90"/>
      <c r="I4197" s="89"/>
      <c r="J4197" s="69" t="s">
        <v>7325</v>
      </c>
      <c r="K4197" s="70">
        <v>4680211537579</v>
      </c>
      <c r="L4197" s="1"/>
      <c r="M4197" s="61">
        <f>F4197-(F4197*N$7)</f>
        <v>8500</v>
      </c>
      <c r="N4197" s="62"/>
      <c r="O4197" s="63">
        <f>N4197*M4197</f>
        <v>0</v>
      </c>
    </row>
    <row r="4198" spans="1:15" ht="39" customHeight="1" x14ac:dyDescent="0.2">
      <c r="A4198" s="64" t="s">
        <v>9559</v>
      </c>
      <c r="B4198" s="64" t="s">
        <v>6367</v>
      </c>
      <c r="C4198" s="65" t="s">
        <v>9560</v>
      </c>
      <c r="D4198" s="66" t="s">
        <v>10</v>
      </c>
      <c r="E4198" s="61">
        <v>10000</v>
      </c>
      <c r="F4198" s="61">
        <v>8500</v>
      </c>
      <c r="G4198" s="89"/>
      <c r="H4198" s="90"/>
      <c r="I4198" s="89"/>
      <c r="J4198" s="69" t="s">
        <v>7325</v>
      </c>
      <c r="K4198" s="70">
        <v>4680211537456</v>
      </c>
      <c r="L4198" s="1"/>
      <c r="M4198" s="61">
        <f>F4198-(F4198*N$7)</f>
        <v>8500</v>
      </c>
      <c r="N4198" s="62"/>
      <c r="O4198" s="63">
        <f>N4198*M4198</f>
        <v>0</v>
      </c>
    </row>
    <row r="4199" spans="1:15" ht="39" customHeight="1" x14ac:dyDescent="0.2">
      <c r="A4199" s="64" t="s">
        <v>9561</v>
      </c>
      <c r="B4199" s="64" t="s">
        <v>6367</v>
      </c>
      <c r="C4199" s="65" t="s">
        <v>9562</v>
      </c>
      <c r="D4199" s="66" t="s">
        <v>10</v>
      </c>
      <c r="E4199" s="61">
        <v>10000</v>
      </c>
      <c r="F4199" s="61">
        <v>8500</v>
      </c>
      <c r="G4199" s="89"/>
      <c r="H4199" s="90"/>
      <c r="I4199" s="89"/>
      <c r="J4199" s="69" t="s">
        <v>7325</v>
      </c>
      <c r="K4199" s="70">
        <v>4680211537555</v>
      </c>
      <c r="L4199" s="1"/>
      <c r="M4199" s="61">
        <f>F4199-(F4199*N$7)</f>
        <v>8500</v>
      </c>
      <c r="N4199" s="62"/>
      <c r="O4199" s="63">
        <f>N4199*M4199</f>
        <v>0</v>
      </c>
    </row>
    <row r="4200" spans="1:15" ht="39" customHeight="1" x14ac:dyDescent="0.2">
      <c r="A4200" s="64" t="s">
        <v>9563</v>
      </c>
      <c r="B4200" s="64" t="s">
        <v>6367</v>
      </c>
      <c r="C4200" s="65" t="s">
        <v>9564</v>
      </c>
      <c r="D4200" s="66" t="s">
        <v>10</v>
      </c>
      <c r="E4200" s="61">
        <v>10000</v>
      </c>
      <c r="F4200" s="61">
        <v>8500</v>
      </c>
      <c r="G4200" s="89"/>
      <c r="H4200" s="90"/>
      <c r="I4200" s="89"/>
      <c r="J4200" s="69" t="s">
        <v>7325</v>
      </c>
      <c r="K4200" s="70">
        <v>4680211537616</v>
      </c>
      <c r="L4200" s="1"/>
      <c r="M4200" s="61">
        <f>F4200-(F4200*N$7)</f>
        <v>8500</v>
      </c>
      <c r="N4200" s="62"/>
      <c r="O4200" s="63">
        <f>N4200*M4200</f>
        <v>0</v>
      </c>
    </row>
    <row r="4201" spans="1:15" ht="39" customHeight="1" x14ac:dyDescent="0.2">
      <c r="A4201" s="64" t="s">
        <v>9565</v>
      </c>
      <c r="B4201" s="64" t="s">
        <v>6367</v>
      </c>
      <c r="C4201" s="65" t="s">
        <v>9566</v>
      </c>
      <c r="D4201" s="66" t="s">
        <v>10</v>
      </c>
      <c r="E4201" s="61">
        <v>10000</v>
      </c>
      <c r="F4201" s="61">
        <v>8500</v>
      </c>
      <c r="G4201" s="89"/>
      <c r="H4201" s="90"/>
      <c r="I4201" s="89"/>
      <c r="J4201" s="69" t="s">
        <v>7325</v>
      </c>
      <c r="K4201" s="70">
        <v>4680211537432</v>
      </c>
      <c r="L4201" s="1"/>
      <c r="M4201" s="61">
        <f>F4201-(F4201*N$7)</f>
        <v>8500</v>
      </c>
      <c r="N4201" s="62"/>
      <c r="O4201" s="63">
        <f>N4201*M4201</f>
        <v>0</v>
      </c>
    </row>
    <row r="4202" spans="1:15" ht="39" customHeight="1" x14ac:dyDescent="0.2">
      <c r="A4202" s="64" t="s">
        <v>9567</v>
      </c>
      <c r="B4202" s="64" t="s">
        <v>6367</v>
      </c>
      <c r="C4202" s="65" t="s">
        <v>9568</v>
      </c>
      <c r="D4202" s="66" t="s">
        <v>10</v>
      </c>
      <c r="E4202" s="61">
        <v>10000</v>
      </c>
      <c r="F4202" s="61">
        <v>8500</v>
      </c>
      <c r="G4202" s="89"/>
      <c r="H4202" s="90"/>
      <c r="I4202" s="89"/>
      <c r="J4202" s="69" t="s">
        <v>7325</v>
      </c>
      <c r="K4202" s="70">
        <v>4680211537593</v>
      </c>
      <c r="L4202" s="1"/>
      <c r="M4202" s="61">
        <f>F4202-(F4202*N$7)</f>
        <v>8500</v>
      </c>
      <c r="N4202" s="62"/>
      <c r="O4202" s="63">
        <f>N4202*M4202</f>
        <v>0</v>
      </c>
    </row>
    <row r="4203" spans="1:15" ht="39" customHeight="1" x14ac:dyDescent="0.2">
      <c r="A4203" s="64" t="s">
        <v>9569</v>
      </c>
      <c r="B4203" s="64" t="s">
        <v>6367</v>
      </c>
      <c r="C4203" s="65" t="s">
        <v>9570</v>
      </c>
      <c r="D4203" s="66" t="s">
        <v>10</v>
      </c>
      <c r="E4203" s="61">
        <v>11500</v>
      </c>
      <c r="F4203" s="61">
        <v>9775</v>
      </c>
      <c r="G4203" s="89"/>
      <c r="H4203" s="90"/>
      <c r="I4203" s="89"/>
      <c r="J4203" s="69" t="s">
        <v>7325</v>
      </c>
      <c r="K4203" s="70">
        <v>4680211537517</v>
      </c>
      <c r="L4203" s="1"/>
      <c r="M4203" s="61">
        <f>F4203-(F4203*N$7)</f>
        <v>9775</v>
      </c>
      <c r="N4203" s="62"/>
      <c r="O4203" s="63">
        <f>N4203*M4203</f>
        <v>0</v>
      </c>
    </row>
    <row r="4204" spans="1:15" ht="39" customHeight="1" x14ac:dyDescent="0.2">
      <c r="A4204" s="64" t="s">
        <v>9571</v>
      </c>
      <c r="B4204" s="64" t="s">
        <v>6367</v>
      </c>
      <c r="C4204" s="65" t="s">
        <v>9572</v>
      </c>
      <c r="D4204" s="66" t="s">
        <v>10</v>
      </c>
      <c r="E4204" s="61">
        <v>7400</v>
      </c>
      <c r="F4204" s="61">
        <v>6290</v>
      </c>
      <c r="G4204" s="89"/>
      <c r="H4204" s="90"/>
      <c r="I4204" s="89"/>
      <c r="J4204" s="69" t="s">
        <v>7325</v>
      </c>
      <c r="K4204" s="70">
        <v>4690326257026</v>
      </c>
      <c r="L4204" s="1"/>
      <c r="M4204" s="61">
        <f>F4204-(F4204*N$7)</f>
        <v>6290</v>
      </c>
      <c r="N4204" s="62"/>
      <c r="O4204" s="63">
        <f>N4204*M4204</f>
        <v>0</v>
      </c>
    </row>
    <row r="4205" spans="1:15" ht="39" customHeight="1" x14ac:dyDescent="0.2">
      <c r="A4205" s="64" t="s">
        <v>9573</v>
      </c>
      <c r="B4205" s="64" t="s">
        <v>6367</v>
      </c>
      <c r="C4205" s="65" t="s">
        <v>9574</v>
      </c>
      <c r="D4205" s="66" t="s">
        <v>10</v>
      </c>
      <c r="E4205" s="61">
        <v>7400</v>
      </c>
      <c r="F4205" s="61">
        <v>6290</v>
      </c>
      <c r="G4205" s="89"/>
      <c r="H4205" s="90"/>
      <c r="I4205" s="89"/>
      <c r="J4205" s="69" t="s">
        <v>7325</v>
      </c>
      <c r="K4205" s="70">
        <v>4690326257064</v>
      </c>
      <c r="L4205" s="1"/>
      <c r="M4205" s="61">
        <f>F4205-(F4205*N$7)</f>
        <v>6290</v>
      </c>
      <c r="N4205" s="62"/>
      <c r="O4205" s="63">
        <f>N4205*M4205</f>
        <v>0</v>
      </c>
    </row>
    <row r="4206" spans="1:15" ht="39" customHeight="1" x14ac:dyDescent="0.2">
      <c r="A4206" s="64" t="s">
        <v>6176</v>
      </c>
      <c r="B4206" s="64" t="s">
        <v>6066</v>
      </c>
      <c r="C4206" s="65" t="s">
        <v>6177</v>
      </c>
      <c r="D4206" s="66" t="s">
        <v>10</v>
      </c>
      <c r="E4206" s="61">
        <v>670</v>
      </c>
      <c r="F4206" s="61">
        <v>670</v>
      </c>
      <c r="G4206" s="67" t="s">
        <v>9833</v>
      </c>
      <c r="H4206" s="68" t="s">
        <v>9834</v>
      </c>
      <c r="I4206" s="107">
        <f>F4206</f>
        <v>670</v>
      </c>
      <c r="J4206" s="69" t="s">
        <v>6178</v>
      </c>
      <c r="K4206" s="70">
        <v>4780034400323</v>
      </c>
      <c r="L4206" s="1" t="s">
        <v>18</v>
      </c>
      <c r="M4206" s="61">
        <f>I4206</f>
        <v>670</v>
      </c>
      <c r="N4206" s="62"/>
      <c r="O4206" s="63">
        <f>N4206*M4206</f>
        <v>0</v>
      </c>
    </row>
    <row r="4207" spans="1:15" ht="39" customHeight="1" x14ac:dyDescent="0.2">
      <c r="A4207" s="64" t="s">
        <v>6179</v>
      </c>
      <c r="B4207" s="71" t="s">
        <v>6066</v>
      </c>
      <c r="C4207" s="65" t="s">
        <v>6180</v>
      </c>
      <c r="D4207" s="66" t="s">
        <v>10</v>
      </c>
      <c r="E4207" s="61">
        <v>670</v>
      </c>
      <c r="F4207" s="61">
        <v>670</v>
      </c>
      <c r="G4207" s="67" t="s">
        <v>9833</v>
      </c>
      <c r="H4207" s="68" t="s">
        <v>9834</v>
      </c>
      <c r="I4207" s="107">
        <f>F4207</f>
        <v>670</v>
      </c>
      <c r="J4207" s="69" t="s">
        <v>6178</v>
      </c>
      <c r="K4207" s="70">
        <v>4780034400309</v>
      </c>
      <c r="L4207" s="1" t="s">
        <v>18</v>
      </c>
      <c r="M4207" s="61">
        <f>I4207</f>
        <v>670</v>
      </c>
      <c r="N4207" s="62"/>
      <c r="O4207" s="63">
        <f>N4207*M4207</f>
        <v>0</v>
      </c>
    </row>
    <row r="4208" spans="1:15" ht="39" customHeight="1" x14ac:dyDescent="0.2">
      <c r="A4208" s="64" t="s">
        <v>5709</v>
      </c>
      <c r="B4208" s="64" t="s">
        <v>5321</v>
      </c>
      <c r="C4208" s="65" t="s">
        <v>5710</v>
      </c>
      <c r="D4208" s="66" t="s">
        <v>10</v>
      </c>
      <c r="E4208" s="61">
        <v>96000</v>
      </c>
      <c r="F4208" s="61">
        <v>81600</v>
      </c>
      <c r="G4208" s="89"/>
      <c r="H4208" s="90"/>
      <c r="I4208" s="89"/>
      <c r="J4208" s="69" t="s">
        <v>883</v>
      </c>
      <c r="K4208" s="70">
        <v>6975102945310</v>
      </c>
      <c r="L4208" s="1"/>
      <c r="M4208" s="61">
        <f>F4208-(F4208*N$7)</f>
        <v>81600</v>
      </c>
      <c r="N4208" s="62"/>
      <c r="O4208" s="63">
        <f>N4208*M4208</f>
        <v>0</v>
      </c>
    </row>
    <row r="4209" spans="1:15" ht="39" customHeight="1" x14ac:dyDescent="0.2">
      <c r="A4209" s="64" t="s">
        <v>4946</v>
      </c>
      <c r="B4209" s="64" t="s">
        <v>16</v>
      </c>
      <c r="C4209" s="65" t="s">
        <v>4947</v>
      </c>
      <c r="D4209" s="66" t="s">
        <v>10</v>
      </c>
      <c r="E4209" s="61">
        <v>2400</v>
      </c>
      <c r="F4209" s="61">
        <v>2040</v>
      </c>
      <c r="G4209" s="89"/>
      <c r="H4209" s="90"/>
      <c r="I4209" s="89"/>
      <c r="J4209" s="69" t="s">
        <v>4948</v>
      </c>
      <c r="K4209" s="70">
        <v>6935205325679</v>
      </c>
      <c r="L4209" s="1"/>
      <c r="M4209" s="61">
        <f>F4209-(F4209*N$7)</f>
        <v>2040</v>
      </c>
      <c r="N4209" s="62"/>
      <c r="O4209" s="63">
        <f>N4209*M4209</f>
        <v>0</v>
      </c>
    </row>
    <row r="4210" spans="1:15" ht="39" customHeight="1" x14ac:dyDescent="0.2">
      <c r="A4210" s="64" t="s">
        <v>4949</v>
      </c>
      <c r="B4210" s="64" t="s">
        <v>16</v>
      </c>
      <c r="C4210" s="65" t="s">
        <v>4950</v>
      </c>
      <c r="D4210" s="66" t="s">
        <v>10</v>
      </c>
      <c r="E4210" s="61">
        <v>3900</v>
      </c>
      <c r="F4210" s="61">
        <v>3315</v>
      </c>
      <c r="G4210" s="89"/>
      <c r="H4210" s="90"/>
      <c r="I4210" s="89"/>
      <c r="J4210" s="69" t="s">
        <v>2222</v>
      </c>
      <c r="K4210" s="70">
        <v>6935205325686</v>
      </c>
      <c r="L4210" s="1"/>
      <c r="M4210" s="61">
        <f>F4210-(F4210*N$7)</f>
        <v>3315</v>
      </c>
      <c r="N4210" s="62"/>
      <c r="O4210" s="63">
        <f>N4210*M4210</f>
        <v>0</v>
      </c>
    </row>
    <row r="4211" spans="1:15" ht="39" customHeight="1" x14ac:dyDescent="0.2">
      <c r="A4211" s="64" t="s">
        <v>4944</v>
      </c>
      <c r="B4211" s="64" t="s">
        <v>16</v>
      </c>
      <c r="C4211" s="65" t="s">
        <v>4945</v>
      </c>
      <c r="D4211" s="66" t="s">
        <v>10</v>
      </c>
      <c r="E4211" s="61">
        <v>6000</v>
      </c>
      <c r="F4211" s="61">
        <v>5100</v>
      </c>
      <c r="G4211" s="89"/>
      <c r="H4211" s="90"/>
      <c r="I4211" s="89"/>
      <c r="J4211" s="69" t="s">
        <v>750</v>
      </c>
      <c r="K4211" s="70">
        <v>6935205325693</v>
      </c>
      <c r="L4211" s="1"/>
      <c r="M4211" s="61">
        <f>F4211-(F4211*N$7)</f>
        <v>5100</v>
      </c>
      <c r="N4211" s="62"/>
      <c r="O4211" s="63">
        <f>N4211*M4211</f>
        <v>0</v>
      </c>
    </row>
    <row r="4212" spans="1:15" ht="39" customHeight="1" x14ac:dyDescent="0.2">
      <c r="A4212" s="64" t="s">
        <v>4881</v>
      </c>
      <c r="B4212" s="64" t="s">
        <v>16</v>
      </c>
      <c r="C4212" s="65" t="s">
        <v>4882</v>
      </c>
      <c r="D4212" s="66" t="s">
        <v>10</v>
      </c>
      <c r="E4212" s="61">
        <v>3000</v>
      </c>
      <c r="F4212" s="61">
        <v>2550</v>
      </c>
      <c r="G4212" s="89"/>
      <c r="H4212" s="90"/>
      <c r="I4212" s="89"/>
      <c r="J4212" s="69" t="s">
        <v>4883</v>
      </c>
      <c r="K4212" s="70">
        <v>6935205399120</v>
      </c>
      <c r="L4212" s="1"/>
      <c r="M4212" s="61">
        <f>F4212-(F4212*N$7)</f>
        <v>2550</v>
      </c>
      <c r="N4212" s="62"/>
      <c r="O4212" s="63">
        <f>N4212*M4212</f>
        <v>0</v>
      </c>
    </row>
    <row r="4213" spans="1:15" ht="39" customHeight="1" x14ac:dyDescent="0.2">
      <c r="A4213" s="64" t="s">
        <v>4884</v>
      </c>
      <c r="B4213" s="64" t="s">
        <v>16</v>
      </c>
      <c r="C4213" s="65" t="s">
        <v>4885</v>
      </c>
      <c r="D4213" s="66" t="s">
        <v>10</v>
      </c>
      <c r="E4213" s="61">
        <v>3700</v>
      </c>
      <c r="F4213" s="61">
        <v>3145</v>
      </c>
      <c r="G4213" s="89"/>
      <c r="H4213" s="90"/>
      <c r="I4213" s="89"/>
      <c r="J4213" s="69" t="s">
        <v>4886</v>
      </c>
      <c r="K4213" s="70">
        <v>6935205399137</v>
      </c>
      <c r="L4213" s="1"/>
      <c r="M4213" s="61">
        <f>F4213-(F4213*N$7)</f>
        <v>3145</v>
      </c>
      <c r="N4213" s="62"/>
      <c r="O4213" s="63">
        <f>N4213*M4213</f>
        <v>0</v>
      </c>
    </row>
    <row r="4214" spans="1:15" ht="39" customHeight="1" x14ac:dyDescent="0.2">
      <c r="A4214" s="64" t="s">
        <v>4887</v>
      </c>
      <c r="B4214" s="64" t="s">
        <v>16</v>
      </c>
      <c r="C4214" s="65" t="s">
        <v>4888</v>
      </c>
      <c r="D4214" s="66" t="s">
        <v>10</v>
      </c>
      <c r="E4214" s="61">
        <v>6200</v>
      </c>
      <c r="F4214" s="61">
        <v>5270</v>
      </c>
      <c r="G4214" s="89"/>
      <c r="H4214" s="90"/>
      <c r="I4214" s="89"/>
      <c r="J4214" s="69" t="s">
        <v>2267</v>
      </c>
      <c r="K4214" s="70">
        <v>6935205399144</v>
      </c>
      <c r="L4214" s="1"/>
      <c r="M4214" s="61">
        <f>F4214-(F4214*N$7)</f>
        <v>5270</v>
      </c>
      <c r="N4214" s="62"/>
      <c r="O4214" s="63">
        <f>N4214*M4214</f>
        <v>0</v>
      </c>
    </row>
    <row r="4215" spans="1:15" ht="39" customHeight="1" x14ac:dyDescent="0.2">
      <c r="A4215" s="64" t="s">
        <v>4889</v>
      </c>
      <c r="B4215" s="64" t="s">
        <v>16</v>
      </c>
      <c r="C4215" s="65" t="s">
        <v>4890</v>
      </c>
      <c r="D4215" s="66" t="s">
        <v>10</v>
      </c>
      <c r="E4215" s="61">
        <v>6500</v>
      </c>
      <c r="F4215" s="61">
        <v>5525</v>
      </c>
      <c r="G4215" s="89"/>
      <c r="H4215" s="90"/>
      <c r="I4215" s="89"/>
      <c r="J4215" s="69" t="s">
        <v>4891</v>
      </c>
      <c r="K4215" s="70">
        <v>6935205399151</v>
      </c>
      <c r="L4215" s="1"/>
      <c r="M4215" s="61">
        <f>F4215-(F4215*N$7)</f>
        <v>5525</v>
      </c>
      <c r="N4215" s="62"/>
      <c r="O4215" s="63">
        <f>N4215*M4215</f>
        <v>0</v>
      </c>
    </row>
    <row r="4216" spans="1:15" ht="39" customHeight="1" x14ac:dyDescent="0.2">
      <c r="A4216" s="64" t="s">
        <v>4892</v>
      </c>
      <c r="B4216" s="64" t="s">
        <v>16</v>
      </c>
      <c r="C4216" s="65" t="s">
        <v>4893</v>
      </c>
      <c r="D4216" s="66" t="s">
        <v>10</v>
      </c>
      <c r="E4216" s="61">
        <v>2800</v>
      </c>
      <c r="F4216" s="61">
        <v>2380</v>
      </c>
      <c r="G4216" s="89"/>
      <c r="H4216" s="90"/>
      <c r="I4216" s="89"/>
      <c r="J4216" s="69" t="s">
        <v>1478</v>
      </c>
      <c r="K4216" s="70">
        <v>6921734928405</v>
      </c>
      <c r="L4216" s="1"/>
      <c r="M4216" s="61">
        <f>F4216-(F4216*N$7)</f>
        <v>2380</v>
      </c>
      <c r="N4216" s="62"/>
      <c r="O4216" s="63">
        <f>N4216*M4216</f>
        <v>0</v>
      </c>
    </row>
    <row r="4217" spans="1:15" ht="39" customHeight="1" x14ac:dyDescent="0.2">
      <c r="A4217" s="64" t="s">
        <v>4894</v>
      </c>
      <c r="B4217" s="64" t="s">
        <v>16</v>
      </c>
      <c r="C4217" s="65" t="s">
        <v>4895</v>
      </c>
      <c r="D4217" s="66" t="s">
        <v>10</v>
      </c>
      <c r="E4217" s="61">
        <v>13000</v>
      </c>
      <c r="F4217" s="61">
        <v>11050</v>
      </c>
      <c r="G4217" s="89"/>
      <c r="H4217" s="90"/>
      <c r="I4217" s="89"/>
      <c r="J4217" s="69" t="s">
        <v>489</v>
      </c>
      <c r="K4217" s="70">
        <v>6921734905222</v>
      </c>
      <c r="L4217" s="1"/>
      <c r="M4217" s="61">
        <f>F4217-(F4217*N$7)</f>
        <v>11050</v>
      </c>
      <c r="N4217" s="62"/>
      <c r="O4217" s="63">
        <f>N4217*M4217</f>
        <v>0</v>
      </c>
    </row>
    <row r="4218" spans="1:15" ht="39" customHeight="1" x14ac:dyDescent="0.2">
      <c r="A4218" s="64" t="s">
        <v>4896</v>
      </c>
      <c r="B4218" s="64" t="s">
        <v>16</v>
      </c>
      <c r="C4218" s="65" t="s">
        <v>4897</v>
      </c>
      <c r="D4218" s="66" t="s">
        <v>10</v>
      </c>
      <c r="E4218" s="61">
        <v>3600</v>
      </c>
      <c r="F4218" s="61">
        <v>3060</v>
      </c>
      <c r="G4218" s="89"/>
      <c r="H4218" s="90"/>
      <c r="I4218" s="89"/>
      <c r="J4218" s="69" t="s">
        <v>4898</v>
      </c>
      <c r="K4218" s="70">
        <v>6935205336897</v>
      </c>
      <c r="L4218" s="1"/>
      <c r="M4218" s="61">
        <f>F4218-(F4218*N$7)</f>
        <v>3060</v>
      </c>
      <c r="N4218" s="62"/>
      <c r="O4218" s="63">
        <f>N4218*M4218</f>
        <v>0</v>
      </c>
    </row>
    <row r="4219" spans="1:15" ht="39" customHeight="1" x14ac:dyDescent="0.2">
      <c r="A4219" s="64" t="s">
        <v>4899</v>
      </c>
      <c r="B4219" s="64" t="s">
        <v>16</v>
      </c>
      <c r="C4219" s="65" t="s">
        <v>4900</v>
      </c>
      <c r="D4219" s="66" t="s">
        <v>10</v>
      </c>
      <c r="E4219" s="61">
        <v>4800</v>
      </c>
      <c r="F4219" s="61">
        <v>4080</v>
      </c>
      <c r="G4219" s="89"/>
      <c r="H4219" s="90"/>
      <c r="I4219" s="89"/>
      <c r="J4219" s="69" t="s">
        <v>2222</v>
      </c>
      <c r="K4219" s="70">
        <v>6935205336903</v>
      </c>
      <c r="L4219" s="1"/>
      <c r="M4219" s="61">
        <f>F4219-(F4219*N$7)</f>
        <v>4080</v>
      </c>
      <c r="N4219" s="62"/>
      <c r="O4219" s="63">
        <f>N4219*M4219</f>
        <v>0</v>
      </c>
    </row>
    <row r="4220" spans="1:15" ht="39" customHeight="1" x14ac:dyDescent="0.2">
      <c r="A4220" s="64" t="s">
        <v>4901</v>
      </c>
      <c r="B4220" s="64" t="s">
        <v>16</v>
      </c>
      <c r="C4220" s="65" t="s">
        <v>4902</v>
      </c>
      <c r="D4220" s="66" t="s">
        <v>10</v>
      </c>
      <c r="E4220" s="61">
        <v>8500</v>
      </c>
      <c r="F4220" s="61">
        <v>7225</v>
      </c>
      <c r="G4220" s="89"/>
      <c r="H4220" s="90"/>
      <c r="I4220" s="89"/>
      <c r="J4220" s="69" t="s">
        <v>3166</v>
      </c>
      <c r="K4220" s="70">
        <v>6921734905260</v>
      </c>
      <c r="L4220" s="1"/>
      <c r="M4220" s="61">
        <f>F4220-(F4220*N$7)</f>
        <v>7225</v>
      </c>
      <c r="N4220" s="62"/>
      <c r="O4220" s="63">
        <f>N4220*M4220</f>
        <v>0</v>
      </c>
    </row>
    <row r="4221" spans="1:15" ht="39" customHeight="1" x14ac:dyDescent="0.2">
      <c r="A4221" s="64" t="s">
        <v>4942</v>
      </c>
      <c r="B4221" s="71" t="s">
        <v>16</v>
      </c>
      <c r="C4221" s="65" t="s">
        <v>4943</v>
      </c>
      <c r="D4221" s="66" t="s">
        <v>10</v>
      </c>
      <c r="E4221" s="61">
        <v>1100</v>
      </c>
      <c r="F4221" s="61">
        <v>935</v>
      </c>
      <c r="G4221" s="89"/>
      <c r="H4221" s="90"/>
      <c r="I4221" s="89"/>
      <c r="J4221" s="69" t="s">
        <v>4880</v>
      </c>
      <c r="K4221" s="70">
        <v>6935205325631</v>
      </c>
      <c r="L4221" s="1"/>
      <c r="M4221" s="61">
        <f>F4221-(F4221*N$7)</f>
        <v>935</v>
      </c>
      <c r="N4221" s="62"/>
      <c r="O4221" s="63">
        <f>N4221*M4221</f>
        <v>0</v>
      </c>
    </row>
    <row r="4222" spans="1:15" ht="39" customHeight="1" x14ac:dyDescent="0.2">
      <c r="A4222" s="64" t="s">
        <v>4903</v>
      </c>
      <c r="B4222" s="64" t="s">
        <v>16</v>
      </c>
      <c r="C4222" s="65" t="s">
        <v>4904</v>
      </c>
      <c r="D4222" s="66" t="s">
        <v>10</v>
      </c>
      <c r="E4222" s="61">
        <v>2900</v>
      </c>
      <c r="F4222" s="61">
        <v>2465</v>
      </c>
      <c r="G4222" s="89"/>
      <c r="H4222" s="90"/>
      <c r="I4222" s="89"/>
      <c r="J4222" s="69" t="s">
        <v>4905</v>
      </c>
      <c r="K4222" s="70">
        <v>6921734905451</v>
      </c>
      <c r="L4222" s="1"/>
      <c r="M4222" s="61">
        <f>F4222-(F4222*N$7)</f>
        <v>2465</v>
      </c>
      <c r="N4222" s="62"/>
      <c r="O4222" s="63">
        <f>N4222*M4222</f>
        <v>0</v>
      </c>
    </row>
    <row r="4223" spans="1:15" ht="39" customHeight="1" x14ac:dyDescent="0.2">
      <c r="A4223" s="64" t="s">
        <v>5019</v>
      </c>
      <c r="B4223" s="64" t="s">
        <v>16</v>
      </c>
      <c r="C4223" s="65" t="s">
        <v>5020</v>
      </c>
      <c r="D4223" s="66" t="s">
        <v>10</v>
      </c>
      <c r="E4223" s="61">
        <v>6300</v>
      </c>
      <c r="F4223" s="61">
        <v>5355</v>
      </c>
      <c r="G4223" s="89"/>
      <c r="H4223" s="90"/>
      <c r="I4223" s="89"/>
      <c r="J4223" s="69" t="s">
        <v>2267</v>
      </c>
      <c r="K4223" s="70">
        <v>6921734905505</v>
      </c>
      <c r="L4223" s="1"/>
      <c r="M4223" s="61">
        <f>F4223-(F4223*N$7)</f>
        <v>5355</v>
      </c>
      <c r="N4223" s="62"/>
      <c r="O4223" s="63">
        <f>N4223*M4223</f>
        <v>0</v>
      </c>
    </row>
    <row r="4224" spans="1:15" ht="39" customHeight="1" x14ac:dyDescent="0.2">
      <c r="A4224" s="64" t="s">
        <v>4906</v>
      </c>
      <c r="B4224" s="64" t="s">
        <v>16</v>
      </c>
      <c r="C4224" s="65" t="s">
        <v>4907</v>
      </c>
      <c r="D4224" s="66" t="s">
        <v>10</v>
      </c>
      <c r="E4224" s="61">
        <v>7500</v>
      </c>
      <c r="F4224" s="61">
        <v>6375</v>
      </c>
      <c r="G4224" s="89"/>
      <c r="H4224" s="90"/>
      <c r="I4224" s="89"/>
      <c r="J4224" s="69" t="s">
        <v>3166</v>
      </c>
      <c r="K4224" s="70">
        <v>6935205336798</v>
      </c>
      <c r="L4224" s="1"/>
      <c r="M4224" s="61">
        <f>F4224-(F4224*N$7)</f>
        <v>6375</v>
      </c>
      <c r="N4224" s="62"/>
      <c r="O4224" s="63">
        <f>N4224*M4224</f>
        <v>0</v>
      </c>
    </row>
    <row r="4225" spans="1:15" ht="39" customHeight="1" x14ac:dyDescent="0.2">
      <c r="A4225" s="64" t="s">
        <v>4908</v>
      </c>
      <c r="B4225" s="64" t="s">
        <v>16</v>
      </c>
      <c r="C4225" s="65" t="s">
        <v>4909</v>
      </c>
      <c r="D4225" s="66" t="s">
        <v>10</v>
      </c>
      <c r="E4225" s="61">
        <v>5600</v>
      </c>
      <c r="F4225" s="61">
        <v>4760</v>
      </c>
      <c r="G4225" s="89"/>
      <c r="H4225" s="90"/>
      <c r="I4225" s="89"/>
      <c r="J4225" s="69" t="s">
        <v>3166</v>
      </c>
      <c r="K4225" s="70">
        <v>6935205336859</v>
      </c>
      <c r="L4225" s="1"/>
      <c r="M4225" s="61">
        <f>F4225-(F4225*N$7)</f>
        <v>4760</v>
      </c>
      <c r="N4225" s="62"/>
      <c r="O4225" s="63">
        <f>N4225*M4225</f>
        <v>0</v>
      </c>
    </row>
    <row r="4226" spans="1:15" ht="39" customHeight="1" x14ac:dyDescent="0.2">
      <c r="A4226" s="64" t="s">
        <v>4910</v>
      </c>
      <c r="B4226" s="71" t="s">
        <v>16</v>
      </c>
      <c r="C4226" s="65" t="s">
        <v>4911</v>
      </c>
      <c r="D4226" s="66" t="s">
        <v>10</v>
      </c>
      <c r="E4226" s="61">
        <v>9900</v>
      </c>
      <c r="F4226" s="61">
        <v>8415</v>
      </c>
      <c r="G4226" s="89"/>
      <c r="H4226" s="90"/>
      <c r="I4226" s="89"/>
      <c r="J4226" s="69" t="s">
        <v>3166</v>
      </c>
      <c r="K4226" s="70">
        <v>6921734905635</v>
      </c>
      <c r="L4226" s="1"/>
      <c r="M4226" s="61">
        <f>F4226-(F4226*N$7)</f>
        <v>8415</v>
      </c>
      <c r="N4226" s="62"/>
      <c r="O4226" s="63">
        <f>N4226*M4226</f>
        <v>0</v>
      </c>
    </row>
    <row r="4227" spans="1:15" ht="39" customHeight="1" x14ac:dyDescent="0.2">
      <c r="A4227" s="64" t="s">
        <v>4912</v>
      </c>
      <c r="B4227" s="64" t="s">
        <v>16</v>
      </c>
      <c r="C4227" s="65" t="s">
        <v>4913</v>
      </c>
      <c r="D4227" s="66" t="s">
        <v>10</v>
      </c>
      <c r="E4227" s="61">
        <v>3100</v>
      </c>
      <c r="F4227" s="61">
        <v>2635</v>
      </c>
      <c r="G4227" s="89"/>
      <c r="H4227" s="90"/>
      <c r="I4227" s="89"/>
      <c r="J4227" s="69" t="s">
        <v>4914</v>
      </c>
      <c r="K4227" s="70">
        <v>6935205336866</v>
      </c>
      <c r="L4227" s="1"/>
      <c r="M4227" s="61">
        <f>F4227-(F4227*N$7)</f>
        <v>2635</v>
      </c>
      <c r="N4227" s="62"/>
      <c r="O4227" s="63">
        <f>N4227*M4227</f>
        <v>0</v>
      </c>
    </row>
    <row r="4228" spans="1:15" ht="39" customHeight="1" x14ac:dyDescent="0.2">
      <c r="A4228" s="64" t="s">
        <v>4951</v>
      </c>
      <c r="B4228" s="64" t="s">
        <v>16</v>
      </c>
      <c r="C4228" s="65" t="s">
        <v>4952</v>
      </c>
      <c r="D4228" s="66" t="s">
        <v>10</v>
      </c>
      <c r="E4228" s="61">
        <v>3900</v>
      </c>
      <c r="F4228" s="61">
        <v>3315</v>
      </c>
      <c r="G4228" s="89"/>
      <c r="H4228" s="90"/>
      <c r="I4228" s="89"/>
      <c r="J4228" s="69" t="s">
        <v>692</v>
      </c>
      <c r="K4228" s="70">
        <v>6935205336880</v>
      </c>
      <c r="L4228" s="1"/>
      <c r="M4228" s="61">
        <f>F4228-(F4228*N$7)</f>
        <v>3315</v>
      </c>
      <c r="N4228" s="62"/>
      <c r="O4228" s="63">
        <f>N4228*M4228</f>
        <v>0</v>
      </c>
    </row>
    <row r="4229" spans="1:15" ht="39" customHeight="1" x14ac:dyDescent="0.2">
      <c r="A4229" s="64" t="s">
        <v>4915</v>
      </c>
      <c r="B4229" s="64" t="s">
        <v>16</v>
      </c>
      <c r="C4229" s="65" t="s">
        <v>4916</v>
      </c>
      <c r="D4229" s="66" t="s">
        <v>10</v>
      </c>
      <c r="E4229" s="61">
        <v>5300</v>
      </c>
      <c r="F4229" s="61">
        <v>4505</v>
      </c>
      <c r="G4229" s="89"/>
      <c r="H4229" s="90"/>
      <c r="I4229" s="89"/>
      <c r="J4229" s="69" t="s">
        <v>1848</v>
      </c>
      <c r="K4229" s="70">
        <v>6921734905789</v>
      </c>
      <c r="L4229" s="1"/>
      <c r="M4229" s="61">
        <f>F4229-(F4229*N$7)</f>
        <v>4505</v>
      </c>
      <c r="N4229" s="62"/>
      <c r="O4229" s="63">
        <f>N4229*M4229</f>
        <v>0</v>
      </c>
    </row>
    <row r="4230" spans="1:15" ht="39" customHeight="1" x14ac:dyDescent="0.2">
      <c r="A4230" s="64" t="s">
        <v>4878</v>
      </c>
      <c r="B4230" s="64" t="s">
        <v>16</v>
      </c>
      <c r="C4230" s="65" t="s">
        <v>4879</v>
      </c>
      <c r="D4230" s="66" t="s">
        <v>10</v>
      </c>
      <c r="E4230" s="61">
        <v>1900</v>
      </c>
      <c r="F4230" s="61">
        <v>1615</v>
      </c>
      <c r="G4230" s="89"/>
      <c r="H4230" s="90"/>
      <c r="I4230" s="89"/>
      <c r="J4230" s="69" t="s">
        <v>4880</v>
      </c>
      <c r="K4230" s="70">
        <v>6921734905048</v>
      </c>
      <c r="L4230" s="1"/>
      <c r="M4230" s="61">
        <f>F4230-(F4230*N$7)</f>
        <v>1615</v>
      </c>
      <c r="N4230" s="62"/>
      <c r="O4230" s="63">
        <f>N4230*M4230</f>
        <v>0</v>
      </c>
    </row>
    <row r="4231" spans="1:15" ht="39" customHeight="1" x14ac:dyDescent="0.2">
      <c r="A4231" s="64" t="s">
        <v>4917</v>
      </c>
      <c r="B4231" s="64" t="s">
        <v>16</v>
      </c>
      <c r="C4231" s="65" t="s">
        <v>4918</v>
      </c>
      <c r="D4231" s="66" t="s">
        <v>10</v>
      </c>
      <c r="E4231" s="61">
        <v>4000</v>
      </c>
      <c r="F4231" s="61">
        <v>3400</v>
      </c>
      <c r="G4231" s="89"/>
      <c r="H4231" s="90"/>
      <c r="I4231" s="89"/>
      <c r="J4231" s="69" t="s">
        <v>3990</v>
      </c>
      <c r="K4231" s="70">
        <v>6935205336873</v>
      </c>
      <c r="L4231" s="1"/>
      <c r="M4231" s="61">
        <f>F4231-(F4231*N$7)</f>
        <v>3400</v>
      </c>
      <c r="N4231" s="62"/>
      <c r="O4231" s="63">
        <f>N4231*M4231</f>
        <v>0</v>
      </c>
    </row>
    <row r="4232" spans="1:15" ht="39" customHeight="1" x14ac:dyDescent="0.2">
      <c r="A4232" s="64" t="s">
        <v>4919</v>
      </c>
      <c r="B4232" s="64" t="s">
        <v>16</v>
      </c>
      <c r="C4232" s="65" t="s">
        <v>4920</v>
      </c>
      <c r="D4232" s="66" t="s">
        <v>10</v>
      </c>
      <c r="E4232" s="61">
        <v>2000</v>
      </c>
      <c r="F4232" s="61">
        <v>1700</v>
      </c>
      <c r="G4232" s="89"/>
      <c r="H4232" s="90"/>
      <c r="I4232" s="89"/>
      <c r="J4232" s="69" t="s">
        <v>1478</v>
      </c>
      <c r="K4232" s="70">
        <v>6942233660030</v>
      </c>
      <c r="L4232" s="1"/>
      <c r="M4232" s="61">
        <f>F4232-(F4232*N$7)</f>
        <v>1700</v>
      </c>
      <c r="N4232" s="62"/>
      <c r="O4232" s="63">
        <f>N4232*M4232</f>
        <v>0</v>
      </c>
    </row>
    <row r="4233" spans="1:15" ht="39" customHeight="1" x14ac:dyDescent="0.2">
      <c r="A4233" s="64" t="s">
        <v>4921</v>
      </c>
      <c r="B4233" s="64" t="s">
        <v>16</v>
      </c>
      <c r="C4233" s="65" t="s">
        <v>4922</v>
      </c>
      <c r="D4233" s="66" t="s">
        <v>10</v>
      </c>
      <c r="E4233" s="61">
        <v>6600</v>
      </c>
      <c r="F4233" s="61">
        <v>5610</v>
      </c>
      <c r="G4233" s="89"/>
      <c r="H4233" s="90"/>
      <c r="I4233" s="89"/>
      <c r="J4233" s="69" t="s">
        <v>2349</v>
      </c>
      <c r="K4233" s="70">
        <v>6973083727369</v>
      </c>
      <c r="L4233" s="1"/>
      <c r="M4233" s="61">
        <f>F4233-(F4233*N$7)</f>
        <v>5610</v>
      </c>
      <c r="N4233" s="62"/>
      <c r="O4233" s="63">
        <f>N4233*M4233</f>
        <v>0</v>
      </c>
    </row>
    <row r="4234" spans="1:15" ht="39" customHeight="1" x14ac:dyDescent="0.2">
      <c r="A4234" s="64" t="s">
        <v>4923</v>
      </c>
      <c r="B4234" s="64" t="s">
        <v>16</v>
      </c>
      <c r="C4234" s="65" t="s">
        <v>4924</v>
      </c>
      <c r="D4234" s="66" t="s">
        <v>10</v>
      </c>
      <c r="E4234" s="61">
        <v>7600</v>
      </c>
      <c r="F4234" s="61">
        <v>6460</v>
      </c>
      <c r="G4234" s="89"/>
      <c r="H4234" s="90"/>
      <c r="I4234" s="89"/>
      <c r="J4234" s="69" t="s">
        <v>2349</v>
      </c>
      <c r="K4234" s="70">
        <v>6941798432557</v>
      </c>
      <c r="L4234" s="1"/>
      <c r="M4234" s="61">
        <f>F4234-(F4234*N$7)</f>
        <v>6460</v>
      </c>
      <c r="N4234" s="62"/>
      <c r="O4234" s="63">
        <f>N4234*M4234</f>
        <v>0</v>
      </c>
    </row>
    <row r="4235" spans="1:15" ht="39" customHeight="1" x14ac:dyDescent="0.2">
      <c r="A4235" s="64" t="s">
        <v>4925</v>
      </c>
      <c r="B4235" s="64" t="s">
        <v>16</v>
      </c>
      <c r="C4235" s="65" t="s">
        <v>4926</v>
      </c>
      <c r="D4235" s="66" t="s">
        <v>10</v>
      </c>
      <c r="E4235" s="61">
        <v>3500</v>
      </c>
      <c r="F4235" s="61">
        <v>2975</v>
      </c>
      <c r="G4235" s="89"/>
      <c r="H4235" s="90"/>
      <c r="I4235" s="89"/>
      <c r="J4235" s="69" t="s">
        <v>3166</v>
      </c>
      <c r="K4235" s="70">
        <v>6973726149466</v>
      </c>
      <c r="L4235" s="1"/>
      <c r="M4235" s="61">
        <f>F4235-(F4235*N$7)</f>
        <v>2975</v>
      </c>
      <c r="N4235" s="62"/>
      <c r="O4235" s="63">
        <f>N4235*M4235</f>
        <v>0</v>
      </c>
    </row>
    <row r="4236" spans="1:15" ht="39" customHeight="1" x14ac:dyDescent="0.2">
      <c r="A4236" s="64" t="s">
        <v>4927</v>
      </c>
      <c r="B4236" s="64" t="s">
        <v>16</v>
      </c>
      <c r="C4236" s="65" t="s">
        <v>4928</v>
      </c>
      <c r="D4236" s="66" t="s">
        <v>10</v>
      </c>
      <c r="E4236" s="61">
        <v>10900</v>
      </c>
      <c r="F4236" s="61">
        <v>9265</v>
      </c>
      <c r="G4236" s="89"/>
      <c r="H4236" s="90"/>
      <c r="I4236" s="89"/>
      <c r="J4236" s="69" t="s">
        <v>695</v>
      </c>
      <c r="K4236" s="70">
        <v>6932673738611</v>
      </c>
      <c r="L4236" s="1"/>
      <c r="M4236" s="61">
        <f>F4236-(F4236*N$7)</f>
        <v>9265</v>
      </c>
      <c r="N4236" s="62"/>
      <c r="O4236" s="63">
        <f>N4236*M4236</f>
        <v>0</v>
      </c>
    </row>
    <row r="4237" spans="1:15" ht="39" customHeight="1" x14ac:dyDescent="0.2">
      <c r="A4237" s="64" t="s">
        <v>4929</v>
      </c>
      <c r="B4237" s="64" t="s">
        <v>16</v>
      </c>
      <c r="C4237" s="65" t="s">
        <v>4930</v>
      </c>
      <c r="D4237" s="66" t="s">
        <v>10</v>
      </c>
      <c r="E4237" s="61">
        <v>13400</v>
      </c>
      <c r="F4237" s="61">
        <v>11390</v>
      </c>
      <c r="G4237" s="89"/>
      <c r="H4237" s="90"/>
      <c r="I4237" s="89"/>
      <c r="J4237" s="69" t="s">
        <v>2349</v>
      </c>
      <c r="K4237" s="70">
        <v>6932673771687</v>
      </c>
      <c r="L4237" s="1"/>
      <c r="M4237" s="61">
        <f>F4237-(F4237*N$7)</f>
        <v>11390</v>
      </c>
      <c r="N4237" s="62"/>
      <c r="O4237" s="63">
        <f>N4237*M4237</f>
        <v>0</v>
      </c>
    </row>
    <row r="4238" spans="1:15" ht="39" customHeight="1" x14ac:dyDescent="0.2">
      <c r="A4238" s="64" t="s">
        <v>4931</v>
      </c>
      <c r="B4238" s="64" t="s">
        <v>16</v>
      </c>
      <c r="C4238" s="65" t="s">
        <v>4932</v>
      </c>
      <c r="D4238" s="66" t="s">
        <v>10</v>
      </c>
      <c r="E4238" s="61">
        <v>4100</v>
      </c>
      <c r="F4238" s="61">
        <v>3485</v>
      </c>
      <c r="G4238" s="89"/>
      <c r="H4238" s="90"/>
      <c r="I4238" s="89"/>
      <c r="J4238" s="69" t="s">
        <v>2349</v>
      </c>
      <c r="K4238" s="70">
        <v>6932673764788</v>
      </c>
      <c r="L4238" s="1"/>
      <c r="M4238" s="61">
        <f>F4238-(F4238*N$7)</f>
        <v>3485</v>
      </c>
      <c r="N4238" s="62"/>
      <c r="O4238" s="63">
        <f>N4238*M4238</f>
        <v>0</v>
      </c>
    </row>
    <row r="4239" spans="1:15" ht="39" customHeight="1" x14ac:dyDescent="0.2">
      <c r="A4239" s="64" t="s">
        <v>4933</v>
      </c>
      <c r="B4239" s="64" t="s">
        <v>16</v>
      </c>
      <c r="C4239" s="65" t="s">
        <v>4934</v>
      </c>
      <c r="D4239" s="66" t="s">
        <v>10</v>
      </c>
      <c r="E4239" s="61">
        <v>1100</v>
      </c>
      <c r="F4239" s="61">
        <v>935</v>
      </c>
      <c r="G4239" s="89"/>
      <c r="H4239" s="90"/>
      <c r="I4239" s="89"/>
      <c r="J4239" s="69" t="s">
        <v>4935</v>
      </c>
      <c r="K4239" s="70">
        <v>6973504009647</v>
      </c>
      <c r="L4239" s="1"/>
      <c r="M4239" s="61">
        <f>F4239-(F4239*N$7)</f>
        <v>935</v>
      </c>
      <c r="N4239" s="62"/>
      <c r="O4239" s="63">
        <f>N4239*M4239</f>
        <v>0</v>
      </c>
    </row>
    <row r="4240" spans="1:15" ht="39" customHeight="1" x14ac:dyDescent="0.2">
      <c r="A4240" s="64" t="s">
        <v>4936</v>
      </c>
      <c r="B4240" s="64" t="s">
        <v>16</v>
      </c>
      <c r="C4240" s="65" t="s">
        <v>4934</v>
      </c>
      <c r="D4240" s="66" t="s">
        <v>10</v>
      </c>
      <c r="E4240" s="61">
        <v>1200</v>
      </c>
      <c r="F4240" s="61">
        <v>1020</v>
      </c>
      <c r="G4240" s="89"/>
      <c r="H4240" s="90"/>
      <c r="I4240" s="89"/>
      <c r="J4240" s="69" t="s">
        <v>4935</v>
      </c>
      <c r="K4240" s="70">
        <v>6973504009661</v>
      </c>
      <c r="L4240" s="1"/>
      <c r="M4240" s="61">
        <f>F4240-(F4240*N$7)</f>
        <v>1020</v>
      </c>
      <c r="N4240" s="62"/>
      <c r="O4240" s="63">
        <f>N4240*M4240</f>
        <v>0</v>
      </c>
    </row>
    <row r="4241" spans="1:15" ht="39" customHeight="1" x14ac:dyDescent="0.2">
      <c r="A4241" s="64" t="s">
        <v>4937</v>
      </c>
      <c r="B4241" s="71" t="s">
        <v>16</v>
      </c>
      <c r="C4241" s="65" t="s">
        <v>4938</v>
      </c>
      <c r="D4241" s="66" t="s">
        <v>10</v>
      </c>
      <c r="E4241" s="61">
        <v>3000</v>
      </c>
      <c r="F4241" s="61">
        <v>2550</v>
      </c>
      <c r="G4241" s="89"/>
      <c r="H4241" s="90"/>
      <c r="I4241" s="89"/>
      <c r="J4241" s="69" t="s">
        <v>4905</v>
      </c>
      <c r="K4241" s="70">
        <v>6935205323644</v>
      </c>
      <c r="L4241" s="1"/>
      <c r="M4241" s="61">
        <f>F4241-(F4241*N$7)</f>
        <v>2550</v>
      </c>
      <c r="N4241" s="62"/>
      <c r="O4241" s="63">
        <f>N4241*M4241</f>
        <v>0</v>
      </c>
    </row>
    <row r="4242" spans="1:15" ht="39" customHeight="1" x14ac:dyDescent="0.2">
      <c r="A4242" s="64" t="s">
        <v>4939</v>
      </c>
      <c r="B4242" s="64" t="s">
        <v>16</v>
      </c>
      <c r="C4242" s="65" t="s">
        <v>4940</v>
      </c>
      <c r="D4242" s="66" t="s">
        <v>10</v>
      </c>
      <c r="E4242" s="61">
        <v>1400</v>
      </c>
      <c r="F4242" s="61">
        <v>1190</v>
      </c>
      <c r="G4242" s="89"/>
      <c r="H4242" s="90"/>
      <c r="I4242" s="89"/>
      <c r="J4242" s="69" t="s">
        <v>4941</v>
      </c>
      <c r="K4242" s="70">
        <v>6921734936585</v>
      </c>
      <c r="L4242" s="1"/>
      <c r="M4242" s="61">
        <f>F4242-(F4242*N$7)</f>
        <v>1190</v>
      </c>
      <c r="N4242" s="62"/>
      <c r="O4242" s="63">
        <f>N4242*M4242</f>
        <v>0</v>
      </c>
    </row>
    <row r="4243" spans="1:15" ht="39" customHeight="1" x14ac:dyDescent="0.2">
      <c r="A4243" s="64" t="s">
        <v>4953</v>
      </c>
      <c r="B4243" s="64" t="s">
        <v>16</v>
      </c>
      <c r="C4243" s="65" t="s">
        <v>4954</v>
      </c>
      <c r="D4243" s="66" t="s">
        <v>10</v>
      </c>
      <c r="E4243" s="61">
        <v>9900</v>
      </c>
      <c r="F4243" s="61">
        <v>8415</v>
      </c>
      <c r="G4243" s="89"/>
      <c r="H4243" s="90"/>
      <c r="I4243" s="89"/>
      <c r="J4243" s="69" t="s">
        <v>2349</v>
      </c>
      <c r="K4243" s="70">
        <v>6921734918093</v>
      </c>
      <c r="L4243" s="1"/>
      <c r="M4243" s="61">
        <f>F4243-(F4243*N$7)</f>
        <v>8415</v>
      </c>
      <c r="N4243" s="62"/>
      <c r="O4243" s="63">
        <f>N4243*M4243</f>
        <v>0</v>
      </c>
    </row>
    <row r="4244" spans="1:15" ht="39" customHeight="1" x14ac:dyDescent="0.2">
      <c r="A4244" s="64" t="s">
        <v>4955</v>
      </c>
      <c r="B4244" s="64" t="s">
        <v>16</v>
      </c>
      <c r="C4244" s="65" t="s">
        <v>4956</v>
      </c>
      <c r="D4244" s="66" t="s">
        <v>10</v>
      </c>
      <c r="E4244" s="61">
        <v>72000</v>
      </c>
      <c r="F4244" s="61">
        <v>61200</v>
      </c>
      <c r="G4244" s="89"/>
      <c r="H4244" s="90"/>
      <c r="I4244" s="89"/>
      <c r="J4244" s="69" t="s">
        <v>898</v>
      </c>
      <c r="K4244" s="70">
        <v>6921734969927</v>
      </c>
      <c r="L4244" s="1"/>
      <c r="M4244" s="61">
        <f>F4244-(F4244*N$7)</f>
        <v>61200</v>
      </c>
      <c r="N4244" s="62"/>
      <c r="O4244" s="63">
        <f>N4244*M4244</f>
        <v>0</v>
      </c>
    </row>
    <row r="4245" spans="1:15" ht="39" customHeight="1" x14ac:dyDescent="0.2">
      <c r="A4245" s="64" t="s">
        <v>4957</v>
      </c>
      <c r="B4245" s="64" t="s">
        <v>16</v>
      </c>
      <c r="C4245" s="65" t="s">
        <v>4958</v>
      </c>
      <c r="D4245" s="66" t="s">
        <v>10</v>
      </c>
      <c r="E4245" s="61">
        <v>56000</v>
      </c>
      <c r="F4245" s="61">
        <v>47600</v>
      </c>
      <c r="G4245" s="89"/>
      <c r="H4245" s="90"/>
      <c r="I4245" s="89"/>
      <c r="J4245" s="69" t="s">
        <v>1082</v>
      </c>
      <c r="K4245" s="70">
        <v>6941798430782</v>
      </c>
      <c r="L4245" s="1"/>
      <c r="M4245" s="61">
        <f>F4245-(F4245*N$7)</f>
        <v>47600</v>
      </c>
      <c r="N4245" s="62"/>
      <c r="O4245" s="63">
        <f>N4245*M4245</f>
        <v>0</v>
      </c>
    </row>
    <row r="4246" spans="1:15" ht="39" customHeight="1" x14ac:dyDescent="0.2">
      <c r="A4246" s="64" t="s">
        <v>4959</v>
      </c>
      <c r="B4246" s="64" t="s">
        <v>16</v>
      </c>
      <c r="C4246" s="65" t="s">
        <v>4960</v>
      </c>
      <c r="D4246" s="66" t="s">
        <v>10</v>
      </c>
      <c r="E4246" s="61">
        <v>47500</v>
      </c>
      <c r="F4246" s="61">
        <v>40375</v>
      </c>
      <c r="G4246" s="89"/>
      <c r="H4246" s="90"/>
      <c r="I4246" s="89"/>
      <c r="J4246" s="69" t="s">
        <v>581</v>
      </c>
      <c r="K4246" s="70">
        <v>6935205305015</v>
      </c>
      <c r="L4246" s="1"/>
      <c r="M4246" s="61">
        <f>F4246-(F4246*N$7)</f>
        <v>40375</v>
      </c>
      <c r="N4246" s="62"/>
      <c r="O4246" s="63">
        <f>N4246*M4246</f>
        <v>0</v>
      </c>
    </row>
    <row r="4247" spans="1:15" ht="39" customHeight="1" x14ac:dyDescent="0.2">
      <c r="A4247" s="64" t="s">
        <v>4961</v>
      </c>
      <c r="B4247" s="64" t="s">
        <v>16</v>
      </c>
      <c r="C4247" s="65" t="s">
        <v>4962</v>
      </c>
      <c r="D4247" s="66" t="s">
        <v>10</v>
      </c>
      <c r="E4247" s="61">
        <v>18000</v>
      </c>
      <c r="F4247" s="61">
        <v>15300</v>
      </c>
      <c r="G4247" s="89"/>
      <c r="H4247" s="90"/>
      <c r="I4247" s="89"/>
      <c r="J4247" s="69" t="s">
        <v>1102</v>
      </c>
      <c r="K4247" s="70">
        <v>6932673793054</v>
      </c>
      <c r="L4247" s="1"/>
      <c r="M4247" s="61">
        <f>F4247-(F4247*N$7)</f>
        <v>15300</v>
      </c>
      <c r="N4247" s="62"/>
      <c r="O4247" s="63">
        <f>N4247*M4247</f>
        <v>0</v>
      </c>
    </row>
    <row r="4248" spans="1:15" ht="39" customHeight="1" x14ac:dyDescent="0.2">
      <c r="A4248" s="64" t="s">
        <v>4963</v>
      </c>
      <c r="B4248" s="64" t="s">
        <v>16</v>
      </c>
      <c r="C4248" s="65" t="s">
        <v>4964</v>
      </c>
      <c r="D4248" s="66" t="s">
        <v>10</v>
      </c>
      <c r="E4248" s="61">
        <v>25000</v>
      </c>
      <c r="F4248" s="61">
        <v>21250</v>
      </c>
      <c r="G4248" s="89"/>
      <c r="H4248" s="90"/>
      <c r="I4248" s="89"/>
      <c r="J4248" s="69" t="s">
        <v>556</v>
      </c>
      <c r="K4248" s="70">
        <v>6942233659775</v>
      </c>
      <c r="L4248" s="1"/>
      <c r="M4248" s="61">
        <f>F4248-(F4248*N$7)</f>
        <v>21250</v>
      </c>
      <c r="N4248" s="62"/>
      <c r="O4248" s="63">
        <f>N4248*M4248</f>
        <v>0</v>
      </c>
    </row>
    <row r="4249" spans="1:15" ht="39" customHeight="1" x14ac:dyDescent="0.2">
      <c r="A4249" s="64" t="s">
        <v>4965</v>
      </c>
      <c r="B4249" s="64" t="s">
        <v>16</v>
      </c>
      <c r="C4249" s="65" t="s">
        <v>4966</v>
      </c>
      <c r="D4249" s="66" t="s">
        <v>10</v>
      </c>
      <c r="E4249" s="61">
        <v>56000</v>
      </c>
      <c r="F4249" s="61">
        <v>47600</v>
      </c>
      <c r="G4249" s="89"/>
      <c r="H4249" s="90"/>
      <c r="I4249" s="89"/>
      <c r="J4249" s="69" t="s">
        <v>1082</v>
      </c>
      <c r="K4249" s="70">
        <v>6941798430799</v>
      </c>
      <c r="L4249" s="1"/>
      <c r="M4249" s="61">
        <f>F4249-(F4249*N$7)</f>
        <v>47600</v>
      </c>
      <c r="N4249" s="62"/>
      <c r="O4249" s="63">
        <f>N4249*M4249</f>
        <v>0</v>
      </c>
    </row>
    <row r="4250" spans="1:15" ht="39" customHeight="1" x14ac:dyDescent="0.2">
      <c r="A4250" s="64" t="s">
        <v>4967</v>
      </c>
      <c r="B4250" s="64" t="s">
        <v>16</v>
      </c>
      <c r="C4250" s="65" t="s">
        <v>4968</v>
      </c>
      <c r="D4250" s="66" t="s">
        <v>10</v>
      </c>
      <c r="E4250" s="61">
        <v>47500</v>
      </c>
      <c r="F4250" s="61">
        <v>40375</v>
      </c>
      <c r="G4250" s="89"/>
      <c r="H4250" s="90"/>
      <c r="I4250" s="89"/>
      <c r="J4250" s="69" t="s">
        <v>581</v>
      </c>
      <c r="K4250" s="70">
        <v>6935205305084</v>
      </c>
      <c r="L4250" s="1"/>
      <c r="M4250" s="61">
        <f>F4250-(F4250*N$7)</f>
        <v>40375</v>
      </c>
      <c r="N4250" s="62"/>
      <c r="O4250" s="63">
        <f>N4250*M4250</f>
        <v>0</v>
      </c>
    </row>
    <row r="4251" spans="1:15" ht="39" customHeight="1" x14ac:dyDescent="0.2">
      <c r="A4251" s="64" t="s">
        <v>4973</v>
      </c>
      <c r="B4251" s="64" t="s">
        <v>16</v>
      </c>
      <c r="C4251" s="65" t="s">
        <v>4974</v>
      </c>
      <c r="D4251" s="66" t="s">
        <v>10</v>
      </c>
      <c r="E4251" s="61">
        <v>72000</v>
      </c>
      <c r="F4251" s="61">
        <v>61200</v>
      </c>
      <c r="G4251" s="89"/>
      <c r="H4251" s="90"/>
      <c r="I4251" s="89"/>
      <c r="J4251" s="69" t="s">
        <v>898</v>
      </c>
      <c r="K4251" s="70">
        <v>6921734926395</v>
      </c>
      <c r="L4251" s="1"/>
      <c r="M4251" s="61">
        <f>F4251-(F4251*N$7)</f>
        <v>61200</v>
      </c>
      <c r="N4251" s="62"/>
      <c r="O4251" s="63">
        <f>N4251*M4251</f>
        <v>0</v>
      </c>
    </row>
    <row r="4252" spans="1:15" ht="39" customHeight="1" x14ac:dyDescent="0.2">
      <c r="A4252" s="64" t="s">
        <v>4975</v>
      </c>
      <c r="B4252" s="64" t="s">
        <v>16</v>
      </c>
      <c r="C4252" s="65" t="s">
        <v>4976</v>
      </c>
      <c r="D4252" s="66" t="s">
        <v>10</v>
      </c>
      <c r="E4252" s="61">
        <v>130000</v>
      </c>
      <c r="F4252" s="61">
        <v>110500</v>
      </c>
      <c r="G4252" s="89"/>
      <c r="H4252" s="90"/>
      <c r="I4252" s="89"/>
      <c r="J4252" s="69" t="s">
        <v>4977</v>
      </c>
      <c r="K4252" s="70">
        <v>6976099363446</v>
      </c>
      <c r="L4252" s="1"/>
      <c r="M4252" s="61">
        <f>F4252-(F4252*N$7)</f>
        <v>110500</v>
      </c>
      <c r="N4252" s="62"/>
      <c r="O4252" s="63">
        <f>N4252*M4252</f>
        <v>0</v>
      </c>
    </row>
    <row r="4253" spans="1:15" ht="39" customHeight="1" x14ac:dyDescent="0.2">
      <c r="A4253" s="64" t="s">
        <v>4988</v>
      </c>
      <c r="B4253" s="64" t="s">
        <v>16</v>
      </c>
      <c r="C4253" s="65" t="s">
        <v>4989</v>
      </c>
      <c r="D4253" s="66" t="s">
        <v>10</v>
      </c>
      <c r="E4253" s="61">
        <v>90000</v>
      </c>
      <c r="F4253" s="61">
        <v>76500</v>
      </c>
      <c r="G4253" s="89"/>
      <c r="H4253" s="90"/>
      <c r="I4253" s="89"/>
      <c r="J4253" s="69" t="s">
        <v>3262</v>
      </c>
      <c r="K4253" s="70">
        <v>6935205383532</v>
      </c>
      <c r="L4253" s="1"/>
      <c r="M4253" s="61">
        <f>F4253-(F4253*N$7)</f>
        <v>76500</v>
      </c>
      <c r="N4253" s="62"/>
      <c r="O4253" s="63">
        <f>N4253*M4253</f>
        <v>0</v>
      </c>
    </row>
    <row r="4254" spans="1:15" ht="39" customHeight="1" x14ac:dyDescent="0.2">
      <c r="A4254" s="64" t="s">
        <v>4990</v>
      </c>
      <c r="B4254" s="64" t="s">
        <v>16</v>
      </c>
      <c r="C4254" s="65" t="s">
        <v>4991</v>
      </c>
      <c r="D4254" s="66" t="s">
        <v>10</v>
      </c>
      <c r="E4254" s="61">
        <v>42000</v>
      </c>
      <c r="F4254" s="61">
        <v>35700</v>
      </c>
      <c r="G4254" s="89"/>
      <c r="H4254" s="90"/>
      <c r="I4254" s="89"/>
      <c r="J4254" s="69" t="s">
        <v>1582</v>
      </c>
      <c r="K4254" s="70">
        <v>6973504009692</v>
      </c>
      <c r="L4254" s="1"/>
      <c r="M4254" s="61">
        <f>F4254-(F4254*N$7)</f>
        <v>35700</v>
      </c>
      <c r="N4254" s="62"/>
      <c r="O4254" s="63">
        <f>N4254*M4254</f>
        <v>0</v>
      </c>
    </row>
    <row r="4255" spans="1:15" ht="39" customHeight="1" x14ac:dyDescent="0.2">
      <c r="A4255" s="64" t="s">
        <v>4992</v>
      </c>
      <c r="B4255" s="64" t="s">
        <v>16</v>
      </c>
      <c r="C4255" s="65" t="s">
        <v>4993</v>
      </c>
      <c r="D4255" s="66" t="s">
        <v>10</v>
      </c>
      <c r="E4255" s="61">
        <v>56000</v>
      </c>
      <c r="F4255" s="61">
        <v>47600</v>
      </c>
      <c r="G4255" s="89"/>
      <c r="H4255" s="90"/>
      <c r="I4255" s="89"/>
      <c r="J4255" s="69" t="s">
        <v>503</v>
      </c>
      <c r="K4255" s="70">
        <v>6921734918352</v>
      </c>
      <c r="L4255" s="1"/>
      <c r="M4255" s="61">
        <f>F4255-(F4255*N$7)</f>
        <v>47600</v>
      </c>
      <c r="N4255" s="62"/>
      <c r="O4255" s="63">
        <f>N4255*M4255</f>
        <v>0</v>
      </c>
    </row>
    <row r="4256" spans="1:15" ht="39" customHeight="1" x14ac:dyDescent="0.2">
      <c r="A4256" s="64" t="s">
        <v>4994</v>
      </c>
      <c r="B4256" s="64" t="s">
        <v>16</v>
      </c>
      <c r="C4256" s="65" t="s">
        <v>4995</v>
      </c>
      <c r="D4256" s="66" t="s">
        <v>10</v>
      </c>
      <c r="E4256" s="61">
        <v>361000</v>
      </c>
      <c r="F4256" s="61">
        <v>306850</v>
      </c>
      <c r="G4256" s="89"/>
      <c r="H4256" s="90"/>
      <c r="I4256" s="89"/>
      <c r="J4256" s="69" t="s">
        <v>2851</v>
      </c>
      <c r="K4256" s="70">
        <v>6941798419404</v>
      </c>
      <c r="L4256" s="1"/>
      <c r="M4256" s="61">
        <f>F4256-(F4256*N$7)</f>
        <v>306850</v>
      </c>
      <c r="N4256" s="62"/>
      <c r="O4256" s="63">
        <f>N4256*M4256</f>
        <v>0</v>
      </c>
    </row>
    <row r="4257" spans="1:15" ht="39" customHeight="1" x14ac:dyDescent="0.2">
      <c r="A4257" s="64" t="s">
        <v>4996</v>
      </c>
      <c r="B4257" s="64" t="s">
        <v>16</v>
      </c>
      <c r="C4257" s="65" t="s">
        <v>4997</v>
      </c>
      <c r="D4257" s="66" t="s">
        <v>10</v>
      </c>
      <c r="E4257" s="61">
        <v>89000</v>
      </c>
      <c r="F4257" s="61">
        <v>75650</v>
      </c>
      <c r="G4257" s="89"/>
      <c r="H4257" s="90"/>
      <c r="I4257" s="89"/>
      <c r="J4257" s="69" t="s">
        <v>1044</v>
      </c>
      <c r="K4257" s="70">
        <v>6941798410272</v>
      </c>
      <c r="L4257" s="1"/>
      <c r="M4257" s="61">
        <f>F4257-(F4257*N$7)</f>
        <v>75650</v>
      </c>
      <c r="N4257" s="62"/>
      <c r="O4257" s="63">
        <f>N4257*M4257</f>
        <v>0</v>
      </c>
    </row>
    <row r="4258" spans="1:15" ht="39" customHeight="1" x14ac:dyDescent="0.2">
      <c r="A4258" s="72" t="s">
        <v>4998</v>
      </c>
      <c r="B4258" s="72" t="s">
        <v>16</v>
      </c>
      <c r="C4258" s="73" t="s">
        <v>4999</v>
      </c>
      <c r="D4258" s="74" t="s">
        <v>10</v>
      </c>
      <c r="E4258" s="75">
        <v>62700</v>
      </c>
      <c r="F4258" s="75">
        <v>53295</v>
      </c>
      <c r="G4258" s="76" t="s">
        <v>9836</v>
      </c>
      <c r="H4258" s="91"/>
      <c r="I4258" s="92"/>
      <c r="J4258" s="77" t="s">
        <v>1590</v>
      </c>
      <c r="K4258" s="78">
        <v>6932673753362</v>
      </c>
      <c r="L4258" s="1"/>
      <c r="M4258" s="61">
        <f>F4258-(F4258*N$7)</f>
        <v>53295</v>
      </c>
      <c r="N4258" s="62"/>
      <c r="O4258" s="63">
        <f>N4258*M4258</f>
        <v>0</v>
      </c>
    </row>
    <row r="4259" spans="1:15" ht="39" customHeight="1" x14ac:dyDescent="0.2">
      <c r="A4259" s="72" t="s">
        <v>5000</v>
      </c>
      <c r="B4259" s="72" t="s">
        <v>16</v>
      </c>
      <c r="C4259" s="73" t="s">
        <v>5001</v>
      </c>
      <c r="D4259" s="74" t="s">
        <v>10</v>
      </c>
      <c r="E4259" s="75">
        <v>62700</v>
      </c>
      <c r="F4259" s="75">
        <v>53295</v>
      </c>
      <c r="G4259" s="76" t="s">
        <v>9836</v>
      </c>
      <c r="H4259" s="91"/>
      <c r="I4259" s="92"/>
      <c r="J4259" s="77" t="s">
        <v>1590</v>
      </c>
      <c r="K4259" s="78">
        <v>6932673753409</v>
      </c>
      <c r="L4259" s="1"/>
      <c r="M4259" s="61">
        <f>F4259-(F4259*N$7)</f>
        <v>53295</v>
      </c>
      <c r="N4259" s="62"/>
      <c r="O4259" s="63">
        <f>N4259*M4259</f>
        <v>0</v>
      </c>
    </row>
    <row r="4260" spans="1:15" ht="39" customHeight="1" x14ac:dyDescent="0.2">
      <c r="A4260" s="64" t="s">
        <v>5002</v>
      </c>
      <c r="B4260" s="64" t="s">
        <v>16</v>
      </c>
      <c r="C4260" s="65" t="s">
        <v>5003</v>
      </c>
      <c r="D4260" s="66" t="s">
        <v>10</v>
      </c>
      <c r="E4260" s="61">
        <v>55000</v>
      </c>
      <c r="F4260" s="61">
        <v>46750</v>
      </c>
      <c r="G4260" s="89"/>
      <c r="H4260" s="90"/>
      <c r="I4260" s="89"/>
      <c r="J4260" s="69" t="s">
        <v>1082</v>
      </c>
      <c r="K4260" s="70">
        <v>6921734940384</v>
      </c>
      <c r="L4260" s="1"/>
      <c r="M4260" s="61">
        <f>F4260-(F4260*N$7)</f>
        <v>46750</v>
      </c>
      <c r="N4260" s="62"/>
      <c r="O4260" s="63">
        <f>N4260*M4260</f>
        <v>0</v>
      </c>
    </row>
    <row r="4261" spans="1:15" ht="39" customHeight="1" x14ac:dyDescent="0.2">
      <c r="A4261" s="64" t="s">
        <v>5004</v>
      </c>
      <c r="B4261" s="64" t="s">
        <v>16</v>
      </c>
      <c r="C4261" s="65" t="s">
        <v>5005</v>
      </c>
      <c r="D4261" s="66" t="s">
        <v>10</v>
      </c>
      <c r="E4261" s="61">
        <v>55000</v>
      </c>
      <c r="F4261" s="61">
        <v>46750</v>
      </c>
      <c r="G4261" s="89"/>
      <c r="H4261" s="90"/>
      <c r="I4261" s="89"/>
      <c r="J4261" s="69" t="s">
        <v>1082</v>
      </c>
      <c r="K4261" s="70">
        <v>6935205341310</v>
      </c>
      <c r="L4261" s="1"/>
      <c r="M4261" s="61">
        <f>F4261-(F4261*N$7)</f>
        <v>46750</v>
      </c>
      <c r="N4261" s="62"/>
      <c r="O4261" s="63">
        <f>N4261*M4261</f>
        <v>0</v>
      </c>
    </row>
    <row r="4262" spans="1:15" ht="39" customHeight="1" x14ac:dyDescent="0.2">
      <c r="A4262" s="64" t="s">
        <v>4980</v>
      </c>
      <c r="B4262" s="64" t="s">
        <v>16</v>
      </c>
      <c r="C4262" s="65" t="s">
        <v>4981</v>
      </c>
      <c r="D4262" s="66" t="s">
        <v>10</v>
      </c>
      <c r="E4262" s="61">
        <v>50000</v>
      </c>
      <c r="F4262" s="61">
        <v>42500</v>
      </c>
      <c r="G4262" s="89"/>
      <c r="H4262" s="90"/>
      <c r="I4262" s="89"/>
      <c r="J4262" s="69" t="s">
        <v>1044</v>
      </c>
      <c r="K4262" s="70">
        <v>6921734906168</v>
      </c>
      <c r="L4262" s="1"/>
      <c r="M4262" s="61">
        <f>F4262-(F4262*N$7)</f>
        <v>42500</v>
      </c>
      <c r="N4262" s="62"/>
      <c r="O4262" s="63">
        <f>N4262*M4262</f>
        <v>0</v>
      </c>
    </row>
    <row r="4263" spans="1:15" ht="39" customHeight="1" x14ac:dyDescent="0.2">
      <c r="A4263" s="64" t="s">
        <v>4971</v>
      </c>
      <c r="B4263" s="64" t="s">
        <v>16</v>
      </c>
      <c r="C4263" s="65" t="s">
        <v>4972</v>
      </c>
      <c r="D4263" s="66" t="s">
        <v>10</v>
      </c>
      <c r="E4263" s="61">
        <v>40000</v>
      </c>
      <c r="F4263" s="61">
        <v>34000</v>
      </c>
      <c r="G4263" s="89"/>
      <c r="H4263" s="90"/>
      <c r="I4263" s="89"/>
      <c r="J4263" s="69" t="s">
        <v>1044</v>
      </c>
      <c r="K4263" s="70">
        <v>6921734918475</v>
      </c>
      <c r="L4263" s="1"/>
      <c r="M4263" s="61">
        <f>F4263-(F4263*N$7)</f>
        <v>34000</v>
      </c>
      <c r="N4263" s="62"/>
      <c r="O4263" s="63">
        <f>N4263*M4263</f>
        <v>0</v>
      </c>
    </row>
    <row r="4264" spans="1:15" ht="39" customHeight="1" x14ac:dyDescent="0.2">
      <c r="A4264" s="64" t="s">
        <v>4982</v>
      </c>
      <c r="B4264" s="64" t="s">
        <v>16</v>
      </c>
      <c r="C4264" s="65" t="s">
        <v>4983</v>
      </c>
      <c r="D4264" s="66" t="s">
        <v>10</v>
      </c>
      <c r="E4264" s="61">
        <v>90000</v>
      </c>
      <c r="F4264" s="61">
        <v>76500</v>
      </c>
      <c r="G4264" s="89"/>
      <c r="H4264" s="90"/>
      <c r="I4264" s="89"/>
      <c r="J4264" s="69" t="s">
        <v>1590</v>
      </c>
      <c r="K4264" s="70">
        <v>6921734906205</v>
      </c>
      <c r="L4264" s="1"/>
      <c r="M4264" s="61">
        <f>F4264-(F4264*N$7)</f>
        <v>76500</v>
      </c>
      <c r="N4264" s="62"/>
      <c r="O4264" s="63">
        <f>N4264*M4264</f>
        <v>0</v>
      </c>
    </row>
    <row r="4265" spans="1:15" ht="39" customHeight="1" x14ac:dyDescent="0.2">
      <c r="A4265" s="64" t="s">
        <v>4984</v>
      </c>
      <c r="B4265" s="64" t="s">
        <v>16</v>
      </c>
      <c r="C4265" s="65" t="s">
        <v>4985</v>
      </c>
      <c r="D4265" s="66" t="s">
        <v>10</v>
      </c>
      <c r="E4265" s="61">
        <v>61000</v>
      </c>
      <c r="F4265" s="61">
        <v>51850</v>
      </c>
      <c r="G4265" s="89"/>
      <c r="H4265" s="90"/>
      <c r="I4265" s="89"/>
      <c r="J4265" s="69" t="s">
        <v>1005</v>
      </c>
      <c r="K4265" s="70">
        <v>6921734906298</v>
      </c>
      <c r="L4265" s="1"/>
      <c r="M4265" s="61">
        <f>F4265-(F4265*N$7)</f>
        <v>51850</v>
      </c>
      <c r="N4265" s="62"/>
      <c r="O4265" s="63">
        <f>N4265*M4265</f>
        <v>0</v>
      </c>
    </row>
    <row r="4266" spans="1:15" ht="39" customHeight="1" x14ac:dyDescent="0.2">
      <c r="A4266" s="64" t="s">
        <v>4986</v>
      </c>
      <c r="B4266" s="64" t="s">
        <v>16</v>
      </c>
      <c r="C4266" s="65" t="s">
        <v>4987</v>
      </c>
      <c r="D4266" s="66" t="s">
        <v>10</v>
      </c>
      <c r="E4266" s="61">
        <v>47000</v>
      </c>
      <c r="F4266" s="61">
        <v>39950</v>
      </c>
      <c r="G4266" s="89"/>
      <c r="H4266" s="90"/>
      <c r="I4266" s="89"/>
      <c r="J4266" s="69" t="s">
        <v>503</v>
      </c>
      <c r="K4266" s="70">
        <v>6921734906359</v>
      </c>
      <c r="L4266" s="1"/>
      <c r="M4266" s="61">
        <f>F4266-(F4266*N$7)</f>
        <v>39950</v>
      </c>
      <c r="N4266" s="62"/>
      <c r="O4266" s="63">
        <f>N4266*M4266</f>
        <v>0</v>
      </c>
    </row>
    <row r="4267" spans="1:15" ht="39" customHeight="1" x14ac:dyDescent="0.2">
      <c r="A4267" s="64" t="s">
        <v>5010</v>
      </c>
      <c r="B4267" s="64" t="s">
        <v>16</v>
      </c>
      <c r="C4267" s="65" t="s">
        <v>5011</v>
      </c>
      <c r="D4267" s="66" t="s">
        <v>10</v>
      </c>
      <c r="E4267" s="61">
        <v>48000</v>
      </c>
      <c r="F4267" s="61">
        <v>40800</v>
      </c>
      <c r="G4267" s="89"/>
      <c r="H4267" s="90"/>
      <c r="I4267" s="89"/>
      <c r="J4267" s="69" t="s">
        <v>581</v>
      </c>
      <c r="K4267" s="70">
        <v>6921734906595</v>
      </c>
      <c r="L4267" s="1"/>
      <c r="M4267" s="61">
        <f>F4267-(F4267*N$7)</f>
        <v>40800</v>
      </c>
      <c r="N4267" s="62"/>
      <c r="O4267" s="63">
        <f>N4267*M4267</f>
        <v>0</v>
      </c>
    </row>
    <row r="4268" spans="1:15" ht="39" customHeight="1" x14ac:dyDescent="0.2">
      <c r="A4268" s="64" t="s">
        <v>5006</v>
      </c>
      <c r="B4268" s="64" t="s">
        <v>16</v>
      </c>
      <c r="C4268" s="65" t="s">
        <v>5007</v>
      </c>
      <c r="D4268" s="66" t="s">
        <v>10</v>
      </c>
      <c r="E4268" s="61">
        <v>36000</v>
      </c>
      <c r="F4268" s="61">
        <v>30600</v>
      </c>
      <c r="G4268" s="89"/>
      <c r="H4268" s="90"/>
      <c r="I4268" s="89"/>
      <c r="J4268" s="69" t="s">
        <v>581</v>
      </c>
      <c r="K4268" s="70">
        <v>6921734906717</v>
      </c>
      <c r="L4268" s="1"/>
      <c r="M4268" s="61">
        <f>F4268-(F4268*N$7)</f>
        <v>30600</v>
      </c>
      <c r="N4268" s="62"/>
      <c r="O4268" s="63">
        <f>N4268*M4268</f>
        <v>0</v>
      </c>
    </row>
    <row r="4269" spans="1:15" ht="39" customHeight="1" x14ac:dyDescent="0.2">
      <c r="A4269" s="64" t="s">
        <v>5008</v>
      </c>
      <c r="B4269" s="64" t="s">
        <v>16</v>
      </c>
      <c r="C4269" s="65" t="s">
        <v>5009</v>
      </c>
      <c r="D4269" s="66" t="s">
        <v>10</v>
      </c>
      <c r="E4269" s="61">
        <v>53000</v>
      </c>
      <c r="F4269" s="61">
        <v>45050</v>
      </c>
      <c r="G4269" s="89"/>
      <c r="H4269" s="90"/>
      <c r="I4269" s="89"/>
      <c r="J4269" s="69" t="s">
        <v>1044</v>
      </c>
      <c r="K4269" s="70">
        <v>6921734906748</v>
      </c>
      <c r="L4269" s="1"/>
      <c r="M4269" s="61">
        <f>F4269-(F4269*N$7)</f>
        <v>45050</v>
      </c>
      <c r="N4269" s="62"/>
      <c r="O4269" s="63">
        <f>N4269*M4269</f>
        <v>0</v>
      </c>
    </row>
    <row r="4270" spans="1:15" ht="39" customHeight="1" x14ac:dyDescent="0.2">
      <c r="A4270" s="64" t="s">
        <v>4978</v>
      </c>
      <c r="B4270" s="64" t="s">
        <v>16</v>
      </c>
      <c r="C4270" s="65" t="s">
        <v>4979</v>
      </c>
      <c r="D4270" s="66" t="s">
        <v>10</v>
      </c>
      <c r="E4270" s="61">
        <v>39000</v>
      </c>
      <c r="F4270" s="61">
        <v>33150</v>
      </c>
      <c r="G4270" s="89"/>
      <c r="H4270" s="90"/>
      <c r="I4270" s="89"/>
      <c r="J4270" s="69" t="s">
        <v>1012</v>
      </c>
      <c r="K4270" s="70">
        <v>6921734907325</v>
      </c>
      <c r="L4270" s="1"/>
      <c r="M4270" s="61">
        <f>F4270-(F4270*N$7)</f>
        <v>33150</v>
      </c>
      <c r="N4270" s="62"/>
      <c r="O4270" s="63">
        <f>N4270*M4270</f>
        <v>0</v>
      </c>
    </row>
    <row r="4271" spans="1:15" ht="39" customHeight="1" x14ac:dyDescent="0.2">
      <c r="A4271" s="64" t="s">
        <v>4969</v>
      </c>
      <c r="B4271" s="64" t="s">
        <v>16</v>
      </c>
      <c r="C4271" s="65" t="s">
        <v>4970</v>
      </c>
      <c r="D4271" s="66" t="s">
        <v>10</v>
      </c>
      <c r="E4271" s="61">
        <v>30500</v>
      </c>
      <c r="F4271" s="61">
        <v>25925</v>
      </c>
      <c r="G4271" s="89"/>
      <c r="H4271" s="90"/>
      <c r="I4271" s="89"/>
      <c r="J4271" s="69" t="s">
        <v>581</v>
      </c>
      <c r="K4271" s="70">
        <v>6921734907394</v>
      </c>
      <c r="L4271" s="1"/>
      <c r="M4271" s="61">
        <f>F4271-(F4271*N$7)</f>
        <v>25925</v>
      </c>
      <c r="N4271" s="62"/>
      <c r="O4271" s="63">
        <f>N4271*M4271</f>
        <v>0</v>
      </c>
    </row>
    <row r="4272" spans="1:15" ht="39" customHeight="1" x14ac:dyDescent="0.2">
      <c r="A4272" s="64" t="s">
        <v>9575</v>
      </c>
      <c r="B4272" s="64" t="s">
        <v>6477</v>
      </c>
      <c r="C4272" s="65" t="s">
        <v>9576</v>
      </c>
      <c r="D4272" s="66" t="s">
        <v>10</v>
      </c>
      <c r="E4272" s="61">
        <v>5500</v>
      </c>
      <c r="F4272" s="61">
        <v>4675</v>
      </c>
      <c r="G4272" s="89"/>
      <c r="H4272" s="90"/>
      <c r="I4272" s="89"/>
      <c r="J4272" s="69" t="s">
        <v>1465</v>
      </c>
      <c r="K4272" s="70">
        <v>4260765534028</v>
      </c>
      <c r="L4272" s="1"/>
      <c r="M4272" s="61">
        <f>F4272-(F4272*N$7)</f>
        <v>4675</v>
      </c>
      <c r="N4272" s="62"/>
      <c r="O4272" s="63">
        <f>N4272*M4272</f>
        <v>0</v>
      </c>
    </row>
    <row r="4273" spans="1:15" ht="39" customHeight="1" x14ac:dyDescent="0.2">
      <c r="A4273" s="64" t="s">
        <v>9577</v>
      </c>
      <c r="B4273" s="64" t="s">
        <v>6477</v>
      </c>
      <c r="C4273" s="65" t="s">
        <v>9578</v>
      </c>
      <c r="D4273" s="66" t="s">
        <v>10</v>
      </c>
      <c r="E4273" s="61">
        <v>20800</v>
      </c>
      <c r="F4273" s="61">
        <v>17680</v>
      </c>
      <c r="G4273" s="89"/>
      <c r="H4273" s="90"/>
      <c r="I4273" s="89"/>
      <c r="J4273" s="69" t="s">
        <v>1031</v>
      </c>
      <c r="K4273" s="70">
        <v>4260107453390</v>
      </c>
      <c r="L4273" s="1"/>
      <c r="M4273" s="61">
        <f>F4273-(F4273*N$7)</f>
        <v>17680</v>
      </c>
      <c r="N4273" s="62"/>
      <c r="O4273" s="63">
        <f>N4273*M4273</f>
        <v>0</v>
      </c>
    </row>
    <row r="4274" spans="1:15" ht="39" customHeight="1" x14ac:dyDescent="0.2">
      <c r="A4274" s="64" t="s">
        <v>9579</v>
      </c>
      <c r="B4274" s="64" t="s">
        <v>6477</v>
      </c>
      <c r="C4274" s="65" t="s">
        <v>9580</v>
      </c>
      <c r="D4274" s="66" t="s">
        <v>10</v>
      </c>
      <c r="E4274" s="61">
        <v>11000</v>
      </c>
      <c r="F4274" s="61">
        <v>9350</v>
      </c>
      <c r="G4274" s="89"/>
      <c r="H4274" s="90"/>
      <c r="I4274" s="89"/>
      <c r="J4274" s="69" t="s">
        <v>4629</v>
      </c>
      <c r="K4274" s="70">
        <v>4260765535452</v>
      </c>
      <c r="L4274" s="1"/>
      <c r="M4274" s="61">
        <f>F4274-(F4274*N$7)</f>
        <v>9350</v>
      </c>
      <c r="N4274" s="62"/>
      <c r="O4274" s="63">
        <f>N4274*M4274</f>
        <v>0</v>
      </c>
    </row>
    <row r="4275" spans="1:15" ht="39" customHeight="1" x14ac:dyDescent="0.2">
      <c r="A4275" s="64" t="s">
        <v>9581</v>
      </c>
      <c r="B4275" s="64" t="s">
        <v>6477</v>
      </c>
      <c r="C4275" s="65" t="s">
        <v>9582</v>
      </c>
      <c r="D4275" s="66" t="s">
        <v>10</v>
      </c>
      <c r="E4275" s="61">
        <v>8500</v>
      </c>
      <c r="F4275" s="61">
        <v>7225</v>
      </c>
      <c r="G4275" s="89"/>
      <c r="H4275" s="90"/>
      <c r="I4275" s="89"/>
      <c r="J4275" s="69" t="s">
        <v>9583</v>
      </c>
      <c r="K4275" s="70">
        <v>4260765535490</v>
      </c>
      <c r="L4275" s="1"/>
      <c r="M4275" s="61">
        <f>F4275-(F4275*N$7)</f>
        <v>7225</v>
      </c>
      <c r="N4275" s="62"/>
      <c r="O4275" s="63">
        <f>N4275*M4275</f>
        <v>0</v>
      </c>
    </row>
    <row r="4276" spans="1:15" ht="39" customHeight="1" x14ac:dyDescent="0.2">
      <c r="A4276" s="64" t="s">
        <v>9584</v>
      </c>
      <c r="B4276" s="64" t="s">
        <v>6477</v>
      </c>
      <c r="C4276" s="65" t="s">
        <v>9585</v>
      </c>
      <c r="D4276" s="66" t="s">
        <v>10</v>
      </c>
      <c r="E4276" s="61">
        <v>5900</v>
      </c>
      <c r="F4276" s="61">
        <v>5015</v>
      </c>
      <c r="G4276" s="89"/>
      <c r="H4276" s="90"/>
      <c r="I4276" s="89"/>
      <c r="J4276" s="69" t="s">
        <v>1079</v>
      </c>
      <c r="K4276" s="70">
        <v>4260107482796</v>
      </c>
      <c r="L4276" s="1"/>
      <c r="M4276" s="61">
        <f>F4276-(F4276*N$7)</f>
        <v>5015</v>
      </c>
      <c r="N4276" s="62"/>
      <c r="O4276" s="63">
        <f>N4276*M4276</f>
        <v>0</v>
      </c>
    </row>
    <row r="4277" spans="1:15" ht="39" customHeight="1" x14ac:dyDescent="0.2">
      <c r="A4277" s="64" t="s">
        <v>9586</v>
      </c>
      <c r="B4277" s="64" t="s">
        <v>6477</v>
      </c>
      <c r="C4277" s="65" t="s">
        <v>9587</v>
      </c>
      <c r="D4277" s="66" t="s">
        <v>10</v>
      </c>
      <c r="E4277" s="61">
        <v>9000</v>
      </c>
      <c r="F4277" s="61">
        <v>7650</v>
      </c>
      <c r="G4277" s="89"/>
      <c r="H4277" s="90"/>
      <c r="I4277" s="89"/>
      <c r="J4277" s="69" t="s">
        <v>9588</v>
      </c>
      <c r="K4277" s="70">
        <v>4260107465942</v>
      </c>
      <c r="L4277" s="1"/>
      <c r="M4277" s="61">
        <f>F4277-(F4277*N$7)</f>
        <v>7650</v>
      </c>
      <c r="N4277" s="62"/>
      <c r="O4277" s="63">
        <f>N4277*M4277</f>
        <v>0</v>
      </c>
    </row>
    <row r="4278" spans="1:15" ht="39" customHeight="1" x14ac:dyDescent="0.2">
      <c r="A4278" s="64" t="s">
        <v>9589</v>
      </c>
      <c r="B4278" s="64" t="s">
        <v>6477</v>
      </c>
      <c r="C4278" s="65" t="s">
        <v>9590</v>
      </c>
      <c r="D4278" s="66" t="s">
        <v>10</v>
      </c>
      <c r="E4278" s="61">
        <v>17500</v>
      </c>
      <c r="F4278" s="61">
        <v>14875</v>
      </c>
      <c r="G4278" s="89"/>
      <c r="H4278" s="90"/>
      <c r="I4278" s="89"/>
      <c r="J4278" s="69" t="s">
        <v>9591</v>
      </c>
      <c r="K4278" s="70">
        <v>4260107511403</v>
      </c>
      <c r="L4278" s="1"/>
      <c r="M4278" s="61">
        <f>F4278-(F4278*N$7)</f>
        <v>14875</v>
      </c>
      <c r="N4278" s="62"/>
      <c r="O4278" s="63">
        <f>N4278*M4278</f>
        <v>0</v>
      </c>
    </row>
    <row r="4279" spans="1:15" ht="39" customHeight="1" x14ac:dyDescent="0.2">
      <c r="A4279" s="64" t="s">
        <v>9592</v>
      </c>
      <c r="B4279" s="71" t="s">
        <v>6477</v>
      </c>
      <c r="C4279" s="65" t="s">
        <v>9593</v>
      </c>
      <c r="D4279" s="66" t="s">
        <v>10</v>
      </c>
      <c r="E4279" s="61">
        <v>16800</v>
      </c>
      <c r="F4279" s="61">
        <v>14280</v>
      </c>
      <c r="G4279" s="89"/>
      <c r="H4279" s="90"/>
      <c r="I4279" s="89"/>
      <c r="J4279" s="69" t="s">
        <v>7039</v>
      </c>
      <c r="K4279" s="70">
        <v>4260107490500</v>
      </c>
      <c r="L4279" s="1"/>
      <c r="M4279" s="61">
        <f>F4279-(F4279*N$7)</f>
        <v>14280</v>
      </c>
      <c r="N4279" s="62"/>
      <c r="O4279" s="63">
        <f>N4279*M4279</f>
        <v>0</v>
      </c>
    </row>
    <row r="4280" spans="1:15" ht="39" customHeight="1" x14ac:dyDescent="0.2">
      <c r="A4280" s="64" t="s">
        <v>9594</v>
      </c>
      <c r="B4280" s="64" t="s">
        <v>6477</v>
      </c>
      <c r="C4280" s="65" t="s">
        <v>9595</v>
      </c>
      <c r="D4280" s="66" t="s">
        <v>10</v>
      </c>
      <c r="E4280" s="61">
        <v>8500</v>
      </c>
      <c r="F4280" s="61">
        <v>7225</v>
      </c>
      <c r="G4280" s="89"/>
      <c r="H4280" s="90"/>
      <c r="I4280" s="89"/>
      <c r="J4280" s="69" t="s">
        <v>9596</v>
      </c>
      <c r="K4280" s="70">
        <v>4260765535506</v>
      </c>
      <c r="L4280" s="1"/>
      <c r="M4280" s="61">
        <f>F4280-(F4280*N$7)</f>
        <v>7225</v>
      </c>
      <c r="N4280" s="62"/>
      <c r="O4280" s="63">
        <f>N4280*M4280</f>
        <v>0</v>
      </c>
    </row>
    <row r="4281" spans="1:15" ht="39" customHeight="1" x14ac:dyDescent="0.2">
      <c r="A4281" s="64" t="s">
        <v>9597</v>
      </c>
      <c r="B4281" s="64" t="s">
        <v>6477</v>
      </c>
      <c r="C4281" s="65" t="s">
        <v>9598</v>
      </c>
      <c r="D4281" s="66" t="s">
        <v>10</v>
      </c>
      <c r="E4281" s="61">
        <v>15000</v>
      </c>
      <c r="F4281" s="61">
        <v>12750</v>
      </c>
      <c r="G4281" s="89"/>
      <c r="H4281" s="90"/>
      <c r="I4281" s="89"/>
      <c r="J4281" s="69" t="s">
        <v>9583</v>
      </c>
      <c r="K4281" s="70">
        <v>4260107482765</v>
      </c>
      <c r="L4281" s="1"/>
      <c r="M4281" s="61">
        <f>F4281-(F4281*N$7)</f>
        <v>12750</v>
      </c>
      <c r="N4281" s="62"/>
      <c r="O4281" s="63">
        <f>N4281*M4281</f>
        <v>0</v>
      </c>
    </row>
    <row r="4282" spans="1:15" ht="39" customHeight="1" x14ac:dyDescent="0.2">
      <c r="A4282" s="64" t="s">
        <v>5012</v>
      </c>
      <c r="B4282" s="64" t="s">
        <v>16</v>
      </c>
      <c r="C4282" s="65" t="s">
        <v>5013</v>
      </c>
      <c r="D4282" s="66" t="s">
        <v>10</v>
      </c>
      <c r="E4282" s="61">
        <v>3500</v>
      </c>
      <c r="F4282" s="61">
        <v>2975</v>
      </c>
      <c r="G4282" s="89"/>
      <c r="H4282" s="90"/>
      <c r="I4282" s="89"/>
      <c r="J4282" s="69" t="s">
        <v>1932</v>
      </c>
      <c r="K4282" s="70">
        <v>6921734906281</v>
      </c>
      <c r="L4282" s="1"/>
      <c r="M4282" s="61">
        <f>F4282-(F4282*N$7)</f>
        <v>2975</v>
      </c>
      <c r="N4282" s="62"/>
      <c r="O4282" s="63">
        <f>N4282*M4282</f>
        <v>0</v>
      </c>
    </row>
    <row r="4283" spans="1:15" ht="39" customHeight="1" x14ac:dyDescent="0.2">
      <c r="A4283" s="64" t="s">
        <v>5014</v>
      </c>
      <c r="B4283" s="64" t="s">
        <v>16</v>
      </c>
      <c r="C4283" s="65" t="s">
        <v>5015</v>
      </c>
      <c r="D4283" s="66" t="s">
        <v>10</v>
      </c>
      <c r="E4283" s="61">
        <v>6300</v>
      </c>
      <c r="F4283" s="61">
        <v>5355</v>
      </c>
      <c r="G4283" s="89"/>
      <c r="H4283" s="90"/>
      <c r="I4283" s="89"/>
      <c r="J4283" s="69" t="s">
        <v>2349</v>
      </c>
      <c r="K4283" s="70">
        <v>6941798432540</v>
      </c>
      <c r="L4283" s="1"/>
      <c r="M4283" s="61">
        <f>F4283-(F4283*N$7)</f>
        <v>5355</v>
      </c>
      <c r="N4283" s="62"/>
      <c r="O4283" s="63">
        <f>N4283*M4283</f>
        <v>0</v>
      </c>
    </row>
    <row r="4284" spans="1:15" ht="39" customHeight="1" x14ac:dyDescent="0.2">
      <c r="A4284" s="64" t="s">
        <v>5016</v>
      </c>
      <c r="B4284" s="64" t="s">
        <v>16</v>
      </c>
      <c r="C4284" s="65" t="s">
        <v>5017</v>
      </c>
      <c r="D4284" s="66" t="s">
        <v>10</v>
      </c>
      <c r="E4284" s="61">
        <v>3700</v>
      </c>
      <c r="F4284" s="61">
        <v>3145</v>
      </c>
      <c r="G4284" s="89"/>
      <c r="H4284" s="90"/>
      <c r="I4284" s="89"/>
      <c r="J4284" s="69" t="s">
        <v>5018</v>
      </c>
      <c r="K4284" s="70">
        <v>6941798432519</v>
      </c>
      <c r="L4284" s="1"/>
      <c r="M4284" s="61">
        <f>F4284-(F4284*N$7)</f>
        <v>3145</v>
      </c>
      <c r="N4284" s="62"/>
      <c r="O4284" s="63">
        <f>N4284*M4284</f>
        <v>0</v>
      </c>
    </row>
    <row r="4285" spans="1:15" ht="39" customHeight="1" x14ac:dyDescent="0.2">
      <c r="A4285" s="64" t="s">
        <v>9599</v>
      </c>
      <c r="B4285" s="64" t="s">
        <v>6521</v>
      </c>
      <c r="C4285" s="65" t="s">
        <v>9600</v>
      </c>
      <c r="D4285" s="66" t="s">
        <v>10</v>
      </c>
      <c r="E4285" s="61">
        <v>2900</v>
      </c>
      <c r="F4285" s="61">
        <v>2465</v>
      </c>
      <c r="G4285" s="89"/>
      <c r="H4285" s="90"/>
      <c r="I4285" s="89"/>
      <c r="J4285" s="69" t="s">
        <v>9601</v>
      </c>
      <c r="K4285" s="70">
        <v>4620000633006</v>
      </c>
      <c r="L4285" s="1"/>
      <c r="M4285" s="61">
        <f>F4285-(F4285*N$7)</f>
        <v>2465</v>
      </c>
      <c r="N4285" s="62"/>
      <c r="O4285" s="63">
        <f>N4285*M4285</f>
        <v>0</v>
      </c>
    </row>
    <row r="4286" spans="1:15" ht="39" customHeight="1" x14ac:dyDescent="0.2">
      <c r="A4286" s="64" t="s">
        <v>9602</v>
      </c>
      <c r="B4286" s="64" t="s">
        <v>6521</v>
      </c>
      <c r="C4286" s="65" t="s">
        <v>9603</v>
      </c>
      <c r="D4286" s="66" t="s">
        <v>10</v>
      </c>
      <c r="E4286" s="61">
        <v>3300</v>
      </c>
      <c r="F4286" s="61">
        <v>2805</v>
      </c>
      <c r="G4286" s="89"/>
      <c r="H4286" s="90"/>
      <c r="I4286" s="89"/>
      <c r="J4286" s="69" t="s">
        <v>9604</v>
      </c>
      <c r="K4286" s="70">
        <v>4620000633044</v>
      </c>
      <c r="L4286" s="1"/>
      <c r="M4286" s="61">
        <f>F4286-(F4286*N$7)</f>
        <v>2805</v>
      </c>
      <c r="N4286" s="62"/>
      <c r="O4286" s="63">
        <f>N4286*M4286</f>
        <v>0</v>
      </c>
    </row>
    <row r="4287" spans="1:15" ht="39" customHeight="1" x14ac:dyDescent="0.2">
      <c r="A4287" s="64" t="s">
        <v>5021</v>
      </c>
      <c r="B4287" s="64" t="s">
        <v>16</v>
      </c>
      <c r="C4287" s="65" t="s">
        <v>5022</v>
      </c>
      <c r="D4287" s="66" t="s">
        <v>10</v>
      </c>
      <c r="E4287" s="61">
        <v>2600</v>
      </c>
      <c r="F4287" s="61">
        <v>2210</v>
      </c>
      <c r="G4287" s="89"/>
      <c r="H4287" s="90"/>
      <c r="I4287" s="89"/>
      <c r="J4287" s="69" t="s">
        <v>2235</v>
      </c>
      <c r="K4287" s="70">
        <v>6921734965417</v>
      </c>
      <c r="L4287" s="1"/>
      <c r="M4287" s="61">
        <f>F4287-(F4287*N$7)</f>
        <v>2210</v>
      </c>
      <c r="N4287" s="62"/>
      <c r="O4287" s="63">
        <f>N4287*M4287</f>
        <v>0</v>
      </c>
    </row>
    <row r="4288" spans="1:15" ht="39" customHeight="1" x14ac:dyDescent="0.2">
      <c r="A4288" s="64" t="s">
        <v>9605</v>
      </c>
      <c r="B4288" s="64" t="s">
        <v>6360</v>
      </c>
      <c r="C4288" s="65" t="s">
        <v>9606</v>
      </c>
      <c r="D4288" s="66" t="s">
        <v>10</v>
      </c>
      <c r="E4288" s="61">
        <v>28900</v>
      </c>
      <c r="F4288" s="61">
        <v>24565</v>
      </c>
      <c r="G4288" s="89"/>
      <c r="H4288" s="90"/>
      <c r="I4288" s="89"/>
      <c r="J4288" s="69" t="s">
        <v>6365</v>
      </c>
      <c r="K4288" s="70">
        <v>4680211435622</v>
      </c>
      <c r="L4288" s="1"/>
      <c r="M4288" s="61">
        <f>F4288-(F4288*N$7)</f>
        <v>24565</v>
      </c>
      <c r="N4288" s="62"/>
      <c r="O4288" s="63">
        <f>N4288*M4288</f>
        <v>0</v>
      </c>
    </row>
    <row r="4289" spans="1:15" ht="39" customHeight="1" x14ac:dyDescent="0.2">
      <c r="A4289" s="64" t="s">
        <v>9607</v>
      </c>
      <c r="B4289" s="71" t="s">
        <v>6521</v>
      </c>
      <c r="C4289" s="65" t="s">
        <v>9608</v>
      </c>
      <c r="D4289" s="66" t="s">
        <v>10</v>
      </c>
      <c r="E4289" s="61">
        <v>5500</v>
      </c>
      <c r="F4289" s="61">
        <v>4675</v>
      </c>
      <c r="G4289" s="89"/>
      <c r="H4289" s="90"/>
      <c r="I4289" s="89"/>
      <c r="J4289" s="69" t="s">
        <v>9609</v>
      </c>
      <c r="K4289" s="70">
        <v>4620000633105</v>
      </c>
      <c r="L4289" s="1"/>
      <c r="M4289" s="61">
        <f>F4289-(F4289*N$7)</f>
        <v>4675</v>
      </c>
      <c r="N4289" s="62"/>
      <c r="O4289" s="63">
        <f>N4289*M4289</f>
        <v>0</v>
      </c>
    </row>
    <row r="4290" spans="1:15" ht="39" customHeight="1" x14ac:dyDescent="0.2">
      <c r="A4290" s="64" t="s">
        <v>9610</v>
      </c>
      <c r="B4290" s="71" t="s">
        <v>9611</v>
      </c>
      <c r="C4290" s="65" t="s">
        <v>9612</v>
      </c>
      <c r="D4290" s="66" t="s">
        <v>10</v>
      </c>
      <c r="E4290" s="61">
        <v>52000</v>
      </c>
      <c r="F4290" s="61">
        <v>44200</v>
      </c>
      <c r="G4290" s="89"/>
      <c r="H4290" s="90"/>
      <c r="I4290" s="89"/>
      <c r="J4290" s="69" t="s">
        <v>9613</v>
      </c>
      <c r="K4290" s="70">
        <v>4820026220055</v>
      </c>
      <c r="L4290" s="1"/>
      <c r="M4290" s="61">
        <f>F4290-(F4290*N$7)</f>
        <v>44200</v>
      </c>
      <c r="N4290" s="62"/>
      <c r="O4290" s="63">
        <f>N4290*M4290</f>
        <v>0</v>
      </c>
    </row>
    <row r="4291" spans="1:15" ht="39" customHeight="1" x14ac:dyDescent="0.2">
      <c r="A4291" s="64" t="s">
        <v>9614</v>
      </c>
      <c r="B4291" s="64" t="s">
        <v>9611</v>
      </c>
      <c r="C4291" s="65" t="s">
        <v>9615</v>
      </c>
      <c r="D4291" s="66" t="s">
        <v>10</v>
      </c>
      <c r="E4291" s="61">
        <v>66000</v>
      </c>
      <c r="F4291" s="61">
        <v>56100</v>
      </c>
      <c r="G4291" s="89"/>
      <c r="H4291" s="90"/>
      <c r="I4291" s="89"/>
      <c r="J4291" s="69" t="s">
        <v>9616</v>
      </c>
      <c r="K4291" s="70">
        <v>4820015820013</v>
      </c>
      <c r="L4291" s="1"/>
      <c r="M4291" s="61">
        <f>F4291-(F4291*N$7)</f>
        <v>56100</v>
      </c>
      <c r="N4291" s="62"/>
      <c r="O4291" s="63">
        <f>N4291*M4291</f>
        <v>0</v>
      </c>
    </row>
    <row r="4292" spans="1:15" ht="39" customHeight="1" x14ac:dyDescent="0.2">
      <c r="A4292" s="64" t="s">
        <v>9617</v>
      </c>
      <c r="B4292" s="64" t="s">
        <v>6521</v>
      </c>
      <c r="C4292" s="65" t="s">
        <v>9618</v>
      </c>
      <c r="D4292" s="66" t="s">
        <v>10</v>
      </c>
      <c r="E4292" s="61">
        <v>2000</v>
      </c>
      <c r="F4292" s="61">
        <v>1700</v>
      </c>
      <c r="G4292" s="89"/>
      <c r="H4292" s="90"/>
      <c r="I4292" s="89"/>
      <c r="J4292" s="69" t="s">
        <v>7311</v>
      </c>
      <c r="K4292" s="70">
        <v>4610091304947</v>
      </c>
      <c r="L4292" s="1"/>
      <c r="M4292" s="61">
        <f>F4292-(F4292*N$7)</f>
        <v>1700</v>
      </c>
      <c r="N4292" s="62"/>
      <c r="O4292" s="63">
        <f>N4292*M4292</f>
        <v>0</v>
      </c>
    </row>
    <row r="4293" spans="1:15" ht="39" customHeight="1" x14ac:dyDescent="0.2">
      <c r="A4293" s="64" t="s">
        <v>9619</v>
      </c>
      <c r="B4293" s="64" t="s">
        <v>7872</v>
      </c>
      <c r="C4293" s="65" t="s">
        <v>9620</v>
      </c>
      <c r="D4293" s="66" t="s">
        <v>10</v>
      </c>
      <c r="E4293" s="61">
        <v>10000</v>
      </c>
      <c r="F4293" s="61">
        <v>8500</v>
      </c>
      <c r="G4293" s="89"/>
      <c r="H4293" s="90"/>
      <c r="I4293" s="89"/>
      <c r="J4293" s="69" t="s">
        <v>9621</v>
      </c>
      <c r="K4293" s="70">
        <v>4601822000177</v>
      </c>
      <c r="L4293" s="1"/>
      <c r="M4293" s="61">
        <f>F4293-(F4293*N$7)</f>
        <v>8500</v>
      </c>
      <c r="N4293" s="62"/>
      <c r="O4293" s="63">
        <f>N4293*M4293</f>
        <v>0</v>
      </c>
    </row>
    <row r="4294" spans="1:15" ht="39" customHeight="1" x14ac:dyDescent="0.2">
      <c r="A4294" s="64" t="s">
        <v>9622</v>
      </c>
      <c r="B4294" s="64" t="s">
        <v>7872</v>
      </c>
      <c r="C4294" s="65" t="s">
        <v>9623</v>
      </c>
      <c r="D4294" s="66" t="s">
        <v>10</v>
      </c>
      <c r="E4294" s="61">
        <v>12000</v>
      </c>
      <c r="F4294" s="61">
        <v>10200</v>
      </c>
      <c r="G4294" s="89"/>
      <c r="H4294" s="90"/>
      <c r="I4294" s="89"/>
      <c r="J4294" s="69" t="s">
        <v>9624</v>
      </c>
      <c r="K4294" s="70">
        <v>4601822000160</v>
      </c>
      <c r="L4294" s="1"/>
      <c r="M4294" s="61">
        <f>F4294-(F4294*N$7)</f>
        <v>10200</v>
      </c>
      <c r="N4294" s="62"/>
      <c r="O4294" s="63">
        <f>N4294*M4294</f>
        <v>0</v>
      </c>
    </row>
    <row r="4295" spans="1:15" ht="39" customHeight="1" x14ac:dyDescent="0.2">
      <c r="A4295" s="64" t="s">
        <v>9625</v>
      </c>
      <c r="B4295" s="64" t="s">
        <v>7872</v>
      </c>
      <c r="C4295" s="65" t="s">
        <v>9626</v>
      </c>
      <c r="D4295" s="66" t="s">
        <v>10</v>
      </c>
      <c r="E4295" s="61">
        <v>6500</v>
      </c>
      <c r="F4295" s="61">
        <v>5525</v>
      </c>
      <c r="G4295" s="89"/>
      <c r="H4295" s="90"/>
      <c r="I4295" s="89"/>
      <c r="J4295" s="69" t="s">
        <v>9627</v>
      </c>
      <c r="K4295" s="70">
        <v>4601822000153</v>
      </c>
      <c r="L4295" s="1"/>
      <c r="M4295" s="61">
        <f>F4295-(F4295*N$7)</f>
        <v>5525</v>
      </c>
      <c r="N4295" s="62"/>
      <c r="O4295" s="63">
        <f>N4295*M4295</f>
        <v>0</v>
      </c>
    </row>
    <row r="4296" spans="1:15" ht="39" customHeight="1" x14ac:dyDescent="0.2">
      <c r="A4296" s="64" t="s">
        <v>9628</v>
      </c>
      <c r="B4296" s="64" t="s">
        <v>6521</v>
      </c>
      <c r="C4296" s="65" t="s">
        <v>9629</v>
      </c>
      <c r="D4296" s="66" t="s">
        <v>10</v>
      </c>
      <c r="E4296" s="61">
        <v>2500</v>
      </c>
      <c r="F4296" s="61">
        <v>2125</v>
      </c>
      <c r="G4296" s="89"/>
      <c r="H4296" s="90"/>
      <c r="I4296" s="89"/>
      <c r="J4296" s="69" t="s">
        <v>9630</v>
      </c>
      <c r="K4296" s="70">
        <v>4620000632801</v>
      </c>
      <c r="L4296" s="1"/>
      <c r="M4296" s="61">
        <f>F4296-(F4296*N$7)</f>
        <v>2125</v>
      </c>
      <c r="N4296" s="62"/>
      <c r="O4296" s="63">
        <f>N4296*M4296</f>
        <v>0</v>
      </c>
    </row>
    <row r="4297" spans="1:15" ht="39" customHeight="1" x14ac:dyDescent="0.2">
      <c r="A4297" s="64" t="s">
        <v>9631</v>
      </c>
      <c r="B4297" s="64" t="s">
        <v>6521</v>
      </c>
      <c r="C4297" s="65" t="s">
        <v>9632</v>
      </c>
      <c r="D4297" s="66" t="s">
        <v>10</v>
      </c>
      <c r="E4297" s="61">
        <v>3500</v>
      </c>
      <c r="F4297" s="61">
        <v>2975</v>
      </c>
      <c r="G4297" s="89"/>
      <c r="H4297" s="90"/>
      <c r="I4297" s="89"/>
      <c r="J4297" s="69" t="s">
        <v>9633</v>
      </c>
      <c r="K4297" s="70">
        <v>4620000632825</v>
      </c>
      <c r="L4297" s="1"/>
      <c r="M4297" s="61">
        <f>F4297-(F4297*N$7)</f>
        <v>2975</v>
      </c>
      <c r="N4297" s="62"/>
      <c r="O4297" s="63">
        <f>N4297*M4297</f>
        <v>0</v>
      </c>
    </row>
    <row r="4298" spans="1:15" ht="39" customHeight="1" x14ac:dyDescent="0.2">
      <c r="A4298" s="64" t="s">
        <v>9634</v>
      </c>
      <c r="B4298" s="64" t="s">
        <v>7872</v>
      </c>
      <c r="C4298" s="65" t="s">
        <v>9635</v>
      </c>
      <c r="D4298" s="66" t="s">
        <v>10</v>
      </c>
      <c r="E4298" s="61">
        <v>9300</v>
      </c>
      <c r="F4298" s="61">
        <v>7905</v>
      </c>
      <c r="G4298" s="89"/>
      <c r="H4298" s="90"/>
      <c r="I4298" s="89"/>
      <c r="J4298" s="69" t="s">
        <v>9636</v>
      </c>
      <c r="K4298" s="70">
        <v>4601822000139</v>
      </c>
      <c r="L4298" s="1"/>
      <c r="M4298" s="61">
        <f>F4298-(F4298*N$7)</f>
        <v>7905</v>
      </c>
      <c r="N4298" s="62"/>
      <c r="O4298" s="63">
        <f>N4298*M4298</f>
        <v>0</v>
      </c>
    </row>
    <row r="4299" spans="1:15" ht="39" customHeight="1" x14ac:dyDescent="0.2">
      <c r="A4299" s="64" t="s">
        <v>5711</v>
      </c>
      <c r="B4299" s="64" t="s">
        <v>5321</v>
      </c>
      <c r="C4299" s="65" t="s">
        <v>5712</v>
      </c>
      <c r="D4299" s="66" t="s">
        <v>10</v>
      </c>
      <c r="E4299" s="61">
        <v>29500</v>
      </c>
      <c r="F4299" s="61">
        <v>25075</v>
      </c>
      <c r="G4299" s="89"/>
      <c r="H4299" s="90"/>
      <c r="I4299" s="89"/>
      <c r="J4299" s="69" t="s">
        <v>858</v>
      </c>
      <c r="K4299" s="70">
        <v>6974173019159</v>
      </c>
      <c r="L4299" s="1"/>
      <c r="M4299" s="61">
        <f>F4299-(F4299*N$7)</f>
        <v>25075</v>
      </c>
      <c r="N4299" s="62"/>
      <c r="O4299" s="63">
        <f>N4299*M4299</f>
        <v>0</v>
      </c>
    </row>
    <row r="4300" spans="1:15" ht="39" customHeight="1" x14ac:dyDescent="0.2">
      <c r="A4300" s="64" t="s">
        <v>5713</v>
      </c>
      <c r="B4300" s="64" t="s">
        <v>5321</v>
      </c>
      <c r="C4300" s="65" t="s">
        <v>5714</v>
      </c>
      <c r="D4300" s="66" t="s">
        <v>10</v>
      </c>
      <c r="E4300" s="61">
        <v>65000</v>
      </c>
      <c r="F4300" s="61">
        <v>55250</v>
      </c>
      <c r="G4300" s="89"/>
      <c r="H4300" s="90"/>
      <c r="I4300" s="89"/>
      <c r="J4300" s="69" t="s">
        <v>1005</v>
      </c>
      <c r="K4300" s="70">
        <v>6974173014895</v>
      </c>
      <c r="L4300" s="1"/>
      <c r="M4300" s="61">
        <f>F4300-(F4300*N$7)</f>
        <v>55250</v>
      </c>
      <c r="N4300" s="62"/>
      <c r="O4300" s="63">
        <f>N4300*M4300</f>
        <v>0</v>
      </c>
    </row>
    <row r="4301" spans="1:15" ht="39" customHeight="1" x14ac:dyDescent="0.2">
      <c r="A4301" s="64" t="s">
        <v>5023</v>
      </c>
      <c r="B4301" s="64" t="s">
        <v>16</v>
      </c>
      <c r="C4301" s="65" t="s">
        <v>5024</v>
      </c>
      <c r="D4301" s="66" t="s">
        <v>472</v>
      </c>
      <c r="E4301" s="61">
        <v>33000</v>
      </c>
      <c r="F4301" s="61">
        <v>28050</v>
      </c>
      <c r="G4301" s="89"/>
      <c r="H4301" s="90"/>
      <c r="I4301" s="89"/>
      <c r="J4301" s="69" t="s">
        <v>581</v>
      </c>
      <c r="K4301" s="70">
        <v>6935205301437</v>
      </c>
      <c r="L4301" s="1"/>
      <c r="M4301" s="61">
        <f>F4301-(F4301*N$7)</f>
        <v>28050</v>
      </c>
      <c r="N4301" s="62"/>
      <c r="O4301" s="63">
        <f>N4301*M4301</f>
        <v>0</v>
      </c>
    </row>
    <row r="4302" spans="1:15" ht="39" customHeight="1" x14ac:dyDescent="0.2">
      <c r="A4302" s="64" t="s">
        <v>5025</v>
      </c>
      <c r="B4302" s="64" t="s">
        <v>16</v>
      </c>
      <c r="C4302" s="65" t="s">
        <v>5026</v>
      </c>
      <c r="D4302" s="66" t="s">
        <v>472</v>
      </c>
      <c r="E4302" s="61">
        <v>49000</v>
      </c>
      <c r="F4302" s="61">
        <v>41650</v>
      </c>
      <c r="G4302" s="89"/>
      <c r="H4302" s="90"/>
      <c r="I4302" s="89"/>
      <c r="J4302" s="69" t="s">
        <v>1022</v>
      </c>
      <c r="K4302" s="70">
        <v>6935205388186</v>
      </c>
      <c r="L4302" s="1"/>
      <c r="M4302" s="61">
        <f>F4302-(F4302*N$7)</f>
        <v>41650</v>
      </c>
      <c r="N4302" s="62"/>
      <c r="O4302" s="63">
        <f>N4302*M4302</f>
        <v>0</v>
      </c>
    </row>
    <row r="4303" spans="1:15" ht="39" customHeight="1" x14ac:dyDescent="0.2">
      <c r="A4303" s="64" t="s">
        <v>5027</v>
      </c>
      <c r="B4303" s="64" t="s">
        <v>16</v>
      </c>
      <c r="C4303" s="65" t="s">
        <v>5028</v>
      </c>
      <c r="D4303" s="66" t="s">
        <v>472</v>
      </c>
      <c r="E4303" s="61">
        <v>24000</v>
      </c>
      <c r="F4303" s="61">
        <v>20400</v>
      </c>
      <c r="G4303" s="89"/>
      <c r="H4303" s="90"/>
      <c r="I4303" s="89"/>
      <c r="J4303" s="69" t="s">
        <v>3410</v>
      </c>
      <c r="K4303" s="70">
        <v>6935205388230</v>
      </c>
      <c r="L4303" s="1"/>
      <c r="M4303" s="61">
        <f>F4303-(F4303*N$7)</f>
        <v>20400</v>
      </c>
      <c r="N4303" s="62"/>
      <c r="O4303" s="63">
        <f>N4303*M4303</f>
        <v>0</v>
      </c>
    </row>
    <row r="4304" spans="1:15" ht="39" customHeight="1" x14ac:dyDescent="0.2">
      <c r="A4304" s="64" t="s">
        <v>9637</v>
      </c>
      <c r="B4304" s="64" t="s">
        <v>6521</v>
      </c>
      <c r="C4304" s="65" t="s">
        <v>9638</v>
      </c>
      <c r="D4304" s="66" t="s">
        <v>10</v>
      </c>
      <c r="E4304" s="61">
        <v>91000</v>
      </c>
      <c r="F4304" s="61">
        <v>77350</v>
      </c>
      <c r="G4304" s="89"/>
      <c r="H4304" s="90"/>
      <c r="I4304" s="89"/>
      <c r="J4304" s="69" t="s">
        <v>9639</v>
      </c>
      <c r="K4304" s="70">
        <v>4620000638087</v>
      </c>
      <c r="L4304" s="1"/>
      <c r="M4304" s="61">
        <f>F4304-(F4304*N$7)</f>
        <v>77350</v>
      </c>
      <c r="N4304" s="62"/>
      <c r="O4304" s="63">
        <f>N4304*M4304</f>
        <v>0</v>
      </c>
    </row>
    <row r="4305" spans="1:15" ht="39" customHeight="1" x14ac:dyDescent="0.2">
      <c r="A4305" s="64" t="s">
        <v>9640</v>
      </c>
      <c r="B4305" s="64" t="s">
        <v>6204</v>
      </c>
      <c r="C4305" s="65" t="s">
        <v>9641</v>
      </c>
      <c r="D4305" s="66" t="s">
        <v>10</v>
      </c>
      <c r="E4305" s="61">
        <v>10900</v>
      </c>
      <c r="F4305" s="61">
        <v>9265</v>
      </c>
      <c r="G4305" s="89"/>
      <c r="H4305" s="90"/>
      <c r="I4305" s="89"/>
      <c r="J4305" s="69" t="s">
        <v>1022</v>
      </c>
      <c r="K4305" s="70">
        <v>4600395021220</v>
      </c>
      <c r="L4305" s="1"/>
      <c r="M4305" s="61">
        <f>F4305-(F4305*N$7)</f>
        <v>9265</v>
      </c>
      <c r="N4305" s="62"/>
      <c r="O4305" s="63">
        <f>N4305*M4305</f>
        <v>0</v>
      </c>
    </row>
    <row r="4306" spans="1:15" ht="39" customHeight="1" x14ac:dyDescent="0.2">
      <c r="A4306" s="64" t="s">
        <v>9642</v>
      </c>
      <c r="B4306" s="64" t="s">
        <v>6204</v>
      </c>
      <c r="C4306" s="65" t="s">
        <v>9643</v>
      </c>
      <c r="D4306" s="66" t="s">
        <v>10</v>
      </c>
      <c r="E4306" s="61">
        <v>10900</v>
      </c>
      <c r="F4306" s="61">
        <v>9265</v>
      </c>
      <c r="G4306" s="89"/>
      <c r="H4306" s="90"/>
      <c r="I4306" s="89"/>
      <c r="J4306" s="69" t="s">
        <v>1022</v>
      </c>
      <c r="K4306" s="70">
        <v>4600395021237</v>
      </c>
      <c r="L4306" s="1"/>
      <c r="M4306" s="61">
        <f>F4306-(F4306*N$7)</f>
        <v>9265</v>
      </c>
      <c r="N4306" s="62"/>
      <c r="O4306" s="63">
        <f>N4306*M4306</f>
        <v>0</v>
      </c>
    </row>
    <row r="4307" spans="1:15" ht="39" customHeight="1" x14ac:dyDescent="0.2">
      <c r="A4307" s="64" t="s">
        <v>9644</v>
      </c>
      <c r="B4307" s="64" t="s">
        <v>6204</v>
      </c>
      <c r="C4307" s="65" t="s">
        <v>9645</v>
      </c>
      <c r="D4307" s="66" t="s">
        <v>10</v>
      </c>
      <c r="E4307" s="61">
        <v>8000</v>
      </c>
      <c r="F4307" s="61">
        <v>6800</v>
      </c>
      <c r="G4307" s="89"/>
      <c r="H4307" s="90"/>
      <c r="I4307" s="89"/>
      <c r="J4307" s="69" t="s">
        <v>1022</v>
      </c>
      <c r="K4307" s="70">
        <v>4600395021213</v>
      </c>
      <c r="L4307" s="1"/>
      <c r="M4307" s="61">
        <f>F4307-(F4307*N$7)</f>
        <v>6800</v>
      </c>
      <c r="N4307" s="62"/>
      <c r="O4307" s="63">
        <f>N4307*M4307</f>
        <v>0</v>
      </c>
    </row>
    <row r="4308" spans="1:15" ht="39" customHeight="1" x14ac:dyDescent="0.2">
      <c r="A4308" s="64" t="s">
        <v>5715</v>
      </c>
      <c r="B4308" s="64" t="s">
        <v>5321</v>
      </c>
      <c r="C4308" s="65" t="s">
        <v>5716</v>
      </c>
      <c r="D4308" s="66" t="s">
        <v>10</v>
      </c>
      <c r="E4308" s="61">
        <v>57000</v>
      </c>
      <c r="F4308" s="61">
        <v>48450</v>
      </c>
      <c r="G4308" s="89"/>
      <c r="H4308" s="90"/>
      <c r="I4308" s="89"/>
      <c r="J4308" s="69" t="s">
        <v>1005</v>
      </c>
      <c r="K4308" s="70">
        <v>6974173018367</v>
      </c>
      <c r="L4308" s="1"/>
      <c r="M4308" s="61">
        <f>F4308-(F4308*N$7)</f>
        <v>48450</v>
      </c>
      <c r="N4308" s="62"/>
      <c r="O4308" s="63">
        <f>N4308*M4308</f>
        <v>0</v>
      </c>
    </row>
    <row r="4309" spans="1:15" ht="39" customHeight="1" x14ac:dyDescent="0.2">
      <c r="A4309" s="64" t="s">
        <v>5029</v>
      </c>
      <c r="B4309" s="64" t="s">
        <v>16</v>
      </c>
      <c r="C4309" s="65" t="s">
        <v>5030</v>
      </c>
      <c r="D4309" s="66" t="s">
        <v>10</v>
      </c>
      <c r="E4309" s="61">
        <v>75000</v>
      </c>
      <c r="F4309" s="61">
        <v>63750</v>
      </c>
      <c r="G4309" s="89"/>
      <c r="H4309" s="90"/>
      <c r="I4309" s="89"/>
      <c r="J4309" s="69" t="s">
        <v>1044</v>
      </c>
      <c r="K4309" s="70" t="s">
        <v>12</v>
      </c>
      <c r="L4309" s="1"/>
      <c r="M4309" s="61">
        <f>F4309-(F4309*N$7)</f>
        <v>63750</v>
      </c>
      <c r="N4309" s="62"/>
      <c r="O4309" s="63">
        <f>N4309*M4309</f>
        <v>0</v>
      </c>
    </row>
    <row r="4310" spans="1:15" ht="39" customHeight="1" x14ac:dyDescent="0.2">
      <c r="A4310" s="64" t="s">
        <v>5031</v>
      </c>
      <c r="B4310" s="64" t="s">
        <v>16</v>
      </c>
      <c r="C4310" s="65" t="s">
        <v>5032</v>
      </c>
      <c r="D4310" s="66" t="s">
        <v>10</v>
      </c>
      <c r="E4310" s="61">
        <v>114000</v>
      </c>
      <c r="F4310" s="61">
        <v>96900</v>
      </c>
      <c r="G4310" s="89"/>
      <c r="H4310" s="90"/>
      <c r="I4310" s="89"/>
      <c r="J4310" s="69" t="s">
        <v>1932</v>
      </c>
      <c r="K4310" s="70" t="s">
        <v>12</v>
      </c>
      <c r="L4310" s="1"/>
      <c r="M4310" s="61">
        <f>F4310-(F4310*N$7)</f>
        <v>96900</v>
      </c>
      <c r="N4310" s="62"/>
      <c r="O4310" s="63">
        <f>N4310*M4310</f>
        <v>0</v>
      </c>
    </row>
    <row r="4311" spans="1:15" ht="39" customHeight="1" x14ac:dyDescent="0.2">
      <c r="A4311" s="64" t="s">
        <v>5033</v>
      </c>
      <c r="B4311" s="64" t="s">
        <v>16</v>
      </c>
      <c r="C4311" s="65" t="s">
        <v>5034</v>
      </c>
      <c r="D4311" s="66" t="s">
        <v>10</v>
      </c>
      <c r="E4311" s="61">
        <v>82000</v>
      </c>
      <c r="F4311" s="61">
        <v>69700</v>
      </c>
      <c r="G4311" s="89"/>
      <c r="H4311" s="90"/>
      <c r="I4311" s="89"/>
      <c r="J4311" s="69" t="s">
        <v>1044</v>
      </c>
      <c r="K4311" s="70">
        <v>6941798452807</v>
      </c>
      <c r="L4311" s="1"/>
      <c r="M4311" s="61">
        <f>F4311-(F4311*N$7)</f>
        <v>69700</v>
      </c>
      <c r="N4311" s="62"/>
      <c r="O4311" s="63">
        <f>N4311*M4311</f>
        <v>0</v>
      </c>
    </row>
    <row r="4312" spans="1:15" ht="39" customHeight="1" x14ac:dyDescent="0.2">
      <c r="A4312" s="64" t="s">
        <v>5035</v>
      </c>
      <c r="B4312" s="64" t="s">
        <v>16</v>
      </c>
      <c r="C4312" s="65" t="s">
        <v>5036</v>
      </c>
      <c r="D4312" s="66" t="s">
        <v>10</v>
      </c>
      <c r="E4312" s="61">
        <v>121000</v>
      </c>
      <c r="F4312" s="61">
        <v>102850</v>
      </c>
      <c r="G4312" s="89"/>
      <c r="H4312" s="90"/>
      <c r="I4312" s="89"/>
      <c r="J4312" s="69" t="s">
        <v>1932</v>
      </c>
      <c r="K4312" s="70" t="s">
        <v>12</v>
      </c>
      <c r="L4312" s="1"/>
      <c r="M4312" s="61">
        <f>F4312-(F4312*N$7)</f>
        <v>102850</v>
      </c>
      <c r="N4312" s="62"/>
      <c r="O4312" s="63">
        <f>N4312*M4312</f>
        <v>0</v>
      </c>
    </row>
    <row r="4313" spans="1:15" ht="39" customHeight="1" x14ac:dyDescent="0.2">
      <c r="A4313" s="64" t="s">
        <v>5037</v>
      </c>
      <c r="B4313" s="64" t="s">
        <v>16</v>
      </c>
      <c r="C4313" s="65" t="s">
        <v>5038</v>
      </c>
      <c r="D4313" s="66" t="s">
        <v>10</v>
      </c>
      <c r="E4313" s="61">
        <v>160000</v>
      </c>
      <c r="F4313" s="61">
        <v>136000</v>
      </c>
      <c r="G4313" s="89"/>
      <c r="H4313" s="90"/>
      <c r="I4313" s="89"/>
      <c r="J4313" s="69" t="s">
        <v>1047</v>
      </c>
      <c r="K4313" s="70" t="s">
        <v>12</v>
      </c>
      <c r="L4313" s="1"/>
      <c r="M4313" s="61">
        <f>F4313-(F4313*N$7)</f>
        <v>136000</v>
      </c>
      <c r="N4313" s="62"/>
      <c r="O4313" s="63">
        <f>N4313*M4313</f>
        <v>0</v>
      </c>
    </row>
    <row r="4314" spans="1:15" ht="39" customHeight="1" x14ac:dyDescent="0.2">
      <c r="A4314" s="64" t="s">
        <v>5039</v>
      </c>
      <c r="B4314" s="64" t="s">
        <v>16</v>
      </c>
      <c r="C4314" s="65" t="s">
        <v>5040</v>
      </c>
      <c r="D4314" s="66" t="s">
        <v>10</v>
      </c>
      <c r="E4314" s="61">
        <v>89000</v>
      </c>
      <c r="F4314" s="61">
        <v>75650</v>
      </c>
      <c r="G4314" s="89"/>
      <c r="H4314" s="90"/>
      <c r="I4314" s="89"/>
      <c r="J4314" s="69" t="s">
        <v>1044</v>
      </c>
      <c r="K4314" s="70">
        <v>6941798452845</v>
      </c>
      <c r="L4314" s="1"/>
      <c r="M4314" s="61">
        <f>F4314-(F4314*N$7)</f>
        <v>75650</v>
      </c>
      <c r="N4314" s="62"/>
      <c r="O4314" s="63">
        <f>N4314*M4314</f>
        <v>0</v>
      </c>
    </row>
    <row r="4315" spans="1:15" ht="39" customHeight="1" x14ac:dyDescent="0.2">
      <c r="A4315" s="64" t="s">
        <v>5041</v>
      </c>
      <c r="B4315" s="64" t="s">
        <v>16</v>
      </c>
      <c r="C4315" s="65" t="s">
        <v>5042</v>
      </c>
      <c r="D4315" s="66" t="s">
        <v>10</v>
      </c>
      <c r="E4315" s="61">
        <v>127000</v>
      </c>
      <c r="F4315" s="61">
        <v>107950</v>
      </c>
      <c r="G4315" s="89"/>
      <c r="H4315" s="90"/>
      <c r="I4315" s="89"/>
      <c r="J4315" s="69" t="s">
        <v>1932</v>
      </c>
      <c r="K4315" s="70">
        <v>6941798452845</v>
      </c>
      <c r="L4315" s="1"/>
      <c r="M4315" s="61">
        <f>F4315-(F4315*N$7)</f>
        <v>107950</v>
      </c>
      <c r="N4315" s="62"/>
      <c r="O4315" s="63">
        <f>N4315*M4315</f>
        <v>0</v>
      </c>
    </row>
    <row r="4316" spans="1:15" ht="39" customHeight="1" x14ac:dyDescent="0.2">
      <c r="A4316" s="64" t="s">
        <v>5043</v>
      </c>
      <c r="B4316" s="64" t="s">
        <v>16</v>
      </c>
      <c r="C4316" s="65" t="s">
        <v>5044</v>
      </c>
      <c r="D4316" s="66" t="s">
        <v>10</v>
      </c>
      <c r="E4316" s="61">
        <v>166000</v>
      </c>
      <c r="F4316" s="61">
        <v>141100</v>
      </c>
      <c r="G4316" s="89"/>
      <c r="H4316" s="90"/>
      <c r="I4316" s="89"/>
      <c r="J4316" s="69" t="s">
        <v>1047</v>
      </c>
      <c r="K4316" s="70">
        <v>6941798452876</v>
      </c>
      <c r="L4316" s="1"/>
      <c r="M4316" s="61">
        <f>F4316-(F4316*N$7)</f>
        <v>141100</v>
      </c>
      <c r="N4316" s="62"/>
      <c r="O4316" s="63">
        <f>N4316*M4316</f>
        <v>0</v>
      </c>
    </row>
    <row r="4317" spans="1:15" ht="39" customHeight="1" x14ac:dyDescent="0.2">
      <c r="A4317" s="64" t="s">
        <v>5045</v>
      </c>
      <c r="B4317" s="64" t="s">
        <v>16</v>
      </c>
      <c r="C4317" s="65" t="s">
        <v>5046</v>
      </c>
      <c r="D4317" s="66" t="s">
        <v>10</v>
      </c>
      <c r="E4317" s="61">
        <v>3300000</v>
      </c>
      <c r="F4317" s="61">
        <v>2805000</v>
      </c>
      <c r="G4317" s="89"/>
      <c r="H4317" s="90"/>
      <c r="I4317" s="89"/>
      <c r="J4317" s="69" t="s">
        <v>17</v>
      </c>
      <c r="K4317" s="70">
        <v>6931734999030</v>
      </c>
      <c r="L4317" s="1"/>
      <c r="M4317" s="61">
        <f>F4317-(F4317*N$7)</f>
        <v>2805000</v>
      </c>
      <c r="N4317" s="62"/>
      <c r="O4317" s="63">
        <f>N4317*M4317</f>
        <v>0</v>
      </c>
    </row>
    <row r="4318" spans="1:15" ht="39" customHeight="1" x14ac:dyDescent="0.2">
      <c r="A4318" s="64" t="s">
        <v>5047</v>
      </c>
      <c r="B4318" s="64" t="s">
        <v>16</v>
      </c>
      <c r="C4318" s="65" t="s">
        <v>5048</v>
      </c>
      <c r="D4318" s="66" t="s">
        <v>10</v>
      </c>
      <c r="E4318" s="61">
        <v>3100000</v>
      </c>
      <c r="F4318" s="61">
        <v>2635000</v>
      </c>
      <c r="G4318" s="89"/>
      <c r="H4318" s="90"/>
      <c r="I4318" s="89"/>
      <c r="J4318" s="69" t="s">
        <v>17</v>
      </c>
      <c r="K4318" s="70">
        <v>6921734999054</v>
      </c>
      <c r="L4318" s="1"/>
      <c r="M4318" s="61">
        <f>F4318-(F4318*N$7)</f>
        <v>2635000</v>
      </c>
      <c r="N4318" s="62"/>
      <c r="O4318" s="63">
        <f>N4318*M4318</f>
        <v>0</v>
      </c>
    </row>
    <row r="4319" spans="1:15" ht="39" customHeight="1" x14ac:dyDescent="0.2">
      <c r="A4319" s="64" t="s">
        <v>5049</v>
      </c>
      <c r="B4319" s="64" t="s">
        <v>16</v>
      </c>
      <c r="C4319" s="65" t="s">
        <v>5050</v>
      </c>
      <c r="D4319" s="66" t="s">
        <v>10</v>
      </c>
      <c r="E4319" s="61">
        <v>2400000</v>
      </c>
      <c r="F4319" s="61">
        <v>2040000</v>
      </c>
      <c r="G4319" s="89"/>
      <c r="H4319" s="90"/>
      <c r="I4319" s="89"/>
      <c r="J4319" s="69" t="s">
        <v>17</v>
      </c>
      <c r="K4319" s="70">
        <v>6921734999115</v>
      </c>
      <c r="L4319" s="1"/>
      <c r="M4319" s="61">
        <f>F4319-(F4319*N$7)</f>
        <v>2040000</v>
      </c>
      <c r="N4319" s="62"/>
      <c r="O4319" s="63">
        <f>N4319*M4319</f>
        <v>0</v>
      </c>
    </row>
    <row r="4320" spans="1:15" ht="39" customHeight="1" x14ac:dyDescent="0.2">
      <c r="A4320" s="64" t="s">
        <v>5051</v>
      </c>
      <c r="B4320" s="64" t="s">
        <v>16</v>
      </c>
      <c r="C4320" s="65" t="s">
        <v>5052</v>
      </c>
      <c r="D4320" s="66" t="s">
        <v>10</v>
      </c>
      <c r="E4320" s="61">
        <v>3700000</v>
      </c>
      <c r="F4320" s="61">
        <v>3145000</v>
      </c>
      <c r="G4320" s="89"/>
      <c r="H4320" s="90"/>
      <c r="I4320" s="89"/>
      <c r="J4320" s="69" t="s">
        <v>17</v>
      </c>
      <c r="K4320" s="70">
        <v>6921734999146</v>
      </c>
      <c r="L4320" s="1"/>
      <c r="M4320" s="61">
        <f>F4320-(F4320*N$7)</f>
        <v>3145000</v>
      </c>
      <c r="N4320" s="62"/>
      <c r="O4320" s="63">
        <f>N4320*M4320</f>
        <v>0</v>
      </c>
    </row>
    <row r="4321" spans="1:15" ht="39" customHeight="1" x14ac:dyDescent="0.2">
      <c r="A4321" s="64" t="s">
        <v>5053</v>
      </c>
      <c r="B4321" s="64" t="s">
        <v>16</v>
      </c>
      <c r="C4321" s="65" t="s">
        <v>5054</v>
      </c>
      <c r="D4321" s="66" t="s">
        <v>10</v>
      </c>
      <c r="E4321" s="61">
        <v>3600000</v>
      </c>
      <c r="F4321" s="61">
        <v>3060000</v>
      </c>
      <c r="G4321" s="89"/>
      <c r="H4321" s="90"/>
      <c r="I4321" s="89"/>
      <c r="J4321" s="69" t="s">
        <v>17</v>
      </c>
      <c r="K4321" s="70">
        <v>6921734999153</v>
      </c>
      <c r="L4321" s="1"/>
      <c r="M4321" s="61">
        <f>F4321-(F4321*N$7)</f>
        <v>3060000</v>
      </c>
      <c r="N4321" s="62"/>
      <c r="O4321" s="63">
        <f>N4321*M4321</f>
        <v>0</v>
      </c>
    </row>
    <row r="4322" spans="1:15" ht="39" customHeight="1" x14ac:dyDescent="0.2">
      <c r="A4322" s="64" t="s">
        <v>5055</v>
      </c>
      <c r="B4322" s="64" t="s">
        <v>16</v>
      </c>
      <c r="C4322" s="65" t="s">
        <v>5056</v>
      </c>
      <c r="D4322" s="66" t="s">
        <v>10</v>
      </c>
      <c r="E4322" s="61">
        <v>4800000</v>
      </c>
      <c r="F4322" s="61">
        <v>4080000</v>
      </c>
      <c r="G4322" s="89"/>
      <c r="H4322" s="90"/>
      <c r="I4322" s="89"/>
      <c r="J4322" s="69" t="s">
        <v>17</v>
      </c>
      <c r="K4322" s="70">
        <v>6921734999184</v>
      </c>
      <c r="L4322" s="1"/>
      <c r="M4322" s="61">
        <f>F4322-(F4322*N$7)</f>
        <v>4080000</v>
      </c>
      <c r="N4322" s="62"/>
      <c r="O4322" s="63">
        <f>N4322*M4322</f>
        <v>0</v>
      </c>
    </row>
    <row r="4323" spans="1:15" ht="39" customHeight="1" x14ac:dyDescent="0.2">
      <c r="A4323" s="64" t="s">
        <v>5057</v>
      </c>
      <c r="B4323" s="64" t="s">
        <v>16</v>
      </c>
      <c r="C4323" s="65" t="s">
        <v>5058</v>
      </c>
      <c r="D4323" s="66" t="s">
        <v>10</v>
      </c>
      <c r="E4323" s="61">
        <v>6500000</v>
      </c>
      <c r="F4323" s="61">
        <v>5525000</v>
      </c>
      <c r="G4323" s="89"/>
      <c r="H4323" s="90"/>
      <c r="I4323" s="89"/>
      <c r="J4323" s="69" t="s">
        <v>17</v>
      </c>
      <c r="K4323" s="70">
        <v>6921734917829</v>
      </c>
      <c r="L4323" s="1"/>
      <c r="M4323" s="61">
        <f>F4323-(F4323*N$7)</f>
        <v>5525000</v>
      </c>
      <c r="N4323" s="62"/>
      <c r="O4323" s="63">
        <f>N4323*M4323</f>
        <v>0</v>
      </c>
    </row>
    <row r="4324" spans="1:15" ht="39" customHeight="1" x14ac:dyDescent="0.2">
      <c r="A4324" s="64" t="s">
        <v>5059</v>
      </c>
      <c r="B4324" s="64" t="s">
        <v>16</v>
      </c>
      <c r="C4324" s="65" t="s">
        <v>5060</v>
      </c>
      <c r="D4324" s="66" t="s">
        <v>10</v>
      </c>
      <c r="E4324" s="61">
        <v>2000000</v>
      </c>
      <c r="F4324" s="61">
        <v>1700000</v>
      </c>
      <c r="G4324" s="89"/>
      <c r="H4324" s="90"/>
      <c r="I4324" s="89"/>
      <c r="J4324" s="69" t="s">
        <v>17</v>
      </c>
      <c r="K4324" s="70">
        <v>6921734992214</v>
      </c>
      <c r="L4324" s="1"/>
      <c r="M4324" s="61">
        <f>F4324-(F4324*N$7)</f>
        <v>1700000</v>
      </c>
      <c r="N4324" s="62"/>
      <c r="O4324" s="63">
        <f>N4324*M4324</f>
        <v>0</v>
      </c>
    </row>
    <row r="4325" spans="1:15" ht="39" customHeight="1" x14ac:dyDescent="0.2">
      <c r="A4325" s="64" t="s">
        <v>5061</v>
      </c>
      <c r="B4325" s="64" t="s">
        <v>16</v>
      </c>
      <c r="C4325" s="65" t="s">
        <v>5062</v>
      </c>
      <c r="D4325" s="66" t="s">
        <v>10</v>
      </c>
      <c r="E4325" s="61">
        <v>2300000</v>
      </c>
      <c r="F4325" s="61">
        <v>1955000</v>
      </c>
      <c r="G4325" s="89"/>
      <c r="H4325" s="90"/>
      <c r="I4325" s="89"/>
      <c r="J4325" s="69" t="s">
        <v>15</v>
      </c>
      <c r="K4325" s="70">
        <v>6921734944795</v>
      </c>
      <c r="L4325" s="1"/>
      <c r="M4325" s="61">
        <f>F4325-(F4325*N$7)</f>
        <v>1955000</v>
      </c>
      <c r="N4325" s="62"/>
      <c r="O4325" s="63">
        <f>N4325*M4325</f>
        <v>0</v>
      </c>
    </row>
    <row r="4326" spans="1:15" ht="39" customHeight="1" x14ac:dyDescent="0.2">
      <c r="A4326" s="64" t="s">
        <v>5063</v>
      </c>
      <c r="B4326" s="64" t="s">
        <v>16</v>
      </c>
      <c r="C4326" s="65" t="s">
        <v>5064</v>
      </c>
      <c r="D4326" s="66" t="s">
        <v>10</v>
      </c>
      <c r="E4326" s="61">
        <v>1100000</v>
      </c>
      <c r="F4326" s="61">
        <v>935000</v>
      </c>
      <c r="G4326" s="89"/>
      <c r="H4326" s="90"/>
      <c r="I4326" s="89"/>
      <c r="J4326" s="69" t="s">
        <v>17</v>
      </c>
      <c r="K4326" s="70">
        <v>6921734900579</v>
      </c>
      <c r="L4326" s="1"/>
      <c r="M4326" s="61">
        <f>F4326-(F4326*N$7)</f>
        <v>935000</v>
      </c>
      <c r="N4326" s="62"/>
      <c r="O4326" s="63">
        <f>N4326*M4326</f>
        <v>0</v>
      </c>
    </row>
    <row r="4327" spans="1:15" ht="39" customHeight="1" x14ac:dyDescent="0.2">
      <c r="A4327" s="64" t="s">
        <v>5065</v>
      </c>
      <c r="B4327" s="64" t="s">
        <v>16</v>
      </c>
      <c r="C4327" s="65" t="s">
        <v>5066</v>
      </c>
      <c r="D4327" s="66" t="s">
        <v>10</v>
      </c>
      <c r="E4327" s="61">
        <v>1080000</v>
      </c>
      <c r="F4327" s="61">
        <v>918000</v>
      </c>
      <c r="G4327" s="89"/>
      <c r="H4327" s="90"/>
      <c r="I4327" s="89"/>
      <c r="J4327" s="69" t="s">
        <v>11</v>
      </c>
      <c r="K4327" s="70">
        <v>6921734944771</v>
      </c>
      <c r="L4327" s="1"/>
      <c r="M4327" s="61">
        <f>F4327-(F4327*N$7)</f>
        <v>918000</v>
      </c>
      <c r="N4327" s="62"/>
      <c r="O4327" s="63">
        <f>N4327*M4327</f>
        <v>0</v>
      </c>
    </row>
    <row r="4328" spans="1:15" ht="39" customHeight="1" x14ac:dyDescent="0.2">
      <c r="A4328" s="64" t="s">
        <v>5067</v>
      </c>
      <c r="B4328" s="64" t="s">
        <v>16</v>
      </c>
      <c r="C4328" s="65" t="s">
        <v>5068</v>
      </c>
      <c r="D4328" s="66" t="s">
        <v>10</v>
      </c>
      <c r="E4328" s="61">
        <v>670000</v>
      </c>
      <c r="F4328" s="61">
        <v>569500</v>
      </c>
      <c r="G4328" s="89"/>
      <c r="H4328" s="90"/>
      <c r="I4328" s="89"/>
      <c r="J4328" s="69" t="s">
        <v>17</v>
      </c>
      <c r="K4328" s="70">
        <v>6921734920638</v>
      </c>
      <c r="L4328" s="1"/>
      <c r="M4328" s="61">
        <f>F4328-(F4328*N$7)</f>
        <v>569500</v>
      </c>
      <c r="N4328" s="62"/>
      <c r="O4328" s="63">
        <f>N4328*M4328</f>
        <v>0</v>
      </c>
    </row>
    <row r="4329" spans="1:15" ht="39" customHeight="1" x14ac:dyDescent="0.2">
      <c r="A4329" s="64" t="s">
        <v>5069</v>
      </c>
      <c r="B4329" s="64" t="s">
        <v>16</v>
      </c>
      <c r="C4329" s="65" t="s">
        <v>5070</v>
      </c>
      <c r="D4329" s="66" t="s">
        <v>10</v>
      </c>
      <c r="E4329" s="61">
        <v>840000</v>
      </c>
      <c r="F4329" s="61">
        <v>714000</v>
      </c>
      <c r="G4329" s="89"/>
      <c r="H4329" s="90"/>
      <c r="I4329" s="89"/>
      <c r="J4329" s="69" t="s">
        <v>17</v>
      </c>
      <c r="K4329" s="70">
        <v>6921734921802</v>
      </c>
      <c r="L4329" s="1"/>
      <c r="M4329" s="61">
        <f>F4329-(F4329*N$7)</f>
        <v>714000</v>
      </c>
      <c r="N4329" s="62"/>
      <c r="O4329" s="63">
        <f>N4329*M4329</f>
        <v>0</v>
      </c>
    </row>
    <row r="4330" spans="1:15" ht="39" customHeight="1" x14ac:dyDescent="0.2">
      <c r="A4330" s="64" t="s">
        <v>5071</v>
      </c>
      <c r="B4330" s="64" t="s">
        <v>16</v>
      </c>
      <c r="C4330" s="65" t="s">
        <v>5072</v>
      </c>
      <c r="D4330" s="66" t="s">
        <v>10</v>
      </c>
      <c r="E4330" s="61">
        <v>990000</v>
      </c>
      <c r="F4330" s="61">
        <v>841500</v>
      </c>
      <c r="G4330" s="89"/>
      <c r="H4330" s="90"/>
      <c r="I4330" s="89"/>
      <c r="J4330" s="69" t="s">
        <v>17</v>
      </c>
      <c r="K4330" s="70">
        <v>6921734921826</v>
      </c>
      <c r="L4330" s="1"/>
      <c r="M4330" s="61">
        <f>F4330-(F4330*N$7)</f>
        <v>841500</v>
      </c>
      <c r="N4330" s="62"/>
      <c r="O4330" s="63">
        <f>N4330*M4330</f>
        <v>0</v>
      </c>
    </row>
    <row r="4331" spans="1:15" ht="39" customHeight="1" x14ac:dyDescent="0.2">
      <c r="A4331" s="64" t="s">
        <v>5073</v>
      </c>
      <c r="B4331" s="64" t="s">
        <v>16</v>
      </c>
      <c r="C4331" s="65" t="s">
        <v>5074</v>
      </c>
      <c r="D4331" s="66" t="s">
        <v>10</v>
      </c>
      <c r="E4331" s="61">
        <v>2000000</v>
      </c>
      <c r="F4331" s="61">
        <v>1700000</v>
      </c>
      <c r="G4331" s="89"/>
      <c r="H4331" s="90"/>
      <c r="I4331" s="89"/>
      <c r="J4331" s="69" t="s">
        <v>17</v>
      </c>
      <c r="K4331" s="70">
        <v>6921734999528</v>
      </c>
      <c r="L4331" s="1"/>
      <c r="M4331" s="61">
        <f>F4331-(F4331*N$7)</f>
        <v>1700000</v>
      </c>
      <c r="N4331" s="62"/>
      <c r="O4331" s="63">
        <f>N4331*M4331</f>
        <v>0</v>
      </c>
    </row>
    <row r="4332" spans="1:15" ht="39" customHeight="1" x14ac:dyDescent="0.2">
      <c r="A4332" s="64" t="s">
        <v>5075</v>
      </c>
      <c r="B4332" s="64" t="s">
        <v>16</v>
      </c>
      <c r="C4332" s="65" t="s">
        <v>5076</v>
      </c>
      <c r="D4332" s="66" t="s">
        <v>10</v>
      </c>
      <c r="E4332" s="61">
        <v>1050000</v>
      </c>
      <c r="F4332" s="61">
        <v>892500</v>
      </c>
      <c r="G4332" s="89"/>
      <c r="H4332" s="90"/>
      <c r="I4332" s="89"/>
      <c r="J4332" s="69" t="s">
        <v>17</v>
      </c>
      <c r="K4332" s="70">
        <v>6941798445533</v>
      </c>
      <c r="L4332" s="1"/>
      <c r="M4332" s="61">
        <f>F4332-(F4332*N$7)</f>
        <v>892500</v>
      </c>
      <c r="N4332" s="62"/>
      <c r="O4332" s="63">
        <f>N4332*M4332</f>
        <v>0</v>
      </c>
    </row>
    <row r="4333" spans="1:15" ht="39" customHeight="1" x14ac:dyDescent="0.2">
      <c r="A4333" s="64" t="s">
        <v>5077</v>
      </c>
      <c r="B4333" s="64" t="s">
        <v>16</v>
      </c>
      <c r="C4333" s="65" t="s">
        <v>5078</v>
      </c>
      <c r="D4333" s="66" t="s">
        <v>10</v>
      </c>
      <c r="E4333" s="61">
        <v>1150000</v>
      </c>
      <c r="F4333" s="61">
        <v>977500</v>
      </c>
      <c r="G4333" s="89"/>
      <c r="H4333" s="90"/>
      <c r="I4333" s="89"/>
      <c r="J4333" s="69" t="s">
        <v>17</v>
      </c>
      <c r="K4333" s="70">
        <v>6941798445557</v>
      </c>
      <c r="L4333" s="1"/>
      <c r="M4333" s="61">
        <f>F4333-(F4333*N$7)</f>
        <v>977500</v>
      </c>
      <c r="N4333" s="62"/>
      <c r="O4333" s="63">
        <f>N4333*M4333</f>
        <v>0</v>
      </c>
    </row>
    <row r="4334" spans="1:15" ht="39" customHeight="1" x14ac:dyDescent="0.2">
      <c r="A4334" s="64" t="s">
        <v>5079</v>
      </c>
      <c r="B4334" s="64" t="s">
        <v>16</v>
      </c>
      <c r="C4334" s="65" t="s">
        <v>5080</v>
      </c>
      <c r="D4334" s="66" t="s">
        <v>10</v>
      </c>
      <c r="E4334" s="61">
        <v>1700000</v>
      </c>
      <c r="F4334" s="61">
        <v>1445000</v>
      </c>
      <c r="G4334" s="89"/>
      <c r="H4334" s="90"/>
      <c r="I4334" s="89"/>
      <c r="J4334" s="69" t="s">
        <v>17</v>
      </c>
      <c r="K4334" s="70">
        <v>6941798438467</v>
      </c>
      <c r="L4334" s="1"/>
      <c r="M4334" s="61">
        <f>F4334-(F4334*N$7)</f>
        <v>1445000</v>
      </c>
      <c r="N4334" s="62"/>
      <c r="O4334" s="63">
        <f>N4334*M4334</f>
        <v>0</v>
      </c>
    </row>
    <row r="4335" spans="1:15" ht="39" customHeight="1" x14ac:dyDescent="0.2">
      <c r="A4335" s="64" t="s">
        <v>5988</v>
      </c>
      <c r="B4335" s="64" t="s">
        <v>5977</v>
      </c>
      <c r="C4335" s="65" t="s">
        <v>5989</v>
      </c>
      <c r="D4335" s="66" t="s">
        <v>10</v>
      </c>
      <c r="E4335" s="61">
        <v>14500</v>
      </c>
      <c r="F4335" s="61">
        <v>12500</v>
      </c>
      <c r="G4335" s="67" t="s">
        <v>9833</v>
      </c>
      <c r="H4335" s="68" t="s">
        <v>9834</v>
      </c>
      <c r="I4335" s="107">
        <f>F4335</f>
        <v>12500</v>
      </c>
      <c r="J4335" s="69" t="s">
        <v>17</v>
      </c>
      <c r="K4335" s="70" t="s">
        <v>12</v>
      </c>
      <c r="L4335" s="1" t="s">
        <v>18</v>
      </c>
      <c r="M4335" s="61">
        <f>I4335</f>
        <v>12500</v>
      </c>
      <c r="N4335" s="62"/>
      <c r="O4335" s="63">
        <f>N4335*M4335</f>
        <v>0</v>
      </c>
    </row>
    <row r="4336" spans="1:15" ht="39" customHeight="1" x14ac:dyDescent="0.2">
      <c r="A4336" s="64" t="s">
        <v>5717</v>
      </c>
      <c r="B4336" s="64" t="s">
        <v>5321</v>
      </c>
      <c r="C4336" s="65" t="s">
        <v>5718</v>
      </c>
      <c r="D4336" s="66" t="s">
        <v>10</v>
      </c>
      <c r="E4336" s="61">
        <v>1110000</v>
      </c>
      <c r="F4336" s="61">
        <v>943500</v>
      </c>
      <c r="G4336" s="89"/>
      <c r="H4336" s="90"/>
      <c r="I4336" s="89"/>
      <c r="J4336" s="69" t="s">
        <v>2185</v>
      </c>
      <c r="K4336" s="70">
        <v>6974173015571</v>
      </c>
      <c r="L4336" s="1"/>
      <c r="M4336" s="61">
        <f>F4336-(F4336*N$7)</f>
        <v>943500</v>
      </c>
      <c r="N4336" s="62"/>
      <c r="O4336" s="63">
        <f>N4336*M4336</f>
        <v>0</v>
      </c>
    </row>
    <row r="4337" spans="1:15" ht="39" customHeight="1" x14ac:dyDescent="0.2">
      <c r="A4337" s="64" t="s">
        <v>5719</v>
      </c>
      <c r="B4337" s="64" t="s">
        <v>5321</v>
      </c>
      <c r="C4337" s="65" t="s">
        <v>5720</v>
      </c>
      <c r="D4337" s="66" t="s">
        <v>10</v>
      </c>
      <c r="E4337" s="61">
        <v>24500</v>
      </c>
      <c r="F4337" s="61">
        <v>20825</v>
      </c>
      <c r="G4337" s="89"/>
      <c r="H4337" s="90"/>
      <c r="I4337" s="89"/>
      <c r="J4337" s="69" t="s">
        <v>3904</v>
      </c>
      <c r="K4337" s="70">
        <v>6974173016653</v>
      </c>
      <c r="L4337" s="1"/>
      <c r="M4337" s="61">
        <f>F4337-(F4337*N$7)</f>
        <v>20825</v>
      </c>
      <c r="N4337" s="62"/>
      <c r="O4337" s="63">
        <f>N4337*M4337</f>
        <v>0</v>
      </c>
    </row>
    <row r="4338" spans="1:15" ht="39" customHeight="1" x14ac:dyDescent="0.2">
      <c r="A4338" s="64" t="s">
        <v>5721</v>
      </c>
      <c r="B4338" s="64" t="s">
        <v>5321</v>
      </c>
      <c r="C4338" s="65" t="s">
        <v>5722</v>
      </c>
      <c r="D4338" s="66" t="s">
        <v>10</v>
      </c>
      <c r="E4338" s="61">
        <v>67000</v>
      </c>
      <c r="F4338" s="61">
        <v>56950</v>
      </c>
      <c r="G4338" s="89"/>
      <c r="H4338" s="90"/>
      <c r="I4338" s="89"/>
      <c r="J4338" s="69" t="s">
        <v>503</v>
      </c>
      <c r="K4338" s="70">
        <v>6973107487019</v>
      </c>
      <c r="L4338" s="1"/>
      <c r="M4338" s="61">
        <f>F4338-(F4338*N$7)</f>
        <v>56950</v>
      </c>
      <c r="N4338" s="62"/>
      <c r="O4338" s="63">
        <f>N4338*M4338</f>
        <v>0</v>
      </c>
    </row>
    <row r="4339" spans="1:15" ht="39" customHeight="1" x14ac:dyDescent="0.2">
      <c r="A4339" s="64" t="s">
        <v>5723</v>
      </c>
      <c r="B4339" s="64" t="s">
        <v>5321</v>
      </c>
      <c r="C4339" s="65" t="s">
        <v>5724</v>
      </c>
      <c r="D4339" s="66" t="s">
        <v>10</v>
      </c>
      <c r="E4339" s="61">
        <v>74500</v>
      </c>
      <c r="F4339" s="61">
        <v>63325</v>
      </c>
      <c r="G4339" s="89"/>
      <c r="H4339" s="90"/>
      <c r="I4339" s="89"/>
      <c r="J4339" s="69" t="s">
        <v>503</v>
      </c>
      <c r="K4339" s="70">
        <v>6973107487026</v>
      </c>
      <c r="L4339" s="1"/>
      <c r="M4339" s="61">
        <f>F4339-(F4339*N$7)</f>
        <v>63325</v>
      </c>
      <c r="N4339" s="62"/>
      <c r="O4339" s="63">
        <f>N4339*M4339</f>
        <v>0</v>
      </c>
    </row>
    <row r="4340" spans="1:15" ht="39" customHeight="1" x14ac:dyDescent="0.2">
      <c r="A4340" s="64" t="s">
        <v>5725</v>
      </c>
      <c r="B4340" s="64" t="s">
        <v>5321</v>
      </c>
      <c r="C4340" s="65" t="s">
        <v>5726</v>
      </c>
      <c r="D4340" s="66" t="s">
        <v>10</v>
      </c>
      <c r="E4340" s="61">
        <v>89000</v>
      </c>
      <c r="F4340" s="61">
        <v>75650</v>
      </c>
      <c r="G4340" s="89"/>
      <c r="H4340" s="90"/>
      <c r="I4340" s="89"/>
      <c r="J4340" s="69" t="s">
        <v>503</v>
      </c>
      <c r="K4340" s="70">
        <v>6973107487040</v>
      </c>
      <c r="L4340" s="1"/>
      <c r="M4340" s="61">
        <f>F4340-(F4340*N$7)</f>
        <v>75650</v>
      </c>
      <c r="N4340" s="62"/>
      <c r="O4340" s="63">
        <f>N4340*M4340</f>
        <v>0</v>
      </c>
    </row>
    <row r="4341" spans="1:15" ht="39" customHeight="1" x14ac:dyDescent="0.2">
      <c r="A4341" s="64" t="s">
        <v>5727</v>
      </c>
      <c r="B4341" s="64" t="s">
        <v>5321</v>
      </c>
      <c r="C4341" s="65" t="s">
        <v>5728</v>
      </c>
      <c r="D4341" s="66" t="s">
        <v>10</v>
      </c>
      <c r="E4341" s="61">
        <v>108000</v>
      </c>
      <c r="F4341" s="61">
        <v>91800</v>
      </c>
      <c r="G4341" s="89"/>
      <c r="H4341" s="90"/>
      <c r="I4341" s="89"/>
      <c r="J4341" s="69" t="s">
        <v>503</v>
      </c>
      <c r="K4341" s="70">
        <v>6973107487057</v>
      </c>
      <c r="L4341" s="1"/>
      <c r="M4341" s="61">
        <f>F4341-(F4341*N$7)</f>
        <v>91800</v>
      </c>
      <c r="N4341" s="62"/>
      <c r="O4341" s="63">
        <f>N4341*M4341</f>
        <v>0</v>
      </c>
    </row>
    <row r="4342" spans="1:15" ht="39" customHeight="1" x14ac:dyDescent="0.2">
      <c r="A4342" s="64" t="s">
        <v>5081</v>
      </c>
      <c r="B4342" s="64" t="s">
        <v>16</v>
      </c>
      <c r="C4342" s="65" t="s">
        <v>5082</v>
      </c>
      <c r="D4342" s="66" t="s">
        <v>21</v>
      </c>
      <c r="E4342" s="61">
        <v>44000</v>
      </c>
      <c r="F4342" s="61">
        <v>37400</v>
      </c>
      <c r="G4342" s="89"/>
      <c r="H4342" s="90"/>
      <c r="I4342" s="89"/>
      <c r="J4342" s="69" t="s">
        <v>64</v>
      </c>
      <c r="K4342" s="70">
        <v>6921734946508</v>
      </c>
      <c r="L4342" s="1"/>
      <c r="M4342" s="61">
        <f>F4342-(F4342*N$7)</f>
        <v>37400</v>
      </c>
      <c r="N4342" s="62"/>
      <c r="O4342" s="63">
        <f>N4342*M4342</f>
        <v>0</v>
      </c>
    </row>
    <row r="4343" spans="1:15" ht="39" customHeight="1" x14ac:dyDescent="0.2">
      <c r="A4343" s="64" t="s">
        <v>5083</v>
      </c>
      <c r="B4343" s="64" t="s">
        <v>16</v>
      </c>
      <c r="C4343" s="65" t="s">
        <v>5084</v>
      </c>
      <c r="D4343" s="66" t="s">
        <v>21</v>
      </c>
      <c r="E4343" s="61">
        <v>40500</v>
      </c>
      <c r="F4343" s="61">
        <v>34425</v>
      </c>
      <c r="G4343" s="89"/>
      <c r="H4343" s="90"/>
      <c r="I4343" s="89"/>
      <c r="J4343" s="69" t="s">
        <v>5085</v>
      </c>
      <c r="K4343" s="70">
        <v>6921734946409</v>
      </c>
      <c r="L4343" s="1"/>
      <c r="M4343" s="61">
        <f>F4343-(F4343*N$7)</f>
        <v>34425</v>
      </c>
      <c r="N4343" s="62"/>
      <c r="O4343" s="63">
        <f>N4343*M4343</f>
        <v>0</v>
      </c>
    </row>
    <row r="4344" spans="1:15" ht="39" customHeight="1" x14ac:dyDescent="0.2">
      <c r="A4344" s="64" t="s">
        <v>6198</v>
      </c>
      <c r="B4344" s="64" t="s">
        <v>6147</v>
      </c>
      <c r="C4344" s="65" t="s">
        <v>6199</v>
      </c>
      <c r="D4344" s="66" t="s">
        <v>21</v>
      </c>
      <c r="E4344" s="61">
        <v>19000</v>
      </c>
      <c r="F4344" s="61">
        <v>15950</v>
      </c>
      <c r="G4344" s="67" t="s">
        <v>9833</v>
      </c>
      <c r="H4344" s="68" t="s">
        <v>9834</v>
      </c>
      <c r="I4344" s="107">
        <f>F4344</f>
        <v>15950</v>
      </c>
      <c r="J4344" s="69" t="s">
        <v>64</v>
      </c>
      <c r="K4344" s="70" t="s">
        <v>12</v>
      </c>
      <c r="L4344" s="1"/>
      <c r="M4344" s="61">
        <f>I4344</f>
        <v>15950</v>
      </c>
      <c r="N4344" s="62"/>
      <c r="O4344" s="63">
        <f>N4344*M4344</f>
        <v>0</v>
      </c>
    </row>
    <row r="4345" spans="1:15" ht="39" customHeight="1" x14ac:dyDescent="0.2">
      <c r="A4345" s="64" t="s">
        <v>5094</v>
      </c>
      <c r="B4345" s="64" t="s">
        <v>16</v>
      </c>
      <c r="C4345" s="65" t="s">
        <v>5095</v>
      </c>
      <c r="D4345" s="66" t="s">
        <v>21</v>
      </c>
      <c r="E4345" s="61">
        <v>10000</v>
      </c>
      <c r="F4345" s="61">
        <v>8500</v>
      </c>
      <c r="G4345" s="89"/>
      <c r="H4345" s="90"/>
      <c r="I4345" s="89"/>
      <c r="J4345" s="69" t="s">
        <v>3270</v>
      </c>
      <c r="K4345" s="70">
        <v>6921734957108</v>
      </c>
      <c r="L4345" s="1"/>
      <c r="M4345" s="61">
        <f>F4345-(F4345*N$7)</f>
        <v>8500</v>
      </c>
      <c r="N4345" s="62"/>
      <c r="O4345" s="63">
        <f>N4345*M4345</f>
        <v>0</v>
      </c>
    </row>
    <row r="4346" spans="1:15" ht="39" customHeight="1" x14ac:dyDescent="0.2">
      <c r="A4346" s="64" t="s">
        <v>5086</v>
      </c>
      <c r="B4346" s="64" t="s">
        <v>16</v>
      </c>
      <c r="C4346" s="65" t="s">
        <v>5087</v>
      </c>
      <c r="D4346" s="66" t="s">
        <v>21</v>
      </c>
      <c r="E4346" s="61">
        <v>12500</v>
      </c>
      <c r="F4346" s="61">
        <v>10625</v>
      </c>
      <c r="G4346" s="89"/>
      <c r="H4346" s="90"/>
      <c r="I4346" s="89"/>
      <c r="J4346" s="69" t="s">
        <v>319</v>
      </c>
      <c r="K4346" s="70">
        <v>6921734957160</v>
      </c>
      <c r="L4346" s="1"/>
      <c r="M4346" s="61">
        <f>F4346-(F4346*N$7)</f>
        <v>10625</v>
      </c>
      <c r="N4346" s="62"/>
      <c r="O4346" s="63">
        <f>N4346*M4346</f>
        <v>0</v>
      </c>
    </row>
    <row r="4347" spans="1:15" ht="39" customHeight="1" x14ac:dyDescent="0.2">
      <c r="A4347" s="64" t="s">
        <v>6200</v>
      </c>
      <c r="B4347" s="64" t="s">
        <v>6147</v>
      </c>
      <c r="C4347" s="65" t="s">
        <v>6201</v>
      </c>
      <c r="D4347" s="66" t="s">
        <v>21</v>
      </c>
      <c r="E4347" s="61">
        <v>23000</v>
      </c>
      <c r="F4347" s="61">
        <v>19700</v>
      </c>
      <c r="G4347" s="67" t="s">
        <v>9833</v>
      </c>
      <c r="H4347" s="68" t="s">
        <v>9834</v>
      </c>
      <c r="I4347" s="107">
        <f>F4347</f>
        <v>19700</v>
      </c>
      <c r="J4347" s="69" t="s">
        <v>64</v>
      </c>
      <c r="K4347" s="70" t="s">
        <v>12</v>
      </c>
      <c r="L4347" s="1"/>
      <c r="M4347" s="61">
        <f>I4347</f>
        <v>19700</v>
      </c>
      <c r="N4347" s="62"/>
      <c r="O4347" s="63">
        <f>N4347*M4347</f>
        <v>0</v>
      </c>
    </row>
    <row r="4348" spans="1:15" ht="39" customHeight="1" x14ac:dyDescent="0.2">
      <c r="A4348" s="64" t="s">
        <v>5088</v>
      </c>
      <c r="B4348" s="64" t="s">
        <v>16</v>
      </c>
      <c r="C4348" s="65" t="s">
        <v>5089</v>
      </c>
      <c r="D4348" s="66" t="s">
        <v>21</v>
      </c>
      <c r="E4348" s="61">
        <v>70000</v>
      </c>
      <c r="F4348" s="61">
        <v>59500</v>
      </c>
      <c r="G4348" s="89"/>
      <c r="H4348" s="90"/>
      <c r="I4348" s="89"/>
      <c r="J4348" s="69" t="s">
        <v>64</v>
      </c>
      <c r="K4348" s="70">
        <v>6921734946348</v>
      </c>
      <c r="L4348" s="1"/>
      <c r="M4348" s="61">
        <f>F4348-(F4348*N$7)</f>
        <v>59500</v>
      </c>
      <c r="N4348" s="62"/>
      <c r="O4348" s="63">
        <f>N4348*M4348</f>
        <v>0</v>
      </c>
    </row>
    <row r="4349" spans="1:15" ht="39" customHeight="1" x14ac:dyDescent="0.2">
      <c r="A4349" s="64" t="s">
        <v>6202</v>
      </c>
      <c r="B4349" s="64" t="s">
        <v>6147</v>
      </c>
      <c r="C4349" s="65" t="s">
        <v>6203</v>
      </c>
      <c r="D4349" s="66" t="s">
        <v>21</v>
      </c>
      <c r="E4349" s="61">
        <v>26000</v>
      </c>
      <c r="F4349" s="61">
        <v>22000</v>
      </c>
      <c r="G4349" s="67" t="s">
        <v>9833</v>
      </c>
      <c r="H4349" s="68" t="s">
        <v>9834</v>
      </c>
      <c r="I4349" s="107">
        <f>F4349</f>
        <v>22000</v>
      </c>
      <c r="J4349" s="69" t="s">
        <v>64</v>
      </c>
      <c r="K4349" s="70" t="s">
        <v>12</v>
      </c>
      <c r="L4349" s="1"/>
      <c r="M4349" s="61">
        <f>I4349</f>
        <v>22000</v>
      </c>
      <c r="N4349" s="62"/>
      <c r="O4349" s="63">
        <f>N4349*M4349</f>
        <v>0</v>
      </c>
    </row>
    <row r="4350" spans="1:15" ht="39" customHeight="1" x14ac:dyDescent="0.2">
      <c r="A4350" s="64" t="s">
        <v>5090</v>
      </c>
      <c r="B4350" s="64" t="s">
        <v>16</v>
      </c>
      <c r="C4350" s="65" t="s">
        <v>5091</v>
      </c>
      <c r="D4350" s="66" t="s">
        <v>21</v>
      </c>
      <c r="E4350" s="61">
        <v>90000</v>
      </c>
      <c r="F4350" s="61">
        <v>76500</v>
      </c>
      <c r="G4350" s="89"/>
      <c r="H4350" s="90"/>
      <c r="I4350" s="89"/>
      <c r="J4350" s="69" t="s">
        <v>5085</v>
      </c>
      <c r="K4350" s="70">
        <v>6921734946362</v>
      </c>
      <c r="L4350" s="1"/>
      <c r="M4350" s="61">
        <f>F4350-(F4350*N$7)</f>
        <v>76500</v>
      </c>
      <c r="N4350" s="62"/>
      <c r="O4350" s="63">
        <f>N4350*M4350</f>
        <v>0</v>
      </c>
    </row>
    <row r="4351" spans="1:15" ht="39" customHeight="1" x14ac:dyDescent="0.2">
      <c r="A4351" s="64" t="s">
        <v>5092</v>
      </c>
      <c r="B4351" s="64" t="s">
        <v>16</v>
      </c>
      <c r="C4351" s="65" t="s">
        <v>5093</v>
      </c>
      <c r="D4351" s="66" t="s">
        <v>21</v>
      </c>
      <c r="E4351" s="61">
        <v>38000</v>
      </c>
      <c r="F4351" s="61">
        <v>32300</v>
      </c>
      <c r="G4351" s="89"/>
      <c r="H4351" s="90"/>
      <c r="I4351" s="89"/>
      <c r="J4351" s="69" t="s">
        <v>1197</v>
      </c>
      <c r="K4351" s="70">
        <v>6921734957122</v>
      </c>
      <c r="L4351" s="1"/>
      <c r="M4351" s="61">
        <f>F4351-(F4351*N$7)</f>
        <v>32300</v>
      </c>
      <c r="N4351" s="62"/>
      <c r="O4351" s="63">
        <f>N4351*M4351</f>
        <v>0</v>
      </c>
    </row>
    <row r="4352" spans="1:15" ht="39" customHeight="1" x14ac:dyDescent="0.2">
      <c r="A4352" s="64" t="s">
        <v>5096</v>
      </c>
      <c r="B4352" s="64" t="s">
        <v>16</v>
      </c>
      <c r="C4352" s="65" t="s">
        <v>5097</v>
      </c>
      <c r="D4352" s="66" t="s">
        <v>21</v>
      </c>
      <c r="E4352" s="61">
        <v>19500</v>
      </c>
      <c r="F4352" s="61">
        <v>16575</v>
      </c>
      <c r="G4352" s="89"/>
      <c r="H4352" s="90"/>
      <c r="I4352" s="89"/>
      <c r="J4352" s="69" t="s">
        <v>3267</v>
      </c>
      <c r="K4352" s="70">
        <v>6935205355546</v>
      </c>
      <c r="L4352" s="1"/>
      <c r="M4352" s="61">
        <f>F4352-(F4352*N$7)</f>
        <v>16575</v>
      </c>
      <c r="N4352" s="62"/>
      <c r="O4352" s="63">
        <f>N4352*M4352</f>
        <v>0</v>
      </c>
    </row>
    <row r="4353" spans="1:15" ht="39" customHeight="1" x14ac:dyDescent="0.2">
      <c r="A4353" s="64" t="s">
        <v>5098</v>
      </c>
      <c r="B4353" s="64" t="s">
        <v>16</v>
      </c>
      <c r="C4353" s="65" t="s">
        <v>5099</v>
      </c>
      <c r="D4353" s="66" t="s">
        <v>10</v>
      </c>
      <c r="E4353" s="61">
        <v>340000</v>
      </c>
      <c r="F4353" s="61">
        <v>289000</v>
      </c>
      <c r="G4353" s="89"/>
      <c r="H4353" s="90"/>
      <c r="I4353" s="89"/>
      <c r="J4353" s="69" t="s">
        <v>948</v>
      </c>
      <c r="K4353" s="70">
        <v>6921734997951</v>
      </c>
      <c r="L4353" s="1"/>
      <c r="M4353" s="61">
        <f>F4353-(F4353*N$7)</f>
        <v>289000</v>
      </c>
      <c r="N4353" s="62"/>
      <c r="O4353" s="63">
        <f>N4353*M4353</f>
        <v>0</v>
      </c>
    </row>
    <row r="4354" spans="1:15" ht="39" customHeight="1" x14ac:dyDescent="0.2">
      <c r="A4354" s="83" t="s">
        <v>9646</v>
      </c>
      <c r="B4354" s="83" t="s">
        <v>6360</v>
      </c>
      <c r="C4354" s="84" t="s">
        <v>9647</v>
      </c>
      <c r="D4354" s="85" t="s">
        <v>10</v>
      </c>
      <c r="E4354" s="86">
        <v>52000</v>
      </c>
      <c r="F4354" s="86">
        <v>44200</v>
      </c>
      <c r="G4354" s="89"/>
      <c r="H4354" s="90"/>
      <c r="I4354" s="89"/>
      <c r="J4354" s="87" t="s">
        <v>6590</v>
      </c>
      <c r="K4354" s="88">
        <v>4600395002496</v>
      </c>
      <c r="L4354" s="1"/>
      <c r="M4354" s="61">
        <f>F4354-(F4354*N$7)</f>
        <v>44200</v>
      </c>
      <c r="N4354" s="62"/>
      <c r="O4354" s="63">
        <f>N4354*M4354</f>
        <v>0</v>
      </c>
    </row>
    <row r="4355" spans="1:15" ht="39" customHeight="1" x14ac:dyDescent="0.2">
      <c r="A4355" s="64" t="s">
        <v>5729</v>
      </c>
      <c r="B4355" s="64" t="s">
        <v>5321</v>
      </c>
      <c r="C4355" s="65" t="s">
        <v>5730</v>
      </c>
      <c r="D4355" s="66" t="s">
        <v>10</v>
      </c>
      <c r="E4355" s="61">
        <v>250000</v>
      </c>
      <c r="F4355" s="61">
        <v>212500</v>
      </c>
      <c r="G4355" s="89"/>
      <c r="H4355" s="90"/>
      <c r="I4355" s="89"/>
      <c r="J4355" s="69" t="s">
        <v>25</v>
      </c>
      <c r="K4355" s="70">
        <v>6974173018435</v>
      </c>
      <c r="L4355" s="1"/>
      <c r="M4355" s="61">
        <f>F4355-(F4355*N$7)</f>
        <v>212500</v>
      </c>
      <c r="N4355" s="62"/>
      <c r="O4355" s="63">
        <f>N4355*M4355</f>
        <v>0</v>
      </c>
    </row>
    <row r="4356" spans="1:15" ht="39" customHeight="1" x14ac:dyDescent="0.2">
      <c r="A4356" s="64" t="s">
        <v>6183</v>
      </c>
      <c r="B4356" s="64" t="s">
        <v>5977</v>
      </c>
      <c r="C4356" s="65" t="s">
        <v>6184</v>
      </c>
      <c r="D4356" s="66" t="s">
        <v>10</v>
      </c>
      <c r="E4356" s="61">
        <v>1771000</v>
      </c>
      <c r="F4356" s="61">
        <v>1505350</v>
      </c>
      <c r="G4356" s="67" t="s">
        <v>9833</v>
      </c>
      <c r="H4356" s="68" t="s">
        <v>9834</v>
      </c>
      <c r="I4356" s="107">
        <f>F4356</f>
        <v>1505350</v>
      </c>
      <c r="J4356" s="69" t="s">
        <v>17</v>
      </c>
      <c r="K4356" s="70" t="s">
        <v>12</v>
      </c>
      <c r="L4356" s="1" t="s">
        <v>18</v>
      </c>
      <c r="M4356" s="61">
        <f>I4356</f>
        <v>1505350</v>
      </c>
      <c r="N4356" s="62"/>
      <c r="O4356" s="63">
        <f>N4356*M4356</f>
        <v>0</v>
      </c>
    </row>
    <row r="4357" spans="1:15" ht="39" customHeight="1" x14ac:dyDescent="0.2">
      <c r="A4357" s="64" t="s">
        <v>6185</v>
      </c>
      <c r="B4357" s="64" t="s">
        <v>5977</v>
      </c>
      <c r="C4357" s="65" t="s">
        <v>6186</v>
      </c>
      <c r="D4357" s="66" t="s">
        <v>10</v>
      </c>
      <c r="E4357" s="61">
        <v>24200</v>
      </c>
      <c r="F4357" s="61">
        <v>20570</v>
      </c>
      <c r="G4357" s="67" t="s">
        <v>9833</v>
      </c>
      <c r="H4357" s="68" t="s">
        <v>9834</v>
      </c>
      <c r="I4357" s="107">
        <f>F4357</f>
        <v>20570</v>
      </c>
      <c r="J4357" s="69" t="s">
        <v>5805</v>
      </c>
      <c r="K4357" s="70" t="s">
        <v>12</v>
      </c>
      <c r="L4357" s="1" t="s">
        <v>18</v>
      </c>
      <c r="M4357" s="61">
        <f>I4357</f>
        <v>20570</v>
      </c>
      <c r="N4357" s="62"/>
      <c r="O4357" s="63">
        <f>N4357*M4357</f>
        <v>0</v>
      </c>
    </row>
    <row r="4358" spans="1:15" ht="39" customHeight="1" x14ac:dyDescent="0.2">
      <c r="A4358" s="64" t="s">
        <v>6181</v>
      </c>
      <c r="B4358" s="64" t="s">
        <v>5977</v>
      </c>
      <c r="C4358" s="65" t="s">
        <v>6182</v>
      </c>
      <c r="D4358" s="66" t="s">
        <v>10</v>
      </c>
      <c r="E4358" s="61">
        <v>1771000</v>
      </c>
      <c r="F4358" s="61">
        <v>1505350</v>
      </c>
      <c r="G4358" s="67" t="s">
        <v>9833</v>
      </c>
      <c r="H4358" s="68" t="s">
        <v>9834</v>
      </c>
      <c r="I4358" s="107">
        <f>F4358</f>
        <v>1505350</v>
      </c>
      <c r="J4358" s="69" t="s">
        <v>17</v>
      </c>
      <c r="K4358" s="70" t="s">
        <v>12</v>
      </c>
      <c r="L4358" s="1" t="s">
        <v>18</v>
      </c>
      <c r="M4358" s="61">
        <f>I4358</f>
        <v>1505350</v>
      </c>
      <c r="N4358" s="62"/>
      <c r="O4358" s="63">
        <f>N4358*M4358</f>
        <v>0</v>
      </c>
    </row>
    <row r="4359" spans="1:15" ht="39" customHeight="1" x14ac:dyDescent="0.2">
      <c r="A4359" s="64" t="s">
        <v>9648</v>
      </c>
      <c r="B4359" s="64" t="s">
        <v>6477</v>
      </c>
      <c r="C4359" s="65" t="s">
        <v>9649</v>
      </c>
      <c r="D4359" s="66" t="s">
        <v>10</v>
      </c>
      <c r="E4359" s="61">
        <v>29000</v>
      </c>
      <c r="F4359" s="61">
        <v>24650</v>
      </c>
      <c r="G4359" s="89"/>
      <c r="H4359" s="90"/>
      <c r="I4359" s="89"/>
      <c r="J4359" s="69" t="s">
        <v>7039</v>
      </c>
      <c r="K4359" s="70">
        <v>4606782155387</v>
      </c>
      <c r="L4359" s="1"/>
      <c r="M4359" s="61">
        <f>F4359-(F4359*N$7)</f>
        <v>24650</v>
      </c>
      <c r="N4359" s="62"/>
      <c r="O4359" s="63">
        <f>N4359*M4359</f>
        <v>0</v>
      </c>
    </row>
    <row r="4360" spans="1:15" ht="39" customHeight="1" x14ac:dyDescent="0.2">
      <c r="A4360" s="64" t="s">
        <v>5100</v>
      </c>
      <c r="B4360" s="64" t="s">
        <v>16</v>
      </c>
      <c r="C4360" s="65" t="s">
        <v>5101</v>
      </c>
      <c r="D4360" s="66" t="s">
        <v>1563</v>
      </c>
      <c r="E4360" s="61">
        <v>11200</v>
      </c>
      <c r="F4360" s="61">
        <v>9520</v>
      </c>
      <c r="G4360" s="89"/>
      <c r="H4360" s="90"/>
      <c r="I4360" s="89"/>
      <c r="J4360" s="69" t="s">
        <v>886</v>
      </c>
      <c r="K4360" s="70">
        <v>6921734962782</v>
      </c>
      <c r="L4360" s="1"/>
      <c r="M4360" s="61">
        <f>F4360-(F4360*N$7)</f>
        <v>9520</v>
      </c>
      <c r="N4360" s="62"/>
      <c r="O4360" s="63">
        <f>N4360*M4360</f>
        <v>0</v>
      </c>
    </row>
    <row r="4361" spans="1:15" ht="39" customHeight="1" x14ac:dyDescent="0.2">
      <c r="A4361" s="64" t="s">
        <v>5102</v>
      </c>
      <c r="B4361" s="64" t="s">
        <v>16</v>
      </c>
      <c r="C4361" s="65" t="s">
        <v>5103</v>
      </c>
      <c r="D4361" s="66" t="s">
        <v>1563</v>
      </c>
      <c r="E4361" s="61">
        <v>35000</v>
      </c>
      <c r="F4361" s="61">
        <v>29750</v>
      </c>
      <c r="G4361" s="89"/>
      <c r="H4361" s="90"/>
      <c r="I4361" s="89"/>
      <c r="J4361" s="69" t="s">
        <v>489</v>
      </c>
      <c r="K4361" s="70">
        <v>6932673770116</v>
      </c>
      <c r="L4361" s="1"/>
      <c r="M4361" s="61">
        <f>F4361-(F4361*N$7)</f>
        <v>29750</v>
      </c>
      <c r="N4361" s="62"/>
      <c r="O4361" s="63">
        <f>N4361*M4361</f>
        <v>0</v>
      </c>
    </row>
    <row r="4362" spans="1:15" ht="39" customHeight="1" x14ac:dyDescent="0.2">
      <c r="A4362" s="64" t="s">
        <v>5104</v>
      </c>
      <c r="B4362" s="71" t="s">
        <v>16</v>
      </c>
      <c r="C4362" s="65" t="s">
        <v>5105</v>
      </c>
      <c r="D4362" s="66" t="s">
        <v>1563</v>
      </c>
      <c r="E4362" s="61">
        <v>19000</v>
      </c>
      <c r="F4362" s="61">
        <v>16150</v>
      </c>
      <c r="G4362" s="89"/>
      <c r="H4362" s="90"/>
      <c r="I4362" s="89"/>
      <c r="J4362" s="69" t="s">
        <v>601</v>
      </c>
      <c r="K4362" s="70">
        <v>6921734962799</v>
      </c>
      <c r="L4362" s="1"/>
      <c r="M4362" s="61">
        <f>F4362-(F4362*N$7)</f>
        <v>16150</v>
      </c>
      <c r="N4362" s="62"/>
      <c r="O4362" s="63">
        <f>N4362*M4362</f>
        <v>0</v>
      </c>
    </row>
    <row r="4363" spans="1:15" ht="39" customHeight="1" x14ac:dyDescent="0.2">
      <c r="A4363" s="64" t="s">
        <v>5106</v>
      </c>
      <c r="B4363" s="64" t="s">
        <v>16</v>
      </c>
      <c r="C4363" s="65" t="s">
        <v>5107</v>
      </c>
      <c r="D4363" s="66" t="s">
        <v>1563</v>
      </c>
      <c r="E4363" s="61">
        <v>70000</v>
      </c>
      <c r="F4363" s="61">
        <v>59500</v>
      </c>
      <c r="G4363" s="89"/>
      <c r="H4363" s="90"/>
      <c r="I4363" s="89"/>
      <c r="J4363" s="69" t="s">
        <v>1044</v>
      </c>
      <c r="K4363" s="70">
        <v>6921734936844</v>
      </c>
      <c r="L4363" s="1"/>
      <c r="M4363" s="61">
        <f>F4363-(F4363*N$7)</f>
        <v>59500</v>
      </c>
      <c r="N4363" s="62"/>
      <c r="O4363" s="63">
        <f>N4363*M4363</f>
        <v>0</v>
      </c>
    </row>
    <row r="4364" spans="1:15" ht="39" customHeight="1" x14ac:dyDescent="0.2">
      <c r="A4364" s="64" t="s">
        <v>5108</v>
      </c>
      <c r="B4364" s="64" t="s">
        <v>16</v>
      </c>
      <c r="C4364" s="65" t="s">
        <v>5109</v>
      </c>
      <c r="D4364" s="66" t="s">
        <v>1563</v>
      </c>
      <c r="E4364" s="61">
        <v>25000</v>
      </c>
      <c r="F4364" s="61">
        <v>21250</v>
      </c>
      <c r="G4364" s="89"/>
      <c r="H4364" s="90"/>
      <c r="I4364" s="89"/>
      <c r="J4364" s="69" t="s">
        <v>1002</v>
      </c>
      <c r="K4364" s="70">
        <v>6921734962805</v>
      </c>
      <c r="L4364" s="1"/>
      <c r="M4364" s="61">
        <f>F4364-(F4364*N$7)</f>
        <v>21250</v>
      </c>
      <c r="N4364" s="62"/>
      <c r="O4364" s="63">
        <f>N4364*M4364</f>
        <v>0</v>
      </c>
    </row>
    <row r="4365" spans="1:15" ht="39" customHeight="1" x14ac:dyDescent="0.2">
      <c r="A4365" s="64" t="s">
        <v>5110</v>
      </c>
      <c r="B4365" s="64" t="s">
        <v>16</v>
      </c>
      <c r="C4365" s="65" t="s">
        <v>5111</v>
      </c>
      <c r="D4365" s="66" t="s">
        <v>1563</v>
      </c>
      <c r="E4365" s="61">
        <v>110000</v>
      </c>
      <c r="F4365" s="61">
        <v>93500</v>
      </c>
      <c r="G4365" s="89"/>
      <c r="H4365" s="90"/>
      <c r="I4365" s="89"/>
      <c r="J4365" s="69" t="s">
        <v>1590</v>
      </c>
      <c r="K4365" s="70">
        <v>6921734958242</v>
      </c>
      <c r="L4365" s="1"/>
      <c r="M4365" s="61">
        <f>F4365-(F4365*N$7)</f>
        <v>93500</v>
      </c>
      <c r="N4365" s="62"/>
      <c r="O4365" s="63">
        <f>N4365*M4365</f>
        <v>0</v>
      </c>
    </row>
    <row r="4366" spans="1:15" ht="39" customHeight="1" x14ac:dyDescent="0.2">
      <c r="A4366" s="64" t="s">
        <v>5112</v>
      </c>
      <c r="B4366" s="64" t="s">
        <v>16</v>
      </c>
      <c r="C4366" s="65" t="s">
        <v>5113</v>
      </c>
      <c r="D4366" s="66" t="s">
        <v>1563</v>
      </c>
      <c r="E4366" s="61">
        <v>49000</v>
      </c>
      <c r="F4366" s="61">
        <v>41650</v>
      </c>
      <c r="G4366" s="89"/>
      <c r="H4366" s="90"/>
      <c r="I4366" s="89"/>
      <c r="J4366" s="69" t="s">
        <v>5114</v>
      </c>
      <c r="K4366" s="70">
        <v>6935205397065</v>
      </c>
      <c r="L4366" s="1"/>
      <c r="M4366" s="61">
        <f>F4366-(F4366*N$7)</f>
        <v>41650</v>
      </c>
      <c r="N4366" s="62"/>
      <c r="O4366" s="63">
        <f>N4366*M4366</f>
        <v>0</v>
      </c>
    </row>
    <row r="4367" spans="1:15" ht="39" customHeight="1" x14ac:dyDescent="0.2">
      <c r="A4367" s="72" t="s">
        <v>5115</v>
      </c>
      <c r="B4367" s="72" t="s">
        <v>16</v>
      </c>
      <c r="C4367" s="73" t="s">
        <v>5116</v>
      </c>
      <c r="D4367" s="74" t="s">
        <v>1563</v>
      </c>
      <c r="E4367" s="75">
        <v>12600</v>
      </c>
      <c r="F4367" s="75">
        <v>10710</v>
      </c>
      <c r="G4367" s="76" t="s">
        <v>9836</v>
      </c>
      <c r="H4367" s="91"/>
      <c r="I4367" s="92"/>
      <c r="J4367" s="77" t="s">
        <v>1601</v>
      </c>
      <c r="K4367" s="78">
        <v>6932673770031</v>
      </c>
      <c r="L4367" s="1"/>
      <c r="M4367" s="61">
        <f>F4367-(F4367*N$7)</f>
        <v>10710</v>
      </c>
      <c r="N4367" s="62"/>
      <c r="O4367" s="63">
        <f>N4367*M4367</f>
        <v>0</v>
      </c>
    </row>
    <row r="4368" spans="1:15" ht="39" customHeight="1" x14ac:dyDescent="0.2">
      <c r="A4368" s="72" t="s">
        <v>5117</v>
      </c>
      <c r="B4368" s="72" t="s">
        <v>16</v>
      </c>
      <c r="C4368" s="73" t="s">
        <v>5118</v>
      </c>
      <c r="D4368" s="74" t="s">
        <v>1563</v>
      </c>
      <c r="E4368" s="75">
        <v>18500</v>
      </c>
      <c r="F4368" s="75">
        <v>15725</v>
      </c>
      <c r="G4368" s="76" t="s">
        <v>9836</v>
      </c>
      <c r="H4368" s="91"/>
      <c r="I4368" s="92"/>
      <c r="J4368" s="77" t="s">
        <v>489</v>
      </c>
      <c r="K4368" s="78">
        <v>6932673770123</v>
      </c>
      <c r="L4368" s="1"/>
      <c r="M4368" s="61">
        <f>F4368-(F4368*N$7)</f>
        <v>15725</v>
      </c>
      <c r="N4368" s="62"/>
      <c r="O4368" s="63">
        <f>N4368*M4368</f>
        <v>0</v>
      </c>
    </row>
    <row r="4369" spans="1:15" ht="39" customHeight="1" x14ac:dyDescent="0.2">
      <c r="A4369" s="64" t="s">
        <v>9650</v>
      </c>
      <c r="B4369" s="64" t="s">
        <v>6477</v>
      </c>
      <c r="C4369" s="65" t="s">
        <v>9651</v>
      </c>
      <c r="D4369" s="66" t="s">
        <v>1563</v>
      </c>
      <c r="E4369" s="61">
        <v>18000</v>
      </c>
      <c r="F4369" s="61">
        <v>15300</v>
      </c>
      <c r="G4369" s="89"/>
      <c r="H4369" s="90"/>
      <c r="I4369" s="89"/>
      <c r="J4369" s="69" t="s">
        <v>669</v>
      </c>
      <c r="K4369" s="70">
        <v>4260107476818</v>
      </c>
      <c r="L4369" s="1"/>
      <c r="M4369" s="61">
        <f>F4369-(F4369*N$7)</f>
        <v>15300</v>
      </c>
      <c r="N4369" s="62"/>
      <c r="O4369" s="63">
        <f>N4369*M4369</f>
        <v>0</v>
      </c>
    </row>
    <row r="4370" spans="1:15" ht="39" customHeight="1" x14ac:dyDescent="0.2">
      <c r="A4370" s="64" t="s">
        <v>9652</v>
      </c>
      <c r="B4370" s="64" t="s">
        <v>6477</v>
      </c>
      <c r="C4370" s="65" t="s">
        <v>9653</v>
      </c>
      <c r="D4370" s="66" t="s">
        <v>1563</v>
      </c>
      <c r="E4370" s="61">
        <v>43900</v>
      </c>
      <c r="F4370" s="61">
        <v>37315</v>
      </c>
      <c r="G4370" s="89"/>
      <c r="H4370" s="90"/>
      <c r="I4370" s="89"/>
      <c r="J4370" s="69" t="s">
        <v>581</v>
      </c>
      <c r="K4370" s="70">
        <v>4260107476832</v>
      </c>
      <c r="L4370" s="1"/>
      <c r="M4370" s="61">
        <f>F4370-(F4370*N$7)</f>
        <v>37315</v>
      </c>
      <c r="N4370" s="62"/>
      <c r="O4370" s="63">
        <f>N4370*M4370</f>
        <v>0</v>
      </c>
    </row>
    <row r="4371" spans="1:15" ht="39" customHeight="1" x14ac:dyDescent="0.2">
      <c r="A4371" s="83" t="s">
        <v>9654</v>
      </c>
      <c r="B4371" s="83" t="s">
        <v>6204</v>
      </c>
      <c r="C4371" s="84" t="s">
        <v>9655</v>
      </c>
      <c r="D4371" s="85" t="s">
        <v>1563</v>
      </c>
      <c r="E4371" s="86">
        <v>70000</v>
      </c>
      <c r="F4371" s="86">
        <v>59500</v>
      </c>
      <c r="G4371" s="89"/>
      <c r="H4371" s="90"/>
      <c r="I4371" s="89"/>
      <c r="J4371" s="87" t="s">
        <v>883</v>
      </c>
      <c r="K4371" s="88">
        <v>4600395228971</v>
      </c>
      <c r="L4371" s="1"/>
      <c r="M4371" s="61">
        <f>F4371-(F4371*N$7)</f>
        <v>59500</v>
      </c>
      <c r="N4371" s="62"/>
      <c r="O4371" s="63">
        <f>N4371*M4371</f>
        <v>0</v>
      </c>
    </row>
    <row r="4372" spans="1:15" ht="39" customHeight="1" x14ac:dyDescent="0.2">
      <c r="A4372" s="64" t="s">
        <v>9656</v>
      </c>
      <c r="B4372" s="64" t="s">
        <v>6204</v>
      </c>
      <c r="C4372" s="65" t="s">
        <v>9657</v>
      </c>
      <c r="D4372" s="66" t="s">
        <v>1563</v>
      </c>
      <c r="E4372" s="61">
        <v>93000</v>
      </c>
      <c r="F4372" s="61">
        <v>79050</v>
      </c>
      <c r="G4372" s="89"/>
      <c r="H4372" s="90"/>
      <c r="I4372" s="89"/>
      <c r="J4372" s="69" t="s">
        <v>883</v>
      </c>
      <c r="K4372" s="70">
        <v>4600395228995</v>
      </c>
      <c r="L4372" s="1"/>
      <c r="M4372" s="61">
        <f>F4372-(F4372*N$7)</f>
        <v>79050</v>
      </c>
      <c r="N4372" s="62"/>
      <c r="O4372" s="63">
        <f>N4372*M4372</f>
        <v>0</v>
      </c>
    </row>
    <row r="4373" spans="1:15" ht="39" customHeight="1" x14ac:dyDescent="0.2">
      <c r="A4373" s="83" t="s">
        <v>9658</v>
      </c>
      <c r="B4373" s="83" t="s">
        <v>6204</v>
      </c>
      <c r="C4373" s="84" t="s">
        <v>9659</v>
      </c>
      <c r="D4373" s="85" t="s">
        <v>1563</v>
      </c>
      <c r="E4373" s="86">
        <v>57000</v>
      </c>
      <c r="F4373" s="86">
        <v>48450</v>
      </c>
      <c r="G4373" s="89"/>
      <c r="H4373" s="90"/>
      <c r="I4373" s="89"/>
      <c r="J4373" s="87" t="s">
        <v>1047</v>
      </c>
      <c r="K4373" s="88">
        <v>4600395239540</v>
      </c>
      <c r="L4373" s="1"/>
      <c r="M4373" s="61">
        <f>F4373-(F4373*N$7)</f>
        <v>48450</v>
      </c>
      <c r="N4373" s="62"/>
      <c r="O4373" s="63">
        <f>N4373*M4373</f>
        <v>0</v>
      </c>
    </row>
    <row r="4374" spans="1:15" ht="39" customHeight="1" x14ac:dyDescent="0.2">
      <c r="A4374" s="64" t="s">
        <v>5119</v>
      </c>
      <c r="B4374" s="64" t="s">
        <v>16</v>
      </c>
      <c r="C4374" s="65" t="s">
        <v>5120</v>
      </c>
      <c r="D4374" s="66" t="s">
        <v>1563</v>
      </c>
      <c r="E4374" s="61">
        <v>49500</v>
      </c>
      <c r="F4374" s="61">
        <v>42075</v>
      </c>
      <c r="G4374" s="89"/>
      <c r="H4374" s="90"/>
      <c r="I4374" s="89"/>
      <c r="J4374" s="69" t="s">
        <v>601</v>
      </c>
      <c r="K4374" s="70">
        <v>6935205309570</v>
      </c>
      <c r="L4374" s="1"/>
      <c r="M4374" s="61">
        <f>F4374-(F4374*N$7)</f>
        <v>42075</v>
      </c>
      <c r="N4374" s="62"/>
      <c r="O4374" s="63">
        <f>N4374*M4374</f>
        <v>0</v>
      </c>
    </row>
    <row r="4375" spans="1:15" ht="39" customHeight="1" x14ac:dyDescent="0.2">
      <c r="A4375" s="64" t="s">
        <v>9660</v>
      </c>
      <c r="B4375" s="64" t="s">
        <v>6418</v>
      </c>
      <c r="C4375" s="65" t="s">
        <v>9661</v>
      </c>
      <c r="D4375" s="66" t="s">
        <v>1563</v>
      </c>
      <c r="E4375" s="61">
        <v>32000</v>
      </c>
      <c r="F4375" s="61">
        <v>27200</v>
      </c>
      <c r="G4375" s="89"/>
      <c r="H4375" s="90"/>
      <c r="I4375" s="89"/>
      <c r="J4375" s="69" t="s">
        <v>6455</v>
      </c>
      <c r="K4375" s="70">
        <v>4680211510169</v>
      </c>
      <c r="L4375" s="1"/>
      <c r="M4375" s="61">
        <f>F4375-(F4375*N$7)</f>
        <v>27200</v>
      </c>
      <c r="N4375" s="62"/>
      <c r="O4375" s="63">
        <f>N4375*M4375</f>
        <v>0</v>
      </c>
    </row>
    <row r="4376" spans="1:15" ht="39" customHeight="1" x14ac:dyDescent="0.2">
      <c r="A4376" s="64" t="s">
        <v>5121</v>
      </c>
      <c r="B4376" s="64" t="s">
        <v>16</v>
      </c>
      <c r="C4376" s="65" t="s">
        <v>5122</v>
      </c>
      <c r="D4376" s="66" t="s">
        <v>1563</v>
      </c>
      <c r="E4376" s="61">
        <v>12500</v>
      </c>
      <c r="F4376" s="61">
        <v>10625</v>
      </c>
      <c r="G4376" s="89"/>
      <c r="H4376" s="90"/>
      <c r="I4376" s="89"/>
      <c r="J4376" s="69" t="s">
        <v>601</v>
      </c>
      <c r="K4376" s="70">
        <v>6935205309532</v>
      </c>
      <c r="L4376" s="1"/>
      <c r="M4376" s="61">
        <f>F4376-(F4376*N$7)</f>
        <v>10625</v>
      </c>
      <c r="N4376" s="62"/>
      <c r="O4376" s="63">
        <f>N4376*M4376</f>
        <v>0</v>
      </c>
    </row>
    <row r="4377" spans="1:15" ht="39" customHeight="1" x14ac:dyDescent="0.2">
      <c r="A4377" s="64" t="s">
        <v>5123</v>
      </c>
      <c r="B4377" s="64" t="s">
        <v>16</v>
      </c>
      <c r="C4377" s="65" t="s">
        <v>5124</v>
      </c>
      <c r="D4377" s="66" t="s">
        <v>1563</v>
      </c>
      <c r="E4377" s="61">
        <v>19000</v>
      </c>
      <c r="F4377" s="61">
        <v>16150</v>
      </c>
      <c r="G4377" s="89"/>
      <c r="H4377" s="90"/>
      <c r="I4377" s="89"/>
      <c r="J4377" s="69" t="s">
        <v>1002</v>
      </c>
      <c r="K4377" s="70">
        <v>6935205309549</v>
      </c>
      <c r="L4377" s="1"/>
      <c r="M4377" s="61">
        <f>F4377-(F4377*N$7)</f>
        <v>16150</v>
      </c>
      <c r="N4377" s="62"/>
      <c r="O4377" s="63">
        <f>N4377*M4377</f>
        <v>0</v>
      </c>
    </row>
    <row r="4378" spans="1:15" ht="39" customHeight="1" x14ac:dyDescent="0.2">
      <c r="A4378" s="64" t="s">
        <v>5125</v>
      </c>
      <c r="B4378" s="64" t="s">
        <v>16</v>
      </c>
      <c r="C4378" s="65" t="s">
        <v>5126</v>
      </c>
      <c r="D4378" s="66" t="s">
        <v>1563</v>
      </c>
      <c r="E4378" s="61">
        <v>26000</v>
      </c>
      <c r="F4378" s="61">
        <v>22100</v>
      </c>
      <c r="G4378" s="89"/>
      <c r="H4378" s="90"/>
      <c r="I4378" s="89"/>
      <c r="J4378" s="69" t="s">
        <v>581</v>
      </c>
      <c r="K4378" s="70">
        <v>6935205309556</v>
      </c>
      <c r="L4378" s="1"/>
      <c r="M4378" s="61">
        <f>F4378-(F4378*N$7)</f>
        <v>22100</v>
      </c>
      <c r="N4378" s="62"/>
      <c r="O4378" s="63">
        <f>N4378*M4378</f>
        <v>0</v>
      </c>
    </row>
    <row r="4379" spans="1:15" ht="39" customHeight="1" x14ac:dyDescent="0.2">
      <c r="A4379" s="64" t="s">
        <v>5127</v>
      </c>
      <c r="B4379" s="64" t="s">
        <v>16</v>
      </c>
      <c r="C4379" s="65" t="s">
        <v>5128</v>
      </c>
      <c r="D4379" s="66" t="s">
        <v>1563</v>
      </c>
      <c r="E4379" s="61">
        <v>38800</v>
      </c>
      <c r="F4379" s="61">
        <v>32980</v>
      </c>
      <c r="G4379" s="89"/>
      <c r="H4379" s="90"/>
      <c r="I4379" s="89"/>
      <c r="J4379" s="69" t="s">
        <v>581</v>
      </c>
      <c r="K4379" s="70">
        <v>6935205317865</v>
      </c>
      <c r="L4379" s="1"/>
      <c r="M4379" s="61">
        <f>F4379-(F4379*N$7)</f>
        <v>32980</v>
      </c>
      <c r="N4379" s="62"/>
      <c r="O4379" s="63">
        <f>N4379*M4379</f>
        <v>0</v>
      </c>
    </row>
    <row r="4380" spans="1:15" ht="39" customHeight="1" x14ac:dyDescent="0.2">
      <c r="A4380" s="64" t="s">
        <v>653</v>
      </c>
      <c r="B4380" s="64" t="s">
        <v>16</v>
      </c>
      <c r="C4380" s="65" t="s">
        <v>654</v>
      </c>
      <c r="D4380" s="66" t="s">
        <v>10</v>
      </c>
      <c r="E4380" s="61">
        <v>25500</v>
      </c>
      <c r="F4380" s="61">
        <v>21675</v>
      </c>
      <c r="G4380" s="89"/>
      <c r="H4380" s="90"/>
      <c r="I4380" s="89"/>
      <c r="J4380" s="69" t="s">
        <v>365</v>
      </c>
      <c r="K4380" s="70">
        <v>6921734935410</v>
      </c>
      <c r="L4380" s="1"/>
      <c r="M4380" s="61">
        <f>F4380-(F4380*N$7)</f>
        <v>21675</v>
      </c>
      <c r="N4380" s="62"/>
      <c r="O4380" s="63">
        <f>N4380*M4380</f>
        <v>0</v>
      </c>
    </row>
    <row r="4381" spans="1:15" ht="39" customHeight="1" x14ac:dyDescent="0.2">
      <c r="A4381" s="64" t="s">
        <v>651</v>
      </c>
      <c r="B4381" s="64" t="s">
        <v>16</v>
      </c>
      <c r="C4381" s="65" t="s">
        <v>652</v>
      </c>
      <c r="D4381" s="66" t="s">
        <v>10</v>
      </c>
      <c r="E4381" s="61">
        <v>59000</v>
      </c>
      <c r="F4381" s="61">
        <v>50150</v>
      </c>
      <c r="G4381" s="89"/>
      <c r="H4381" s="90"/>
      <c r="I4381" s="89"/>
      <c r="J4381" s="69" t="s">
        <v>64</v>
      </c>
      <c r="K4381" s="70">
        <v>6921734935458</v>
      </c>
      <c r="L4381" s="1"/>
      <c r="M4381" s="61">
        <f>F4381-(F4381*N$7)</f>
        <v>50150</v>
      </c>
      <c r="N4381" s="62"/>
      <c r="O4381" s="63">
        <f>N4381*M4381</f>
        <v>0</v>
      </c>
    </row>
    <row r="4382" spans="1:15" ht="39" customHeight="1" x14ac:dyDescent="0.2">
      <c r="A4382" s="64" t="s">
        <v>9662</v>
      </c>
      <c r="B4382" s="64" t="s">
        <v>6204</v>
      </c>
      <c r="C4382" s="65" t="s">
        <v>9663</v>
      </c>
      <c r="D4382" s="66" t="s">
        <v>10</v>
      </c>
      <c r="E4382" s="61">
        <v>680000</v>
      </c>
      <c r="F4382" s="61">
        <v>578000</v>
      </c>
      <c r="G4382" s="89"/>
      <c r="H4382" s="90"/>
      <c r="I4382" s="89"/>
      <c r="J4382" s="69" t="s">
        <v>926</v>
      </c>
      <c r="K4382" s="70">
        <v>4600395006845</v>
      </c>
      <c r="L4382" s="1"/>
      <c r="M4382" s="61">
        <f>F4382-(F4382*N$7)</f>
        <v>578000</v>
      </c>
      <c r="N4382" s="62"/>
      <c r="O4382" s="63">
        <f>N4382*M4382</f>
        <v>0</v>
      </c>
    </row>
    <row r="4383" spans="1:15" ht="39" customHeight="1" x14ac:dyDescent="0.2">
      <c r="A4383" s="64" t="s">
        <v>9664</v>
      </c>
      <c r="B4383" s="64" t="s">
        <v>6204</v>
      </c>
      <c r="C4383" s="65" t="s">
        <v>9665</v>
      </c>
      <c r="D4383" s="66" t="s">
        <v>10</v>
      </c>
      <c r="E4383" s="61">
        <v>1370000</v>
      </c>
      <c r="F4383" s="61">
        <v>1164500</v>
      </c>
      <c r="G4383" s="89"/>
      <c r="H4383" s="90"/>
      <c r="I4383" s="89"/>
      <c r="J4383" s="69" t="s">
        <v>926</v>
      </c>
      <c r="K4383" s="70">
        <v>4600395238833</v>
      </c>
      <c r="L4383" s="1"/>
      <c r="M4383" s="61">
        <f>F4383-(F4383*N$7)</f>
        <v>1164500</v>
      </c>
      <c r="N4383" s="62"/>
      <c r="O4383" s="63">
        <f>N4383*M4383</f>
        <v>0</v>
      </c>
    </row>
    <row r="4384" spans="1:15" ht="39" customHeight="1" x14ac:dyDescent="0.2">
      <c r="A4384" s="64" t="s">
        <v>9666</v>
      </c>
      <c r="B4384" s="64" t="s">
        <v>6204</v>
      </c>
      <c r="C4384" s="65" t="s">
        <v>9667</v>
      </c>
      <c r="D4384" s="66" t="s">
        <v>10</v>
      </c>
      <c r="E4384" s="61">
        <v>980000</v>
      </c>
      <c r="F4384" s="61">
        <v>833000</v>
      </c>
      <c r="G4384" s="89"/>
      <c r="H4384" s="90"/>
      <c r="I4384" s="89"/>
      <c r="J4384" s="69" t="s">
        <v>926</v>
      </c>
      <c r="K4384" s="70">
        <v>4600395238840</v>
      </c>
      <c r="L4384" s="1"/>
      <c r="M4384" s="61">
        <f>F4384-(F4384*N$7)</f>
        <v>833000</v>
      </c>
      <c r="N4384" s="62"/>
      <c r="O4384" s="63">
        <f>N4384*M4384</f>
        <v>0</v>
      </c>
    </row>
    <row r="4385" spans="1:15" ht="39" customHeight="1" x14ac:dyDescent="0.2">
      <c r="A4385" s="64" t="s">
        <v>9668</v>
      </c>
      <c r="B4385" s="64" t="s">
        <v>6204</v>
      </c>
      <c r="C4385" s="65" t="s">
        <v>9669</v>
      </c>
      <c r="D4385" s="66" t="s">
        <v>10</v>
      </c>
      <c r="E4385" s="61">
        <v>25600</v>
      </c>
      <c r="F4385" s="61">
        <v>21760</v>
      </c>
      <c r="G4385" s="89"/>
      <c r="H4385" s="90"/>
      <c r="I4385" s="89"/>
      <c r="J4385" s="69" t="s">
        <v>9670</v>
      </c>
      <c r="K4385" s="70">
        <v>4600395225598</v>
      </c>
      <c r="L4385" s="1"/>
      <c r="M4385" s="61">
        <f>F4385-(F4385*N$7)</f>
        <v>21760</v>
      </c>
      <c r="N4385" s="62"/>
      <c r="O4385" s="63">
        <f>N4385*M4385</f>
        <v>0</v>
      </c>
    </row>
    <row r="4386" spans="1:15" ht="39" customHeight="1" x14ac:dyDescent="0.2">
      <c r="A4386" s="83" t="s">
        <v>9671</v>
      </c>
      <c r="B4386" s="83" t="s">
        <v>6204</v>
      </c>
      <c r="C4386" s="84" t="s">
        <v>9672</v>
      </c>
      <c r="D4386" s="85" t="s">
        <v>10</v>
      </c>
      <c r="E4386" s="86">
        <v>68800</v>
      </c>
      <c r="F4386" s="86">
        <v>58480</v>
      </c>
      <c r="G4386" s="89"/>
      <c r="H4386" s="90"/>
      <c r="I4386" s="89"/>
      <c r="J4386" s="87" t="s">
        <v>9673</v>
      </c>
      <c r="K4386" s="88">
        <v>4600395225659</v>
      </c>
      <c r="L4386" s="1"/>
      <c r="M4386" s="61">
        <f>F4386-(F4386*N$7)</f>
        <v>58480</v>
      </c>
      <c r="N4386" s="62"/>
      <c r="O4386" s="63">
        <f>N4386*M4386</f>
        <v>0</v>
      </c>
    </row>
    <row r="4387" spans="1:15" ht="39" customHeight="1" x14ac:dyDescent="0.2">
      <c r="A4387" s="64" t="s">
        <v>9674</v>
      </c>
      <c r="B4387" s="64" t="s">
        <v>6204</v>
      </c>
      <c r="C4387" s="65" t="s">
        <v>9675</v>
      </c>
      <c r="D4387" s="66" t="s">
        <v>10</v>
      </c>
      <c r="E4387" s="61">
        <v>80300</v>
      </c>
      <c r="F4387" s="61">
        <v>68255</v>
      </c>
      <c r="G4387" s="89"/>
      <c r="H4387" s="90"/>
      <c r="I4387" s="89"/>
      <c r="J4387" s="69" t="s">
        <v>9676</v>
      </c>
      <c r="K4387" s="70">
        <v>4600395225666</v>
      </c>
      <c r="L4387" s="1"/>
      <c r="M4387" s="61">
        <f>F4387-(F4387*N$7)</f>
        <v>68255</v>
      </c>
      <c r="N4387" s="62"/>
      <c r="O4387" s="63">
        <f>N4387*M4387</f>
        <v>0</v>
      </c>
    </row>
    <row r="4388" spans="1:15" ht="39" customHeight="1" x14ac:dyDescent="0.2">
      <c r="A4388" s="64" t="s">
        <v>9677</v>
      </c>
      <c r="B4388" s="71" t="s">
        <v>6204</v>
      </c>
      <c r="C4388" s="65" t="s">
        <v>9678</v>
      </c>
      <c r="D4388" s="66" t="s">
        <v>10</v>
      </c>
      <c r="E4388" s="61">
        <v>30000</v>
      </c>
      <c r="F4388" s="61">
        <v>25500</v>
      </c>
      <c r="G4388" s="89"/>
      <c r="H4388" s="90"/>
      <c r="I4388" s="89"/>
      <c r="J4388" s="69" t="s">
        <v>9679</v>
      </c>
      <c r="K4388" s="70">
        <v>4600395226113</v>
      </c>
      <c r="L4388" s="1"/>
      <c r="M4388" s="61">
        <f>F4388-(F4388*N$7)</f>
        <v>25500</v>
      </c>
      <c r="N4388" s="62"/>
      <c r="O4388" s="63">
        <f>N4388*M4388</f>
        <v>0</v>
      </c>
    </row>
    <row r="4389" spans="1:15" ht="39" customHeight="1" x14ac:dyDescent="0.2">
      <c r="A4389" s="64" t="s">
        <v>9680</v>
      </c>
      <c r="B4389" s="64" t="s">
        <v>6204</v>
      </c>
      <c r="C4389" s="65" t="s">
        <v>9681</v>
      </c>
      <c r="D4389" s="66" t="s">
        <v>10</v>
      </c>
      <c r="E4389" s="61">
        <v>89500</v>
      </c>
      <c r="F4389" s="61">
        <v>76075</v>
      </c>
      <c r="G4389" s="89"/>
      <c r="H4389" s="90"/>
      <c r="I4389" s="89"/>
      <c r="J4389" s="69" t="s">
        <v>9682</v>
      </c>
      <c r="K4389" s="70">
        <v>4600395225826</v>
      </c>
      <c r="L4389" s="1"/>
      <c r="M4389" s="61">
        <f>F4389-(F4389*N$7)</f>
        <v>76075</v>
      </c>
      <c r="N4389" s="62"/>
      <c r="O4389" s="63">
        <f>N4389*M4389</f>
        <v>0</v>
      </c>
    </row>
    <row r="4390" spans="1:15" ht="39" customHeight="1" x14ac:dyDescent="0.2">
      <c r="A4390" s="83" t="s">
        <v>9683</v>
      </c>
      <c r="B4390" s="106" t="s">
        <v>6204</v>
      </c>
      <c r="C4390" s="84" t="s">
        <v>9684</v>
      </c>
      <c r="D4390" s="85" t="s">
        <v>10</v>
      </c>
      <c r="E4390" s="86">
        <v>54000</v>
      </c>
      <c r="F4390" s="86">
        <v>45900</v>
      </c>
      <c r="G4390" s="89"/>
      <c r="H4390" s="90"/>
      <c r="I4390" s="89"/>
      <c r="J4390" s="87" t="s">
        <v>9685</v>
      </c>
      <c r="K4390" s="88">
        <v>4600395007781</v>
      </c>
      <c r="L4390" s="1"/>
      <c r="M4390" s="61">
        <f>F4390-(F4390*N$7)</f>
        <v>45900</v>
      </c>
      <c r="N4390" s="62"/>
      <c r="O4390" s="63">
        <f>N4390*M4390</f>
        <v>0</v>
      </c>
    </row>
    <row r="4391" spans="1:15" ht="39" customHeight="1" x14ac:dyDescent="0.2">
      <c r="A4391" s="64" t="s">
        <v>9686</v>
      </c>
      <c r="B4391" s="71" t="s">
        <v>6204</v>
      </c>
      <c r="C4391" s="65" t="s">
        <v>9687</v>
      </c>
      <c r="D4391" s="66" t="s">
        <v>10</v>
      </c>
      <c r="E4391" s="61">
        <v>59000</v>
      </c>
      <c r="F4391" s="61">
        <v>50150</v>
      </c>
      <c r="G4391" s="89"/>
      <c r="H4391" s="90"/>
      <c r="I4391" s="89"/>
      <c r="J4391" s="69" t="s">
        <v>9688</v>
      </c>
      <c r="K4391" s="70">
        <v>4600395007804</v>
      </c>
      <c r="L4391" s="1"/>
      <c r="M4391" s="61">
        <f>F4391-(F4391*N$7)</f>
        <v>50150</v>
      </c>
      <c r="N4391" s="62"/>
      <c r="O4391" s="63">
        <f>N4391*M4391</f>
        <v>0</v>
      </c>
    </row>
    <row r="4392" spans="1:15" ht="39" customHeight="1" x14ac:dyDescent="0.2">
      <c r="A4392" s="64" t="s">
        <v>9689</v>
      </c>
      <c r="B4392" s="64" t="s">
        <v>6204</v>
      </c>
      <c r="C4392" s="65" t="s">
        <v>9690</v>
      </c>
      <c r="D4392" s="66" t="s">
        <v>10</v>
      </c>
      <c r="E4392" s="61">
        <v>68000</v>
      </c>
      <c r="F4392" s="61">
        <v>57800</v>
      </c>
      <c r="G4392" s="89"/>
      <c r="H4392" s="90"/>
      <c r="I4392" s="89"/>
      <c r="J4392" s="69" t="s">
        <v>9691</v>
      </c>
      <c r="K4392" s="70">
        <v>4600395007811</v>
      </c>
      <c r="L4392" s="1"/>
      <c r="M4392" s="61">
        <f>F4392-(F4392*N$7)</f>
        <v>57800</v>
      </c>
      <c r="N4392" s="62"/>
      <c r="O4392" s="63">
        <f>N4392*M4392</f>
        <v>0</v>
      </c>
    </row>
    <row r="4393" spans="1:15" ht="39" customHeight="1" x14ac:dyDescent="0.2">
      <c r="A4393" s="83" t="s">
        <v>9692</v>
      </c>
      <c r="B4393" s="83" t="s">
        <v>6204</v>
      </c>
      <c r="C4393" s="84" t="s">
        <v>9693</v>
      </c>
      <c r="D4393" s="85" t="s">
        <v>10</v>
      </c>
      <c r="E4393" s="86">
        <v>72000</v>
      </c>
      <c r="F4393" s="86">
        <v>61200</v>
      </c>
      <c r="G4393" s="89"/>
      <c r="H4393" s="90"/>
      <c r="I4393" s="89"/>
      <c r="J4393" s="87" t="s">
        <v>9691</v>
      </c>
      <c r="K4393" s="88">
        <v>4600395007828</v>
      </c>
      <c r="L4393" s="1"/>
      <c r="M4393" s="61">
        <f>F4393-(F4393*N$7)</f>
        <v>61200</v>
      </c>
      <c r="N4393" s="62"/>
      <c r="O4393" s="63">
        <f>N4393*M4393</f>
        <v>0</v>
      </c>
    </row>
    <row r="4394" spans="1:15" ht="39" customHeight="1" x14ac:dyDescent="0.2">
      <c r="A4394" s="64" t="s">
        <v>9694</v>
      </c>
      <c r="B4394" s="71" t="s">
        <v>6204</v>
      </c>
      <c r="C4394" s="65" t="s">
        <v>9695</v>
      </c>
      <c r="D4394" s="66" t="s">
        <v>10</v>
      </c>
      <c r="E4394" s="61">
        <v>91000</v>
      </c>
      <c r="F4394" s="61">
        <v>77350</v>
      </c>
      <c r="G4394" s="89"/>
      <c r="H4394" s="90"/>
      <c r="I4394" s="89"/>
      <c r="J4394" s="69" t="s">
        <v>9682</v>
      </c>
      <c r="K4394" s="70">
        <v>4600395007859</v>
      </c>
      <c r="L4394" s="1"/>
      <c r="M4394" s="61">
        <f>F4394-(F4394*N$7)</f>
        <v>77350</v>
      </c>
      <c r="N4394" s="62"/>
      <c r="O4394" s="63">
        <f>N4394*M4394</f>
        <v>0</v>
      </c>
    </row>
    <row r="4395" spans="1:15" ht="39" customHeight="1" x14ac:dyDescent="0.2">
      <c r="A4395" s="64" t="s">
        <v>9696</v>
      </c>
      <c r="B4395" s="64" t="s">
        <v>6204</v>
      </c>
      <c r="C4395" s="65" t="s">
        <v>9697</v>
      </c>
      <c r="D4395" s="66" t="s">
        <v>10</v>
      </c>
      <c r="E4395" s="61">
        <v>122000</v>
      </c>
      <c r="F4395" s="61">
        <v>103700</v>
      </c>
      <c r="G4395" s="89"/>
      <c r="H4395" s="90"/>
      <c r="I4395" s="89"/>
      <c r="J4395" s="69" t="s">
        <v>9698</v>
      </c>
      <c r="K4395" s="70">
        <v>4600395007880</v>
      </c>
      <c r="L4395" s="1"/>
      <c r="M4395" s="61">
        <f>F4395-(F4395*N$7)</f>
        <v>103700</v>
      </c>
      <c r="N4395" s="62"/>
      <c r="O4395" s="63">
        <f>N4395*M4395</f>
        <v>0</v>
      </c>
    </row>
    <row r="4396" spans="1:15" ht="39" customHeight="1" x14ac:dyDescent="0.2">
      <c r="A4396" s="83" t="s">
        <v>9699</v>
      </c>
      <c r="B4396" s="83" t="s">
        <v>6204</v>
      </c>
      <c r="C4396" s="84" t="s">
        <v>9700</v>
      </c>
      <c r="D4396" s="85" t="s">
        <v>10</v>
      </c>
      <c r="E4396" s="86">
        <v>35600</v>
      </c>
      <c r="F4396" s="86">
        <v>30260</v>
      </c>
      <c r="G4396" s="89"/>
      <c r="H4396" s="90"/>
      <c r="I4396" s="89"/>
      <c r="J4396" s="87" t="s">
        <v>9701</v>
      </c>
      <c r="K4396" s="88">
        <v>4600395239243</v>
      </c>
      <c r="L4396" s="1"/>
      <c r="M4396" s="61">
        <f>F4396-(F4396*N$7)</f>
        <v>30260</v>
      </c>
      <c r="N4396" s="62"/>
      <c r="O4396" s="63">
        <f>N4396*M4396</f>
        <v>0</v>
      </c>
    </row>
    <row r="4397" spans="1:15" ht="39" customHeight="1" x14ac:dyDescent="0.2">
      <c r="A4397" s="64" t="s">
        <v>9702</v>
      </c>
      <c r="B4397" s="64" t="s">
        <v>6204</v>
      </c>
      <c r="C4397" s="65" t="s">
        <v>9703</v>
      </c>
      <c r="D4397" s="66" t="s">
        <v>10</v>
      </c>
      <c r="E4397" s="61">
        <v>47000</v>
      </c>
      <c r="F4397" s="61">
        <v>39950</v>
      </c>
      <c r="G4397" s="89"/>
      <c r="H4397" s="90"/>
      <c r="I4397" s="89"/>
      <c r="J4397" s="69" t="s">
        <v>9704</v>
      </c>
      <c r="K4397" s="70">
        <v>4600395225703</v>
      </c>
      <c r="L4397" s="1"/>
      <c r="M4397" s="61">
        <f>F4397-(F4397*N$7)</f>
        <v>39950</v>
      </c>
      <c r="N4397" s="62"/>
      <c r="O4397" s="63">
        <f>N4397*M4397</f>
        <v>0</v>
      </c>
    </row>
    <row r="4398" spans="1:15" ht="39" customHeight="1" x14ac:dyDescent="0.2">
      <c r="A4398" s="64" t="s">
        <v>9705</v>
      </c>
      <c r="B4398" s="64" t="s">
        <v>6204</v>
      </c>
      <c r="C4398" s="65" t="s">
        <v>9706</v>
      </c>
      <c r="D4398" s="66" t="s">
        <v>10</v>
      </c>
      <c r="E4398" s="61">
        <v>109000</v>
      </c>
      <c r="F4398" s="61">
        <v>92650</v>
      </c>
      <c r="G4398" s="89"/>
      <c r="H4398" s="90"/>
      <c r="I4398" s="89"/>
      <c r="J4398" s="69" t="s">
        <v>64</v>
      </c>
      <c r="K4398" s="70">
        <v>4600395225741</v>
      </c>
      <c r="L4398" s="1"/>
      <c r="M4398" s="61">
        <f>F4398-(F4398*N$7)</f>
        <v>92650</v>
      </c>
      <c r="N4398" s="62"/>
      <c r="O4398" s="63">
        <f>N4398*M4398</f>
        <v>0</v>
      </c>
    </row>
    <row r="4399" spans="1:15" ht="39" customHeight="1" x14ac:dyDescent="0.2">
      <c r="A4399" s="64" t="s">
        <v>9707</v>
      </c>
      <c r="B4399" s="64" t="s">
        <v>6204</v>
      </c>
      <c r="C4399" s="65" t="s">
        <v>9708</v>
      </c>
      <c r="D4399" s="66" t="s">
        <v>10</v>
      </c>
      <c r="E4399" s="61">
        <v>103000</v>
      </c>
      <c r="F4399" s="61">
        <v>87550</v>
      </c>
      <c r="G4399" s="89"/>
      <c r="H4399" s="90"/>
      <c r="I4399" s="89"/>
      <c r="J4399" s="69" t="s">
        <v>64</v>
      </c>
      <c r="K4399" s="70">
        <v>4600395225758</v>
      </c>
      <c r="L4399" s="1"/>
      <c r="M4399" s="61">
        <f>F4399-(F4399*N$7)</f>
        <v>87550</v>
      </c>
      <c r="N4399" s="62"/>
      <c r="O4399" s="63">
        <f>N4399*M4399</f>
        <v>0</v>
      </c>
    </row>
    <row r="4400" spans="1:15" ht="39" customHeight="1" x14ac:dyDescent="0.2">
      <c r="A4400" s="64" t="s">
        <v>9709</v>
      </c>
      <c r="B4400" s="64" t="s">
        <v>6204</v>
      </c>
      <c r="C4400" s="65" t="s">
        <v>9710</v>
      </c>
      <c r="D4400" s="66" t="s">
        <v>10</v>
      </c>
      <c r="E4400" s="61">
        <v>160000</v>
      </c>
      <c r="F4400" s="61">
        <v>136000</v>
      </c>
      <c r="G4400" s="89"/>
      <c r="H4400" s="90"/>
      <c r="I4400" s="89"/>
      <c r="J4400" s="69" t="s">
        <v>64</v>
      </c>
      <c r="K4400" s="70">
        <v>4600395225772</v>
      </c>
      <c r="L4400" s="1"/>
      <c r="M4400" s="61">
        <f>F4400-(F4400*N$7)</f>
        <v>136000</v>
      </c>
      <c r="N4400" s="62"/>
      <c r="O4400" s="63">
        <f>N4400*M4400</f>
        <v>0</v>
      </c>
    </row>
    <row r="4401" spans="1:15" ht="39" customHeight="1" x14ac:dyDescent="0.2">
      <c r="A4401" s="64" t="s">
        <v>9711</v>
      </c>
      <c r="B4401" s="64" t="s">
        <v>6204</v>
      </c>
      <c r="C4401" s="65" t="s">
        <v>9712</v>
      </c>
      <c r="D4401" s="66" t="s">
        <v>10</v>
      </c>
      <c r="E4401" s="61">
        <v>215000</v>
      </c>
      <c r="F4401" s="61">
        <v>182750</v>
      </c>
      <c r="G4401" s="89"/>
      <c r="H4401" s="90"/>
      <c r="I4401" s="89"/>
      <c r="J4401" s="69" t="s">
        <v>25</v>
      </c>
      <c r="K4401" s="70">
        <v>4600395225789</v>
      </c>
      <c r="L4401" s="1"/>
      <c r="M4401" s="61">
        <f>F4401-(F4401*N$7)</f>
        <v>182750</v>
      </c>
      <c r="N4401" s="62"/>
      <c r="O4401" s="63">
        <f>N4401*M4401</f>
        <v>0</v>
      </c>
    </row>
    <row r="4402" spans="1:15" ht="39" customHeight="1" x14ac:dyDescent="0.2">
      <c r="A4402" s="64" t="s">
        <v>9713</v>
      </c>
      <c r="B4402" s="64" t="s">
        <v>6204</v>
      </c>
      <c r="C4402" s="65" t="s">
        <v>9714</v>
      </c>
      <c r="D4402" s="66" t="s">
        <v>10</v>
      </c>
      <c r="E4402" s="61">
        <v>260000</v>
      </c>
      <c r="F4402" s="61">
        <v>221000</v>
      </c>
      <c r="G4402" s="89"/>
      <c r="H4402" s="90"/>
      <c r="I4402" s="89"/>
      <c r="J4402" s="69" t="s">
        <v>25</v>
      </c>
      <c r="K4402" s="70">
        <v>4600395225796</v>
      </c>
      <c r="L4402" s="1"/>
      <c r="M4402" s="61">
        <f>F4402-(F4402*N$7)</f>
        <v>221000</v>
      </c>
      <c r="N4402" s="62"/>
      <c r="O4402" s="63">
        <f>N4402*M4402</f>
        <v>0</v>
      </c>
    </row>
    <row r="4403" spans="1:15" ht="39" customHeight="1" x14ac:dyDescent="0.2">
      <c r="A4403" s="64" t="s">
        <v>5129</v>
      </c>
      <c r="B4403" s="64" t="s">
        <v>16</v>
      </c>
      <c r="C4403" s="65" t="s">
        <v>5130</v>
      </c>
      <c r="D4403" s="66" t="s">
        <v>10</v>
      </c>
      <c r="E4403" s="61">
        <v>55000</v>
      </c>
      <c r="F4403" s="61">
        <v>46750</v>
      </c>
      <c r="G4403" s="89"/>
      <c r="H4403" s="90"/>
      <c r="I4403" s="89"/>
      <c r="J4403" s="69" t="s">
        <v>64</v>
      </c>
      <c r="K4403" s="70">
        <v>6941798448084</v>
      </c>
      <c r="L4403" s="1"/>
      <c r="M4403" s="61">
        <f>F4403-(F4403*N$7)</f>
        <v>46750</v>
      </c>
      <c r="N4403" s="62"/>
      <c r="O4403" s="63">
        <f>N4403*M4403</f>
        <v>0</v>
      </c>
    </row>
    <row r="4404" spans="1:15" ht="39" customHeight="1" x14ac:dyDescent="0.2">
      <c r="A4404" s="64" t="s">
        <v>5131</v>
      </c>
      <c r="B4404" s="64" t="s">
        <v>16</v>
      </c>
      <c r="C4404" s="65" t="s">
        <v>5132</v>
      </c>
      <c r="D4404" s="66" t="s">
        <v>10</v>
      </c>
      <c r="E4404" s="61">
        <v>74000</v>
      </c>
      <c r="F4404" s="61">
        <v>62900</v>
      </c>
      <c r="G4404" s="89"/>
      <c r="H4404" s="90"/>
      <c r="I4404" s="89"/>
      <c r="J4404" s="69" t="s">
        <v>2202</v>
      </c>
      <c r="K4404" s="70">
        <v>6941798448091</v>
      </c>
      <c r="L4404" s="1"/>
      <c r="M4404" s="61">
        <f>F4404-(F4404*N$7)</f>
        <v>62900</v>
      </c>
      <c r="N4404" s="62"/>
      <c r="O4404" s="63">
        <f>N4404*M4404</f>
        <v>0</v>
      </c>
    </row>
    <row r="4405" spans="1:15" ht="39" customHeight="1" x14ac:dyDescent="0.2">
      <c r="A4405" s="64" t="s">
        <v>5133</v>
      </c>
      <c r="B4405" s="64" t="s">
        <v>16</v>
      </c>
      <c r="C4405" s="65" t="s">
        <v>5134</v>
      </c>
      <c r="D4405" s="66" t="s">
        <v>10</v>
      </c>
      <c r="E4405" s="61">
        <v>86000</v>
      </c>
      <c r="F4405" s="61">
        <v>73100</v>
      </c>
      <c r="G4405" s="89"/>
      <c r="H4405" s="90"/>
      <c r="I4405" s="89"/>
      <c r="J4405" s="69" t="s">
        <v>2202</v>
      </c>
      <c r="K4405" s="70">
        <v>6941798448107</v>
      </c>
      <c r="L4405" s="1"/>
      <c r="M4405" s="61">
        <f>F4405-(F4405*N$7)</f>
        <v>73100</v>
      </c>
      <c r="N4405" s="62"/>
      <c r="O4405" s="63">
        <f>N4405*M4405</f>
        <v>0</v>
      </c>
    </row>
    <row r="4406" spans="1:15" ht="39" customHeight="1" x14ac:dyDescent="0.2">
      <c r="A4406" s="64" t="s">
        <v>5135</v>
      </c>
      <c r="B4406" s="64" t="s">
        <v>16</v>
      </c>
      <c r="C4406" s="65" t="s">
        <v>5136</v>
      </c>
      <c r="D4406" s="66" t="s">
        <v>10</v>
      </c>
      <c r="E4406" s="61">
        <v>110000</v>
      </c>
      <c r="F4406" s="61">
        <v>93500</v>
      </c>
      <c r="G4406" s="89"/>
      <c r="H4406" s="90"/>
      <c r="I4406" s="89"/>
      <c r="J4406" s="69" t="s">
        <v>25</v>
      </c>
      <c r="K4406" s="70">
        <v>6941798448114</v>
      </c>
      <c r="L4406" s="1"/>
      <c r="M4406" s="61">
        <f>F4406-(F4406*N$7)</f>
        <v>93500</v>
      </c>
      <c r="N4406" s="62"/>
      <c r="O4406" s="63">
        <f>N4406*M4406</f>
        <v>0</v>
      </c>
    </row>
    <row r="4407" spans="1:15" ht="39" customHeight="1" x14ac:dyDescent="0.2">
      <c r="A4407" s="64" t="s">
        <v>5137</v>
      </c>
      <c r="B4407" s="64" t="s">
        <v>16</v>
      </c>
      <c r="C4407" s="65" t="s">
        <v>5138</v>
      </c>
      <c r="D4407" s="66" t="s">
        <v>10</v>
      </c>
      <c r="E4407" s="61">
        <v>75000</v>
      </c>
      <c r="F4407" s="61">
        <v>63750</v>
      </c>
      <c r="G4407" s="89"/>
      <c r="H4407" s="90"/>
      <c r="I4407" s="89"/>
      <c r="J4407" s="69" t="s">
        <v>2202</v>
      </c>
      <c r="K4407" s="70">
        <v>6941798407197</v>
      </c>
      <c r="L4407" s="1"/>
      <c r="M4407" s="61">
        <f>F4407-(F4407*N$7)</f>
        <v>63750</v>
      </c>
      <c r="N4407" s="62"/>
      <c r="O4407" s="63">
        <f>N4407*M4407</f>
        <v>0</v>
      </c>
    </row>
    <row r="4408" spans="1:15" ht="39" customHeight="1" x14ac:dyDescent="0.2">
      <c r="A4408" s="64" t="s">
        <v>6187</v>
      </c>
      <c r="B4408" s="64" t="s">
        <v>5977</v>
      </c>
      <c r="C4408" s="65" t="s">
        <v>6188</v>
      </c>
      <c r="D4408" s="66" t="s">
        <v>21</v>
      </c>
      <c r="E4408" s="61">
        <v>3200</v>
      </c>
      <c r="F4408" s="61">
        <v>2876</v>
      </c>
      <c r="G4408" s="67" t="s">
        <v>9833</v>
      </c>
      <c r="H4408" s="68" t="s">
        <v>9834</v>
      </c>
      <c r="I4408" s="107">
        <f>F4408</f>
        <v>2876</v>
      </c>
      <c r="J4408" s="69" t="s">
        <v>6189</v>
      </c>
      <c r="K4408" s="70">
        <v>4780034401085</v>
      </c>
      <c r="L4408" s="1"/>
      <c r="M4408" s="61">
        <f>I4408</f>
        <v>2876</v>
      </c>
      <c r="N4408" s="62"/>
      <c r="O4408" s="63">
        <f>N4408*M4408</f>
        <v>0</v>
      </c>
    </row>
    <row r="4409" spans="1:15" ht="39" customHeight="1" x14ac:dyDescent="0.2">
      <c r="A4409" s="64" t="s">
        <v>9715</v>
      </c>
      <c r="B4409" s="64" t="s">
        <v>6360</v>
      </c>
      <c r="C4409" s="65" t="s">
        <v>9716</v>
      </c>
      <c r="D4409" s="66" t="s">
        <v>21</v>
      </c>
      <c r="E4409" s="61">
        <v>6900</v>
      </c>
      <c r="F4409" s="61">
        <v>5865</v>
      </c>
      <c r="G4409" s="89"/>
      <c r="H4409" s="90"/>
      <c r="I4409" s="89"/>
      <c r="J4409" s="69" t="s">
        <v>2073</v>
      </c>
      <c r="K4409" s="70">
        <v>4680211267780</v>
      </c>
      <c r="L4409" s="1"/>
      <c r="M4409" s="61">
        <f>F4409-(F4409*N$7)</f>
        <v>5865</v>
      </c>
      <c r="N4409" s="62"/>
      <c r="O4409" s="63">
        <f>N4409*M4409</f>
        <v>0</v>
      </c>
    </row>
    <row r="4410" spans="1:15" ht="39" customHeight="1" x14ac:dyDescent="0.2">
      <c r="A4410" s="64" t="s">
        <v>9717</v>
      </c>
      <c r="B4410" s="64" t="s">
        <v>6360</v>
      </c>
      <c r="C4410" s="65" t="s">
        <v>9718</v>
      </c>
      <c r="D4410" s="66" t="s">
        <v>21</v>
      </c>
      <c r="E4410" s="61">
        <v>5800</v>
      </c>
      <c r="F4410" s="61">
        <v>4930</v>
      </c>
      <c r="G4410" s="89"/>
      <c r="H4410" s="90"/>
      <c r="I4410" s="89"/>
      <c r="J4410" s="69" t="s">
        <v>2073</v>
      </c>
      <c r="K4410" s="70">
        <v>4680211267766</v>
      </c>
      <c r="L4410" s="1"/>
      <c r="M4410" s="61">
        <f>F4410-(F4410*N$7)</f>
        <v>4930</v>
      </c>
      <c r="N4410" s="62"/>
      <c r="O4410" s="63">
        <f>N4410*M4410</f>
        <v>0</v>
      </c>
    </row>
    <row r="4411" spans="1:15" ht="39" customHeight="1" x14ac:dyDescent="0.2">
      <c r="A4411" s="64" t="s">
        <v>9719</v>
      </c>
      <c r="B4411" s="64" t="s">
        <v>6360</v>
      </c>
      <c r="C4411" s="65" t="s">
        <v>9720</v>
      </c>
      <c r="D4411" s="66" t="s">
        <v>21</v>
      </c>
      <c r="E4411" s="61">
        <v>10500</v>
      </c>
      <c r="F4411" s="61">
        <v>8925</v>
      </c>
      <c r="G4411" s="89"/>
      <c r="H4411" s="90"/>
      <c r="I4411" s="89"/>
      <c r="J4411" s="69" t="s">
        <v>2073</v>
      </c>
      <c r="K4411" s="70">
        <v>4680211267902</v>
      </c>
      <c r="L4411" s="1"/>
      <c r="M4411" s="61">
        <f>F4411-(F4411*N$7)</f>
        <v>8925</v>
      </c>
      <c r="N4411" s="62"/>
      <c r="O4411" s="63">
        <f>N4411*M4411</f>
        <v>0</v>
      </c>
    </row>
    <row r="4412" spans="1:15" ht="39" customHeight="1" x14ac:dyDescent="0.2">
      <c r="A4412" s="64" t="s">
        <v>9721</v>
      </c>
      <c r="B4412" s="64" t="s">
        <v>6360</v>
      </c>
      <c r="C4412" s="65" t="s">
        <v>9722</v>
      </c>
      <c r="D4412" s="66" t="s">
        <v>21</v>
      </c>
      <c r="E4412" s="61">
        <v>8900</v>
      </c>
      <c r="F4412" s="61">
        <v>7565</v>
      </c>
      <c r="G4412" s="89"/>
      <c r="H4412" s="90"/>
      <c r="I4412" s="89"/>
      <c r="J4412" s="69" t="s">
        <v>365</v>
      </c>
      <c r="K4412" s="70">
        <v>4680211132873</v>
      </c>
      <c r="L4412" s="1"/>
      <c r="M4412" s="61">
        <f>F4412-(F4412*N$7)</f>
        <v>7565</v>
      </c>
      <c r="N4412" s="62"/>
      <c r="O4412" s="63">
        <f>N4412*M4412</f>
        <v>0</v>
      </c>
    </row>
    <row r="4413" spans="1:15" ht="39" customHeight="1" x14ac:dyDescent="0.2">
      <c r="A4413" s="64" t="s">
        <v>9723</v>
      </c>
      <c r="B4413" s="64" t="s">
        <v>6360</v>
      </c>
      <c r="C4413" s="65" t="s">
        <v>9724</v>
      </c>
      <c r="D4413" s="66" t="s">
        <v>21</v>
      </c>
      <c r="E4413" s="61">
        <v>6700</v>
      </c>
      <c r="F4413" s="61">
        <v>5695</v>
      </c>
      <c r="G4413" s="89"/>
      <c r="H4413" s="90"/>
      <c r="I4413" s="89"/>
      <c r="J4413" s="69" t="s">
        <v>365</v>
      </c>
      <c r="K4413" s="70">
        <v>4680211267889</v>
      </c>
      <c r="L4413" s="1"/>
      <c r="M4413" s="61">
        <f>F4413-(F4413*N$7)</f>
        <v>5695</v>
      </c>
      <c r="N4413" s="62"/>
      <c r="O4413" s="63">
        <f>N4413*M4413</f>
        <v>0</v>
      </c>
    </row>
    <row r="4414" spans="1:15" ht="39" customHeight="1" x14ac:dyDescent="0.2">
      <c r="A4414" s="64" t="s">
        <v>9725</v>
      </c>
      <c r="B4414" s="64" t="s">
        <v>6360</v>
      </c>
      <c r="C4414" s="65" t="s">
        <v>9726</v>
      </c>
      <c r="D4414" s="66" t="s">
        <v>21</v>
      </c>
      <c r="E4414" s="61">
        <v>5400</v>
      </c>
      <c r="F4414" s="61">
        <v>4590</v>
      </c>
      <c r="G4414" s="89"/>
      <c r="H4414" s="90"/>
      <c r="I4414" s="89"/>
      <c r="J4414" s="69" t="s">
        <v>365</v>
      </c>
      <c r="K4414" s="70">
        <v>4610008520453</v>
      </c>
      <c r="L4414" s="1"/>
      <c r="M4414" s="61">
        <f>F4414-(F4414*N$7)</f>
        <v>4590</v>
      </c>
      <c r="N4414" s="62"/>
      <c r="O4414" s="63">
        <f>N4414*M4414</f>
        <v>0</v>
      </c>
    </row>
    <row r="4415" spans="1:15" ht="39" customHeight="1" x14ac:dyDescent="0.2">
      <c r="A4415" s="64" t="s">
        <v>9727</v>
      </c>
      <c r="B4415" s="64" t="s">
        <v>6360</v>
      </c>
      <c r="C4415" s="65" t="s">
        <v>9728</v>
      </c>
      <c r="D4415" s="66" t="s">
        <v>21</v>
      </c>
      <c r="E4415" s="61">
        <v>6400</v>
      </c>
      <c r="F4415" s="61">
        <v>5440</v>
      </c>
      <c r="G4415" s="89"/>
      <c r="H4415" s="90"/>
      <c r="I4415" s="89"/>
      <c r="J4415" s="69" t="s">
        <v>365</v>
      </c>
      <c r="K4415" s="70">
        <v>4610008520439</v>
      </c>
      <c r="L4415" s="1"/>
      <c r="M4415" s="61">
        <f>F4415-(F4415*N$7)</f>
        <v>5440</v>
      </c>
      <c r="N4415" s="62"/>
      <c r="O4415" s="63">
        <f>N4415*M4415</f>
        <v>0</v>
      </c>
    </row>
    <row r="4416" spans="1:15" ht="39" customHeight="1" x14ac:dyDescent="0.2">
      <c r="A4416" s="64" t="s">
        <v>9729</v>
      </c>
      <c r="B4416" s="64" t="s">
        <v>6360</v>
      </c>
      <c r="C4416" s="65" t="s">
        <v>9730</v>
      </c>
      <c r="D4416" s="66" t="s">
        <v>21</v>
      </c>
      <c r="E4416" s="61">
        <v>8300</v>
      </c>
      <c r="F4416" s="61">
        <v>7055</v>
      </c>
      <c r="G4416" s="89"/>
      <c r="H4416" s="90"/>
      <c r="I4416" s="89"/>
      <c r="J4416" s="69" t="s">
        <v>365</v>
      </c>
      <c r="K4416" s="70">
        <v>4680211267988</v>
      </c>
      <c r="L4416" s="1"/>
      <c r="M4416" s="61">
        <f>F4416-(F4416*N$7)</f>
        <v>7055</v>
      </c>
      <c r="N4416" s="62"/>
      <c r="O4416" s="63">
        <f>N4416*M4416</f>
        <v>0</v>
      </c>
    </row>
    <row r="4417" spans="1:15" ht="39" customHeight="1" x14ac:dyDescent="0.2">
      <c r="A4417" s="64" t="s">
        <v>9731</v>
      </c>
      <c r="B4417" s="64" t="s">
        <v>6418</v>
      </c>
      <c r="C4417" s="65" t="s">
        <v>9732</v>
      </c>
      <c r="D4417" s="66" t="s">
        <v>21</v>
      </c>
      <c r="E4417" s="61">
        <v>17200</v>
      </c>
      <c r="F4417" s="61">
        <v>14620</v>
      </c>
      <c r="G4417" s="89"/>
      <c r="H4417" s="90"/>
      <c r="I4417" s="89"/>
      <c r="J4417" s="69" t="s">
        <v>171</v>
      </c>
      <c r="K4417" s="70">
        <v>4680211511272</v>
      </c>
      <c r="L4417" s="1"/>
      <c r="M4417" s="61">
        <f>F4417-(F4417*N$7)</f>
        <v>14620</v>
      </c>
      <c r="N4417" s="62"/>
      <c r="O4417" s="63">
        <f>N4417*M4417</f>
        <v>0</v>
      </c>
    </row>
    <row r="4418" spans="1:15" ht="39" customHeight="1" x14ac:dyDescent="0.2">
      <c r="A4418" s="64" t="s">
        <v>9733</v>
      </c>
      <c r="B4418" s="64" t="s">
        <v>6418</v>
      </c>
      <c r="C4418" s="65" t="s">
        <v>9734</v>
      </c>
      <c r="D4418" s="66" t="s">
        <v>21</v>
      </c>
      <c r="E4418" s="61">
        <v>12700</v>
      </c>
      <c r="F4418" s="61">
        <v>10795</v>
      </c>
      <c r="G4418" s="89"/>
      <c r="H4418" s="90"/>
      <c r="I4418" s="89"/>
      <c r="J4418" s="69" t="s">
        <v>6590</v>
      </c>
      <c r="K4418" s="70">
        <v>4680211511289</v>
      </c>
      <c r="L4418" s="1"/>
      <c r="M4418" s="61">
        <f>F4418-(F4418*N$7)</f>
        <v>10795</v>
      </c>
      <c r="N4418" s="62"/>
      <c r="O4418" s="63">
        <f>N4418*M4418</f>
        <v>0</v>
      </c>
    </row>
    <row r="4419" spans="1:15" ht="39" customHeight="1" x14ac:dyDescent="0.2">
      <c r="A4419" s="64" t="s">
        <v>5139</v>
      </c>
      <c r="B4419" s="64" t="s">
        <v>16</v>
      </c>
      <c r="C4419" s="65" t="s">
        <v>5140</v>
      </c>
      <c r="D4419" s="66" t="s">
        <v>10</v>
      </c>
      <c r="E4419" s="61">
        <v>45000</v>
      </c>
      <c r="F4419" s="61">
        <v>38250</v>
      </c>
      <c r="G4419" s="89"/>
      <c r="H4419" s="90"/>
      <c r="I4419" s="89"/>
      <c r="J4419" s="69" t="s">
        <v>331</v>
      </c>
      <c r="K4419" s="70">
        <v>6921734932105</v>
      </c>
      <c r="L4419" s="1"/>
      <c r="M4419" s="61">
        <f>F4419-(F4419*N$7)</f>
        <v>38250</v>
      </c>
      <c r="N4419" s="62"/>
      <c r="O4419" s="63">
        <f>N4419*M4419</f>
        <v>0</v>
      </c>
    </row>
    <row r="4420" spans="1:15" ht="39" customHeight="1" x14ac:dyDescent="0.2">
      <c r="A4420" s="64" t="s">
        <v>5141</v>
      </c>
      <c r="B4420" s="64" t="s">
        <v>16</v>
      </c>
      <c r="C4420" s="65" t="s">
        <v>5142</v>
      </c>
      <c r="D4420" s="66" t="s">
        <v>10</v>
      </c>
      <c r="E4420" s="61">
        <v>21900</v>
      </c>
      <c r="F4420" s="61">
        <v>18615</v>
      </c>
      <c r="G4420" s="89"/>
      <c r="H4420" s="90"/>
      <c r="I4420" s="89"/>
      <c r="J4420" s="69" t="s">
        <v>489</v>
      </c>
      <c r="K4420" s="70">
        <v>6974776202644</v>
      </c>
      <c r="L4420" s="1"/>
      <c r="M4420" s="61">
        <f>F4420-(F4420*N$7)</f>
        <v>18615</v>
      </c>
      <c r="N4420" s="62"/>
      <c r="O4420" s="63">
        <f>N4420*M4420</f>
        <v>0</v>
      </c>
    </row>
    <row r="4421" spans="1:15" ht="39" customHeight="1" x14ac:dyDescent="0.2">
      <c r="A4421" s="64" t="s">
        <v>5143</v>
      </c>
      <c r="B4421" s="64" t="s">
        <v>16</v>
      </c>
      <c r="C4421" s="65" t="s">
        <v>5144</v>
      </c>
      <c r="D4421" s="66" t="s">
        <v>10</v>
      </c>
      <c r="E4421" s="61">
        <v>15000</v>
      </c>
      <c r="F4421" s="61">
        <v>12750</v>
      </c>
      <c r="G4421" s="89"/>
      <c r="H4421" s="90"/>
      <c r="I4421" s="89"/>
      <c r="J4421" s="69" t="s">
        <v>709</v>
      </c>
      <c r="K4421" s="70">
        <v>6921734986078</v>
      </c>
      <c r="L4421" s="1"/>
      <c r="M4421" s="61">
        <f>F4421-(F4421*N$7)</f>
        <v>12750</v>
      </c>
      <c r="N4421" s="62"/>
      <c r="O4421" s="63">
        <f>N4421*M4421</f>
        <v>0</v>
      </c>
    </row>
    <row r="4422" spans="1:15" ht="39" customHeight="1" x14ac:dyDescent="0.2">
      <c r="A4422" s="64" t="s">
        <v>5145</v>
      </c>
      <c r="B4422" s="64" t="s">
        <v>16</v>
      </c>
      <c r="C4422" s="65" t="s">
        <v>5146</v>
      </c>
      <c r="D4422" s="66" t="s">
        <v>10</v>
      </c>
      <c r="E4422" s="61">
        <v>13500</v>
      </c>
      <c r="F4422" s="61">
        <v>11475</v>
      </c>
      <c r="G4422" s="89"/>
      <c r="H4422" s="90"/>
      <c r="I4422" s="89"/>
      <c r="J4422" s="69" t="s">
        <v>489</v>
      </c>
      <c r="K4422" s="70">
        <v>6921734953506</v>
      </c>
      <c r="L4422" s="1"/>
      <c r="M4422" s="61">
        <f>F4422-(F4422*N$7)</f>
        <v>11475</v>
      </c>
      <c r="N4422" s="62"/>
      <c r="O4422" s="63">
        <f>N4422*M4422</f>
        <v>0</v>
      </c>
    </row>
    <row r="4423" spans="1:15" ht="39" customHeight="1" x14ac:dyDescent="0.2">
      <c r="A4423" s="64" t="s">
        <v>5147</v>
      </c>
      <c r="B4423" s="64" t="s">
        <v>16</v>
      </c>
      <c r="C4423" s="65" t="s">
        <v>5148</v>
      </c>
      <c r="D4423" s="66" t="s">
        <v>10</v>
      </c>
      <c r="E4423" s="61">
        <v>12500</v>
      </c>
      <c r="F4423" s="61">
        <v>10625</v>
      </c>
      <c r="G4423" s="89"/>
      <c r="H4423" s="90"/>
      <c r="I4423" s="89"/>
      <c r="J4423" s="69" t="s">
        <v>489</v>
      </c>
      <c r="K4423" s="70">
        <v>6921734953513</v>
      </c>
      <c r="L4423" s="1"/>
      <c r="M4423" s="61">
        <f>F4423-(F4423*N$7)</f>
        <v>10625</v>
      </c>
      <c r="N4423" s="62"/>
      <c r="O4423" s="63">
        <f>N4423*M4423</f>
        <v>0</v>
      </c>
    </row>
    <row r="4424" spans="1:15" ht="39" customHeight="1" x14ac:dyDescent="0.2">
      <c r="A4424" s="64" t="s">
        <v>5149</v>
      </c>
      <c r="B4424" s="64" t="s">
        <v>16</v>
      </c>
      <c r="C4424" s="65" t="s">
        <v>5150</v>
      </c>
      <c r="D4424" s="66" t="s">
        <v>10</v>
      </c>
      <c r="E4424" s="61">
        <v>21000</v>
      </c>
      <c r="F4424" s="61">
        <v>17850</v>
      </c>
      <c r="G4424" s="89"/>
      <c r="H4424" s="90"/>
      <c r="I4424" s="89"/>
      <c r="J4424" s="69" t="s">
        <v>489</v>
      </c>
      <c r="K4424" s="70">
        <v>6921734953605</v>
      </c>
      <c r="L4424" s="1"/>
      <c r="M4424" s="61">
        <f>F4424-(F4424*N$7)</f>
        <v>17850</v>
      </c>
      <c r="N4424" s="62"/>
      <c r="O4424" s="63">
        <f>N4424*M4424</f>
        <v>0</v>
      </c>
    </row>
    <row r="4425" spans="1:15" ht="39" customHeight="1" x14ac:dyDescent="0.2">
      <c r="A4425" s="64" t="s">
        <v>5151</v>
      </c>
      <c r="B4425" s="64" t="s">
        <v>16</v>
      </c>
      <c r="C4425" s="65" t="s">
        <v>5152</v>
      </c>
      <c r="D4425" s="66" t="s">
        <v>10</v>
      </c>
      <c r="E4425" s="61">
        <v>19000</v>
      </c>
      <c r="F4425" s="61">
        <v>16150</v>
      </c>
      <c r="G4425" s="89"/>
      <c r="H4425" s="90"/>
      <c r="I4425" s="89"/>
      <c r="J4425" s="69" t="s">
        <v>489</v>
      </c>
      <c r="K4425" s="70">
        <v>6921734953674</v>
      </c>
      <c r="L4425" s="1"/>
      <c r="M4425" s="61">
        <f>F4425-(F4425*N$7)</f>
        <v>16150</v>
      </c>
      <c r="N4425" s="62"/>
      <c r="O4425" s="63">
        <f>N4425*M4425</f>
        <v>0</v>
      </c>
    </row>
    <row r="4426" spans="1:15" ht="39" customHeight="1" x14ac:dyDescent="0.2">
      <c r="A4426" s="64" t="s">
        <v>5153</v>
      </c>
      <c r="B4426" s="64" t="s">
        <v>16</v>
      </c>
      <c r="C4426" s="65" t="s">
        <v>5154</v>
      </c>
      <c r="D4426" s="66" t="s">
        <v>10</v>
      </c>
      <c r="E4426" s="61">
        <v>18000</v>
      </c>
      <c r="F4426" s="61">
        <v>15300</v>
      </c>
      <c r="G4426" s="89"/>
      <c r="H4426" s="90"/>
      <c r="I4426" s="89"/>
      <c r="J4426" s="69" t="s">
        <v>489</v>
      </c>
      <c r="K4426" s="70">
        <v>6921734953865</v>
      </c>
      <c r="L4426" s="1"/>
      <c r="M4426" s="61">
        <f>F4426-(F4426*N$7)</f>
        <v>15300</v>
      </c>
      <c r="N4426" s="62"/>
      <c r="O4426" s="63">
        <f>N4426*M4426</f>
        <v>0</v>
      </c>
    </row>
    <row r="4427" spans="1:15" ht="39" customHeight="1" x14ac:dyDescent="0.2">
      <c r="A4427" s="64" t="s">
        <v>5155</v>
      </c>
      <c r="B4427" s="64" t="s">
        <v>16</v>
      </c>
      <c r="C4427" s="65" t="s">
        <v>5156</v>
      </c>
      <c r="D4427" s="66" t="s">
        <v>10</v>
      </c>
      <c r="E4427" s="61">
        <v>60000</v>
      </c>
      <c r="F4427" s="61">
        <v>51000</v>
      </c>
      <c r="G4427" s="89"/>
      <c r="H4427" s="90"/>
      <c r="I4427" s="89"/>
      <c r="J4427" s="69" t="s">
        <v>1002</v>
      </c>
      <c r="K4427" s="70">
        <v>6921734968395</v>
      </c>
      <c r="L4427" s="1"/>
      <c r="M4427" s="61">
        <f>F4427-(F4427*N$7)</f>
        <v>51000</v>
      </c>
      <c r="N4427" s="62"/>
      <c r="O4427" s="63">
        <f>N4427*M4427</f>
        <v>0</v>
      </c>
    </row>
    <row r="4428" spans="1:15" ht="39" customHeight="1" x14ac:dyDescent="0.2">
      <c r="A4428" s="64" t="s">
        <v>5157</v>
      </c>
      <c r="B4428" s="64" t="s">
        <v>16</v>
      </c>
      <c r="C4428" s="65" t="s">
        <v>5158</v>
      </c>
      <c r="D4428" s="66" t="s">
        <v>10</v>
      </c>
      <c r="E4428" s="61">
        <v>41000</v>
      </c>
      <c r="F4428" s="61">
        <v>34850</v>
      </c>
      <c r="G4428" s="89"/>
      <c r="H4428" s="90"/>
      <c r="I4428" s="89"/>
      <c r="J4428" s="69" t="s">
        <v>1002</v>
      </c>
      <c r="K4428" s="70">
        <v>6935205317803</v>
      </c>
      <c r="L4428" s="1"/>
      <c r="M4428" s="61">
        <f>F4428-(F4428*N$7)</f>
        <v>34850</v>
      </c>
      <c r="N4428" s="62"/>
      <c r="O4428" s="63">
        <f>N4428*M4428</f>
        <v>0</v>
      </c>
    </row>
    <row r="4429" spans="1:15" ht="39" customHeight="1" x14ac:dyDescent="0.2">
      <c r="A4429" s="64" t="s">
        <v>5159</v>
      </c>
      <c r="B4429" s="64" t="s">
        <v>16</v>
      </c>
      <c r="C4429" s="65" t="s">
        <v>5160</v>
      </c>
      <c r="D4429" s="66" t="s">
        <v>10</v>
      </c>
      <c r="E4429" s="61">
        <v>24000</v>
      </c>
      <c r="F4429" s="61">
        <v>20400</v>
      </c>
      <c r="G4429" s="89"/>
      <c r="H4429" s="90"/>
      <c r="I4429" s="89"/>
      <c r="J4429" s="69" t="s">
        <v>1031</v>
      </c>
      <c r="K4429" s="70">
        <v>6935205317810</v>
      </c>
      <c r="L4429" s="1"/>
      <c r="M4429" s="61">
        <f>F4429-(F4429*N$7)</f>
        <v>20400</v>
      </c>
      <c r="N4429" s="62"/>
      <c r="O4429" s="63">
        <f>N4429*M4429</f>
        <v>0</v>
      </c>
    </row>
    <row r="4430" spans="1:15" ht="39" customHeight="1" x14ac:dyDescent="0.2">
      <c r="A4430" s="64" t="s">
        <v>5161</v>
      </c>
      <c r="B4430" s="64" t="s">
        <v>16</v>
      </c>
      <c r="C4430" s="65" t="s">
        <v>5162</v>
      </c>
      <c r="D4430" s="66" t="s">
        <v>10</v>
      </c>
      <c r="E4430" s="61">
        <v>19900</v>
      </c>
      <c r="F4430" s="61">
        <v>16915</v>
      </c>
      <c r="G4430" s="89"/>
      <c r="H4430" s="90"/>
      <c r="I4430" s="89"/>
      <c r="J4430" s="69" t="s">
        <v>1465</v>
      </c>
      <c r="K4430" s="70">
        <v>6921734969217</v>
      </c>
      <c r="L4430" s="1"/>
      <c r="M4430" s="61">
        <f>F4430-(F4430*N$7)</f>
        <v>16915</v>
      </c>
      <c r="N4430" s="62"/>
      <c r="O4430" s="63">
        <f>N4430*M4430</f>
        <v>0</v>
      </c>
    </row>
    <row r="4431" spans="1:15" ht="39" customHeight="1" x14ac:dyDescent="0.2">
      <c r="A4431" s="64" t="s">
        <v>5163</v>
      </c>
      <c r="B4431" s="71" t="s">
        <v>16</v>
      </c>
      <c r="C4431" s="65" t="s">
        <v>5164</v>
      </c>
      <c r="D4431" s="66" t="s">
        <v>10</v>
      </c>
      <c r="E4431" s="61">
        <v>33500</v>
      </c>
      <c r="F4431" s="61">
        <v>28475</v>
      </c>
      <c r="G4431" s="89"/>
      <c r="H4431" s="90"/>
      <c r="I4431" s="89"/>
      <c r="J4431" s="69" t="s">
        <v>1002</v>
      </c>
      <c r="K4431" s="70">
        <v>6935205317780</v>
      </c>
      <c r="L4431" s="1"/>
      <c r="M4431" s="61">
        <f>F4431-(F4431*N$7)</f>
        <v>28475</v>
      </c>
      <c r="N4431" s="62"/>
      <c r="O4431" s="63">
        <f>N4431*M4431</f>
        <v>0</v>
      </c>
    </row>
    <row r="4432" spans="1:15" ht="39" customHeight="1" x14ac:dyDescent="0.2">
      <c r="A4432" s="64" t="s">
        <v>5165</v>
      </c>
      <c r="B4432" s="64" t="s">
        <v>16</v>
      </c>
      <c r="C4432" s="65" t="s">
        <v>5166</v>
      </c>
      <c r="D4432" s="66" t="s">
        <v>1563</v>
      </c>
      <c r="E4432" s="61">
        <v>32500</v>
      </c>
      <c r="F4432" s="61">
        <v>27625</v>
      </c>
      <c r="G4432" s="89"/>
      <c r="H4432" s="90"/>
      <c r="I4432" s="89"/>
      <c r="J4432" s="69" t="s">
        <v>1002</v>
      </c>
      <c r="K4432" s="70">
        <v>6935205317797</v>
      </c>
      <c r="L4432" s="1"/>
      <c r="M4432" s="61">
        <f>F4432-(F4432*N$7)</f>
        <v>27625</v>
      </c>
      <c r="N4432" s="62"/>
      <c r="O4432" s="63">
        <f>N4432*M4432</f>
        <v>0</v>
      </c>
    </row>
    <row r="4433" spans="1:15" ht="39" customHeight="1" x14ac:dyDescent="0.2">
      <c r="A4433" s="64" t="s">
        <v>5167</v>
      </c>
      <c r="B4433" s="64" t="s">
        <v>16</v>
      </c>
      <c r="C4433" s="65" t="s">
        <v>5168</v>
      </c>
      <c r="D4433" s="66" t="s">
        <v>10</v>
      </c>
      <c r="E4433" s="61">
        <v>16000</v>
      </c>
      <c r="F4433" s="61">
        <v>13600</v>
      </c>
      <c r="G4433" s="89"/>
      <c r="H4433" s="90"/>
      <c r="I4433" s="89"/>
      <c r="J4433" s="69" t="s">
        <v>489</v>
      </c>
      <c r="K4433" s="70">
        <v>6935205318800</v>
      </c>
      <c r="L4433" s="1"/>
      <c r="M4433" s="61">
        <f>F4433-(F4433*N$7)</f>
        <v>13600</v>
      </c>
      <c r="N4433" s="62"/>
      <c r="O4433" s="63">
        <f>N4433*M4433</f>
        <v>0</v>
      </c>
    </row>
    <row r="4434" spans="1:15" ht="39" customHeight="1" x14ac:dyDescent="0.2">
      <c r="A4434" s="64" t="s">
        <v>5169</v>
      </c>
      <c r="B4434" s="64" t="s">
        <v>16</v>
      </c>
      <c r="C4434" s="65" t="s">
        <v>5170</v>
      </c>
      <c r="D4434" s="66" t="s">
        <v>10</v>
      </c>
      <c r="E4434" s="61">
        <v>16000</v>
      </c>
      <c r="F4434" s="61">
        <v>13600</v>
      </c>
      <c r="G4434" s="89"/>
      <c r="H4434" s="90"/>
      <c r="I4434" s="89"/>
      <c r="J4434" s="69" t="s">
        <v>489</v>
      </c>
      <c r="K4434" s="70">
        <v>6935205318817</v>
      </c>
      <c r="L4434" s="1"/>
      <c r="M4434" s="61">
        <f>F4434-(F4434*N$7)</f>
        <v>13600</v>
      </c>
      <c r="N4434" s="62"/>
      <c r="O4434" s="63">
        <f>N4434*M4434</f>
        <v>0</v>
      </c>
    </row>
    <row r="4435" spans="1:15" ht="39" customHeight="1" x14ac:dyDescent="0.2">
      <c r="A4435" s="64" t="s">
        <v>5171</v>
      </c>
      <c r="B4435" s="64" t="s">
        <v>16</v>
      </c>
      <c r="C4435" s="65" t="s">
        <v>5172</v>
      </c>
      <c r="D4435" s="66" t="s">
        <v>10</v>
      </c>
      <c r="E4435" s="61">
        <v>380000</v>
      </c>
      <c r="F4435" s="61">
        <v>323000</v>
      </c>
      <c r="G4435" s="89"/>
      <c r="H4435" s="90"/>
      <c r="I4435" s="89"/>
      <c r="J4435" s="69" t="s">
        <v>5173</v>
      </c>
      <c r="K4435" s="70">
        <v>6921734984715</v>
      </c>
      <c r="L4435" s="1"/>
      <c r="M4435" s="61">
        <f>F4435-(F4435*N$7)</f>
        <v>323000</v>
      </c>
      <c r="N4435" s="62"/>
      <c r="O4435" s="63">
        <f>N4435*M4435</f>
        <v>0</v>
      </c>
    </row>
    <row r="4436" spans="1:15" ht="39" customHeight="1" x14ac:dyDescent="0.2">
      <c r="A4436" s="64" t="s">
        <v>5174</v>
      </c>
      <c r="B4436" s="64" t="s">
        <v>16</v>
      </c>
      <c r="C4436" s="65" t="s">
        <v>5175</v>
      </c>
      <c r="D4436" s="66" t="s">
        <v>10</v>
      </c>
      <c r="E4436" s="61">
        <v>555000</v>
      </c>
      <c r="F4436" s="61">
        <v>471750</v>
      </c>
      <c r="G4436" s="89"/>
      <c r="H4436" s="90"/>
      <c r="I4436" s="89"/>
      <c r="J4436" s="69" t="s">
        <v>2185</v>
      </c>
      <c r="K4436" s="70">
        <v>6921734907677</v>
      </c>
      <c r="L4436" s="1"/>
      <c r="M4436" s="61">
        <f>F4436-(F4436*N$7)</f>
        <v>471750</v>
      </c>
      <c r="N4436" s="62"/>
      <c r="O4436" s="63">
        <f>N4436*M4436</f>
        <v>0</v>
      </c>
    </row>
    <row r="4437" spans="1:15" ht="39" customHeight="1" x14ac:dyDescent="0.2">
      <c r="A4437" s="64" t="s">
        <v>5176</v>
      </c>
      <c r="B4437" s="64" t="s">
        <v>16</v>
      </c>
      <c r="C4437" s="65" t="s">
        <v>5177</v>
      </c>
      <c r="D4437" s="66" t="s">
        <v>10</v>
      </c>
      <c r="E4437" s="61">
        <v>555000</v>
      </c>
      <c r="F4437" s="61">
        <v>471750</v>
      </c>
      <c r="G4437" s="89"/>
      <c r="H4437" s="90"/>
      <c r="I4437" s="89"/>
      <c r="J4437" s="69" t="s">
        <v>2185</v>
      </c>
      <c r="K4437" s="70">
        <v>6935205342348</v>
      </c>
      <c r="L4437" s="1"/>
      <c r="M4437" s="61">
        <f>F4437-(F4437*N$7)</f>
        <v>471750</v>
      </c>
      <c r="N4437" s="62"/>
      <c r="O4437" s="63">
        <f>N4437*M4437</f>
        <v>0</v>
      </c>
    </row>
    <row r="4438" spans="1:15" ht="39" customHeight="1" x14ac:dyDescent="0.2">
      <c r="A4438" s="64" t="s">
        <v>5178</v>
      </c>
      <c r="B4438" s="64" t="s">
        <v>16</v>
      </c>
      <c r="C4438" s="65" t="s">
        <v>5179</v>
      </c>
      <c r="D4438" s="66" t="s">
        <v>10</v>
      </c>
      <c r="E4438" s="61">
        <v>205000</v>
      </c>
      <c r="F4438" s="61">
        <v>174250</v>
      </c>
      <c r="G4438" s="89"/>
      <c r="H4438" s="90"/>
      <c r="I4438" s="89"/>
      <c r="J4438" s="69" t="s">
        <v>943</v>
      </c>
      <c r="K4438" s="70">
        <v>6935205380463</v>
      </c>
      <c r="L4438" s="1"/>
      <c r="M4438" s="61">
        <f>F4438-(F4438*N$7)</f>
        <v>174250</v>
      </c>
      <c r="N4438" s="62"/>
      <c r="O4438" s="63">
        <f>N4438*M4438</f>
        <v>0</v>
      </c>
    </row>
    <row r="4439" spans="1:15" ht="39" customHeight="1" x14ac:dyDescent="0.2">
      <c r="A4439" s="64" t="s">
        <v>5180</v>
      </c>
      <c r="B4439" s="64" t="s">
        <v>16</v>
      </c>
      <c r="C4439" s="65" t="s">
        <v>5181</v>
      </c>
      <c r="D4439" s="66" t="s">
        <v>10</v>
      </c>
      <c r="E4439" s="61">
        <v>250000</v>
      </c>
      <c r="F4439" s="61">
        <v>212500</v>
      </c>
      <c r="G4439" s="89"/>
      <c r="H4439" s="90"/>
      <c r="I4439" s="89"/>
      <c r="J4439" s="69" t="s">
        <v>25</v>
      </c>
      <c r="K4439" s="70">
        <v>6935205395337</v>
      </c>
      <c r="L4439" s="1"/>
      <c r="M4439" s="61">
        <f>F4439-(F4439*N$7)</f>
        <v>212500</v>
      </c>
      <c r="N4439" s="62"/>
      <c r="O4439" s="63">
        <f>N4439*M4439</f>
        <v>0</v>
      </c>
    </row>
    <row r="4440" spans="1:15" ht="39" customHeight="1" x14ac:dyDescent="0.2">
      <c r="A4440" s="64" t="s">
        <v>5182</v>
      </c>
      <c r="B4440" s="64" t="s">
        <v>16</v>
      </c>
      <c r="C4440" s="65" t="s">
        <v>5183</v>
      </c>
      <c r="D4440" s="66" t="s">
        <v>10</v>
      </c>
      <c r="E4440" s="61">
        <v>270000</v>
      </c>
      <c r="F4440" s="61">
        <v>229500</v>
      </c>
      <c r="G4440" s="89"/>
      <c r="H4440" s="90"/>
      <c r="I4440" s="89"/>
      <c r="J4440" s="69" t="s">
        <v>943</v>
      </c>
      <c r="K4440" s="70">
        <v>6921734990082</v>
      </c>
      <c r="L4440" s="1"/>
      <c r="M4440" s="61">
        <f>F4440-(F4440*N$7)</f>
        <v>229500</v>
      </c>
      <c r="N4440" s="62"/>
      <c r="O4440" s="63">
        <f>N4440*M4440</f>
        <v>0</v>
      </c>
    </row>
    <row r="4441" spans="1:15" ht="39" customHeight="1" x14ac:dyDescent="0.2">
      <c r="A4441" s="64" t="s">
        <v>5184</v>
      </c>
      <c r="B4441" s="64" t="s">
        <v>16</v>
      </c>
      <c r="C4441" s="65" t="s">
        <v>5185</v>
      </c>
      <c r="D4441" s="66" t="s">
        <v>10</v>
      </c>
      <c r="E4441" s="61">
        <v>180000</v>
      </c>
      <c r="F4441" s="61">
        <v>153000</v>
      </c>
      <c r="G4441" s="89"/>
      <c r="H4441" s="90"/>
      <c r="I4441" s="89"/>
      <c r="J4441" s="69" t="s">
        <v>2213</v>
      </c>
      <c r="K4441" s="70">
        <v>6921734990051</v>
      </c>
      <c r="L4441" s="1"/>
      <c r="M4441" s="61">
        <f>F4441-(F4441*N$7)</f>
        <v>153000</v>
      </c>
      <c r="N4441" s="62"/>
      <c r="O4441" s="63">
        <f>N4441*M4441</f>
        <v>0</v>
      </c>
    </row>
    <row r="4442" spans="1:15" ht="39" customHeight="1" x14ac:dyDescent="0.2">
      <c r="A4442" s="64" t="s">
        <v>5186</v>
      </c>
      <c r="B4442" s="64" t="s">
        <v>16</v>
      </c>
      <c r="C4442" s="65" t="s">
        <v>5187</v>
      </c>
      <c r="D4442" s="66" t="s">
        <v>10</v>
      </c>
      <c r="E4442" s="61">
        <v>180000</v>
      </c>
      <c r="F4442" s="61">
        <v>153000</v>
      </c>
      <c r="G4442" s="89"/>
      <c r="H4442" s="90"/>
      <c r="I4442" s="89"/>
      <c r="J4442" s="69" t="s">
        <v>2213</v>
      </c>
      <c r="K4442" s="70">
        <v>6921734990051</v>
      </c>
      <c r="L4442" s="1"/>
      <c r="M4442" s="61">
        <f>F4442-(F4442*N$7)</f>
        <v>153000</v>
      </c>
      <c r="N4442" s="62"/>
      <c r="O4442" s="63">
        <f>N4442*M4442</f>
        <v>0</v>
      </c>
    </row>
    <row r="4443" spans="1:15" ht="39" customHeight="1" x14ac:dyDescent="0.2">
      <c r="A4443" s="64" t="s">
        <v>5188</v>
      </c>
      <c r="B4443" s="64" t="s">
        <v>16</v>
      </c>
      <c r="C4443" s="65" t="s">
        <v>5189</v>
      </c>
      <c r="D4443" s="66" t="s">
        <v>10</v>
      </c>
      <c r="E4443" s="61">
        <v>225000</v>
      </c>
      <c r="F4443" s="61">
        <v>191250</v>
      </c>
      <c r="G4443" s="89"/>
      <c r="H4443" s="90"/>
      <c r="I4443" s="89"/>
      <c r="J4443" s="69" t="s">
        <v>943</v>
      </c>
      <c r="K4443" s="70">
        <v>6921734990068</v>
      </c>
      <c r="L4443" s="1"/>
      <c r="M4443" s="61">
        <f>F4443-(F4443*N$7)</f>
        <v>191250</v>
      </c>
      <c r="N4443" s="62"/>
      <c r="O4443" s="63">
        <f>N4443*M4443</f>
        <v>0</v>
      </c>
    </row>
    <row r="4444" spans="1:15" ht="39" customHeight="1" x14ac:dyDescent="0.2">
      <c r="A4444" s="64" t="s">
        <v>5190</v>
      </c>
      <c r="B4444" s="64" t="s">
        <v>16</v>
      </c>
      <c r="C4444" s="65" t="s">
        <v>5191</v>
      </c>
      <c r="D4444" s="66" t="s">
        <v>10</v>
      </c>
      <c r="E4444" s="61">
        <v>225000</v>
      </c>
      <c r="F4444" s="61">
        <v>191250</v>
      </c>
      <c r="G4444" s="89"/>
      <c r="H4444" s="90"/>
      <c r="I4444" s="89"/>
      <c r="J4444" s="69" t="s">
        <v>943</v>
      </c>
      <c r="K4444" s="70">
        <v>6921734990068</v>
      </c>
      <c r="L4444" s="1"/>
      <c r="M4444" s="61">
        <f>F4444-(F4444*N$7)</f>
        <v>191250</v>
      </c>
      <c r="N4444" s="62"/>
      <c r="O4444" s="63">
        <f>N4444*M4444</f>
        <v>0</v>
      </c>
    </row>
    <row r="4445" spans="1:15" ht="39" customHeight="1" x14ac:dyDescent="0.2">
      <c r="A4445" s="64" t="s">
        <v>6227</v>
      </c>
      <c r="B4445" s="64" t="s">
        <v>6147</v>
      </c>
      <c r="C4445" s="65" t="s">
        <v>6228</v>
      </c>
      <c r="D4445" s="66" t="s">
        <v>10</v>
      </c>
      <c r="E4445" s="61">
        <v>1700</v>
      </c>
      <c r="F4445" s="61">
        <v>1320</v>
      </c>
      <c r="G4445" s="67" t="s">
        <v>9833</v>
      </c>
      <c r="H4445" s="68" t="s">
        <v>9834</v>
      </c>
      <c r="I4445" s="107">
        <f>F4445</f>
        <v>1320</v>
      </c>
      <c r="J4445" s="69" t="s">
        <v>1085</v>
      </c>
      <c r="K4445" s="70">
        <v>4873219057129</v>
      </c>
      <c r="L4445" s="1"/>
      <c r="M4445" s="61">
        <f>I4445</f>
        <v>1320</v>
      </c>
      <c r="N4445" s="62"/>
      <c r="O4445" s="63">
        <f>N4445*M4445</f>
        <v>0</v>
      </c>
    </row>
    <row r="4446" spans="1:15" ht="39" customHeight="1" x14ac:dyDescent="0.2">
      <c r="A4446" s="64" t="s">
        <v>6224</v>
      </c>
      <c r="B4446" s="64" t="s">
        <v>6147</v>
      </c>
      <c r="C4446" s="65" t="s">
        <v>6225</v>
      </c>
      <c r="D4446" s="66" t="s">
        <v>10</v>
      </c>
      <c r="E4446" s="61">
        <v>3400</v>
      </c>
      <c r="F4446" s="61">
        <v>2720</v>
      </c>
      <c r="G4446" s="67" t="s">
        <v>9833</v>
      </c>
      <c r="H4446" s="68" t="s">
        <v>9834</v>
      </c>
      <c r="I4446" s="107">
        <f>F4446</f>
        <v>2720</v>
      </c>
      <c r="J4446" s="69" t="s">
        <v>6226</v>
      </c>
      <c r="K4446" s="70">
        <v>4873219157249</v>
      </c>
      <c r="L4446" s="1"/>
      <c r="M4446" s="61">
        <f>I4446</f>
        <v>2720</v>
      </c>
      <c r="N4446" s="62"/>
      <c r="O4446" s="63">
        <f>N4446*M4446</f>
        <v>0</v>
      </c>
    </row>
    <row r="4447" spans="1:15" ht="39" customHeight="1" x14ac:dyDescent="0.2">
      <c r="A4447" s="64" t="s">
        <v>6229</v>
      </c>
      <c r="B4447" s="64" t="s">
        <v>6147</v>
      </c>
      <c r="C4447" s="65" t="s">
        <v>6230</v>
      </c>
      <c r="D4447" s="66" t="s">
        <v>10</v>
      </c>
      <c r="E4447" s="61">
        <v>9500</v>
      </c>
      <c r="F4447" s="61">
        <v>7700</v>
      </c>
      <c r="G4447" s="67" t="s">
        <v>9833</v>
      </c>
      <c r="H4447" s="68" t="s">
        <v>9834</v>
      </c>
      <c r="I4447" s="107">
        <f>F4447</f>
        <v>7700</v>
      </c>
      <c r="J4447" s="69" t="s">
        <v>3889</v>
      </c>
      <c r="K4447" s="70">
        <v>4873219880505</v>
      </c>
      <c r="L4447" s="1"/>
      <c r="M4447" s="61">
        <f>I4447</f>
        <v>7700</v>
      </c>
      <c r="N4447" s="62"/>
      <c r="O4447" s="63">
        <f>N4447*M4447</f>
        <v>0</v>
      </c>
    </row>
    <row r="4448" spans="1:15" ht="39" customHeight="1" x14ac:dyDescent="0.2">
      <c r="A4448" s="64" t="s">
        <v>6231</v>
      </c>
      <c r="B4448" s="64" t="s">
        <v>6147</v>
      </c>
      <c r="C4448" s="65" t="s">
        <v>6232</v>
      </c>
      <c r="D4448" s="66" t="s">
        <v>10</v>
      </c>
      <c r="E4448" s="61">
        <v>14800</v>
      </c>
      <c r="F4448" s="61">
        <v>12300</v>
      </c>
      <c r="G4448" s="67" t="s">
        <v>9833</v>
      </c>
      <c r="H4448" s="68" t="s">
        <v>9834</v>
      </c>
      <c r="I4448" s="107">
        <f>F4448</f>
        <v>12300</v>
      </c>
      <c r="J4448" s="69" t="s">
        <v>6233</v>
      </c>
      <c r="K4448" s="70">
        <v>4873219880802</v>
      </c>
      <c r="L4448" s="1"/>
      <c r="M4448" s="61">
        <f>I4448</f>
        <v>12300</v>
      </c>
      <c r="N4448" s="62"/>
      <c r="O4448" s="63">
        <f>N4448*M4448</f>
        <v>0</v>
      </c>
    </row>
    <row r="4449" spans="1:15" ht="39" customHeight="1" x14ac:dyDescent="0.2">
      <c r="A4449" s="64" t="s">
        <v>9735</v>
      </c>
      <c r="B4449" s="64" t="s">
        <v>6204</v>
      </c>
      <c r="C4449" s="65" t="s">
        <v>9736</v>
      </c>
      <c r="D4449" s="66" t="s">
        <v>9737</v>
      </c>
      <c r="E4449" s="61">
        <v>10000</v>
      </c>
      <c r="F4449" s="61">
        <v>8500</v>
      </c>
      <c r="G4449" s="89"/>
      <c r="H4449" s="90"/>
      <c r="I4449" s="89"/>
      <c r="J4449" s="69" t="s">
        <v>1022</v>
      </c>
      <c r="K4449" s="70">
        <v>4600395021268</v>
      </c>
      <c r="L4449" s="1"/>
      <c r="M4449" s="61">
        <f>F4449-(F4449*N$7)</f>
        <v>8500</v>
      </c>
      <c r="N4449" s="62"/>
      <c r="O4449" s="63">
        <f>N4449*M4449</f>
        <v>0</v>
      </c>
    </row>
    <row r="4450" spans="1:15" ht="39" customHeight="1" x14ac:dyDescent="0.2">
      <c r="A4450" s="64" t="s">
        <v>9738</v>
      </c>
      <c r="B4450" s="64" t="s">
        <v>6204</v>
      </c>
      <c r="C4450" s="65" t="s">
        <v>9739</v>
      </c>
      <c r="D4450" s="66" t="s">
        <v>9737</v>
      </c>
      <c r="E4450" s="61">
        <v>10000</v>
      </c>
      <c r="F4450" s="61">
        <v>8500</v>
      </c>
      <c r="G4450" s="89"/>
      <c r="H4450" s="90"/>
      <c r="I4450" s="89"/>
      <c r="J4450" s="69" t="s">
        <v>1022</v>
      </c>
      <c r="K4450" s="70">
        <v>4600395021275</v>
      </c>
      <c r="L4450" s="1"/>
      <c r="M4450" s="61">
        <f>F4450-(F4450*N$7)</f>
        <v>8500</v>
      </c>
      <c r="N4450" s="62"/>
      <c r="O4450" s="63">
        <f>N4450*M4450</f>
        <v>0</v>
      </c>
    </row>
    <row r="4451" spans="1:15" ht="39" customHeight="1" x14ac:dyDescent="0.2">
      <c r="A4451" s="64" t="s">
        <v>9740</v>
      </c>
      <c r="B4451" s="64" t="s">
        <v>6204</v>
      </c>
      <c r="C4451" s="65" t="s">
        <v>9741</v>
      </c>
      <c r="D4451" s="66" t="s">
        <v>9737</v>
      </c>
      <c r="E4451" s="61">
        <v>10000</v>
      </c>
      <c r="F4451" s="61">
        <v>8500</v>
      </c>
      <c r="G4451" s="89"/>
      <c r="H4451" s="90"/>
      <c r="I4451" s="89"/>
      <c r="J4451" s="69" t="s">
        <v>1022</v>
      </c>
      <c r="K4451" s="70">
        <v>4600395021251</v>
      </c>
      <c r="L4451" s="1"/>
      <c r="M4451" s="61">
        <f>F4451-(F4451*N$7)</f>
        <v>8500</v>
      </c>
      <c r="N4451" s="62"/>
      <c r="O4451" s="63">
        <f>N4451*M4451</f>
        <v>0</v>
      </c>
    </row>
    <row r="4452" spans="1:15" ht="39" customHeight="1" x14ac:dyDescent="0.2">
      <c r="A4452" s="64" t="s">
        <v>9742</v>
      </c>
      <c r="B4452" s="64" t="s">
        <v>6204</v>
      </c>
      <c r="C4452" s="65" t="s">
        <v>9743</v>
      </c>
      <c r="D4452" s="66" t="s">
        <v>9737</v>
      </c>
      <c r="E4452" s="61">
        <v>10000</v>
      </c>
      <c r="F4452" s="61">
        <v>8500</v>
      </c>
      <c r="G4452" s="89"/>
      <c r="H4452" s="90"/>
      <c r="I4452" s="89"/>
      <c r="J4452" s="69" t="s">
        <v>1022</v>
      </c>
      <c r="K4452" s="70">
        <v>4600395021282</v>
      </c>
      <c r="L4452" s="1"/>
      <c r="M4452" s="61">
        <f>F4452-(F4452*N$7)</f>
        <v>8500</v>
      </c>
      <c r="N4452" s="62"/>
      <c r="O4452" s="63">
        <f>N4452*M4452</f>
        <v>0</v>
      </c>
    </row>
    <row r="4453" spans="1:15" ht="39" customHeight="1" x14ac:dyDescent="0.2">
      <c r="A4453" s="64" t="s">
        <v>5192</v>
      </c>
      <c r="B4453" s="64" t="s">
        <v>16</v>
      </c>
      <c r="C4453" s="65" t="s">
        <v>5193</v>
      </c>
      <c r="D4453" s="66" t="s">
        <v>10</v>
      </c>
      <c r="E4453" s="61">
        <v>8600</v>
      </c>
      <c r="F4453" s="61">
        <v>7310</v>
      </c>
      <c r="G4453" s="89"/>
      <c r="H4453" s="90"/>
      <c r="I4453" s="89"/>
      <c r="J4453" s="69" t="s">
        <v>5194</v>
      </c>
      <c r="K4453" s="70">
        <v>6935205326300</v>
      </c>
      <c r="L4453" s="1"/>
      <c r="M4453" s="61">
        <f>F4453-(F4453*N$7)</f>
        <v>7310</v>
      </c>
      <c r="N4453" s="62"/>
      <c r="O4453" s="63">
        <f>N4453*M4453</f>
        <v>0</v>
      </c>
    </row>
    <row r="4454" spans="1:15" ht="39" customHeight="1" x14ac:dyDescent="0.2">
      <c r="A4454" s="64" t="s">
        <v>5195</v>
      </c>
      <c r="B4454" s="64" t="s">
        <v>16</v>
      </c>
      <c r="C4454" s="65" t="s">
        <v>5196</v>
      </c>
      <c r="D4454" s="66" t="s">
        <v>10</v>
      </c>
      <c r="E4454" s="61">
        <v>8600</v>
      </c>
      <c r="F4454" s="61">
        <v>7310</v>
      </c>
      <c r="G4454" s="89"/>
      <c r="H4454" s="90"/>
      <c r="I4454" s="89"/>
      <c r="J4454" s="69" t="s">
        <v>5194</v>
      </c>
      <c r="K4454" s="70">
        <v>6935205326300</v>
      </c>
      <c r="L4454" s="1"/>
      <c r="M4454" s="61">
        <f>F4454-(F4454*N$7)</f>
        <v>7310</v>
      </c>
      <c r="N4454" s="62"/>
      <c r="O4454" s="63">
        <f>N4454*M4454</f>
        <v>0</v>
      </c>
    </row>
    <row r="4455" spans="1:15" ht="39" customHeight="1" x14ac:dyDescent="0.2">
      <c r="A4455" s="64" t="s">
        <v>5197</v>
      </c>
      <c r="B4455" s="64" t="s">
        <v>16</v>
      </c>
      <c r="C4455" s="65" t="s">
        <v>5198</v>
      </c>
      <c r="D4455" s="66" t="s">
        <v>10</v>
      </c>
      <c r="E4455" s="61">
        <v>8600</v>
      </c>
      <c r="F4455" s="61">
        <v>7310</v>
      </c>
      <c r="G4455" s="89"/>
      <c r="H4455" s="90"/>
      <c r="I4455" s="89"/>
      <c r="J4455" s="69" t="s">
        <v>5194</v>
      </c>
      <c r="K4455" s="70">
        <v>6935205326300</v>
      </c>
      <c r="L4455" s="1"/>
      <c r="M4455" s="61">
        <f>F4455-(F4455*N$7)</f>
        <v>7310</v>
      </c>
      <c r="N4455" s="62"/>
      <c r="O4455" s="63">
        <f>N4455*M4455</f>
        <v>0</v>
      </c>
    </row>
    <row r="4456" spans="1:15" ht="39" customHeight="1" x14ac:dyDescent="0.2">
      <c r="A4456" s="64" t="s">
        <v>5199</v>
      </c>
      <c r="B4456" s="64" t="s">
        <v>16</v>
      </c>
      <c r="C4456" s="65" t="s">
        <v>5200</v>
      </c>
      <c r="D4456" s="66" t="s">
        <v>10</v>
      </c>
      <c r="E4456" s="61">
        <v>6400</v>
      </c>
      <c r="F4456" s="61">
        <v>5440</v>
      </c>
      <c r="G4456" s="89"/>
      <c r="H4456" s="90"/>
      <c r="I4456" s="89"/>
      <c r="J4456" s="69" t="s">
        <v>5194</v>
      </c>
      <c r="K4456" s="70">
        <v>6935205326324</v>
      </c>
      <c r="L4456" s="1"/>
      <c r="M4456" s="61">
        <f>F4456-(F4456*N$7)</f>
        <v>5440</v>
      </c>
      <c r="N4456" s="62"/>
      <c r="O4456" s="63">
        <f>N4456*M4456</f>
        <v>0</v>
      </c>
    </row>
    <row r="4457" spans="1:15" ht="39" customHeight="1" x14ac:dyDescent="0.2">
      <c r="A4457" s="64" t="s">
        <v>5201</v>
      </c>
      <c r="B4457" s="64" t="s">
        <v>16</v>
      </c>
      <c r="C4457" s="65" t="s">
        <v>5202</v>
      </c>
      <c r="D4457" s="66" t="s">
        <v>10</v>
      </c>
      <c r="E4457" s="61">
        <v>6400</v>
      </c>
      <c r="F4457" s="61">
        <v>5440</v>
      </c>
      <c r="G4457" s="89"/>
      <c r="H4457" s="90"/>
      <c r="I4457" s="89"/>
      <c r="J4457" s="69" t="s">
        <v>5194</v>
      </c>
      <c r="K4457" s="70">
        <v>6935205326324</v>
      </c>
      <c r="L4457" s="1"/>
      <c r="M4457" s="61">
        <f>F4457-(F4457*N$7)</f>
        <v>5440</v>
      </c>
      <c r="N4457" s="62"/>
      <c r="O4457" s="63">
        <f>N4457*M4457</f>
        <v>0</v>
      </c>
    </row>
    <row r="4458" spans="1:15" ht="39" customHeight="1" x14ac:dyDescent="0.2">
      <c r="A4458" s="64" t="s">
        <v>5203</v>
      </c>
      <c r="B4458" s="64" t="s">
        <v>16</v>
      </c>
      <c r="C4458" s="65" t="s">
        <v>5204</v>
      </c>
      <c r="D4458" s="66" t="s">
        <v>21</v>
      </c>
      <c r="E4458" s="61">
        <v>4400</v>
      </c>
      <c r="F4458" s="61">
        <v>3740</v>
      </c>
      <c r="G4458" s="89"/>
      <c r="H4458" s="90"/>
      <c r="I4458" s="89"/>
      <c r="J4458" s="69" t="s">
        <v>1800</v>
      </c>
      <c r="K4458" s="70">
        <v>6935205318725</v>
      </c>
      <c r="L4458" s="1"/>
      <c r="M4458" s="61">
        <f>F4458-(F4458*N$7)</f>
        <v>3740</v>
      </c>
      <c r="N4458" s="62"/>
      <c r="O4458" s="63">
        <f>N4458*M4458</f>
        <v>0</v>
      </c>
    </row>
    <row r="4459" spans="1:15" ht="39" customHeight="1" x14ac:dyDescent="0.2">
      <c r="A4459" s="64" t="s">
        <v>5205</v>
      </c>
      <c r="B4459" s="64" t="s">
        <v>16</v>
      </c>
      <c r="C4459" s="65" t="s">
        <v>5206</v>
      </c>
      <c r="D4459" s="66" t="s">
        <v>10</v>
      </c>
      <c r="E4459" s="61">
        <v>4400</v>
      </c>
      <c r="F4459" s="61">
        <v>3740</v>
      </c>
      <c r="G4459" s="89"/>
      <c r="H4459" s="90"/>
      <c r="I4459" s="89"/>
      <c r="J4459" s="69" t="s">
        <v>1800</v>
      </c>
      <c r="K4459" s="70">
        <v>6935205318732</v>
      </c>
      <c r="L4459" s="1"/>
      <c r="M4459" s="61">
        <f>F4459-(F4459*N$7)</f>
        <v>3740</v>
      </c>
      <c r="N4459" s="62"/>
      <c r="O4459" s="63">
        <f>N4459*M4459</f>
        <v>0</v>
      </c>
    </row>
    <row r="4460" spans="1:15" ht="39" customHeight="1" x14ac:dyDescent="0.2">
      <c r="A4460" s="64" t="s">
        <v>5731</v>
      </c>
      <c r="B4460" s="64" t="s">
        <v>5321</v>
      </c>
      <c r="C4460" s="65" t="s">
        <v>5732</v>
      </c>
      <c r="D4460" s="66" t="s">
        <v>10</v>
      </c>
      <c r="E4460" s="61">
        <v>48000</v>
      </c>
      <c r="F4460" s="61">
        <v>40800</v>
      </c>
      <c r="G4460" s="89"/>
      <c r="H4460" s="90"/>
      <c r="I4460" s="89"/>
      <c r="J4460" s="69" t="s">
        <v>1005</v>
      </c>
      <c r="K4460" s="70">
        <v>6974173014765</v>
      </c>
      <c r="L4460" s="1"/>
      <c r="M4460" s="61">
        <f>F4460-(F4460*N$7)</f>
        <v>40800</v>
      </c>
      <c r="N4460" s="62"/>
      <c r="O4460" s="63">
        <f>N4460*M4460</f>
        <v>0</v>
      </c>
    </row>
    <row r="4461" spans="1:15" ht="39" customHeight="1" x14ac:dyDescent="0.2">
      <c r="A4461" s="64" t="s">
        <v>5733</v>
      </c>
      <c r="B4461" s="64" t="s">
        <v>5321</v>
      </c>
      <c r="C4461" s="65" t="s">
        <v>5734</v>
      </c>
      <c r="D4461" s="66" t="s">
        <v>10</v>
      </c>
      <c r="E4461" s="61">
        <v>49000</v>
      </c>
      <c r="F4461" s="61">
        <v>41650</v>
      </c>
      <c r="G4461" s="89"/>
      <c r="H4461" s="90"/>
      <c r="I4461" s="89"/>
      <c r="J4461" s="69" t="s">
        <v>1005</v>
      </c>
      <c r="K4461" s="70">
        <v>6974173013324</v>
      </c>
      <c r="L4461" s="1"/>
      <c r="M4461" s="61">
        <f>F4461-(F4461*N$7)</f>
        <v>41650</v>
      </c>
      <c r="N4461" s="62"/>
      <c r="O4461" s="63">
        <f>N4461*M4461</f>
        <v>0</v>
      </c>
    </row>
    <row r="4462" spans="1:15" ht="39" customHeight="1" x14ac:dyDescent="0.2">
      <c r="A4462" s="64" t="s">
        <v>5735</v>
      </c>
      <c r="B4462" s="64" t="s">
        <v>5321</v>
      </c>
      <c r="C4462" s="65" t="s">
        <v>5736</v>
      </c>
      <c r="D4462" s="66" t="s">
        <v>10</v>
      </c>
      <c r="E4462" s="61">
        <v>136000</v>
      </c>
      <c r="F4462" s="61">
        <v>115600</v>
      </c>
      <c r="G4462" s="89"/>
      <c r="H4462" s="90"/>
      <c r="I4462" s="89"/>
      <c r="J4462" s="69" t="s">
        <v>1005</v>
      </c>
      <c r="K4462" s="70">
        <v>6974173016363</v>
      </c>
      <c r="L4462" s="1"/>
      <c r="M4462" s="61">
        <f>F4462-(F4462*N$7)</f>
        <v>115600</v>
      </c>
      <c r="N4462" s="62"/>
      <c r="O4462" s="63">
        <f>N4462*M4462</f>
        <v>0</v>
      </c>
    </row>
    <row r="4463" spans="1:15" ht="39" customHeight="1" x14ac:dyDescent="0.2">
      <c r="A4463" s="64" t="s">
        <v>5737</v>
      </c>
      <c r="B4463" s="64" t="s">
        <v>5321</v>
      </c>
      <c r="C4463" s="65" t="s">
        <v>5738</v>
      </c>
      <c r="D4463" s="66" t="s">
        <v>10</v>
      </c>
      <c r="E4463" s="61">
        <v>53000</v>
      </c>
      <c r="F4463" s="61">
        <v>45050</v>
      </c>
      <c r="G4463" s="89"/>
      <c r="H4463" s="90"/>
      <c r="I4463" s="89"/>
      <c r="J4463" s="69" t="s">
        <v>1005</v>
      </c>
      <c r="K4463" s="70">
        <v>6974173014789</v>
      </c>
      <c r="L4463" s="1"/>
      <c r="M4463" s="61">
        <f>F4463-(F4463*N$7)</f>
        <v>45050</v>
      </c>
      <c r="N4463" s="62"/>
      <c r="O4463" s="63">
        <f>N4463*M4463</f>
        <v>0</v>
      </c>
    </row>
    <row r="4464" spans="1:15" ht="39" customHeight="1" x14ac:dyDescent="0.2">
      <c r="A4464" s="64" t="s">
        <v>5739</v>
      </c>
      <c r="B4464" s="64" t="s">
        <v>5321</v>
      </c>
      <c r="C4464" s="65" t="s">
        <v>5740</v>
      </c>
      <c r="D4464" s="66" t="s">
        <v>10</v>
      </c>
      <c r="E4464" s="61">
        <v>58000</v>
      </c>
      <c r="F4464" s="61">
        <v>49300</v>
      </c>
      <c r="G4464" s="89"/>
      <c r="H4464" s="90"/>
      <c r="I4464" s="89"/>
      <c r="J4464" s="69" t="s">
        <v>1005</v>
      </c>
      <c r="K4464" s="70">
        <v>6974173013331</v>
      </c>
      <c r="L4464" s="1"/>
      <c r="M4464" s="61">
        <f>F4464-(F4464*N$7)</f>
        <v>49300</v>
      </c>
      <c r="N4464" s="62"/>
      <c r="O4464" s="63">
        <f>N4464*M4464</f>
        <v>0</v>
      </c>
    </row>
    <row r="4465" spans="1:15" ht="39" customHeight="1" x14ac:dyDescent="0.2">
      <c r="A4465" s="64" t="s">
        <v>5741</v>
      </c>
      <c r="B4465" s="64" t="s">
        <v>5321</v>
      </c>
      <c r="C4465" s="65" t="s">
        <v>5742</v>
      </c>
      <c r="D4465" s="66" t="s">
        <v>10</v>
      </c>
      <c r="E4465" s="61">
        <v>158000</v>
      </c>
      <c r="F4465" s="61">
        <v>134300</v>
      </c>
      <c r="G4465" s="89"/>
      <c r="H4465" s="90"/>
      <c r="I4465" s="89"/>
      <c r="J4465" s="69" t="s">
        <v>1019</v>
      </c>
      <c r="K4465" s="70">
        <v>6974173016370</v>
      </c>
      <c r="L4465" s="1"/>
      <c r="M4465" s="61">
        <f>F4465-(F4465*N$7)</f>
        <v>134300</v>
      </c>
      <c r="N4465" s="62"/>
      <c r="O4465" s="63">
        <f>N4465*M4465</f>
        <v>0</v>
      </c>
    </row>
    <row r="4466" spans="1:15" ht="39" customHeight="1" x14ac:dyDescent="0.2">
      <c r="A4466" s="64" t="s">
        <v>5743</v>
      </c>
      <c r="B4466" s="71" t="s">
        <v>5321</v>
      </c>
      <c r="C4466" s="65" t="s">
        <v>5744</v>
      </c>
      <c r="D4466" s="66" t="s">
        <v>10</v>
      </c>
      <c r="E4466" s="61">
        <v>61000</v>
      </c>
      <c r="F4466" s="61">
        <v>51850</v>
      </c>
      <c r="G4466" s="89"/>
      <c r="H4466" s="90"/>
      <c r="I4466" s="89"/>
      <c r="J4466" s="69" t="s">
        <v>478</v>
      </c>
      <c r="K4466" s="70">
        <v>6970897943015</v>
      </c>
      <c r="L4466" s="1"/>
      <c r="M4466" s="61">
        <f>F4466-(F4466*N$7)</f>
        <v>51850</v>
      </c>
      <c r="N4466" s="62"/>
      <c r="O4466" s="63">
        <f>N4466*M4466</f>
        <v>0</v>
      </c>
    </row>
    <row r="4467" spans="1:15" ht="39" customHeight="1" x14ac:dyDescent="0.2">
      <c r="A4467" s="64" t="s">
        <v>5745</v>
      </c>
      <c r="B4467" s="64" t="s">
        <v>5321</v>
      </c>
      <c r="C4467" s="65" t="s">
        <v>5746</v>
      </c>
      <c r="D4467" s="66" t="s">
        <v>10</v>
      </c>
      <c r="E4467" s="61">
        <v>26500</v>
      </c>
      <c r="F4467" s="61">
        <v>22525</v>
      </c>
      <c r="G4467" s="89"/>
      <c r="H4467" s="90"/>
      <c r="I4467" s="89"/>
      <c r="J4467" s="69" t="s">
        <v>503</v>
      </c>
      <c r="K4467" s="70">
        <v>6973107486883</v>
      </c>
      <c r="L4467" s="1"/>
      <c r="M4467" s="61">
        <f>F4467-(F4467*N$7)</f>
        <v>22525</v>
      </c>
      <c r="N4467" s="62"/>
      <c r="O4467" s="63">
        <f>N4467*M4467</f>
        <v>0</v>
      </c>
    </row>
    <row r="4468" spans="1:15" ht="39" customHeight="1" x14ac:dyDescent="0.2">
      <c r="A4468" s="64" t="s">
        <v>5747</v>
      </c>
      <c r="B4468" s="64" t="s">
        <v>5321</v>
      </c>
      <c r="C4468" s="65" t="s">
        <v>5748</v>
      </c>
      <c r="D4468" s="66" t="s">
        <v>10</v>
      </c>
      <c r="E4468" s="61">
        <v>16500</v>
      </c>
      <c r="F4468" s="61">
        <v>14025</v>
      </c>
      <c r="G4468" s="89"/>
      <c r="H4468" s="90"/>
      <c r="I4468" s="89"/>
      <c r="J4468" s="69" t="s">
        <v>5749</v>
      </c>
      <c r="K4468" s="70">
        <v>6976391001923</v>
      </c>
      <c r="L4468" s="1"/>
      <c r="M4468" s="61">
        <f>F4468-(F4468*N$7)</f>
        <v>14025</v>
      </c>
      <c r="N4468" s="62"/>
      <c r="O4468" s="63">
        <f>N4468*M4468</f>
        <v>0</v>
      </c>
    </row>
    <row r="4469" spans="1:15" ht="39" customHeight="1" x14ac:dyDescent="0.2">
      <c r="A4469" s="64" t="s">
        <v>5750</v>
      </c>
      <c r="B4469" s="64" t="s">
        <v>5321</v>
      </c>
      <c r="C4469" s="65" t="s">
        <v>5751</v>
      </c>
      <c r="D4469" s="66" t="s">
        <v>10</v>
      </c>
      <c r="E4469" s="61">
        <v>14500</v>
      </c>
      <c r="F4469" s="61">
        <v>12325</v>
      </c>
      <c r="G4469" s="89"/>
      <c r="H4469" s="90"/>
      <c r="I4469" s="89"/>
      <c r="J4469" s="69" t="s">
        <v>478</v>
      </c>
      <c r="K4469" s="70">
        <v>6973107486876</v>
      </c>
      <c r="L4469" s="1"/>
      <c r="M4469" s="61">
        <f>F4469-(F4469*N$7)</f>
        <v>12325</v>
      </c>
      <c r="N4469" s="62"/>
      <c r="O4469" s="63">
        <f>N4469*M4469</f>
        <v>0</v>
      </c>
    </row>
    <row r="4470" spans="1:15" ht="39" customHeight="1" x14ac:dyDescent="0.2">
      <c r="A4470" s="64" t="s">
        <v>5752</v>
      </c>
      <c r="B4470" s="64" t="s">
        <v>5321</v>
      </c>
      <c r="C4470" s="65" t="s">
        <v>5753</v>
      </c>
      <c r="D4470" s="66" t="s">
        <v>10</v>
      </c>
      <c r="E4470" s="61">
        <v>36000</v>
      </c>
      <c r="F4470" s="61">
        <v>30600</v>
      </c>
      <c r="G4470" s="89"/>
      <c r="H4470" s="90"/>
      <c r="I4470" s="89"/>
      <c r="J4470" s="69" t="s">
        <v>503</v>
      </c>
      <c r="K4470" s="70">
        <v>6976391001930</v>
      </c>
      <c r="L4470" s="1"/>
      <c r="M4470" s="61">
        <f>F4470-(F4470*N$7)</f>
        <v>30600</v>
      </c>
      <c r="N4470" s="62"/>
      <c r="O4470" s="63">
        <f>N4470*M4470</f>
        <v>0</v>
      </c>
    </row>
    <row r="4471" spans="1:15" ht="39" customHeight="1" x14ac:dyDescent="0.2">
      <c r="A4471" s="64" t="s">
        <v>5207</v>
      </c>
      <c r="B4471" s="64" t="s">
        <v>16</v>
      </c>
      <c r="C4471" s="65" t="s">
        <v>5208</v>
      </c>
      <c r="D4471" s="66" t="s">
        <v>21</v>
      </c>
      <c r="E4471" s="61">
        <v>185000</v>
      </c>
      <c r="F4471" s="61">
        <v>157250</v>
      </c>
      <c r="G4471" s="89"/>
      <c r="H4471" s="90"/>
      <c r="I4471" s="89"/>
      <c r="J4471" s="69" t="s">
        <v>943</v>
      </c>
      <c r="K4471" s="70">
        <v>6921734938268</v>
      </c>
      <c r="L4471" s="1"/>
      <c r="M4471" s="61">
        <f>F4471-(F4471*N$7)</f>
        <v>157250</v>
      </c>
      <c r="N4471" s="62"/>
      <c r="O4471" s="63">
        <f>N4471*M4471</f>
        <v>0</v>
      </c>
    </row>
    <row r="4472" spans="1:15" ht="39" customHeight="1" x14ac:dyDescent="0.2">
      <c r="A4472" s="64" t="s">
        <v>5209</v>
      </c>
      <c r="B4472" s="64" t="s">
        <v>16</v>
      </c>
      <c r="C4472" s="65" t="s">
        <v>5210</v>
      </c>
      <c r="D4472" s="66" t="s">
        <v>21</v>
      </c>
      <c r="E4472" s="61">
        <v>200000</v>
      </c>
      <c r="F4472" s="61">
        <v>170000</v>
      </c>
      <c r="G4472" s="89"/>
      <c r="H4472" s="90"/>
      <c r="I4472" s="89"/>
      <c r="J4472" s="69" t="s">
        <v>2185</v>
      </c>
      <c r="K4472" s="70">
        <v>6921734938282</v>
      </c>
      <c r="L4472" s="1"/>
      <c r="M4472" s="61">
        <f>F4472-(F4472*N$7)</f>
        <v>170000</v>
      </c>
      <c r="N4472" s="62"/>
      <c r="O4472" s="63">
        <f>N4472*M4472</f>
        <v>0</v>
      </c>
    </row>
    <row r="4473" spans="1:15" ht="39" customHeight="1" x14ac:dyDescent="0.2">
      <c r="A4473" s="64" t="s">
        <v>5211</v>
      </c>
      <c r="B4473" s="64" t="s">
        <v>16</v>
      </c>
      <c r="C4473" s="65" t="s">
        <v>5212</v>
      </c>
      <c r="D4473" s="66" t="s">
        <v>21</v>
      </c>
      <c r="E4473" s="61">
        <v>200000</v>
      </c>
      <c r="F4473" s="61">
        <v>170000</v>
      </c>
      <c r="G4473" s="89"/>
      <c r="H4473" s="90"/>
      <c r="I4473" s="89"/>
      <c r="J4473" s="69" t="s">
        <v>2185</v>
      </c>
      <c r="K4473" s="70">
        <v>6921734938299</v>
      </c>
      <c r="L4473" s="1"/>
      <c r="M4473" s="61">
        <f>F4473-(F4473*N$7)</f>
        <v>170000</v>
      </c>
      <c r="N4473" s="62"/>
      <c r="O4473" s="63">
        <f>N4473*M4473</f>
        <v>0</v>
      </c>
    </row>
    <row r="4474" spans="1:15" ht="39" customHeight="1" x14ac:dyDescent="0.2">
      <c r="A4474" s="64" t="s">
        <v>5213</v>
      </c>
      <c r="B4474" s="64" t="s">
        <v>16</v>
      </c>
      <c r="C4474" s="65" t="s">
        <v>5214</v>
      </c>
      <c r="D4474" s="66" t="s">
        <v>21</v>
      </c>
      <c r="E4474" s="61">
        <v>202000</v>
      </c>
      <c r="F4474" s="61">
        <v>171700</v>
      </c>
      <c r="G4474" s="89"/>
      <c r="H4474" s="90"/>
      <c r="I4474" s="89"/>
      <c r="J4474" s="69" t="s">
        <v>2185</v>
      </c>
      <c r="K4474" s="70">
        <v>6921734938305</v>
      </c>
      <c r="L4474" s="1"/>
      <c r="M4474" s="61">
        <f>F4474-(F4474*N$7)</f>
        <v>171700</v>
      </c>
      <c r="N4474" s="62"/>
      <c r="O4474" s="63">
        <f>N4474*M4474</f>
        <v>0</v>
      </c>
    </row>
    <row r="4475" spans="1:15" ht="39" customHeight="1" x14ac:dyDescent="0.2">
      <c r="A4475" s="64" t="s">
        <v>5215</v>
      </c>
      <c r="B4475" s="64" t="s">
        <v>16</v>
      </c>
      <c r="C4475" s="65" t="s">
        <v>5216</v>
      </c>
      <c r="D4475" s="66" t="s">
        <v>21</v>
      </c>
      <c r="E4475" s="61">
        <v>205000</v>
      </c>
      <c r="F4475" s="61">
        <v>174250</v>
      </c>
      <c r="G4475" s="89"/>
      <c r="H4475" s="90"/>
      <c r="I4475" s="89"/>
      <c r="J4475" s="69" t="s">
        <v>2185</v>
      </c>
      <c r="K4475" s="70">
        <v>6921734938312</v>
      </c>
      <c r="L4475" s="1"/>
      <c r="M4475" s="61">
        <f>F4475-(F4475*N$7)</f>
        <v>174250</v>
      </c>
      <c r="N4475" s="62"/>
      <c r="O4475" s="63">
        <f>N4475*M4475</f>
        <v>0</v>
      </c>
    </row>
    <row r="4476" spans="1:15" ht="39" customHeight="1" x14ac:dyDescent="0.2">
      <c r="A4476" s="64" t="s">
        <v>5217</v>
      </c>
      <c r="B4476" s="64" t="s">
        <v>16</v>
      </c>
      <c r="C4476" s="65" t="s">
        <v>5218</v>
      </c>
      <c r="D4476" s="66" t="s">
        <v>21</v>
      </c>
      <c r="E4476" s="61">
        <v>180000</v>
      </c>
      <c r="F4476" s="61">
        <v>153000</v>
      </c>
      <c r="G4476" s="89"/>
      <c r="H4476" s="90"/>
      <c r="I4476" s="89"/>
      <c r="J4476" s="69" t="s">
        <v>943</v>
      </c>
      <c r="K4476" s="70">
        <v>6921734938268</v>
      </c>
      <c r="L4476" s="1"/>
      <c r="M4476" s="61">
        <f>F4476-(F4476*N$7)</f>
        <v>153000</v>
      </c>
      <c r="N4476" s="62"/>
      <c r="O4476" s="63">
        <f>N4476*M4476</f>
        <v>0</v>
      </c>
    </row>
    <row r="4477" spans="1:15" ht="39" customHeight="1" x14ac:dyDescent="0.2">
      <c r="A4477" s="64" t="s">
        <v>443</v>
      </c>
      <c r="B4477" s="64" t="s">
        <v>317</v>
      </c>
      <c r="C4477" s="65" t="s">
        <v>444</v>
      </c>
      <c r="D4477" s="66" t="s">
        <v>10</v>
      </c>
      <c r="E4477" s="61">
        <v>124500</v>
      </c>
      <c r="F4477" s="61">
        <v>105825</v>
      </c>
      <c r="G4477" s="89"/>
      <c r="H4477" s="90"/>
      <c r="I4477" s="89"/>
      <c r="J4477" s="69" t="s">
        <v>421</v>
      </c>
      <c r="K4477" s="70">
        <v>9004362356233</v>
      </c>
      <c r="L4477" s="1"/>
      <c r="M4477" s="61">
        <f>F4477-(F4477*N$7)</f>
        <v>105825</v>
      </c>
      <c r="N4477" s="62"/>
      <c r="O4477" s="63">
        <f>N4477*M4477</f>
        <v>0</v>
      </c>
    </row>
    <row r="4478" spans="1:15" ht="39" customHeight="1" x14ac:dyDescent="0.2">
      <c r="A4478" s="64" t="s">
        <v>445</v>
      </c>
      <c r="B4478" s="64" t="s">
        <v>317</v>
      </c>
      <c r="C4478" s="65" t="s">
        <v>446</v>
      </c>
      <c r="D4478" s="66" t="s">
        <v>10</v>
      </c>
      <c r="E4478" s="61">
        <v>212000</v>
      </c>
      <c r="F4478" s="61">
        <v>180200</v>
      </c>
      <c r="G4478" s="89"/>
      <c r="H4478" s="90"/>
      <c r="I4478" s="89"/>
      <c r="J4478" s="69" t="s">
        <v>328</v>
      </c>
      <c r="K4478" s="70">
        <v>9004362489900</v>
      </c>
      <c r="L4478" s="1"/>
      <c r="M4478" s="61">
        <f>F4478-(F4478*N$7)</f>
        <v>180200</v>
      </c>
      <c r="N4478" s="62"/>
      <c r="O4478" s="63">
        <f>N4478*M4478</f>
        <v>0</v>
      </c>
    </row>
    <row r="4479" spans="1:15" ht="39" customHeight="1" x14ac:dyDescent="0.2">
      <c r="A4479" s="64" t="s">
        <v>447</v>
      </c>
      <c r="B4479" s="64" t="s">
        <v>317</v>
      </c>
      <c r="C4479" s="65" t="s">
        <v>448</v>
      </c>
      <c r="D4479" s="66" t="s">
        <v>10</v>
      </c>
      <c r="E4479" s="61">
        <v>290000</v>
      </c>
      <c r="F4479" s="61">
        <v>246500</v>
      </c>
      <c r="G4479" s="89"/>
      <c r="H4479" s="90"/>
      <c r="I4479" s="89"/>
      <c r="J4479" s="69" t="s">
        <v>449</v>
      </c>
      <c r="K4479" s="70">
        <v>9004362494225</v>
      </c>
      <c r="L4479" s="1"/>
      <c r="M4479" s="61">
        <f>F4479-(F4479*N$7)</f>
        <v>246500</v>
      </c>
      <c r="N4479" s="62"/>
      <c r="O4479" s="63">
        <f>N4479*M4479</f>
        <v>0</v>
      </c>
    </row>
    <row r="4480" spans="1:15" ht="39" customHeight="1" x14ac:dyDescent="0.2">
      <c r="A4480" s="64" t="s">
        <v>450</v>
      </c>
      <c r="B4480" s="64" t="s">
        <v>317</v>
      </c>
      <c r="C4480" s="65" t="s">
        <v>451</v>
      </c>
      <c r="D4480" s="66" t="s">
        <v>10</v>
      </c>
      <c r="E4480" s="61">
        <v>290000</v>
      </c>
      <c r="F4480" s="61">
        <v>246500</v>
      </c>
      <c r="G4480" s="89"/>
      <c r="H4480" s="90"/>
      <c r="I4480" s="89"/>
      <c r="J4480" s="69" t="s">
        <v>328</v>
      </c>
      <c r="K4480" s="70">
        <v>9004362414087</v>
      </c>
      <c r="L4480" s="1"/>
      <c r="M4480" s="61">
        <f>F4480-(F4480*N$7)</f>
        <v>246500</v>
      </c>
      <c r="N4480" s="62"/>
      <c r="O4480" s="63">
        <f>N4480*M4480</f>
        <v>0</v>
      </c>
    </row>
    <row r="4481" spans="1:15" ht="39" customHeight="1" x14ac:dyDescent="0.2">
      <c r="A4481" s="64" t="s">
        <v>5754</v>
      </c>
      <c r="B4481" s="64" t="s">
        <v>5321</v>
      </c>
      <c r="C4481" s="65" t="s">
        <v>5755</v>
      </c>
      <c r="D4481" s="66" t="s">
        <v>10</v>
      </c>
      <c r="E4481" s="61">
        <v>139000</v>
      </c>
      <c r="F4481" s="61">
        <v>118150</v>
      </c>
      <c r="G4481" s="89"/>
      <c r="H4481" s="90"/>
      <c r="I4481" s="89"/>
      <c r="J4481" s="69" t="s">
        <v>1613</v>
      </c>
      <c r="K4481" s="70">
        <v>6973107487088</v>
      </c>
      <c r="L4481" s="1"/>
      <c r="M4481" s="61">
        <f>F4481-(F4481*N$7)</f>
        <v>118150</v>
      </c>
      <c r="N4481" s="62"/>
      <c r="O4481" s="63">
        <f>N4481*M4481</f>
        <v>0</v>
      </c>
    </row>
    <row r="4482" spans="1:15" ht="39" customHeight="1" x14ac:dyDescent="0.2">
      <c r="A4482" s="64" t="s">
        <v>5756</v>
      </c>
      <c r="B4482" s="64" t="s">
        <v>5321</v>
      </c>
      <c r="C4482" s="65" t="s">
        <v>5757</v>
      </c>
      <c r="D4482" s="66" t="s">
        <v>10</v>
      </c>
      <c r="E4482" s="61">
        <v>392000</v>
      </c>
      <c r="F4482" s="61">
        <v>333200</v>
      </c>
      <c r="G4482" s="89"/>
      <c r="H4482" s="90"/>
      <c r="I4482" s="89"/>
      <c r="J4482" s="69" t="s">
        <v>1613</v>
      </c>
      <c r="K4482" s="70">
        <v>6973107487071</v>
      </c>
      <c r="L4482" s="1"/>
      <c r="M4482" s="61">
        <f>F4482-(F4482*N$7)</f>
        <v>333200</v>
      </c>
      <c r="N4482" s="62"/>
      <c r="O4482" s="63">
        <f>N4482*M4482</f>
        <v>0</v>
      </c>
    </row>
    <row r="4483" spans="1:15" ht="39" customHeight="1" x14ac:dyDescent="0.2">
      <c r="A4483" s="64" t="s">
        <v>5219</v>
      </c>
      <c r="B4483" s="64" t="s">
        <v>16</v>
      </c>
      <c r="C4483" s="65" t="s">
        <v>5220</v>
      </c>
      <c r="D4483" s="66" t="s">
        <v>10</v>
      </c>
      <c r="E4483" s="61">
        <v>5700</v>
      </c>
      <c r="F4483" s="61">
        <v>4845</v>
      </c>
      <c r="G4483" s="89"/>
      <c r="H4483" s="90"/>
      <c r="I4483" s="89"/>
      <c r="J4483" s="69" t="s">
        <v>2267</v>
      </c>
      <c r="K4483" s="70">
        <v>6935205392916</v>
      </c>
      <c r="L4483" s="1"/>
      <c r="M4483" s="61">
        <f>F4483-(F4483*N$7)</f>
        <v>4845</v>
      </c>
      <c r="N4483" s="62"/>
      <c r="O4483" s="63">
        <f>N4483*M4483</f>
        <v>0</v>
      </c>
    </row>
    <row r="4484" spans="1:15" ht="39" customHeight="1" x14ac:dyDescent="0.2">
      <c r="A4484" s="64" t="s">
        <v>5221</v>
      </c>
      <c r="B4484" s="64" t="s">
        <v>16</v>
      </c>
      <c r="C4484" s="65" t="s">
        <v>5222</v>
      </c>
      <c r="D4484" s="66" t="s">
        <v>10</v>
      </c>
      <c r="E4484" s="61">
        <v>7000</v>
      </c>
      <c r="F4484" s="61">
        <v>5950</v>
      </c>
      <c r="G4484" s="89"/>
      <c r="H4484" s="90"/>
      <c r="I4484" s="89"/>
      <c r="J4484" s="69" t="s">
        <v>1800</v>
      </c>
      <c r="K4484" s="70">
        <v>6921734981370</v>
      </c>
      <c r="L4484" s="1"/>
      <c r="M4484" s="61">
        <f>F4484-(F4484*N$7)</f>
        <v>5950</v>
      </c>
      <c r="N4484" s="62"/>
      <c r="O4484" s="63">
        <f>N4484*M4484</f>
        <v>0</v>
      </c>
    </row>
    <row r="4485" spans="1:15" ht="39" customHeight="1" x14ac:dyDescent="0.2">
      <c r="A4485" s="64" t="s">
        <v>5223</v>
      </c>
      <c r="B4485" s="64" t="s">
        <v>16</v>
      </c>
      <c r="C4485" s="65" t="s">
        <v>5224</v>
      </c>
      <c r="D4485" s="66" t="s">
        <v>10</v>
      </c>
      <c r="E4485" s="61">
        <v>6200</v>
      </c>
      <c r="F4485" s="61">
        <v>5270</v>
      </c>
      <c r="G4485" s="89"/>
      <c r="H4485" s="90"/>
      <c r="I4485" s="89"/>
      <c r="J4485" s="69" t="s">
        <v>5225</v>
      </c>
      <c r="K4485" s="70">
        <v>6935205347381</v>
      </c>
      <c r="L4485" s="1"/>
      <c r="M4485" s="61">
        <f>F4485-(F4485*N$7)</f>
        <v>5270</v>
      </c>
      <c r="N4485" s="62"/>
      <c r="O4485" s="63">
        <f>N4485*M4485</f>
        <v>0</v>
      </c>
    </row>
    <row r="4486" spans="1:15" ht="39" customHeight="1" x14ac:dyDescent="0.2">
      <c r="A4486" s="64" t="s">
        <v>5226</v>
      </c>
      <c r="B4486" s="64" t="s">
        <v>16</v>
      </c>
      <c r="C4486" s="65" t="s">
        <v>5227</v>
      </c>
      <c r="D4486" s="66" t="s">
        <v>10</v>
      </c>
      <c r="E4486" s="61">
        <v>8900</v>
      </c>
      <c r="F4486" s="61">
        <v>7565</v>
      </c>
      <c r="G4486" s="89"/>
      <c r="H4486" s="90"/>
      <c r="I4486" s="89"/>
      <c r="J4486" s="69" t="s">
        <v>1800</v>
      </c>
      <c r="K4486" s="70">
        <v>6932673765983</v>
      </c>
      <c r="L4486" s="1"/>
      <c r="M4486" s="61">
        <f>F4486-(F4486*N$7)</f>
        <v>7565</v>
      </c>
      <c r="N4486" s="62"/>
      <c r="O4486" s="63">
        <f>N4486*M4486</f>
        <v>0</v>
      </c>
    </row>
    <row r="4487" spans="1:15" ht="39" customHeight="1" x14ac:dyDescent="0.2">
      <c r="A4487" s="64" t="s">
        <v>5228</v>
      </c>
      <c r="B4487" s="64" t="s">
        <v>16</v>
      </c>
      <c r="C4487" s="65" t="s">
        <v>5229</v>
      </c>
      <c r="D4487" s="66" t="s">
        <v>10</v>
      </c>
      <c r="E4487" s="61">
        <v>10300</v>
      </c>
      <c r="F4487" s="61">
        <v>8755</v>
      </c>
      <c r="G4487" s="89"/>
      <c r="H4487" s="90"/>
      <c r="I4487" s="89"/>
      <c r="J4487" s="69" t="s">
        <v>709</v>
      </c>
      <c r="K4487" s="70">
        <v>6921734997289</v>
      </c>
      <c r="L4487" s="1"/>
      <c r="M4487" s="61">
        <f>F4487-(F4487*N$7)</f>
        <v>8755</v>
      </c>
      <c r="N4487" s="62"/>
      <c r="O4487" s="63">
        <f>N4487*M4487</f>
        <v>0</v>
      </c>
    </row>
    <row r="4488" spans="1:15" ht="39" customHeight="1" x14ac:dyDescent="0.2">
      <c r="A4488" s="64" t="s">
        <v>5230</v>
      </c>
      <c r="B4488" s="64" t="s">
        <v>16</v>
      </c>
      <c r="C4488" s="65" t="s">
        <v>5231</v>
      </c>
      <c r="D4488" s="66" t="s">
        <v>10</v>
      </c>
      <c r="E4488" s="61">
        <v>10300</v>
      </c>
      <c r="F4488" s="61">
        <v>8755</v>
      </c>
      <c r="G4488" s="89"/>
      <c r="H4488" s="90"/>
      <c r="I4488" s="89"/>
      <c r="J4488" s="69" t="s">
        <v>5232</v>
      </c>
      <c r="K4488" s="70">
        <v>6935205382696</v>
      </c>
      <c r="L4488" s="1"/>
      <c r="M4488" s="61">
        <f>F4488-(F4488*N$7)</f>
        <v>8755</v>
      </c>
      <c r="N4488" s="62"/>
      <c r="O4488" s="63">
        <f>N4488*M4488</f>
        <v>0</v>
      </c>
    </row>
    <row r="4489" spans="1:15" ht="39" customHeight="1" x14ac:dyDescent="0.2">
      <c r="A4489" s="64" t="s">
        <v>5233</v>
      </c>
      <c r="B4489" s="64" t="s">
        <v>16</v>
      </c>
      <c r="C4489" s="65" t="s">
        <v>5234</v>
      </c>
      <c r="D4489" s="66" t="s">
        <v>10</v>
      </c>
      <c r="E4489" s="61">
        <v>8000</v>
      </c>
      <c r="F4489" s="61">
        <v>6800</v>
      </c>
      <c r="G4489" s="89"/>
      <c r="H4489" s="90"/>
      <c r="I4489" s="89"/>
      <c r="J4489" s="69" t="s">
        <v>695</v>
      </c>
      <c r="K4489" s="70">
        <v>6921734924544</v>
      </c>
      <c r="L4489" s="1"/>
      <c r="M4489" s="61">
        <f>F4489-(F4489*N$7)</f>
        <v>6800</v>
      </c>
      <c r="N4489" s="62"/>
      <c r="O4489" s="63">
        <f>N4489*M4489</f>
        <v>0</v>
      </c>
    </row>
    <row r="4490" spans="1:15" ht="39" customHeight="1" x14ac:dyDescent="0.2">
      <c r="A4490" s="64" t="s">
        <v>5235</v>
      </c>
      <c r="B4490" s="64" t="s">
        <v>16</v>
      </c>
      <c r="C4490" s="65" t="s">
        <v>5236</v>
      </c>
      <c r="D4490" s="66" t="s">
        <v>10</v>
      </c>
      <c r="E4490" s="61">
        <v>8600</v>
      </c>
      <c r="F4490" s="61">
        <v>7310</v>
      </c>
      <c r="G4490" s="89"/>
      <c r="H4490" s="90"/>
      <c r="I4490" s="89"/>
      <c r="J4490" s="69" t="s">
        <v>695</v>
      </c>
      <c r="K4490" s="70">
        <v>6932673741826</v>
      </c>
      <c r="L4490" s="1"/>
      <c r="M4490" s="61">
        <f>F4490-(F4490*N$7)</f>
        <v>7310</v>
      </c>
      <c r="N4490" s="62"/>
      <c r="O4490" s="63">
        <f>N4490*M4490</f>
        <v>0</v>
      </c>
    </row>
    <row r="4491" spans="1:15" ht="39" customHeight="1" x14ac:dyDescent="0.2">
      <c r="A4491" s="64" t="s">
        <v>5237</v>
      </c>
      <c r="B4491" s="64" t="s">
        <v>16</v>
      </c>
      <c r="C4491" s="65" t="s">
        <v>5238</v>
      </c>
      <c r="D4491" s="66" t="s">
        <v>10</v>
      </c>
      <c r="E4491" s="61">
        <v>7500</v>
      </c>
      <c r="F4491" s="61">
        <v>6375</v>
      </c>
      <c r="G4491" s="89"/>
      <c r="H4491" s="90"/>
      <c r="I4491" s="89"/>
      <c r="J4491" s="69" t="s">
        <v>319</v>
      </c>
      <c r="K4491" s="70">
        <v>6921734935564</v>
      </c>
      <c r="L4491" s="1"/>
      <c r="M4491" s="61">
        <f>F4491-(F4491*N$7)</f>
        <v>6375</v>
      </c>
      <c r="N4491" s="62"/>
      <c r="O4491" s="63">
        <f>N4491*M4491</f>
        <v>0</v>
      </c>
    </row>
    <row r="4492" spans="1:15" ht="39" customHeight="1" x14ac:dyDescent="0.2">
      <c r="A4492" s="64" t="s">
        <v>5239</v>
      </c>
      <c r="B4492" s="64" t="s">
        <v>16</v>
      </c>
      <c r="C4492" s="65" t="s">
        <v>5240</v>
      </c>
      <c r="D4492" s="66" t="s">
        <v>10</v>
      </c>
      <c r="E4492" s="61">
        <v>7100</v>
      </c>
      <c r="F4492" s="61">
        <v>6035</v>
      </c>
      <c r="G4492" s="89"/>
      <c r="H4492" s="90"/>
      <c r="I4492" s="89"/>
      <c r="J4492" s="69" t="s">
        <v>709</v>
      </c>
      <c r="K4492" s="70">
        <v>6932673775258</v>
      </c>
      <c r="L4492" s="1"/>
      <c r="M4492" s="61">
        <f>F4492-(F4492*N$7)</f>
        <v>6035</v>
      </c>
      <c r="N4492" s="62"/>
      <c r="O4492" s="63">
        <f>N4492*M4492</f>
        <v>0</v>
      </c>
    </row>
    <row r="4493" spans="1:15" ht="39" customHeight="1" x14ac:dyDescent="0.2">
      <c r="A4493" s="64" t="s">
        <v>5241</v>
      </c>
      <c r="B4493" s="64" t="s">
        <v>16</v>
      </c>
      <c r="C4493" s="65" t="s">
        <v>5242</v>
      </c>
      <c r="D4493" s="66" t="s">
        <v>10</v>
      </c>
      <c r="E4493" s="61">
        <v>20500</v>
      </c>
      <c r="F4493" s="61">
        <v>17425</v>
      </c>
      <c r="G4493" s="89"/>
      <c r="H4493" s="90"/>
      <c r="I4493" s="89"/>
      <c r="J4493" s="69" t="s">
        <v>695</v>
      </c>
      <c r="K4493" s="70">
        <v>6975239288113</v>
      </c>
      <c r="L4493" s="1"/>
      <c r="M4493" s="61">
        <f>F4493-(F4493*N$7)</f>
        <v>17425</v>
      </c>
      <c r="N4493" s="62"/>
      <c r="O4493" s="63">
        <f>N4493*M4493</f>
        <v>0</v>
      </c>
    </row>
    <row r="4494" spans="1:15" ht="39" customHeight="1" x14ac:dyDescent="0.2">
      <c r="A4494" s="64" t="s">
        <v>5243</v>
      </c>
      <c r="B4494" s="64" t="s">
        <v>16</v>
      </c>
      <c r="C4494" s="65" t="s">
        <v>5244</v>
      </c>
      <c r="D4494" s="66" t="s">
        <v>10</v>
      </c>
      <c r="E4494" s="61">
        <v>10300</v>
      </c>
      <c r="F4494" s="61">
        <v>8755</v>
      </c>
      <c r="G4494" s="89"/>
      <c r="H4494" s="90"/>
      <c r="I4494" s="89"/>
      <c r="J4494" s="69" t="s">
        <v>709</v>
      </c>
      <c r="K4494" s="70">
        <v>6921734997296</v>
      </c>
      <c r="L4494" s="1"/>
      <c r="M4494" s="61">
        <f>F4494-(F4494*N$7)</f>
        <v>8755</v>
      </c>
      <c r="N4494" s="62"/>
      <c r="O4494" s="63">
        <f>N4494*M4494</f>
        <v>0</v>
      </c>
    </row>
    <row r="4495" spans="1:15" ht="39" customHeight="1" x14ac:dyDescent="0.2">
      <c r="A4495" s="64" t="s">
        <v>5245</v>
      </c>
      <c r="B4495" s="64" t="s">
        <v>16</v>
      </c>
      <c r="C4495" s="65" t="s">
        <v>5246</v>
      </c>
      <c r="D4495" s="66" t="s">
        <v>10</v>
      </c>
      <c r="E4495" s="61">
        <v>10900</v>
      </c>
      <c r="F4495" s="61">
        <v>9265</v>
      </c>
      <c r="G4495" s="89"/>
      <c r="H4495" s="90"/>
      <c r="I4495" s="89"/>
      <c r="J4495" s="69" t="s">
        <v>695</v>
      </c>
      <c r="K4495" s="70">
        <v>6974776203696</v>
      </c>
      <c r="L4495" s="1"/>
      <c r="M4495" s="61">
        <f>F4495-(F4495*N$7)</f>
        <v>9265</v>
      </c>
      <c r="N4495" s="62"/>
      <c r="O4495" s="63">
        <f>N4495*M4495</f>
        <v>0</v>
      </c>
    </row>
    <row r="4496" spans="1:15" ht="39" customHeight="1" x14ac:dyDescent="0.2">
      <c r="A4496" s="64" t="s">
        <v>5247</v>
      </c>
      <c r="B4496" s="64" t="s">
        <v>16</v>
      </c>
      <c r="C4496" s="65" t="s">
        <v>5248</v>
      </c>
      <c r="D4496" s="66" t="s">
        <v>10</v>
      </c>
      <c r="E4496" s="61">
        <v>16000</v>
      </c>
      <c r="F4496" s="61">
        <v>13600</v>
      </c>
      <c r="G4496" s="89"/>
      <c r="H4496" s="90"/>
      <c r="I4496" s="89"/>
      <c r="J4496" s="69" t="s">
        <v>695</v>
      </c>
      <c r="K4496" s="70">
        <v>6935205382702</v>
      </c>
      <c r="L4496" s="1"/>
      <c r="M4496" s="61">
        <f>F4496-(F4496*N$7)</f>
        <v>13600</v>
      </c>
      <c r="N4496" s="62"/>
      <c r="O4496" s="63">
        <f>N4496*M4496</f>
        <v>0</v>
      </c>
    </row>
    <row r="4497" spans="1:15" ht="39" customHeight="1" x14ac:dyDescent="0.2">
      <c r="A4497" s="64" t="s">
        <v>5249</v>
      </c>
      <c r="B4497" s="64" t="s">
        <v>16</v>
      </c>
      <c r="C4497" s="65" t="s">
        <v>5250</v>
      </c>
      <c r="D4497" s="66" t="s">
        <v>10</v>
      </c>
      <c r="E4497" s="61">
        <v>7200</v>
      </c>
      <c r="F4497" s="61">
        <v>6120</v>
      </c>
      <c r="G4497" s="89"/>
      <c r="H4497" s="90"/>
      <c r="I4497" s="89"/>
      <c r="J4497" s="69" t="s">
        <v>1800</v>
      </c>
      <c r="K4497" s="70">
        <v>6921734997197</v>
      </c>
      <c r="L4497" s="1"/>
      <c r="M4497" s="61">
        <f>F4497-(F4497*N$7)</f>
        <v>6120</v>
      </c>
      <c r="N4497" s="62"/>
      <c r="O4497" s="63">
        <f>N4497*M4497</f>
        <v>0</v>
      </c>
    </row>
    <row r="4498" spans="1:15" ht="39" customHeight="1" x14ac:dyDescent="0.2">
      <c r="A4498" s="72" t="s">
        <v>5251</v>
      </c>
      <c r="B4498" s="72" t="s">
        <v>16</v>
      </c>
      <c r="C4498" s="73" t="s">
        <v>5252</v>
      </c>
      <c r="D4498" s="74" t="s">
        <v>10</v>
      </c>
      <c r="E4498" s="75">
        <v>15400</v>
      </c>
      <c r="F4498" s="75">
        <v>13090</v>
      </c>
      <c r="G4498" s="76" t="s">
        <v>9836</v>
      </c>
      <c r="H4498" s="91"/>
      <c r="I4498" s="92"/>
      <c r="J4498" s="77" t="s">
        <v>695</v>
      </c>
      <c r="K4498" s="78">
        <v>6932673734675</v>
      </c>
      <c r="L4498" s="1"/>
      <c r="M4498" s="61">
        <f>F4498-(F4498*N$7)</f>
        <v>13090</v>
      </c>
      <c r="N4498" s="62"/>
      <c r="O4498" s="63">
        <f>N4498*M4498</f>
        <v>0</v>
      </c>
    </row>
    <row r="4499" spans="1:15" ht="39" customHeight="1" x14ac:dyDescent="0.2">
      <c r="A4499" s="64" t="s">
        <v>5253</v>
      </c>
      <c r="B4499" s="64" t="s">
        <v>16</v>
      </c>
      <c r="C4499" s="65" t="s">
        <v>5254</v>
      </c>
      <c r="D4499" s="66" t="s">
        <v>10</v>
      </c>
      <c r="E4499" s="61">
        <v>7000</v>
      </c>
      <c r="F4499" s="61">
        <v>5950</v>
      </c>
      <c r="G4499" s="89"/>
      <c r="H4499" s="90"/>
      <c r="I4499" s="89"/>
      <c r="J4499" s="69" t="s">
        <v>5255</v>
      </c>
      <c r="K4499" s="70">
        <v>6941798443379</v>
      </c>
      <c r="L4499" s="1"/>
      <c r="M4499" s="61">
        <f>F4499-(F4499*N$7)</f>
        <v>5950</v>
      </c>
      <c r="N4499" s="62"/>
      <c r="O4499" s="63">
        <f>N4499*M4499</f>
        <v>0</v>
      </c>
    </row>
    <row r="4500" spans="1:15" ht="39" customHeight="1" x14ac:dyDescent="0.2">
      <c r="A4500" s="64" t="s">
        <v>5256</v>
      </c>
      <c r="B4500" s="71" t="s">
        <v>16</v>
      </c>
      <c r="C4500" s="65" t="s">
        <v>5257</v>
      </c>
      <c r="D4500" s="66" t="s">
        <v>10</v>
      </c>
      <c r="E4500" s="61">
        <v>7500</v>
      </c>
      <c r="F4500" s="61">
        <v>6375</v>
      </c>
      <c r="G4500" s="89"/>
      <c r="H4500" s="90"/>
      <c r="I4500" s="89"/>
      <c r="J4500" s="69" t="s">
        <v>1800</v>
      </c>
      <c r="K4500" s="70">
        <v>6921734997234</v>
      </c>
      <c r="L4500" s="1"/>
      <c r="M4500" s="61">
        <f>F4500-(F4500*N$7)</f>
        <v>6375</v>
      </c>
      <c r="N4500" s="62"/>
      <c r="O4500" s="63">
        <f>N4500*M4500</f>
        <v>0</v>
      </c>
    </row>
    <row r="4501" spans="1:15" ht="39" customHeight="1" x14ac:dyDescent="0.2">
      <c r="A4501" s="64" t="s">
        <v>5258</v>
      </c>
      <c r="B4501" s="64" t="s">
        <v>16</v>
      </c>
      <c r="C4501" s="65" t="s">
        <v>5259</v>
      </c>
      <c r="D4501" s="66" t="s">
        <v>10</v>
      </c>
      <c r="E4501" s="61">
        <v>9500</v>
      </c>
      <c r="F4501" s="61">
        <v>8075</v>
      </c>
      <c r="G4501" s="89"/>
      <c r="H4501" s="90"/>
      <c r="I4501" s="89"/>
      <c r="J4501" s="69" t="s">
        <v>2349</v>
      </c>
      <c r="K4501" s="70">
        <v>6935205378033</v>
      </c>
      <c r="L4501" s="1"/>
      <c r="M4501" s="61">
        <f>F4501-(F4501*N$7)</f>
        <v>8075</v>
      </c>
      <c r="N4501" s="62"/>
      <c r="O4501" s="63">
        <f>N4501*M4501</f>
        <v>0</v>
      </c>
    </row>
    <row r="4502" spans="1:15" ht="39" customHeight="1" x14ac:dyDescent="0.2">
      <c r="A4502" s="72" t="s">
        <v>5260</v>
      </c>
      <c r="B4502" s="72" t="s">
        <v>16</v>
      </c>
      <c r="C4502" s="73" t="s">
        <v>5261</v>
      </c>
      <c r="D4502" s="74" t="s">
        <v>10</v>
      </c>
      <c r="E4502" s="75">
        <v>8600</v>
      </c>
      <c r="F4502" s="75">
        <v>7310</v>
      </c>
      <c r="G4502" s="76" t="s">
        <v>9836</v>
      </c>
      <c r="H4502" s="91"/>
      <c r="I4502" s="92"/>
      <c r="J4502" s="77" t="s">
        <v>2349</v>
      </c>
      <c r="K4502" s="78">
        <v>6932673705880</v>
      </c>
      <c r="L4502" s="1"/>
      <c r="M4502" s="61">
        <f>F4502-(F4502*N$7)</f>
        <v>7310</v>
      </c>
      <c r="N4502" s="62"/>
      <c r="O4502" s="63">
        <f>N4502*M4502</f>
        <v>0</v>
      </c>
    </row>
    <row r="4503" spans="1:15" ht="39" customHeight="1" x14ac:dyDescent="0.2">
      <c r="A4503" s="64" t="s">
        <v>5262</v>
      </c>
      <c r="B4503" s="64" t="s">
        <v>16</v>
      </c>
      <c r="C4503" s="65" t="s">
        <v>5263</v>
      </c>
      <c r="D4503" s="66" t="s">
        <v>10</v>
      </c>
      <c r="E4503" s="61">
        <v>4800</v>
      </c>
      <c r="F4503" s="61">
        <v>4080</v>
      </c>
      <c r="G4503" s="89"/>
      <c r="H4503" s="90"/>
      <c r="I4503" s="89"/>
      <c r="J4503" s="69" t="s">
        <v>2349</v>
      </c>
      <c r="K4503" s="70">
        <v>6973504000385</v>
      </c>
      <c r="L4503" s="1"/>
      <c r="M4503" s="61">
        <f>F4503-(F4503*N$7)</f>
        <v>4080</v>
      </c>
      <c r="N4503" s="62"/>
      <c r="O4503" s="63">
        <f>N4503*M4503</f>
        <v>0</v>
      </c>
    </row>
    <row r="4504" spans="1:15" ht="39" customHeight="1" x14ac:dyDescent="0.2">
      <c r="A4504" s="64" t="s">
        <v>5264</v>
      </c>
      <c r="B4504" s="64" t="s">
        <v>16</v>
      </c>
      <c r="C4504" s="65" t="s">
        <v>5265</v>
      </c>
      <c r="D4504" s="66" t="s">
        <v>10</v>
      </c>
      <c r="E4504" s="61">
        <v>6400</v>
      </c>
      <c r="F4504" s="61">
        <v>5440</v>
      </c>
      <c r="G4504" s="89"/>
      <c r="H4504" s="90"/>
      <c r="I4504" s="89"/>
      <c r="J4504" s="69" t="s">
        <v>1800</v>
      </c>
      <c r="K4504" s="70">
        <v>6973504009487</v>
      </c>
      <c r="L4504" s="1"/>
      <c r="M4504" s="61">
        <f>F4504-(F4504*N$7)</f>
        <v>5440</v>
      </c>
      <c r="N4504" s="62"/>
      <c r="O4504" s="63">
        <f>N4504*M4504</f>
        <v>0</v>
      </c>
    </row>
    <row r="4505" spans="1:15" ht="39" customHeight="1" x14ac:dyDescent="0.2">
      <c r="A4505" s="72" t="s">
        <v>5266</v>
      </c>
      <c r="B4505" s="72" t="s">
        <v>16</v>
      </c>
      <c r="C4505" s="73" t="s">
        <v>5267</v>
      </c>
      <c r="D4505" s="74" t="s">
        <v>10</v>
      </c>
      <c r="E4505" s="75">
        <v>7700</v>
      </c>
      <c r="F4505" s="75">
        <v>6545</v>
      </c>
      <c r="G4505" s="76" t="s">
        <v>9836</v>
      </c>
      <c r="H4505" s="91"/>
      <c r="I4505" s="92"/>
      <c r="J4505" s="77" t="s">
        <v>2349</v>
      </c>
      <c r="K4505" s="78">
        <v>6932673741819</v>
      </c>
      <c r="L4505" s="1"/>
      <c r="M4505" s="61">
        <f>F4505-(F4505*N$7)</f>
        <v>6545</v>
      </c>
      <c r="N4505" s="62"/>
      <c r="O4505" s="63">
        <f>N4505*M4505</f>
        <v>0</v>
      </c>
    </row>
    <row r="4506" spans="1:15" ht="39" customHeight="1" x14ac:dyDescent="0.2">
      <c r="A4506" s="64" t="s">
        <v>5268</v>
      </c>
      <c r="B4506" s="64" t="s">
        <v>16</v>
      </c>
      <c r="C4506" s="65" t="s">
        <v>5269</v>
      </c>
      <c r="D4506" s="66" t="s">
        <v>10</v>
      </c>
      <c r="E4506" s="61">
        <v>7500</v>
      </c>
      <c r="F4506" s="61">
        <v>6375</v>
      </c>
      <c r="G4506" s="89"/>
      <c r="H4506" s="90"/>
      <c r="I4506" s="89"/>
      <c r="J4506" s="69" t="s">
        <v>1800</v>
      </c>
      <c r="K4506" s="70">
        <v>6921734997272</v>
      </c>
      <c r="L4506" s="1"/>
      <c r="M4506" s="61">
        <f>F4506-(F4506*N$7)</f>
        <v>6375</v>
      </c>
      <c r="N4506" s="62"/>
      <c r="O4506" s="63">
        <f>N4506*M4506</f>
        <v>0</v>
      </c>
    </row>
    <row r="4507" spans="1:15" ht="39" customHeight="1" x14ac:dyDescent="0.2">
      <c r="A4507" s="64" t="s">
        <v>5270</v>
      </c>
      <c r="B4507" s="64" t="s">
        <v>16</v>
      </c>
      <c r="C4507" s="65" t="s">
        <v>5271</v>
      </c>
      <c r="D4507" s="66" t="s">
        <v>10</v>
      </c>
      <c r="E4507" s="61">
        <v>7400</v>
      </c>
      <c r="F4507" s="61">
        <v>6290</v>
      </c>
      <c r="G4507" s="89"/>
      <c r="H4507" s="90"/>
      <c r="I4507" s="89"/>
      <c r="J4507" s="69" t="s">
        <v>1800</v>
      </c>
      <c r="K4507" s="70">
        <v>6973504009494</v>
      </c>
      <c r="L4507" s="1"/>
      <c r="M4507" s="61">
        <f>F4507-(F4507*N$7)</f>
        <v>6290</v>
      </c>
      <c r="N4507" s="62"/>
      <c r="O4507" s="63">
        <f>N4507*M4507</f>
        <v>0</v>
      </c>
    </row>
    <row r="4508" spans="1:15" ht="39" customHeight="1" x14ac:dyDescent="0.2">
      <c r="A4508" s="72" t="s">
        <v>5272</v>
      </c>
      <c r="B4508" s="72" t="s">
        <v>16</v>
      </c>
      <c r="C4508" s="73" t="s">
        <v>5273</v>
      </c>
      <c r="D4508" s="74" t="s">
        <v>10</v>
      </c>
      <c r="E4508" s="75">
        <v>6300</v>
      </c>
      <c r="F4508" s="75">
        <v>5355</v>
      </c>
      <c r="G4508" s="76" t="s">
        <v>9836</v>
      </c>
      <c r="H4508" s="91"/>
      <c r="I4508" s="92"/>
      <c r="J4508" s="77" t="s">
        <v>695</v>
      </c>
      <c r="K4508" s="78">
        <v>6932673775197</v>
      </c>
      <c r="L4508" s="1"/>
      <c r="M4508" s="61">
        <f>F4508-(F4508*N$7)</f>
        <v>5355</v>
      </c>
      <c r="N4508" s="62"/>
      <c r="O4508" s="63">
        <f>N4508*M4508</f>
        <v>0</v>
      </c>
    </row>
    <row r="4509" spans="1:15" ht="39" customHeight="1" x14ac:dyDescent="0.2">
      <c r="A4509" s="64" t="s">
        <v>5274</v>
      </c>
      <c r="B4509" s="64" t="s">
        <v>16</v>
      </c>
      <c r="C4509" s="65" t="s">
        <v>5275</v>
      </c>
      <c r="D4509" s="66" t="s">
        <v>10</v>
      </c>
      <c r="E4509" s="61">
        <v>7500</v>
      </c>
      <c r="F4509" s="61">
        <v>6375</v>
      </c>
      <c r="G4509" s="89"/>
      <c r="H4509" s="90"/>
      <c r="I4509" s="89"/>
      <c r="J4509" s="69" t="s">
        <v>466</v>
      </c>
      <c r="K4509" s="70">
        <v>6935205347374</v>
      </c>
      <c r="L4509" s="1"/>
      <c r="M4509" s="61">
        <f>F4509-(F4509*N$7)</f>
        <v>6375</v>
      </c>
      <c r="N4509" s="62"/>
      <c r="O4509" s="63">
        <f>N4509*M4509</f>
        <v>0</v>
      </c>
    </row>
    <row r="4510" spans="1:15" ht="39" customHeight="1" x14ac:dyDescent="0.2">
      <c r="A4510" s="64" t="s">
        <v>5276</v>
      </c>
      <c r="B4510" s="64" t="s">
        <v>16</v>
      </c>
      <c r="C4510" s="65" t="s">
        <v>5277</v>
      </c>
      <c r="D4510" s="66" t="s">
        <v>10</v>
      </c>
      <c r="E4510" s="61">
        <v>7500</v>
      </c>
      <c r="F4510" s="61">
        <v>6375</v>
      </c>
      <c r="G4510" s="89"/>
      <c r="H4510" s="90"/>
      <c r="I4510" s="89"/>
      <c r="J4510" s="69" t="s">
        <v>1800</v>
      </c>
      <c r="K4510" s="70">
        <v>6921734981103</v>
      </c>
      <c r="L4510" s="1"/>
      <c r="M4510" s="61">
        <f>F4510-(F4510*N$7)</f>
        <v>6375</v>
      </c>
      <c r="N4510" s="62"/>
      <c r="O4510" s="63">
        <f>N4510*M4510</f>
        <v>0</v>
      </c>
    </row>
    <row r="4511" spans="1:15" ht="39" customHeight="1" x14ac:dyDescent="0.2">
      <c r="A4511" s="64" t="s">
        <v>5278</v>
      </c>
      <c r="B4511" s="64" t="s">
        <v>16</v>
      </c>
      <c r="C4511" s="65" t="s">
        <v>5279</v>
      </c>
      <c r="D4511" s="66" t="s">
        <v>10</v>
      </c>
      <c r="E4511" s="61">
        <v>12400</v>
      </c>
      <c r="F4511" s="61">
        <v>10540</v>
      </c>
      <c r="G4511" s="89"/>
      <c r="H4511" s="90"/>
      <c r="I4511" s="89"/>
      <c r="J4511" s="69" t="s">
        <v>2349</v>
      </c>
      <c r="K4511" s="70">
        <v>6921734981356</v>
      </c>
      <c r="L4511" s="1"/>
      <c r="M4511" s="61">
        <f>F4511-(F4511*N$7)</f>
        <v>10540</v>
      </c>
      <c r="N4511" s="62"/>
      <c r="O4511" s="63">
        <f>N4511*M4511</f>
        <v>0</v>
      </c>
    </row>
    <row r="4512" spans="1:15" ht="39" customHeight="1" x14ac:dyDescent="0.2">
      <c r="A4512" s="64" t="s">
        <v>5280</v>
      </c>
      <c r="B4512" s="64" t="s">
        <v>16</v>
      </c>
      <c r="C4512" s="65" t="s">
        <v>5281</v>
      </c>
      <c r="D4512" s="66" t="s">
        <v>10</v>
      </c>
      <c r="E4512" s="61">
        <v>8700</v>
      </c>
      <c r="F4512" s="61">
        <v>7395</v>
      </c>
      <c r="G4512" s="89"/>
      <c r="H4512" s="90"/>
      <c r="I4512" s="89"/>
      <c r="J4512" s="69" t="s">
        <v>1800</v>
      </c>
      <c r="K4512" s="70">
        <v>6935205321541</v>
      </c>
      <c r="L4512" s="1"/>
      <c r="M4512" s="61">
        <f>F4512-(F4512*N$7)</f>
        <v>7395</v>
      </c>
      <c r="N4512" s="62"/>
      <c r="O4512" s="63">
        <f>N4512*M4512</f>
        <v>0</v>
      </c>
    </row>
    <row r="4513" spans="1:15" ht="39" customHeight="1" x14ac:dyDescent="0.2">
      <c r="A4513" s="64" t="s">
        <v>5282</v>
      </c>
      <c r="B4513" s="64" t="s">
        <v>16</v>
      </c>
      <c r="C4513" s="65" t="s">
        <v>5283</v>
      </c>
      <c r="D4513" s="66" t="s">
        <v>10</v>
      </c>
      <c r="E4513" s="61">
        <v>4300</v>
      </c>
      <c r="F4513" s="61">
        <v>3655</v>
      </c>
      <c r="G4513" s="89"/>
      <c r="H4513" s="90"/>
      <c r="I4513" s="89"/>
      <c r="J4513" s="69" t="s">
        <v>1848</v>
      </c>
      <c r="K4513" s="70">
        <v>6935205392923</v>
      </c>
      <c r="L4513" s="1"/>
      <c r="M4513" s="61">
        <f>F4513-(F4513*N$7)</f>
        <v>3655</v>
      </c>
      <c r="N4513" s="62"/>
      <c r="O4513" s="63">
        <f>N4513*M4513</f>
        <v>0</v>
      </c>
    </row>
    <row r="4514" spans="1:15" ht="39" customHeight="1" x14ac:dyDescent="0.2">
      <c r="A4514" s="64" t="s">
        <v>5284</v>
      </c>
      <c r="B4514" s="64" t="s">
        <v>16</v>
      </c>
      <c r="C4514" s="65" t="s">
        <v>5285</v>
      </c>
      <c r="D4514" s="66" t="s">
        <v>10</v>
      </c>
      <c r="E4514" s="61">
        <v>5400</v>
      </c>
      <c r="F4514" s="61">
        <v>4590</v>
      </c>
      <c r="G4514" s="89"/>
      <c r="H4514" s="90"/>
      <c r="I4514" s="89"/>
      <c r="J4514" s="69" t="s">
        <v>2267</v>
      </c>
      <c r="K4514" s="70">
        <v>6935205355027</v>
      </c>
      <c r="L4514" s="1"/>
      <c r="M4514" s="61">
        <f>F4514-(F4514*N$7)</f>
        <v>4590</v>
      </c>
      <c r="N4514" s="62"/>
      <c r="O4514" s="63">
        <f>N4514*M4514</f>
        <v>0</v>
      </c>
    </row>
    <row r="4515" spans="1:15" ht="39" customHeight="1" x14ac:dyDescent="0.2">
      <c r="A4515" s="64" t="s">
        <v>5286</v>
      </c>
      <c r="B4515" s="64" t="s">
        <v>16</v>
      </c>
      <c r="C4515" s="65" t="s">
        <v>5287</v>
      </c>
      <c r="D4515" s="66" t="s">
        <v>10</v>
      </c>
      <c r="E4515" s="61">
        <v>5200</v>
      </c>
      <c r="F4515" s="61">
        <v>4420</v>
      </c>
      <c r="G4515" s="89"/>
      <c r="H4515" s="90"/>
      <c r="I4515" s="89"/>
      <c r="J4515" s="69" t="s">
        <v>2267</v>
      </c>
      <c r="K4515" s="70">
        <v>6935205364302</v>
      </c>
      <c r="L4515" s="1"/>
      <c r="M4515" s="61">
        <f>F4515-(F4515*N$7)</f>
        <v>4420</v>
      </c>
      <c r="N4515" s="62"/>
      <c r="O4515" s="63">
        <f>N4515*M4515</f>
        <v>0</v>
      </c>
    </row>
    <row r="4516" spans="1:15" ht="39" customHeight="1" x14ac:dyDescent="0.2">
      <c r="A4516" s="64" t="s">
        <v>5288</v>
      </c>
      <c r="B4516" s="64" t="s">
        <v>16</v>
      </c>
      <c r="C4516" s="65" t="s">
        <v>5289</v>
      </c>
      <c r="D4516" s="66" t="s">
        <v>10</v>
      </c>
      <c r="E4516" s="61">
        <v>2500</v>
      </c>
      <c r="F4516" s="61">
        <v>2125</v>
      </c>
      <c r="G4516" s="89"/>
      <c r="H4516" s="90"/>
      <c r="I4516" s="89"/>
      <c r="J4516" s="69" t="s">
        <v>2336</v>
      </c>
      <c r="K4516" s="70">
        <v>6921734933942</v>
      </c>
      <c r="L4516" s="1"/>
      <c r="M4516" s="61">
        <f>F4516-(F4516*N$7)</f>
        <v>2125</v>
      </c>
      <c r="N4516" s="62"/>
      <c r="O4516" s="63">
        <f>N4516*M4516</f>
        <v>0</v>
      </c>
    </row>
    <row r="4517" spans="1:15" ht="39" customHeight="1" x14ac:dyDescent="0.2">
      <c r="A4517" s="64" t="s">
        <v>5290</v>
      </c>
      <c r="B4517" s="64" t="s">
        <v>16</v>
      </c>
      <c r="C4517" s="65" t="s">
        <v>5291</v>
      </c>
      <c r="D4517" s="66" t="s">
        <v>10</v>
      </c>
      <c r="E4517" s="61">
        <v>3700</v>
      </c>
      <c r="F4517" s="61">
        <v>3145</v>
      </c>
      <c r="G4517" s="89"/>
      <c r="H4517" s="90"/>
      <c r="I4517" s="89"/>
      <c r="J4517" s="69" t="s">
        <v>1848</v>
      </c>
      <c r="K4517" s="70">
        <v>6935205392930</v>
      </c>
      <c r="L4517" s="1"/>
      <c r="M4517" s="61">
        <f>F4517-(F4517*N$7)</f>
        <v>3145</v>
      </c>
      <c r="N4517" s="62"/>
      <c r="O4517" s="63">
        <f>N4517*M4517</f>
        <v>0</v>
      </c>
    </row>
    <row r="4518" spans="1:15" ht="39" customHeight="1" x14ac:dyDescent="0.2">
      <c r="A4518" s="64" t="s">
        <v>5292</v>
      </c>
      <c r="B4518" s="64" t="s">
        <v>16</v>
      </c>
      <c r="C4518" s="65" t="s">
        <v>5293</v>
      </c>
      <c r="D4518" s="66" t="s">
        <v>10</v>
      </c>
      <c r="E4518" s="61">
        <v>4000</v>
      </c>
      <c r="F4518" s="61">
        <v>3400</v>
      </c>
      <c r="G4518" s="89"/>
      <c r="H4518" s="90"/>
      <c r="I4518" s="89"/>
      <c r="J4518" s="69" t="s">
        <v>2267</v>
      </c>
      <c r="K4518" s="70">
        <v>6935205301529</v>
      </c>
      <c r="L4518" s="1"/>
      <c r="M4518" s="61">
        <f>F4518-(F4518*N$7)</f>
        <v>3400</v>
      </c>
      <c r="N4518" s="62"/>
      <c r="O4518" s="63">
        <f>N4518*M4518</f>
        <v>0</v>
      </c>
    </row>
    <row r="4519" spans="1:15" ht="39" customHeight="1" x14ac:dyDescent="0.2">
      <c r="A4519" s="64" t="s">
        <v>5294</v>
      </c>
      <c r="B4519" s="64" t="s">
        <v>16</v>
      </c>
      <c r="C4519" s="65" t="s">
        <v>5295</v>
      </c>
      <c r="D4519" s="66" t="s">
        <v>10</v>
      </c>
      <c r="E4519" s="61">
        <v>4400</v>
      </c>
      <c r="F4519" s="61">
        <v>3740</v>
      </c>
      <c r="G4519" s="89"/>
      <c r="H4519" s="90"/>
      <c r="I4519" s="89"/>
      <c r="J4519" s="69" t="s">
        <v>1848</v>
      </c>
      <c r="K4519" s="70">
        <v>6935205392992</v>
      </c>
      <c r="L4519" s="1"/>
      <c r="M4519" s="61">
        <f>F4519-(F4519*N$7)</f>
        <v>3740</v>
      </c>
      <c r="N4519" s="62"/>
      <c r="O4519" s="63">
        <f>N4519*M4519</f>
        <v>0</v>
      </c>
    </row>
    <row r="4520" spans="1:15" ht="39" customHeight="1" x14ac:dyDescent="0.2">
      <c r="A4520" s="64" t="s">
        <v>5296</v>
      </c>
      <c r="B4520" s="64" t="s">
        <v>16</v>
      </c>
      <c r="C4520" s="65" t="s">
        <v>5297</v>
      </c>
      <c r="D4520" s="66" t="s">
        <v>10</v>
      </c>
      <c r="E4520" s="61">
        <v>4900</v>
      </c>
      <c r="F4520" s="61">
        <v>4165</v>
      </c>
      <c r="G4520" s="89"/>
      <c r="H4520" s="90"/>
      <c r="I4520" s="89"/>
      <c r="J4520" s="69" t="s">
        <v>2267</v>
      </c>
      <c r="K4520" s="70">
        <v>6941798477671</v>
      </c>
      <c r="L4520" s="1"/>
      <c r="M4520" s="61">
        <f>F4520-(F4520*N$7)</f>
        <v>4165</v>
      </c>
      <c r="N4520" s="62"/>
      <c r="O4520" s="63">
        <f>N4520*M4520</f>
        <v>0</v>
      </c>
    </row>
    <row r="4521" spans="1:15" ht="39" customHeight="1" x14ac:dyDescent="0.2">
      <c r="A4521" s="64" t="s">
        <v>5298</v>
      </c>
      <c r="B4521" s="64" t="s">
        <v>16</v>
      </c>
      <c r="C4521" s="65" t="s">
        <v>5299</v>
      </c>
      <c r="D4521" s="66" t="s">
        <v>10</v>
      </c>
      <c r="E4521" s="61">
        <v>4400</v>
      </c>
      <c r="F4521" s="61">
        <v>3740</v>
      </c>
      <c r="G4521" s="89"/>
      <c r="H4521" s="90"/>
      <c r="I4521" s="89"/>
      <c r="J4521" s="69" t="s">
        <v>2267</v>
      </c>
      <c r="K4521" s="70">
        <v>6941798447834</v>
      </c>
      <c r="L4521" s="1"/>
      <c r="M4521" s="61">
        <f>F4521-(F4521*N$7)</f>
        <v>3740</v>
      </c>
      <c r="N4521" s="62"/>
      <c r="O4521" s="63">
        <f>N4521*M4521</f>
        <v>0</v>
      </c>
    </row>
    <row r="4522" spans="1:15" ht="39" customHeight="1" x14ac:dyDescent="0.2">
      <c r="A4522" s="64" t="s">
        <v>5300</v>
      </c>
      <c r="B4522" s="64" t="s">
        <v>16</v>
      </c>
      <c r="C4522" s="65" t="s">
        <v>5301</v>
      </c>
      <c r="D4522" s="66" t="s">
        <v>10</v>
      </c>
      <c r="E4522" s="61">
        <v>3800</v>
      </c>
      <c r="F4522" s="61">
        <v>3230</v>
      </c>
      <c r="G4522" s="89"/>
      <c r="H4522" s="90"/>
      <c r="I4522" s="89"/>
      <c r="J4522" s="69" t="s">
        <v>2267</v>
      </c>
      <c r="K4522" s="70">
        <v>6921734972866</v>
      </c>
      <c r="L4522" s="1"/>
      <c r="M4522" s="61">
        <f>F4522-(F4522*N$7)</f>
        <v>3230</v>
      </c>
      <c r="N4522" s="62"/>
      <c r="O4522" s="63">
        <f>N4522*M4522</f>
        <v>0</v>
      </c>
    </row>
    <row r="4523" spans="1:15" ht="39" customHeight="1" x14ac:dyDescent="0.2">
      <c r="A4523" s="64" t="s">
        <v>5302</v>
      </c>
      <c r="B4523" s="64" t="s">
        <v>16</v>
      </c>
      <c r="C4523" s="65" t="s">
        <v>5303</v>
      </c>
      <c r="D4523" s="66" t="s">
        <v>10</v>
      </c>
      <c r="E4523" s="61">
        <v>3700</v>
      </c>
      <c r="F4523" s="61">
        <v>3145</v>
      </c>
      <c r="G4523" s="89"/>
      <c r="H4523" s="90"/>
      <c r="I4523" s="89"/>
      <c r="J4523" s="69" t="s">
        <v>2267</v>
      </c>
      <c r="K4523" s="70">
        <v>6921734973870</v>
      </c>
      <c r="L4523" s="1"/>
      <c r="M4523" s="61">
        <f>F4523-(F4523*N$7)</f>
        <v>3145</v>
      </c>
      <c r="N4523" s="62"/>
      <c r="O4523" s="63">
        <f>N4523*M4523</f>
        <v>0</v>
      </c>
    </row>
    <row r="4524" spans="1:15" ht="39" customHeight="1" x14ac:dyDescent="0.2">
      <c r="A4524" s="64" t="s">
        <v>5304</v>
      </c>
      <c r="B4524" s="64" t="s">
        <v>16</v>
      </c>
      <c r="C4524" s="65" t="s">
        <v>5305</v>
      </c>
      <c r="D4524" s="66" t="s">
        <v>10</v>
      </c>
      <c r="E4524" s="61">
        <v>17500</v>
      </c>
      <c r="F4524" s="61">
        <v>14875</v>
      </c>
      <c r="G4524" s="89"/>
      <c r="H4524" s="90"/>
      <c r="I4524" s="89"/>
      <c r="J4524" s="69" t="s">
        <v>709</v>
      </c>
      <c r="K4524" s="70">
        <v>6921734902412</v>
      </c>
      <c r="L4524" s="1"/>
      <c r="M4524" s="61">
        <f>F4524-(F4524*N$7)</f>
        <v>14875</v>
      </c>
      <c r="N4524" s="62"/>
      <c r="O4524" s="63">
        <f>N4524*M4524</f>
        <v>0</v>
      </c>
    </row>
    <row r="4525" spans="1:15" ht="39" customHeight="1" x14ac:dyDescent="0.2">
      <c r="A4525" s="64" t="s">
        <v>6190</v>
      </c>
      <c r="B4525" s="71" t="s">
        <v>5977</v>
      </c>
      <c r="C4525" s="65" t="s">
        <v>6191</v>
      </c>
      <c r="D4525" s="66" t="s">
        <v>10</v>
      </c>
      <c r="E4525" s="61">
        <v>1800</v>
      </c>
      <c r="F4525" s="61">
        <v>1530</v>
      </c>
      <c r="G4525" s="67" t="s">
        <v>9833</v>
      </c>
      <c r="H4525" s="68" t="s">
        <v>9834</v>
      </c>
      <c r="I4525" s="107">
        <f>F4525</f>
        <v>1530</v>
      </c>
      <c r="J4525" s="69" t="s">
        <v>5805</v>
      </c>
      <c r="K4525" s="70" t="s">
        <v>12</v>
      </c>
      <c r="L4525" s="1" t="s">
        <v>18</v>
      </c>
      <c r="M4525" s="61">
        <f>I4525</f>
        <v>1530</v>
      </c>
      <c r="N4525" s="62"/>
      <c r="O4525" s="63">
        <f>N4525*M4525</f>
        <v>0</v>
      </c>
    </row>
    <row r="4526" spans="1:15" ht="39" customHeight="1" x14ac:dyDescent="0.2">
      <c r="A4526" s="64" t="s">
        <v>6234</v>
      </c>
      <c r="B4526" s="71" t="s">
        <v>6064</v>
      </c>
      <c r="C4526" s="65" t="s">
        <v>6235</v>
      </c>
      <c r="D4526" s="66" t="s">
        <v>10</v>
      </c>
      <c r="E4526" s="61">
        <v>45000</v>
      </c>
      <c r="F4526" s="61">
        <v>20000</v>
      </c>
      <c r="G4526" s="67" t="s">
        <v>9833</v>
      </c>
      <c r="H4526" s="68" t="s">
        <v>9834</v>
      </c>
      <c r="I4526" s="107">
        <f>F4526</f>
        <v>20000</v>
      </c>
      <c r="J4526" s="69" t="s">
        <v>6236</v>
      </c>
      <c r="K4526" s="70" t="s">
        <v>12</v>
      </c>
      <c r="L4526" s="1"/>
      <c r="M4526" s="61">
        <f>I4526</f>
        <v>20000</v>
      </c>
      <c r="N4526" s="62"/>
      <c r="O4526" s="63">
        <f>N4526*M4526</f>
        <v>0</v>
      </c>
    </row>
    <row r="4527" spans="1:15" ht="39" customHeight="1" x14ac:dyDescent="0.2">
      <c r="A4527" s="64" t="s">
        <v>9744</v>
      </c>
      <c r="B4527" s="64" t="s">
        <v>6204</v>
      </c>
      <c r="C4527" s="65" t="s">
        <v>9745</v>
      </c>
      <c r="D4527" s="66" t="s">
        <v>10</v>
      </c>
      <c r="E4527" s="61">
        <v>1400000</v>
      </c>
      <c r="F4527" s="61">
        <v>1190000</v>
      </c>
      <c r="G4527" s="89"/>
      <c r="H4527" s="90"/>
      <c r="I4527" s="89"/>
      <c r="J4527" s="69" t="s">
        <v>17</v>
      </c>
      <c r="K4527" s="70">
        <v>4600395226564</v>
      </c>
      <c r="L4527" s="1"/>
      <c r="M4527" s="61">
        <f>F4527-(F4527*N$7)</f>
        <v>1190000</v>
      </c>
      <c r="N4527" s="62"/>
      <c r="O4527" s="63">
        <f>N4527*M4527</f>
        <v>0</v>
      </c>
    </row>
    <row r="4528" spans="1:15" ht="39" customHeight="1" x14ac:dyDescent="0.2">
      <c r="A4528" s="64" t="s">
        <v>5306</v>
      </c>
      <c r="B4528" s="64" t="s">
        <v>16</v>
      </c>
      <c r="C4528" s="65" t="s">
        <v>5307</v>
      </c>
      <c r="D4528" s="66" t="s">
        <v>10</v>
      </c>
      <c r="E4528" s="61">
        <v>2100</v>
      </c>
      <c r="F4528" s="61">
        <v>1785</v>
      </c>
      <c r="G4528" s="89"/>
      <c r="H4528" s="90"/>
      <c r="I4528" s="89"/>
      <c r="J4528" s="69" t="s">
        <v>1485</v>
      </c>
      <c r="K4528" s="70">
        <v>6921734993304</v>
      </c>
      <c r="L4528" s="1"/>
      <c r="M4528" s="61">
        <f>F4528-(F4528*N$7)</f>
        <v>1785</v>
      </c>
      <c r="N4528" s="62"/>
      <c r="O4528" s="63">
        <f>N4528*M4528</f>
        <v>0</v>
      </c>
    </row>
    <row r="4529" spans="1:15" ht="39" customHeight="1" x14ac:dyDescent="0.2">
      <c r="A4529" s="64" t="s">
        <v>5308</v>
      </c>
      <c r="B4529" s="64" t="s">
        <v>16</v>
      </c>
      <c r="C4529" s="65" t="s">
        <v>5309</v>
      </c>
      <c r="D4529" s="66" t="s">
        <v>10</v>
      </c>
      <c r="E4529" s="61">
        <v>360000</v>
      </c>
      <c r="F4529" s="61">
        <v>306000</v>
      </c>
      <c r="G4529" s="89"/>
      <c r="H4529" s="90"/>
      <c r="I4529" s="89"/>
      <c r="J4529" s="69" t="s">
        <v>943</v>
      </c>
      <c r="K4529" s="70">
        <v>6921734964632</v>
      </c>
      <c r="L4529" s="1"/>
      <c r="M4529" s="61">
        <f>F4529-(F4529*N$7)</f>
        <v>306000</v>
      </c>
      <c r="N4529" s="62"/>
      <c r="O4529" s="63">
        <f>N4529*M4529</f>
        <v>0</v>
      </c>
    </row>
    <row r="4530" spans="1:15" ht="39" customHeight="1" x14ac:dyDescent="0.2">
      <c r="A4530" s="64" t="s">
        <v>5310</v>
      </c>
      <c r="B4530" s="64" t="s">
        <v>16</v>
      </c>
      <c r="C4530" s="65" t="s">
        <v>5311</v>
      </c>
      <c r="D4530" s="66" t="s">
        <v>10</v>
      </c>
      <c r="E4530" s="61">
        <v>557000</v>
      </c>
      <c r="F4530" s="61">
        <v>473450</v>
      </c>
      <c r="G4530" s="89"/>
      <c r="H4530" s="90"/>
      <c r="I4530" s="89"/>
      <c r="J4530" s="69" t="s">
        <v>25</v>
      </c>
      <c r="K4530" s="70">
        <v>6921734993212</v>
      </c>
      <c r="L4530" s="1"/>
      <c r="M4530" s="61">
        <f>F4530-(F4530*N$7)</f>
        <v>473450</v>
      </c>
      <c r="N4530" s="62"/>
      <c r="O4530" s="63">
        <f>N4530*M4530</f>
        <v>0</v>
      </c>
    </row>
    <row r="4531" spans="1:15" ht="39" customHeight="1" x14ac:dyDescent="0.2">
      <c r="A4531" s="64" t="s">
        <v>5312</v>
      </c>
      <c r="B4531" s="64" t="s">
        <v>16</v>
      </c>
      <c r="C4531" s="65" t="s">
        <v>5313</v>
      </c>
      <c r="D4531" s="66" t="s">
        <v>10</v>
      </c>
      <c r="E4531" s="61">
        <v>683000</v>
      </c>
      <c r="F4531" s="61">
        <v>580550</v>
      </c>
      <c r="G4531" s="89"/>
      <c r="H4531" s="90"/>
      <c r="I4531" s="89"/>
      <c r="J4531" s="69" t="s">
        <v>2185</v>
      </c>
      <c r="K4531" s="70">
        <v>921734993229</v>
      </c>
      <c r="L4531" s="1"/>
      <c r="M4531" s="61">
        <f>F4531-(F4531*N$7)</f>
        <v>580550</v>
      </c>
      <c r="N4531" s="62"/>
      <c r="O4531" s="63">
        <f>N4531*M4531</f>
        <v>0</v>
      </c>
    </row>
    <row r="4532" spans="1:15" ht="39" customHeight="1" x14ac:dyDescent="0.2">
      <c r="A4532" s="64" t="s">
        <v>5314</v>
      </c>
      <c r="B4532" s="64" t="s">
        <v>16</v>
      </c>
      <c r="C4532" s="65" t="s">
        <v>5315</v>
      </c>
      <c r="D4532" s="66" t="s">
        <v>10</v>
      </c>
      <c r="E4532" s="61">
        <v>580000</v>
      </c>
      <c r="F4532" s="61">
        <v>493000</v>
      </c>
      <c r="G4532" s="89"/>
      <c r="H4532" s="90"/>
      <c r="I4532" s="89"/>
      <c r="J4532" s="69" t="s">
        <v>2185</v>
      </c>
      <c r="K4532" s="70">
        <v>6921734964649</v>
      </c>
      <c r="L4532" s="1"/>
      <c r="M4532" s="61">
        <f>F4532-(F4532*N$7)</f>
        <v>493000</v>
      </c>
      <c r="N4532" s="62"/>
      <c r="O4532" s="63">
        <f>N4532*M4532</f>
        <v>0</v>
      </c>
    </row>
    <row r="4533" spans="1:15" ht="39" customHeight="1" x14ac:dyDescent="0.2">
      <c r="A4533" s="64" t="s">
        <v>5316</v>
      </c>
      <c r="B4533" s="64" t="s">
        <v>16</v>
      </c>
      <c r="C4533" s="65" t="s">
        <v>5317</v>
      </c>
      <c r="D4533" s="66" t="s">
        <v>10</v>
      </c>
      <c r="E4533" s="61">
        <v>866500</v>
      </c>
      <c r="F4533" s="61">
        <v>736525</v>
      </c>
      <c r="G4533" s="89"/>
      <c r="H4533" s="90"/>
      <c r="I4533" s="89"/>
      <c r="J4533" s="69" t="s">
        <v>948</v>
      </c>
      <c r="K4533" s="70">
        <v>6921734993236</v>
      </c>
      <c r="L4533" s="1"/>
      <c r="M4533" s="61">
        <f>F4533-(F4533*N$7)</f>
        <v>736525</v>
      </c>
      <c r="N4533" s="62"/>
      <c r="O4533" s="63">
        <f>N4533*M4533</f>
        <v>0</v>
      </c>
    </row>
    <row r="4534" spans="1:15" ht="39" customHeight="1" x14ac:dyDescent="0.2">
      <c r="A4534" s="64" t="s">
        <v>5318</v>
      </c>
      <c r="B4534" s="64" t="s">
        <v>16</v>
      </c>
      <c r="C4534" s="65" t="s">
        <v>5319</v>
      </c>
      <c r="D4534" s="66" t="s">
        <v>10</v>
      </c>
      <c r="E4534" s="61">
        <v>1130000</v>
      </c>
      <c r="F4534" s="61">
        <v>960500</v>
      </c>
      <c r="G4534" s="89"/>
      <c r="H4534" s="90"/>
      <c r="I4534" s="89"/>
      <c r="J4534" s="69" t="s">
        <v>22</v>
      </c>
      <c r="K4534" s="70">
        <v>6921734993243</v>
      </c>
      <c r="L4534" s="1"/>
      <c r="M4534" s="61">
        <f>F4534-(F4534*N$7)</f>
        <v>960500</v>
      </c>
      <c r="N4534" s="62"/>
      <c r="O4534" s="63">
        <f>N4534*M4534</f>
        <v>0</v>
      </c>
    </row>
    <row r="4535" spans="1:15" ht="39" customHeight="1" x14ac:dyDescent="0.2">
      <c r="A4535" s="64" t="s">
        <v>5758</v>
      </c>
      <c r="B4535" s="64" t="s">
        <v>5321</v>
      </c>
      <c r="C4535" s="65" t="s">
        <v>5759</v>
      </c>
      <c r="D4535" s="66" t="s">
        <v>10</v>
      </c>
      <c r="E4535" s="61">
        <v>115000</v>
      </c>
      <c r="F4535" s="61">
        <v>97750</v>
      </c>
      <c r="G4535" s="89"/>
      <c r="H4535" s="90"/>
      <c r="I4535" s="89"/>
      <c r="J4535" s="69" t="s">
        <v>2648</v>
      </c>
      <c r="K4535" s="70">
        <v>6974173014505</v>
      </c>
      <c r="L4535" s="1"/>
      <c r="M4535" s="61">
        <f>F4535-(F4535*N$7)</f>
        <v>97750</v>
      </c>
      <c r="N4535" s="62"/>
      <c r="O4535" s="63">
        <f>N4535*M4535</f>
        <v>0</v>
      </c>
    </row>
    <row r="4536" spans="1:15" ht="39" customHeight="1" x14ac:dyDescent="0.2">
      <c r="A4536" s="64" t="s">
        <v>5760</v>
      </c>
      <c r="B4536" s="64" t="s">
        <v>5321</v>
      </c>
      <c r="C4536" s="65" t="s">
        <v>5761</v>
      </c>
      <c r="D4536" s="66" t="s">
        <v>10</v>
      </c>
      <c r="E4536" s="61">
        <v>180000</v>
      </c>
      <c r="F4536" s="61">
        <v>153000</v>
      </c>
      <c r="G4536" s="89"/>
      <c r="H4536" s="90"/>
      <c r="I4536" s="89"/>
      <c r="J4536" s="69" t="s">
        <v>948</v>
      </c>
      <c r="K4536" s="70">
        <v>6975495597103</v>
      </c>
      <c r="L4536" s="1"/>
      <c r="M4536" s="61">
        <f>F4536-(F4536*N$7)</f>
        <v>153000</v>
      </c>
      <c r="N4536" s="62"/>
      <c r="O4536" s="63">
        <f>N4536*M4536</f>
        <v>0</v>
      </c>
    </row>
    <row r="4537" spans="1:15" ht="39" customHeight="1" x14ac:dyDescent="0.2">
      <c r="A4537" s="64" t="s">
        <v>9746</v>
      </c>
      <c r="B4537" s="64" t="s">
        <v>6204</v>
      </c>
      <c r="C4537" s="65" t="s">
        <v>9747</v>
      </c>
      <c r="D4537" s="66" t="s">
        <v>10</v>
      </c>
      <c r="E4537" s="61">
        <v>530000</v>
      </c>
      <c r="F4537" s="61">
        <v>450500</v>
      </c>
      <c r="G4537" s="89"/>
      <c r="H4537" s="90"/>
      <c r="I4537" s="89"/>
      <c r="J4537" s="69" t="s">
        <v>325</v>
      </c>
      <c r="K4537" s="70">
        <v>4600395227820</v>
      </c>
      <c r="L4537" s="1"/>
      <c r="M4537" s="61">
        <f>F4537-(F4537*N$7)</f>
        <v>450500</v>
      </c>
      <c r="N4537" s="62"/>
      <c r="O4537" s="63">
        <f>N4537*M4537</f>
        <v>0</v>
      </c>
    </row>
  </sheetData>
  <autoFilter ref="A16:O4537" xr:uid="{00000000-0009-0000-0000-000000000000}"/>
  <sortState xmlns:xlrd2="http://schemas.microsoft.com/office/spreadsheetml/2017/richdata2" ref="A33:O4537">
    <sortCondition ref="C33:C4537"/>
  </sortState>
  <mergeCells count="2">
    <mergeCell ref="E13:F13"/>
    <mergeCell ref="A14:O14"/>
  </mergeCells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Deskform</dc:creator>
  <cp:lastModifiedBy>Deskform</cp:lastModifiedBy>
  <dcterms:created xsi:type="dcterms:W3CDTF">2025-12-09T05:35:34Z</dcterms:created>
  <dcterms:modified xsi:type="dcterms:W3CDTF">2025-12-09T10:08:08Z</dcterms:modified>
</cp:coreProperties>
</file>