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5899B264-AE82-4D79-BABD-E70197474A38}" xr6:coauthVersionLast="44" xr6:coauthVersionMax="44" xr10:uidLastSave="{00000000-0000-0000-0000-000000000000}"/>
  <bookViews>
    <workbookView xWindow="-25335" yWindow="3570" windowWidth="21600" windowHeight="11385" xr2:uid="{00000000-000D-0000-FFFF-FFFF00000000}"/>
  </bookViews>
  <sheets>
    <sheet name="Onewayanova-1" sheetId="1" r:id="rId1"/>
    <sheet name="Onewayanova-2" sheetId="2" r:id="rId2"/>
    <sheet name="Onewayanova-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2" l="1"/>
  <c r="D28" i="1"/>
  <c r="D9" i="3"/>
  <c r="C9" i="3"/>
  <c r="B9" i="3"/>
  <c r="G13" i="2"/>
</calcChain>
</file>

<file path=xl/sharedStrings.xml><?xml version="1.0" encoding="utf-8"?>
<sst xmlns="http://schemas.openxmlformats.org/spreadsheetml/2006/main" count="55" uniqueCount="25">
  <si>
    <t>Front</t>
  </si>
  <si>
    <t>Back</t>
  </si>
  <si>
    <t>Middle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</si>
  <si>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</si>
  <si>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</si>
  <si>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</si>
  <si>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</si>
  <si>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</si>
  <si>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</si>
  <si>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</si>
  <si>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</si>
  <si>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</si>
  <si>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</si>
  <si>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</si>
  <si>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</si>
  <si>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</si>
  <si>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</si>
  <si>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</si>
  <si>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</si>
  <si>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</si>
  <si>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</si>
  <si>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est std error</t>
  </si>
  <si>
    <t>est std err</t>
  </si>
  <si>
    <t>Overall mean</t>
  </si>
  <si>
    <t>One-Way 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</si>
</sst>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8"/>
  <sheetViews>
    <sheetView tabSelected="1" topLeftCell="C11" workbookViewId="0">
      <selection activeCell="Q11" sqref="Q11"/>
    </sheetView>
  </sheetViews>
  <sheetFormatPr defaultRowHeight="12.75" x14ac:dyDescent="0.2"/>
  <cols>
    <col min="1" max="1" width="9.140625" style="1"/>
    <col min="2" max="2" width="6.85546875" style="1" customWidth="1"/>
    <col min="3" max="3" width="16.85546875" style="1" customWidth="1"/>
    <col min="4" max="4" width="8.85546875" style="1" customWidth="1"/>
    <col min="5" max="5" width="5.7109375" style="1" customWidth="1"/>
    <col min="6" max="6" width="9.140625" style="1"/>
    <col min="7" max="7" width="8.85546875" style="1" customWidth="1"/>
    <col min="8" max="8" width="8.42578125" style="1" customWidth="1"/>
    <col min="9" max="9" width="7.85546875" style="1" customWidth="1"/>
    <col min="10" max="16384" width="9.140625" style="1"/>
  </cols>
  <sheetData>
    <row r="1" spans="1:7" x14ac:dyDescent="0.2">
      <c r="A1" s="1" t="s">
        <v>24</v>
      </c>
    </row>
    <row r="3" spans="1:7" x14ac:dyDescent="0.2">
      <c r="B3" s="1" t="s">
        <v>0</v>
      </c>
      <c r="C3" s="1" t="s">
        <v>1</v>
      </c>
      <c r="D3" s="1" t="s">
        <v>2</v>
      </c>
    </row>
    <row r="4" spans="1:7" x14ac:dyDescent="0.2">
      <c r="B4" s="1">
        <v>7</v>
      </c>
      <c r="C4" s="1">
        <v>12</v>
      </c>
      <c r="D4" s="1">
        <v>10</v>
      </c>
    </row>
    <row r="5" spans="1:7" x14ac:dyDescent="0.2">
      <c r="B5" s="1">
        <v>10</v>
      </c>
      <c r="C5" s="1">
        <v>13</v>
      </c>
      <c r="D5" s="1">
        <v>11</v>
      </c>
    </row>
    <row r="6" spans="1:7" x14ac:dyDescent="0.2">
      <c r="B6" s="1">
        <v>8</v>
      </c>
      <c r="C6" s="1">
        <v>15</v>
      </c>
      <c r="D6" s="1">
        <v>12</v>
      </c>
    </row>
    <row r="7" spans="1:7" x14ac:dyDescent="0.2">
      <c r="B7" s="1">
        <v>9</v>
      </c>
      <c r="C7" s="1">
        <v>16</v>
      </c>
    </row>
    <row r="8" spans="1:7" x14ac:dyDescent="0.2">
      <c r="B8" s="1">
        <v>11</v>
      </c>
    </row>
    <row r="12" spans="1:7" x14ac:dyDescent="0.2">
      <c r="C12" s="1" t="s">
        <v>3</v>
      </c>
    </row>
    <row r="14" spans="1:7" ht="13.5" thickBot="1" x14ac:dyDescent="0.25">
      <c r="C14" s="1" t="s">
        <v>4</v>
      </c>
    </row>
    <row r="15" spans="1:7" x14ac:dyDescent="0.2">
      <c r="C15" s="2" t="s">
        <v>5</v>
      </c>
      <c r="D15" s="2" t="s">
        <v>6</v>
      </c>
      <c r="E15" s="2" t="s">
        <v>7</v>
      </c>
      <c r="F15" s="2" t="s">
        <v>8</v>
      </c>
      <c r="G15" s="2" t="s">
        <v>9</v>
      </c>
    </row>
    <row r="16" spans="1:7" x14ac:dyDescent="0.2">
      <c r="C16" s="3" t="s">
        <v>0</v>
      </c>
      <c r="D16" s="3">
        <v>5</v>
      </c>
      <c r="E16" s="3">
        <v>45</v>
      </c>
      <c r="F16" s="3">
        <v>9</v>
      </c>
      <c r="G16" s="3">
        <v>2.5</v>
      </c>
    </row>
    <row r="17" spans="3:9" x14ac:dyDescent="0.2">
      <c r="C17" s="3" t="s">
        <v>1</v>
      </c>
      <c r="D17" s="3">
        <v>4</v>
      </c>
      <c r="E17" s="3">
        <v>56</v>
      </c>
      <c r="F17" s="3">
        <v>14</v>
      </c>
      <c r="G17" s="3">
        <v>3.3333333333333335</v>
      </c>
    </row>
    <row r="18" spans="3:9" ht="13.5" thickBot="1" x14ac:dyDescent="0.25">
      <c r="C18" s="4" t="s">
        <v>2</v>
      </c>
      <c r="D18" s="4">
        <v>3</v>
      </c>
      <c r="E18" s="4">
        <v>33</v>
      </c>
      <c r="F18" s="4">
        <v>11</v>
      </c>
      <c r="G18" s="4">
        <v>1</v>
      </c>
    </row>
    <row r="21" spans="3:9" ht="13.5" thickBot="1" x14ac:dyDescent="0.25">
      <c r="C21" s="1" t="s">
        <v>10</v>
      </c>
    </row>
    <row r="22" spans="3:9" x14ac:dyDescent="0.2">
      <c r="C22" s="2" t="s">
        <v>11</v>
      </c>
      <c r="D22" s="2" t="s">
        <v>12</v>
      </c>
      <c r="E22" s="2" t="s">
        <v>13</v>
      </c>
      <c r="F22" s="2" t="s">
        <v>14</v>
      </c>
      <c r="G22" s="2" t="s">
        <v>15</v>
      </c>
      <c r="H22" s="2" t="s">
        <v>16</v>
      </c>
      <c r="I22" s="2" t="s">
        <v>17</v>
      </c>
    </row>
    <row r="23" spans="3:9" x14ac:dyDescent="0.2">
      <c r="C23" s="3" t="s">
        <v>18</v>
      </c>
      <c r="D23" s="3">
        <v>55.666666666666671</v>
      </c>
      <c r="E23" s="3">
        <v>2</v>
      </c>
      <c r="F23" s="3">
        <v>27.833333333333336</v>
      </c>
      <c r="G23" s="3">
        <v>11.386363636363637</v>
      </c>
      <c r="H23" s="3">
        <v>3.4264631483165728E-3</v>
      </c>
      <c r="I23" s="3">
        <v>4.2564947291425614</v>
      </c>
    </row>
    <row r="24" spans="3:9" x14ac:dyDescent="0.2">
      <c r="C24" s="3" t="s">
        <v>19</v>
      </c>
      <c r="D24" s="3">
        <v>22</v>
      </c>
      <c r="E24" s="3">
        <v>9</v>
      </c>
      <c r="F24" s="3">
        <v>2.4444444444444446</v>
      </c>
      <c r="G24" s="3"/>
      <c r="H24" s="3"/>
      <c r="I24" s="3"/>
    </row>
    <row r="25" spans="3:9" x14ac:dyDescent="0.2">
      <c r="C25" s="3"/>
      <c r="D25" s="3"/>
      <c r="E25" s="3"/>
      <c r="F25" s="3"/>
      <c r="G25" s="3"/>
      <c r="H25" s="3"/>
      <c r="I25" s="3"/>
    </row>
    <row r="26" spans="3:9" ht="13.5" thickBot="1" x14ac:dyDescent="0.25">
      <c r="C26" s="4" t="s">
        <v>20</v>
      </c>
      <c r="D26" s="4">
        <v>77.666666666666671</v>
      </c>
      <c r="E26" s="4">
        <v>11</v>
      </c>
      <c r="F26" s="4"/>
      <c r="G26" s="4"/>
      <c r="H26" s="4"/>
      <c r="I26" s="4"/>
    </row>
    <row r="28" spans="3:9" x14ac:dyDescent="0.2">
      <c r="C28" s="1" t="s">
        <v>21</v>
      </c>
      <c r="D28" s="1">
        <f>SQRT(F24)</f>
        <v>1.5634719199411433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3:K28"/>
  <sheetViews>
    <sheetView topLeftCell="E12" zoomScale="110" zoomScaleNormal="110" workbookViewId="0">
      <selection activeCell="N20" sqref="N20"/>
    </sheetView>
  </sheetViews>
  <sheetFormatPr defaultRowHeight="12.75" x14ac:dyDescent="0.2"/>
  <cols>
    <col min="1" max="4" width="9.140625" style="1"/>
    <col min="5" max="5" width="20.28515625" style="1" bestFit="1" customWidth="1"/>
    <col min="6" max="6" width="9.140625" style="1"/>
    <col min="7" max="7" width="11.42578125" style="1" customWidth="1"/>
    <col min="8" max="10" width="9.140625" style="1"/>
    <col min="11" max="11" width="8.140625" style="1" customWidth="1"/>
    <col min="12" max="16384" width="9.140625" style="1"/>
  </cols>
  <sheetData>
    <row r="3" spans="2:9" x14ac:dyDescent="0.2">
      <c r="B3" s="1" t="s">
        <v>0</v>
      </c>
      <c r="C3" s="1" t="s">
        <v>1</v>
      </c>
      <c r="D3" s="1" t="s">
        <v>2</v>
      </c>
    </row>
    <row r="4" spans="2:9" x14ac:dyDescent="0.2">
      <c r="B4" s="1">
        <v>7</v>
      </c>
      <c r="C4" s="1">
        <v>2</v>
      </c>
      <c r="D4" s="1">
        <v>3</v>
      </c>
    </row>
    <row r="5" spans="2:9" x14ac:dyDescent="0.2">
      <c r="B5" s="1">
        <v>20</v>
      </c>
      <c r="C5" s="1">
        <v>16</v>
      </c>
      <c r="D5" s="1">
        <v>19</v>
      </c>
    </row>
    <row r="6" spans="2:9" x14ac:dyDescent="0.2">
      <c r="B6" s="1">
        <v>8</v>
      </c>
      <c r="C6" s="1">
        <v>25</v>
      </c>
      <c r="D6" s="1">
        <v>11</v>
      </c>
    </row>
    <row r="7" spans="2:9" x14ac:dyDescent="0.2">
      <c r="B7" s="1">
        <v>8</v>
      </c>
      <c r="C7" s="1">
        <v>13</v>
      </c>
    </row>
    <row r="8" spans="2:9" x14ac:dyDescent="0.2">
      <c r="B8" s="1">
        <v>2</v>
      </c>
    </row>
    <row r="12" spans="2:9" x14ac:dyDescent="0.2">
      <c r="E12" s="1" t="s">
        <v>3</v>
      </c>
      <c r="G12" s="1" t="s">
        <v>23</v>
      </c>
    </row>
    <row r="13" spans="2:9" x14ac:dyDescent="0.2">
      <c r="G13" s="1">
        <f>SUMPRODUCT(F16:F18,H16:H18)/12</f>
        <v>11.166666666666666</v>
      </c>
    </row>
    <row r="14" spans="2:9" ht="13.5" thickBot="1" x14ac:dyDescent="0.25">
      <c r="E14" s="1" t="s">
        <v>4</v>
      </c>
    </row>
    <row r="15" spans="2:9" x14ac:dyDescent="0.2"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</row>
    <row r="16" spans="2:9" x14ac:dyDescent="0.2">
      <c r="E16" s="3" t="s">
        <v>0</v>
      </c>
      <c r="F16" s="3">
        <v>5</v>
      </c>
      <c r="G16" s="3">
        <v>45</v>
      </c>
      <c r="H16" s="3">
        <v>9</v>
      </c>
      <c r="I16" s="3">
        <v>44</v>
      </c>
    </row>
    <row r="17" spans="5:11" x14ac:dyDescent="0.2">
      <c r="E17" s="3" t="s">
        <v>1</v>
      </c>
      <c r="F17" s="3">
        <v>4</v>
      </c>
      <c r="G17" s="3">
        <v>56</v>
      </c>
      <c r="H17" s="3">
        <v>14</v>
      </c>
      <c r="I17" s="3">
        <v>90</v>
      </c>
    </row>
    <row r="18" spans="5:11" ht="13.5" thickBot="1" x14ac:dyDescent="0.25">
      <c r="E18" s="4" t="s">
        <v>2</v>
      </c>
      <c r="F18" s="4">
        <v>3</v>
      </c>
      <c r="G18" s="4">
        <v>33</v>
      </c>
      <c r="H18" s="4">
        <v>11</v>
      </c>
      <c r="I18" s="4">
        <v>64</v>
      </c>
    </row>
    <row r="21" spans="5:11" ht="13.5" thickBot="1" x14ac:dyDescent="0.25">
      <c r="E21" s="1" t="s">
        <v>10</v>
      </c>
    </row>
    <row r="22" spans="5:11" x14ac:dyDescent="0.2">
      <c r="E22" s="2" t="s">
        <v>11</v>
      </c>
      <c r="F22" s="2" t="s">
        <v>12</v>
      </c>
      <c r="G22" s="2" t="s">
        <v>13</v>
      </c>
      <c r="H22" s="2" t="s">
        <v>14</v>
      </c>
      <c r="I22" s="2" t="s">
        <v>15</v>
      </c>
      <c r="J22" s="2" t="s">
        <v>16</v>
      </c>
      <c r="K22" s="2" t="s">
        <v>17</v>
      </c>
    </row>
    <row r="23" spans="5:11" x14ac:dyDescent="0.2">
      <c r="E23" s="3" t="s">
        <v>18</v>
      </c>
      <c r="F23" s="3">
        <v>55.666666666666742</v>
      </c>
      <c r="G23" s="3">
        <v>2</v>
      </c>
      <c r="H23" s="3">
        <v>27.833333333333371</v>
      </c>
      <c r="I23" s="3">
        <v>0.43641114982578455</v>
      </c>
      <c r="J23" s="3">
        <v>0.65933381737937768</v>
      </c>
      <c r="K23" s="3">
        <v>4.256492047716165</v>
      </c>
    </row>
    <row r="24" spans="5:11" x14ac:dyDescent="0.2">
      <c r="E24" s="3" t="s">
        <v>19</v>
      </c>
      <c r="F24" s="3">
        <v>574</v>
      </c>
      <c r="G24" s="3">
        <v>9</v>
      </c>
      <c r="H24" s="3">
        <v>63.777777777777779</v>
      </c>
      <c r="I24" s="3"/>
      <c r="J24" s="3"/>
      <c r="K24" s="3"/>
    </row>
    <row r="25" spans="5:11" x14ac:dyDescent="0.2">
      <c r="E25" s="3"/>
      <c r="F25" s="3"/>
      <c r="G25" s="3"/>
      <c r="H25" s="3"/>
      <c r="I25" s="3"/>
      <c r="J25" s="3"/>
      <c r="K25" s="3"/>
    </row>
    <row r="26" spans="5:11" ht="13.5" thickBot="1" x14ac:dyDescent="0.25">
      <c r="E26" s="4" t="s">
        <v>20</v>
      </c>
      <c r="F26" s="4">
        <v>629.66666666666674</v>
      </c>
      <c r="G26" s="4">
        <v>11</v>
      </c>
      <c r="H26" s="4"/>
      <c r="I26" s="4"/>
      <c r="J26" s="4"/>
      <c r="K26" s="4"/>
    </row>
    <row r="28" spans="5:11" x14ac:dyDescent="0.2">
      <c r="E28" s="1" t="s">
        <v>22</v>
      </c>
      <c r="F28" s="1">
        <f>SQRT(H24)</f>
        <v>7.9860990338072932</v>
      </c>
    </row>
  </sheetData>
  <phoneticPr fontId="0" type="noConversion"/>
  <printOptions headings="1" gridLines="1"/>
  <pageMargins left="0.75" right="0.75" top="1" bottom="1" header="0.5" footer="0.5"/>
  <pageSetup scale="8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3:D9"/>
  <sheetViews>
    <sheetView topLeftCell="B3" workbookViewId="0">
      <selection activeCell="D14" sqref="D14"/>
    </sheetView>
  </sheetViews>
  <sheetFormatPr defaultRowHeight="12.75" x14ac:dyDescent="0.2"/>
  <cols>
    <col min="1" max="16384" width="9.140625" style="1"/>
  </cols>
  <sheetData>
    <row r="3" spans="2:4" x14ac:dyDescent="0.2">
      <c r="B3" s="1" t="s">
        <v>0</v>
      </c>
      <c r="C3" s="1" t="s">
        <v>1</v>
      </c>
      <c r="D3" s="1" t="s">
        <v>2</v>
      </c>
    </row>
    <row r="4" spans="2:4" x14ac:dyDescent="0.2">
      <c r="B4" s="1">
        <v>7</v>
      </c>
      <c r="C4" s="1">
        <v>2</v>
      </c>
      <c r="D4" s="1">
        <v>3</v>
      </c>
    </row>
    <row r="5" spans="2:4" x14ac:dyDescent="0.2">
      <c r="B5" s="1">
        <v>20</v>
      </c>
      <c r="C5" s="1">
        <v>16</v>
      </c>
      <c r="D5" s="1">
        <v>19</v>
      </c>
    </row>
    <row r="6" spans="2:4" x14ac:dyDescent="0.2">
      <c r="B6" s="1">
        <v>8</v>
      </c>
      <c r="C6" s="1">
        <v>25</v>
      </c>
      <c r="D6" s="1">
        <v>11</v>
      </c>
    </row>
    <row r="7" spans="2:4" x14ac:dyDescent="0.2">
      <c r="B7" s="1">
        <v>8</v>
      </c>
      <c r="C7" s="1">
        <v>13</v>
      </c>
    </row>
    <row r="8" spans="2:4" x14ac:dyDescent="0.2">
      <c r="B8" s="1">
        <v>2</v>
      </c>
    </row>
    <row r="9" spans="2:4" x14ac:dyDescent="0.2">
      <c r="B9" s="1">
        <f>AVERAGE(B4:B8)</f>
        <v>9</v>
      </c>
      <c r="C9" s="1">
        <f>AVERAGE(C4:C8)</f>
        <v>14</v>
      </c>
      <c r="D9" s="1">
        <f>AVERAGE(D4:D8)</f>
        <v>11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B85A762-3A3B-432B-AF4B-1A5F8543F12A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d1607db4-bd3f-4f82-a312-bf7e283d0a6b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26C6BEB-8ACA-4616-83D9-4A41031214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67A741-5076-4B58-A32F-F49D2F5739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Onewayanova-1</vt:lpstr>
      <vt:lpstr>Onewayanova-2</vt:lpstr>
      <vt:lpstr>Onewayanova-3</vt:lpstr>
    </vt:vector>
  </TitlesOfParts>
  <Manager/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Chang</dc:creator>
  <cp:keywords/>
  <dc:description/>
  <cp:lastModifiedBy>Administrator</cp:lastModifiedBy>
  <cp:revision/>
  <dcterms:created xsi:type="dcterms:W3CDTF">2007-02-23T12:38:18Z</dcterms:created>
  <dcterms:modified xsi:type="dcterms:W3CDTF">2019-09-26T07:33:59Z</dcterms:modified>
  <cp:category/>
</cp:coreProperties>
</file>