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8F1F7717-CDED-4018-838A-75C2DE6DA360}" xr6:coauthVersionLast="44" xr6:coauthVersionMax="44" xr10:uidLastSave="{00000000-0000-0000-0000-000000000000}"/>
  <bookViews>
    <workbookView xWindow="-25335" yWindow="3570" windowWidth="21600" windowHeight="11385" activeTab="1" xr2:uid="{00000000-000D-0000-FFFF-FFFF00000000}"/>
  </bookViews>
  <sheets>
    <sheet name="S50_1" sheetId="1" r:id="rId1"/>
    <sheet name="S50_2" sheetId="2" r:id="rId2"/>
  </sheets>
  <externalReferences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1" i="2" l="1"/>
  <c r="F51" i="2"/>
  <c r="E51" i="2"/>
  <c r="D51" i="2"/>
  <c r="G50" i="2"/>
  <c r="F50" i="2"/>
  <c r="E50" i="2"/>
  <c r="D50" i="2"/>
  <c r="G49" i="2"/>
  <c r="F49" i="2"/>
  <c r="E49" i="2"/>
  <c r="D49" i="2"/>
  <c r="G48" i="2"/>
  <c r="F48" i="2"/>
  <c r="E48" i="2"/>
  <c r="D48" i="2"/>
  <c r="G47" i="2"/>
  <c r="F47" i="2"/>
  <c r="E47" i="2"/>
  <c r="D47" i="2"/>
  <c r="G46" i="2"/>
  <c r="F46" i="2"/>
  <c r="E46" i="2"/>
  <c r="D46" i="2"/>
  <c r="G45" i="2"/>
  <c r="G52" i="2" s="1"/>
  <c r="F45" i="2"/>
  <c r="F52" i="2" s="1"/>
  <c r="E45" i="2"/>
  <c r="E52" i="2" s="1"/>
  <c r="D45" i="2"/>
  <c r="D52" i="2" s="1"/>
  <c r="G36" i="2"/>
  <c r="F36" i="2"/>
  <c r="E36" i="2"/>
  <c r="D36" i="2"/>
  <c r="G35" i="2"/>
  <c r="F35" i="2"/>
  <c r="E35" i="2"/>
  <c r="D35" i="2"/>
  <c r="G34" i="2"/>
  <c r="F34" i="2"/>
  <c r="E34" i="2"/>
  <c r="D34" i="2"/>
  <c r="G33" i="2"/>
  <c r="F33" i="2"/>
  <c r="E33" i="2"/>
  <c r="D33" i="2"/>
  <c r="G32" i="2"/>
  <c r="F32" i="2"/>
  <c r="E32" i="2"/>
  <c r="D32" i="2"/>
  <c r="G31" i="2"/>
  <c r="F31" i="2"/>
  <c r="E31" i="2"/>
  <c r="D31" i="2"/>
  <c r="G30" i="2"/>
  <c r="F30" i="2"/>
  <c r="E30" i="2"/>
  <c r="D30" i="2"/>
  <c r="G29" i="2"/>
  <c r="G37" i="2" s="1"/>
  <c r="F29" i="2"/>
  <c r="F37" i="2" s="1"/>
  <c r="E29" i="2"/>
  <c r="E37" i="2" s="1"/>
  <c r="D29" i="2"/>
  <c r="D37" i="2" s="1"/>
  <c r="G19" i="2"/>
  <c r="F19" i="2"/>
  <c r="E19" i="2"/>
  <c r="D19" i="2"/>
  <c r="G18" i="2"/>
  <c r="F18" i="2"/>
  <c r="E18" i="2"/>
  <c r="D18" i="2"/>
  <c r="G17" i="2"/>
  <c r="F17" i="2"/>
  <c r="E17" i="2"/>
  <c r="D17" i="2"/>
  <c r="G16" i="2"/>
  <c r="F16" i="2"/>
  <c r="E16" i="2"/>
  <c r="D16" i="2"/>
  <c r="G15" i="2"/>
  <c r="F15" i="2"/>
  <c r="E15" i="2"/>
  <c r="D15" i="2"/>
  <c r="G14" i="2"/>
  <c r="F14" i="2"/>
  <c r="E14" i="2"/>
  <c r="D14" i="2"/>
  <c r="G13" i="2"/>
  <c r="F13" i="2"/>
  <c r="E13" i="2"/>
  <c r="D13" i="2"/>
  <c r="G12" i="2"/>
  <c r="F12" i="2"/>
  <c r="E12" i="2"/>
  <c r="D12" i="2"/>
  <c r="G11" i="2"/>
  <c r="G20" i="2" s="1"/>
  <c r="F11" i="2"/>
  <c r="F20" i="2" s="1"/>
  <c r="E11" i="2"/>
  <c r="E20" i="2" s="1"/>
  <c r="D11" i="2"/>
  <c r="D20" i="2" s="1"/>
  <c r="C2" i="1" l="1"/>
  <c r="C3" i="1"/>
  <c r="C4" i="1"/>
  <c r="C5" i="1"/>
  <c r="C6" i="1"/>
  <c r="D2" i="1"/>
  <c r="D3" i="1"/>
  <c r="D4" i="1"/>
  <c r="D5" i="1"/>
  <c r="D6" i="1"/>
  <c r="E2" i="1"/>
  <c r="E3" i="1"/>
  <c r="E4" i="1"/>
  <c r="E5" i="1"/>
  <c r="E6" i="1"/>
  <c r="F2" i="1"/>
  <c r="F11" i="1" s="1"/>
  <c r="F3" i="1"/>
  <c r="F4" i="1"/>
  <c r="F5" i="1"/>
  <c r="F6" i="1"/>
  <c r="C7" i="1"/>
  <c r="C8" i="1"/>
  <c r="C9" i="1"/>
  <c r="C10" i="1"/>
  <c r="D7" i="1"/>
  <c r="D8" i="1"/>
  <c r="D9" i="1"/>
  <c r="D10" i="1"/>
  <c r="E7" i="1"/>
  <c r="E8" i="1"/>
  <c r="E9" i="1"/>
  <c r="E10" i="1"/>
  <c r="F7" i="1"/>
  <c r="F8" i="1"/>
  <c r="F9" i="1"/>
  <c r="F10" i="1"/>
  <c r="C12" i="1"/>
  <c r="C13" i="1"/>
  <c r="C14" i="1"/>
  <c r="D12" i="1"/>
  <c r="D13" i="1"/>
  <c r="D14" i="1"/>
  <c r="E12" i="1"/>
  <c r="E13" i="1"/>
  <c r="E14" i="1"/>
  <c r="F12" i="1"/>
  <c r="F13" i="1"/>
  <c r="F20" i="1" s="1"/>
  <c r="F14" i="1"/>
  <c r="C15" i="1"/>
  <c r="C16" i="1"/>
  <c r="C17" i="1"/>
  <c r="C18" i="1"/>
  <c r="C19" i="1"/>
  <c r="D15" i="1"/>
  <c r="D16" i="1"/>
  <c r="D17" i="1"/>
  <c r="D18" i="1"/>
  <c r="D19" i="1"/>
  <c r="E15" i="1"/>
  <c r="E16" i="1"/>
  <c r="E17" i="1"/>
  <c r="E18" i="1"/>
  <c r="E19" i="1"/>
  <c r="F15" i="1"/>
  <c r="F16" i="1"/>
  <c r="F17" i="1"/>
  <c r="F18" i="1"/>
  <c r="F19" i="1"/>
  <c r="C21" i="1"/>
  <c r="C22" i="1"/>
  <c r="C23" i="1"/>
  <c r="C24" i="1"/>
  <c r="D21" i="1"/>
  <c r="D22" i="1"/>
  <c r="D23" i="1"/>
  <c r="D24" i="1"/>
  <c r="E21" i="1"/>
  <c r="E22" i="1"/>
  <c r="E23" i="1"/>
  <c r="E24" i="1"/>
  <c r="F21" i="1"/>
  <c r="F22" i="1"/>
  <c r="F23" i="1"/>
  <c r="F24" i="1"/>
  <c r="C25" i="1"/>
  <c r="C26" i="1"/>
  <c r="C27" i="1"/>
  <c r="D25" i="1"/>
  <c r="D26" i="1"/>
  <c r="D27" i="1"/>
  <c r="E25" i="1"/>
  <c r="E26" i="1"/>
  <c r="E27" i="1"/>
  <c r="F25" i="1"/>
  <c r="F28" i="1" s="1"/>
  <c r="F26" i="1"/>
  <c r="F27" i="1"/>
  <c r="E11" i="1" l="1"/>
  <c r="D11" i="1"/>
  <c r="C11" i="1"/>
  <c r="E28" i="1"/>
  <c r="D28" i="1"/>
  <c r="C28" i="1"/>
  <c r="C20" i="1"/>
  <c r="E20" i="1"/>
  <c r="D20" i="1"/>
</calcChain>
</file>

<file path=xl/sharedStrings.xml><?xml version="1.0" encoding="utf-8"?>
<sst xmlns="http://schemas.openxmlformats.org/spreadsheetml/2006/main" count="27" uniqueCount="10">
  <si>
    <t>East revenue</t>
  </si>
  <si>
    <t>East units sold</t>
  </si>
  <si>
    <t>West revenue</t>
  </si>
  <si>
    <t>West units sold</t>
  </si>
  <si>
    <t>B</t>
  </si>
  <si>
    <t>C</t>
  </si>
  <si>
    <t>A</t>
  </si>
  <si>
    <t>Febcon</t>
  </si>
  <si>
    <t>Jancon</t>
  </si>
  <si>
    <t>Largest sale by product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</si>
</sst>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4" fontId="0" fillId="0" borderId="0" xfId="0" applyNumberFormat="1"/>
    <xf numFmtId="0" fontId="1" fillId="0" borderId="0" xfId="1"/>
    <xf numFmtId="44" fontId="1" fillId="0" borderId="0" xfId="1" applyNumberFormat="1"/>
  </cellXfs>
  <cellStyles count="2">
    <cellStyle name="Normal" xfId="0" builtinId="0"/>
    <cellStyle name="Normal 2" xfId="1" xr:uid="{C4788014-3013-4870-9A10-098391C610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crosoft%20Press\Excel%20Data%20Analysis\Completed%20worksheets%20for%20chapter%20examples\Solutions%20to%20chapter%20problems\Chapter39\FEBc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crosoft%20Press\Excel%20Data%20Analysis\Completed%20worksheets%20for%20chapter%20examples\Solutions%20to%20chapter%20problems\Chapter39\Janc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7">
          <cell r="C7">
            <v>295</v>
          </cell>
          <cell r="D7">
            <v>59</v>
          </cell>
          <cell r="E7">
            <v>295</v>
          </cell>
          <cell r="F7">
            <v>59</v>
          </cell>
        </row>
        <row r="8">
          <cell r="C8">
            <v>305</v>
          </cell>
          <cell r="D8">
            <v>61</v>
          </cell>
          <cell r="E8">
            <v>305</v>
          </cell>
          <cell r="F8">
            <v>61</v>
          </cell>
        </row>
        <row r="9">
          <cell r="C9">
            <v>164</v>
          </cell>
          <cell r="D9">
            <v>41</v>
          </cell>
          <cell r="E9">
            <v>164</v>
          </cell>
          <cell r="F9">
            <v>41</v>
          </cell>
        </row>
        <row r="10">
          <cell r="C10">
            <v>285</v>
          </cell>
          <cell r="D10">
            <v>57</v>
          </cell>
          <cell r="E10">
            <v>285</v>
          </cell>
          <cell r="F10">
            <v>57</v>
          </cell>
        </row>
        <row r="11">
          <cell r="C11">
            <v>220</v>
          </cell>
          <cell r="D11">
            <v>55</v>
          </cell>
          <cell r="E11">
            <v>220</v>
          </cell>
          <cell r="F11">
            <v>55</v>
          </cell>
        </row>
        <row r="12">
          <cell r="C12">
            <v>177</v>
          </cell>
          <cell r="D12">
            <v>59</v>
          </cell>
          <cell r="E12">
            <v>177</v>
          </cell>
          <cell r="F12">
            <v>59</v>
          </cell>
        </row>
        <row r="13">
          <cell r="C13">
            <v>220</v>
          </cell>
          <cell r="D13">
            <v>55</v>
          </cell>
          <cell r="E13">
            <v>220</v>
          </cell>
          <cell r="F13">
            <v>55</v>
          </cell>
        </row>
        <row r="14">
          <cell r="C14">
            <v>220</v>
          </cell>
          <cell r="D14">
            <v>55</v>
          </cell>
          <cell r="E14">
            <v>220</v>
          </cell>
          <cell r="F14">
            <v>55</v>
          </cell>
        </row>
        <row r="15">
          <cell r="C15">
            <v>129</v>
          </cell>
          <cell r="D15">
            <v>43</v>
          </cell>
          <cell r="E15">
            <v>129</v>
          </cell>
          <cell r="F15">
            <v>43</v>
          </cell>
        </row>
        <row r="16">
          <cell r="C16">
            <v>153</v>
          </cell>
          <cell r="D16">
            <v>51</v>
          </cell>
          <cell r="E16">
            <v>153</v>
          </cell>
          <cell r="F16">
            <v>51</v>
          </cell>
        </row>
        <row r="17">
          <cell r="C17">
            <v>208</v>
          </cell>
          <cell r="D17">
            <v>52</v>
          </cell>
          <cell r="E17">
            <v>208</v>
          </cell>
          <cell r="F17">
            <v>52</v>
          </cell>
        </row>
        <row r="18">
          <cell r="C18">
            <v>144</v>
          </cell>
          <cell r="D18">
            <v>48</v>
          </cell>
          <cell r="E18">
            <v>144</v>
          </cell>
          <cell r="F18">
            <v>48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7">
          <cell r="C7">
            <v>188</v>
          </cell>
          <cell r="D7">
            <v>47</v>
          </cell>
          <cell r="E7">
            <v>136</v>
          </cell>
          <cell r="F7">
            <v>34</v>
          </cell>
        </row>
        <row r="8">
          <cell r="C8">
            <v>40</v>
          </cell>
          <cell r="D8">
            <v>10</v>
          </cell>
          <cell r="E8">
            <v>22</v>
          </cell>
          <cell r="F8">
            <v>11</v>
          </cell>
        </row>
        <row r="9">
          <cell r="C9">
            <v>184</v>
          </cell>
          <cell r="D9">
            <v>46</v>
          </cell>
          <cell r="E9">
            <v>66</v>
          </cell>
          <cell r="F9">
            <v>33</v>
          </cell>
        </row>
        <row r="10">
          <cell r="C10">
            <v>45</v>
          </cell>
          <cell r="D10">
            <v>15</v>
          </cell>
          <cell r="E10">
            <v>156</v>
          </cell>
          <cell r="F10">
            <v>39</v>
          </cell>
        </row>
        <row r="11">
          <cell r="C11">
            <v>36</v>
          </cell>
          <cell r="D11">
            <v>18</v>
          </cell>
          <cell r="E11">
            <v>138</v>
          </cell>
          <cell r="F11">
            <v>46</v>
          </cell>
        </row>
        <row r="12">
          <cell r="C12">
            <v>144</v>
          </cell>
          <cell r="D12">
            <v>36</v>
          </cell>
          <cell r="E12">
            <v>93</v>
          </cell>
          <cell r="F12">
            <v>31</v>
          </cell>
        </row>
        <row r="13">
          <cell r="C13">
            <v>120</v>
          </cell>
          <cell r="D13">
            <v>30</v>
          </cell>
          <cell r="E13">
            <v>84</v>
          </cell>
          <cell r="F13">
            <v>28</v>
          </cell>
        </row>
        <row r="14">
          <cell r="C14">
            <v>126</v>
          </cell>
          <cell r="D14">
            <v>42</v>
          </cell>
          <cell r="E14">
            <v>69</v>
          </cell>
          <cell r="F14">
            <v>23</v>
          </cell>
        </row>
        <row r="15">
          <cell r="C15">
            <v>52</v>
          </cell>
          <cell r="D15">
            <v>13</v>
          </cell>
          <cell r="E15">
            <v>46</v>
          </cell>
          <cell r="F15">
            <v>23</v>
          </cell>
        </row>
        <row r="16">
          <cell r="C16">
            <v>147</v>
          </cell>
          <cell r="D16">
            <v>49</v>
          </cell>
          <cell r="E16">
            <v>42</v>
          </cell>
          <cell r="F16">
            <v>14</v>
          </cell>
        </row>
        <row r="17">
          <cell r="C17">
            <v>68</v>
          </cell>
          <cell r="D17">
            <v>34</v>
          </cell>
          <cell r="E17">
            <v>86</v>
          </cell>
          <cell r="F17">
            <v>43</v>
          </cell>
        </row>
        <row r="18">
          <cell r="C18">
            <v>176</v>
          </cell>
          <cell r="D18">
            <v>44</v>
          </cell>
          <cell r="E18">
            <v>40</v>
          </cell>
          <cell r="F18">
            <v>10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icrosoft%20Press\Excel%20Data%20Analysis\Completed%20worksheets%20for%20chapter%20examples\Solutions%20to%20chapter%20problems\Chapter39\Jancon.xls" TargetMode="External"/><Relationship Id="rId1" Type="http://schemas.openxmlformats.org/officeDocument/2006/relationships/externalLinkPath" Target="file:///D:\Microsoft%20Press\Excel%20Data%20Analysis\Completed%20worksheets%20for%20chapter%20examples\Solutions%20to%20chapter%20problems\Chapter39\FEBcon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icrosoft%20Press\Excel%20Data%20Analysis\Completed%20worksheets%20for%20chapter%20examples\Solutions%20to%20chapter%20problems\Chapter39\Jancon.xls" TargetMode="External"/><Relationship Id="rId1" Type="http://schemas.openxmlformats.org/officeDocument/2006/relationships/externalLinkPath" Target="file:///D:\Microsoft%20Press\Excel%20Data%20Analysis\Completed%20worksheets%20for%20chapter%20examples\Solutions%20to%20chapter%20problems\Chapter39\FEBcon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8"/>
  <sheetViews>
    <sheetView workbookViewId="0">
      <selection activeCell="C31" sqref="C31"/>
    </sheetView>
  </sheetViews>
  <sheetFormatPr defaultRowHeight="12.75" outlineLevelRow="1" x14ac:dyDescent="0.2"/>
  <cols>
    <col min="1" max="1" width="2.85546875" customWidth="1"/>
    <col min="2" max="2" width="6.28515625" customWidth="1"/>
    <col min="3" max="3" width="12.28515625" customWidth="1"/>
    <col min="4" max="4" width="17.140625" customWidth="1"/>
    <col min="5" max="5" width="11.5703125" customWidth="1"/>
    <col min="6" max="6" width="14.7109375" customWidth="1"/>
  </cols>
  <sheetData>
    <row r="1" spans="1:6" x14ac:dyDescent="0.2">
      <c r="C1" t="s">
        <v>0</v>
      </c>
      <c r="D1" t="s">
        <v>1</v>
      </c>
      <c r="E1" t="s">
        <v>2</v>
      </c>
      <c r="F1" t="s">
        <v>3</v>
      </c>
    </row>
    <row r="2" spans="1:6" hidden="1" outlineLevel="1" x14ac:dyDescent="0.2">
      <c r="B2" t="s">
        <v>7</v>
      </c>
      <c r="C2" s="1">
        <f>[1]Sheet1!$C$7</f>
        <v>295</v>
      </c>
      <c r="D2">
        <f>[1]Sheet1!$D$7</f>
        <v>59</v>
      </c>
      <c r="E2" s="1">
        <f>[1]Sheet1!$E$7</f>
        <v>295</v>
      </c>
      <c r="F2">
        <f>[1]Sheet1!$F$7</f>
        <v>59</v>
      </c>
    </row>
    <row r="3" spans="1:6" hidden="1" outlineLevel="1" x14ac:dyDescent="0.2">
      <c r="C3" s="1">
        <f>[1]Sheet1!$C$10</f>
        <v>285</v>
      </c>
      <c r="D3">
        <f>[1]Sheet1!$D$10</f>
        <v>57</v>
      </c>
      <c r="E3" s="1">
        <f>[1]Sheet1!$E$10</f>
        <v>285</v>
      </c>
      <c r="F3">
        <f>[1]Sheet1!$F$10</f>
        <v>57</v>
      </c>
    </row>
    <row r="4" spans="1:6" hidden="1" outlineLevel="1" x14ac:dyDescent="0.2">
      <c r="C4" s="1">
        <f>[1]Sheet1!$C$11</f>
        <v>220</v>
      </c>
      <c r="D4">
        <f>[1]Sheet1!$D$11</f>
        <v>55</v>
      </c>
      <c r="E4" s="1">
        <f>[1]Sheet1!$E$11</f>
        <v>220</v>
      </c>
      <c r="F4">
        <f>[1]Sheet1!$F$11</f>
        <v>55</v>
      </c>
    </row>
    <row r="5" spans="1:6" hidden="1" outlineLevel="1" x14ac:dyDescent="0.2">
      <c r="C5" s="1">
        <f>[1]Sheet1!$C$16</f>
        <v>153</v>
      </c>
      <c r="D5">
        <f>[1]Sheet1!$D$16</f>
        <v>51</v>
      </c>
      <c r="E5" s="1">
        <f>[1]Sheet1!$E$16</f>
        <v>153</v>
      </c>
      <c r="F5">
        <f>[1]Sheet1!$F$16</f>
        <v>51</v>
      </c>
    </row>
    <row r="6" spans="1:6" hidden="1" outlineLevel="1" x14ac:dyDescent="0.2">
      <c r="C6" s="1">
        <f>[1]Sheet1!$C$17</f>
        <v>208</v>
      </c>
      <c r="D6">
        <f>[1]Sheet1!$D$17</f>
        <v>52</v>
      </c>
      <c r="E6" s="1">
        <f>[1]Sheet1!$E$17</f>
        <v>208</v>
      </c>
      <c r="F6">
        <f>[1]Sheet1!$F$17</f>
        <v>52</v>
      </c>
    </row>
    <row r="7" spans="1:6" hidden="1" outlineLevel="1" x14ac:dyDescent="0.2">
      <c r="B7" t="s">
        <v>8</v>
      </c>
      <c r="C7" s="1">
        <f>[2]Sheet1!$C$8</f>
        <v>40</v>
      </c>
      <c r="D7">
        <f>[2]Sheet1!$D$8</f>
        <v>10</v>
      </c>
      <c r="E7" s="1">
        <f>[2]Sheet1!$E$8</f>
        <v>22</v>
      </c>
      <c r="F7">
        <f>[2]Sheet1!$F$8</f>
        <v>11</v>
      </c>
    </row>
    <row r="8" spans="1:6" hidden="1" outlineLevel="1" x14ac:dyDescent="0.2">
      <c r="C8" s="1">
        <f>[2]Sheet1!$C$10</f>
        <v>45</v>
      </c>
      <c r="D8">
        <f>[2]Sheet1!$D$10</f>
        <v>15</v>
      </c>
      <c r="E8" s="1">
        <f>[2]Sheet1!$E$10</f>
        <v>156</v>
      </c>
      <c r="F8">
        <f>[2]Sheet1!$F$10</f>
        <v>39</v>
      </c>
    </row>
    <row r="9" spans="1:6" hidden="1" outlineLevel="1" x14ac:dyDescent="0.2">
      <c r="C9" s="1">
        <f>[2]Sheet1!$C$11</f>
        <v>36</v>
      </c>
      <c r="D9">
        <f>[2]Sheet1!$D$11</f>
        <v>18</v>
      </c>
      <c r="E9" s="1">
        <f>[2]Sheet1!$E$11</f>
        <v>138</v>
      </c>
      <c r="F9">
        <f>[2]Sheet1!$F$11</f>
        <v>46</v>
      </c>
    </row>
    <row r="10" spans="1:6" hidden="1" outlineLevel="1" x14ac:dyDescent="0.2">
      <c r="C10" s="1">
        <f>[2]Sheet1!$C$16</f>
        <v>147</v>
      </c>
      <c r="D10">
        <f>[2]Sheet1!$D$16</f>
        <v>49</v>
      </c>
      <c r="E10" s="1">
        <f>[2]Sheet1!$E$16</f>
        <v>42</v>
      </c>
      <c r="F10">
        <f>[2]Sheet1!$F$16</f>
        <v>14</v>
      </c>
    </row>
    <row r="11" spans="1:6" collapsed="1" x14ac:dyDescent="0.2">
      <c r="A11" t="s">
        <v>4</v>
      </c>
      <c r="C11" s="1">
        <f>SUM(C2:C10)</f>
        <v>1429</v>
      </c>
      <c r="D11">
        <f>SUM(D2:D10)</f>
        <v>366</v>
      </c>
      <c r="E11" s="1">
        <f>SUM(E2:E10)</f>
        <v>1519</v>
      </c>
      <c r="F11">
        <f>SUM(F2:F10)</f>
        <v>384</v>
      </c>
    </row>
    <row r="12" spans="1:6" hidden="1" outlineLevel="1" x14ac:dyDescent="0.2">
      <c r="B12" t="s">
        <v>7</v>
      </c>
      <c r="C12" s="1">
        <f>[1]Sheet1!$C$8</f>
        <v>305</v>
      </c>
      <c r="D12">
        <f>[1]Sheet1!$D$8</f>
        <v>61</v>
      </c>
      <c r="E12" s="1">
        <f>[1]Sheet1!$E$8</f>
        <v>305</v>
      </c>
      <c r="F12">
        <f>[1]Sheet1!$F$8</f>
        <v>61</v>
      </c>
    </row>
    <row r="13" spans="1:6" hidden="1" outlineLevel="1" x14ac:dyDescent="0.2">
      <c r="C13" s="1">
        <f>[1]Sheet1!$C$14</f>
        <v>220</v>
      </c>
      <c r="D13">
        <f>[1]Sheet1!$D$14</f>
        <v>55</v>
      </c>
      <c r="E13" s="1">
        <f>[1]Sheet1!$E$14</f>
        <v>220</v>
      </c>
      <c r="F13">
        <f>[1]Sheet1!$F$14</f>
        <v>55</v>
      </c>
    </row>
    <row r="14" spans="1:6" hidden="1" outlineLevel="1" x14ac:dyDescent="0.2">
      <c r="C14" s="1">
        <f>[1]Sheet1!$C$15</f>
        <v>129</v>
      </c>
      <c r="D14">
        <f>[1]Sheet1!$D$15</f>
        <v>43</v>
      </c>
      <c r="E14" s="1">
        <f>[1]Sheet1!$E$15</f>
        <v>129</v>
      </c>
      <c r="F14">
        <f>[1]Sheet1!$F$15</f>
        <v>43</v>
      </c>
    </row>
    <row r="15" spans="1:6" hidden="1" outlineLevel="1" x14ac:dyDescent="0.2">
      <c r="B15" t="s">
        <v>8</v>
      </c>
      <c r="C15" s="1">
        <f>[2]Sheet1!$C$9</f>
        <v>184</v>
      </c>
      <c r="D15">
        <f>[2]Sheet1!$D$9</f>
        <v>46</v>
      </c>
      <c r="E15" s="1">
        <f>[2]Sheet1!$E$9</f>
        <v>66</v>
      </c>
      <c r="F15">
        <f>[2]Sheet1!$F$9</f>
        <v>33</v>
      </c>
    </row>
    <row r="16" spans="1:6" hidden="1" outlineLevel="1" x14ac:dyDescent="0.2">
      <c r="C16" s="1">
        <f>[2]Sheet1!$C$12</f>
        <v>144</v>
      </c>
      <c r="D16">
        <f>[2]Sheet1!$D$12</f>
        <v>36</v>
      </c>
      <c r="E16" s="1">
        <f>[2]Sheet1!$E$12</f>
        <v>93</v>
      </c>
      <c r="F16">
        <f>[2]Sheet1!$F$12</f>
        <v>31</v>
      </c>
    </row>
    <row r="17" spans="1:6" hidden="1" outlineLevel="1" x14ac:dyDescent="0.2">
      <c r="C17" s="1">
        <f>[2]Sheet1!$C$13</f>
        <v>120</v>
      </c>
      <c r="D17">
        <f>[2]Sheet1!$D$13</f>
        <v>30</v>
      </c>
      <c r="E17" s="1">
        <f>[2]Sheet1!$E$13</f>
        <v>84</v>
      </c>
      <c r="F17">
        <f>[2]Sheet1!$F$13</f>
        <v>28</v>
      </c>
    </row>
    <row r="18" spans="1:6" hidden="1" outlineLevel="1" x14ac:dyDescent="0.2">
      <c r="C18" s="1">
        <f>[2]Sheet1!$C$17</f>
        <v>68</v>
      </c>
      <c r="D18">
        <f>[2]Sheet1!$D$17</f>
        <v>34</v>
      </c>
      <c r="E18" s="1">
        <f>[2]Sheet1!$E$17</f>
        <v>86</v>
      </c>
      <c r="F18">
        <f>[2]Sheet1!$F$17</f>
        <v>43</v>
      </c>
    </row>
    <row r="19" spans="1:6" hidden="1" outlineLevel="1" x14ac:dyDescent="0.2">
      <c r="C19" s="1">
        <f>[2]Sheet1!$C$18</f>
        <v>176</v>
      </c>
      <c r="D19">
        <f>[2]Sheet1!$D$18</f>
        <v>44</v>
      </c>
      <c r="E19" s="1">
        <f>[2]Sheet1!$E$18</f>
        <v>40</v>
      </c>
      <c r="F19">
        <f>[2]Sheet1!$F$18</f>
        <v>10</v>
      </c>
    </row>
    <row r="20" spans="1:6" collapsed="1" x14ac:dyDescent="0.2">
      <c r="A20" t="s">
        <v>5</v>
      </c>
      <c r="C20" s="1">
        <f>SUM(C12:C19)</f>
        <v>1346</v>
      </c>
      <c r="D20">
        <f>SUM(D12:D19)</f>
        <v>349</v>
      </c>
      <c r="E20" s="1">
        <f>SUM(E12:E19)</f>
        <v>1023</v>
      </c>
      <c r="F20">
        <f>SUM(F12:F19)</f>
        <v>304</v>
      </c>
    </row>
    <row r="21" spans="1:6" hidden="1" outlineLevel="1" x14ac:dyDescent="0.2">
      <c r="B21" t="s">
        <v>7</v>
      </c>
      <c r="C21" s="1">
        <f>[1]Sheet1!$C$9</f>
        <v>164</v>
      </c>
      <c r="D21">
        <f>[1]Sheet1!$D$9</f>
        <v>41</v>
      </c>
      <c r="E21" s="1">
        <f>[1]Sheet1!$E$9</f>
        <v>164</v>
      </c>
      <c r="F21">
        <f>[1]Sheet1!$F$9</f>
        <v>41</v>
      </c>
    </row>
    <row r="22" spans="1:6" hidden="1" outlineLevel="1" x14ac:dyDescent="0.2">
      <c r="C22" s="1">
        <f>[1]Sheet1!$C$12</f>
        <v>177</v>
      </c>
      <c r="D22">
        <f>[1]Sheet1!$D$12</f>
        <v>59</v>
      </c>
      <c r="E22" s="1">
        <f>[1]Sheet1!$E$12</f>
        <v>177</v>
      </c>
      <c r="F22">
        <f>[1]Sheet1!$F$12</f>
        <v>59</v>
      </c>
    </row>
    <row r="23" spans="1:6" hidden="1" outlineLevel="1" x14ac:dyDescent="0.2">
      <c r="C23" s="1">
        <f>[1]Sheet1!$C$13</f>
        <v>220</v>
      </c>
      <c r="D23">
        <f>[1]Sheet1!$D$13</f>
        <v>55</v>
      </c>
      <c r="E23" s="1">
        <f>[1]Sheet1!$E$13</f>
        <v>220</v>
      </c>
      <c r="F23">
        <f>[1]Sheet1!$F$13</f>
        <v>55</v>
      </c>
    </row>
    <row r="24" spans="1:6" hidden="1" outlineLevel="1" x14ac:dyDescent="0.2">
      <c r="C24" s="1">
        <f>[1]Sheet1!$C$18</f>
        <v>144</v>
      </c>
      <c r="D24">
        <f>[1]Sheet1!$D$18</f>
        <v>48</v>
      </c>
      <c r="E24" s="1">
        <f>[1]Sheet1!$E$18</f>
        <v>144</v>
      </c>
      <c r="F24">
        <f>[1]Sheet1!$F$18</f>
        <v>48</v>
      </c>
    </row>
    <row r="25" spans="1:6" hidden="1" outlineLevel="1" x14ac:dyDescent="0.2">
      <c r="B25" t="s">
        <v>8</v>
      </c>
      <c r="C25" s="1">
        <f>[2]Sheet1!$C$7</f>
        <v>188</v>
      </c>
      <c r="D25">
        <f>[2]Sheet1!$D$7</f>
        <v>47</v>
      </c>
      <c r="E25" s="1">
        <f>[2]Sheet1!$E$7</f>
        <v>136</v>
      </c>
      <c r="F25">
        <f>[2]Sheet1!$F$7</f>
        <v>34</v>
      </c>
    </row>
    <row r="26" spans="1:6" hidden="1" outlineLevel="1" x14ac:dyDescent="0.2">
      <c r="C26" s="1">
        <f>[2]Sheet1!$C$14</f>
        <v>126</v>
      </c>
      <c r="D26">
        <f>[2]Sheet1!$D$14</f>
        <v>42</v>
      </c>
      <c r="E26" s="1">
        <f>[2]Sheet1!$E$14</f>
        <v>69</v>
      </c>
      <c r="F26">
        <f>[2]Sheet1!$F$14</f>
        <v>23</v>
      </c>
    </row>
    <row r="27" spans="1:6" hidden="1" outlineLevel="1" x14ac:dyDescent="0.2">
      <c r="C27" s="1">
        <f>[2]Sheet1!$C$15</f>
        <v>52</v>
      </c>
      <c r="D27">
        <f>[2]Sheet1!$D$15</f>
        <v>13</v>
      </c>
      <c r="E27" s="1">
        <f>[2]Sheet1!$E$15</f>
        <v>46</v>
      </c>
      <c r="F27">
        <f>[2]Sheet1!$F$15</f>
        <v>23</v>
      </c>
    </row>
    <row r="28" spans="1:6" collapsed="1" x14ac:dyDescent="0.2">
      <c r="A28" t="s">
        <v>6</v>
      </c>
      <c r="C28" s="1">
        <f>SUM(C21:C27)</f>
        <v>1071</v>
      </c>
      <c r="D28">
        <f>SUM(D21:D27)</f>
        <v>305</v>
      </c>
      <c r="E28" s="1">
        <f>SUM(E21:E27)</f>
        <v>956</v>
      </c>
      <c r="F28">
        <f>SUM(F21:F27)</f>
        <v>283</v>
      </c>
    </row>
  </sheetData>
  <dataConsolidate topLabels="1" link="1">
    <dataRefs count="2">
      <dataRef ref="B6:F18" sheet="Sheet1" r:id="rId1"/>
      <dataRef ref="B6:F18" sheet="Sheet1" r:id="rId2"/>
    </dataRefs>
  </dataConsolid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B0B6-9291-4387-A87A-14F07F8A243F}">
  <sheetPr codeName="Sheet2"/>
  <dimension ref="A1:G54"/>
  <sheetViews>
    <sheetView tabSelected="1" workbookViewId="0">
      <selection activeCell="E55" sqref="E55"/>
    </sheetView>
  </sheetViews>
  <sheetFormatPr defaultRowHeight="12.75" outlineLevelRow="1" x14ac:dyDescent="0.2"/>
  <cols>
    <col min="1" max="2" width="2.85546875" style="2" customWidth="1"/>
    <col min="3" max="3" width="6.28515625" style="2" customWidth="1"/>
    <col min="4" max="4" width="12.28515625" style="2" customWidth="1"/>
    <col min="5" max="5" width="17.140625" style="2" customWidth="1"/>
    <col min="6" max="6" width="11.5703125" style="2" customWidth="1"/>
    <col min="7" max="7" width="14.7109375" style="2" customWidth="1"/>
    <col min="8" max="16384" width="9.140625" style="2"/>
  </cols>
  <sheetData>
    <row r="1" spans="2:7" x14ac:dyDescent="0.2">
      <c r="D1" s="2" t="s">
        <v>0</v>
      </c>
      <c r="E1" s="2" t="s">
        <v>1</v>
      </c>
      <c r="F1" s="2" t="s">
        <v>2</v>
      </c>
      <c r="G1" s="2" t="s">
        <v>3</v>
      </c>
    </row>
    <row r="2" spans="2:7" hidden="1" outlineLevel="1" x14ac:dyDescent="0.2">
      <c r="D2" s="3"/>
      <c r="F2" s="3"/>
    </row>
    <row r="3" spans="2:7" hidden="1" outlineLevel="1" x14ac:dyDescent="0.2">
      <c r="D3" s="3"/>
      <c r="F3" s="3"/>
    </row>
    <row r="4" spans="2:7" hidden="1" outlineLevel="1" x14ac:dyDescent="0.2">
      <c r="D4" s="3"/>
      <c r="F4" s="3"/>
    </row>
    <row r="5" spans="2:7" hidden="1" outlineLevel="1" x14ac:dyDescent="0.2">
      <c r="D5" s="3"/>
      <c r="F5" s="3"/>
    </row>
    <row r="6" spans="2:7" hidden="1" outlineLevel="1" x14ac:dyDescent="0.2">
      <c r="D6" s="3"/>
      <c r="F6" s="3"/>
    </row>
    <row r="7" spans="2:7" hidden="1" outlineLevel="1" x14ac:dyDescent="0.2">
      <c r="D7" s="3"/>
      <c r="F7" s="3"/>
    </row>
    <row r="8" spans="2:7" hidden="1" outlineLevel="1" x14ac:dyDescent="0.2">
      <c r="D8" s="3"/>
      <c r="F8" s="3"/>
    </row>
    <row r="9" spans="2:7" hidden="1" outlineLevel="1" x14ac:dyDescent="0.2">
      <c r="D9" s="3"/>
      <c r="F9" s="3"/>
    </row>
    <row r="10" spans="2:7" hidden="1" outlineLevel="1" x14ac:dyDescent="0.2">
      <c r="D10" s="3"/>
      <c r="F10" s="3"/>
    </row>
    <row r="11" spans="2:7" hidden="1" outlineLevel="1" x14ac:dyDescent="0.2">
      <c r="B11" s="2" t="s">
        <v>7</v>
      </c>
      <c r="D11" s="3">
        <f>[1]Sheet1!$C$7</f>
        <v>295</v>
      </c>
      <c r="E11" s="2">
        <f>[1]Sheet1!$D$7</f>
        <v>59</v>
      </c>
      <c r="F11" s="3">
        <f>[1]Sheet1!$E$7</f>
        <v>295</v>
      </c>
      <c r="G11" s="2">
        <f>[1]Sheet1!$F$7</f>
        <v>59</v>
      </c>
    </row>
    <row r="12" spans="2:7" hidden="1" outlineLevel="1" x14ac:dyDescent="0.2">
      <c r="D12" s="3">
        <f>[1]Sheet1!$C$10</f>
        <v>285</v>
      </c>
      <c r="E12" s="2">
        <f>[1]Sheet1!$D$10</f>
        <v>57</v>
      </c>
      <c r="F12" s="3">
        <f>[1]Sheet1!$E$10</f>
        <v>285</v>
      </c>
      <c r="G12" s="2">
        <f>[1]Sheet1!$F$10</f>
        <v>57</v>
      </c>
    </row>
    <row r="13" spans="2:7" hidden="1" outlineLevel="1" x14ac:dyDescent="0.2">
      <c r="D13" s="3">
        <f>[1]Sheet1!$C$11</f>
        <v>220</v>
      </c>
      <c r="E13" s="2">
        <f>[1]Sheet1!$D$11</f>
        <v>55</v>
      </c>
      <c r="F13" s="3">
        <f>[1]Sheet1!$E$11</f>
        <v>220</v>
      </c>
      <c r="G13" s="2">
        <f>[1]Sheet1!$F$11</f>
        <v>55</v>
      </c>
    </row>
    <row r="14" spans="2:7" hidden="1" outlineLevel="1" x14ac:dyDescent="0.2">
      <c r="D14" s="3">
        <f>[1]Sheet1!$C$16</f>
        <v>153</v>
      </c>
      <c r="E14" s="2">
        <f>[1]Sheet1!$D$16</f>
        <v>51</v>
      </c>
      <c r="F14" s="3">
        <f>[1]Sheet1!$E$16</f>
        <v>153</v>
      </c>
      <c r="G14" s="2">
        <f>[1]Sheet1!$F$16</f>
        <v>51</v>
      </c>
    </row>
    <row r="15" spans="2:7" hidden="1" outlineLevel="1" x14ac:dyDescent="0.2">
      <c r="D15" s="3">
        <f>[1]Sheet1!$C$17</f>
        <v>208</v>
      </c>
      <c r="E15" s="2">
        <f>[1]Sheet1!$D$17</f>
        <v>52</v>
      </c>
      <c r="F15" s="3">
        <f>[1]Sheet1!$E$17</f>
        <v>208</v>
      </c>
      <c r="G15" s="2">
        <f>[1]Sheet1!$F$17</f>
        <v>52</v>
      </c>
    </row>
    <row r="16" spans="2:7" hidden="1" outlineLevel="1" x14ac:dyDescent="0.2">
      <c r="B16" s="2" t="s">
        <v>8</v>
      </c>
      <c r="D16" s="3">
        <f>[2]Sheet1!$C$8</f>
        <v>40</v>
      </c>
      <c r="E16" s="2">
        <f>[2]Sheet1!$D$8</f>
        <v>10</v>
      </c>
      <c r="F16" s="3">
        <f>[2]Sheet1!$E$8</f>
        <v>22</v>
      </c>
      <c r="G16" s="2">
        <f>[2]Sheet1!$F$8</f>
        <v>11</v>
      </c>
    </row>
    <row r="17" spans="1:7" hidden="1" outlineLevel="1" x14ac:dyDescent="0.2">
      <c r="D17" s="3">
        <f>[2]Sheet1!$C$10</f>
        <v>45</v>
      </c>
      <c r="E17" s="2">
        <f>[2]Sheet1!$D$10</f>
        <v>15</v>
      </c>
      <c r="F17" s="3">
        <f>[2]Sheet1!$E$10</f>
        <v>156</v>
      </c>
      <c r="G17" s="2">
        <f>[2]Sheet1!$F$10</f>
        <v>39</v>
      </c>
    </row>
    <row r="18" spans="1:7" hidden="1" outlineLevel="1" x14ac:dyDescent="0.2">
      <c r="D18" s="3">
        <f>[2]Sheet1!$C$11</f>
        <v>36</v>
      </c>
      <c r="E18" s="2">
        <f>[2]Sheet1!$D$11</f>
        <v>18</v>
      </c>
      <c r="F18" s="3">
        <f>[2]Sheet1!$E$11</f>
        <v>138</v>
      </c>
      <c r="G18" s="2">
        <f>[2]Sheet1!$F$11</f>
        <v>46</v>
      </c>
    </row>
    <row r="19" spans="1:7" hidden="1" outlineLevel="1" x14ac:dyDescent="0.2">
      <c r="D19" s="3">
        <f>[2]Sheet1!$C$16</f>
        <v>147</v>
      </c>
      <c r="E19" s="2">
        <f>[2]Sheet1!$D$16</f>
        <v>49</v>
      </c>
      <c r="F19" s="3">
        <f>[2]Sheet1!$E$16</f>
        <v>42</v>
      </c>
      <c r="G19" s="2">
        <f>[2]Sheet1!$F$16</f>
        <v>14</v>
      </c>
    </row>
    <row r="20" spans="1:7" collapsed="1" x14ac:dyDescent="0.2">
      <c r="A20" s="2" t="s">
        <v>4</v>
      </c>
      <c r="D20" s="3">
        <f>MAX(D11:D19)</f>
        <v>295</v>
      </c>
      <c r="E20" s="2">
        <f>MAX(E11:E19)</f>
        <v>59</v>
      </c>
      <c r="F20" s="3">
        <f>MAX(F11:F19)</f>
        <v>295</v>
      </c>
      <c r="G20" s="2">
        <f>MAX(G11:G19)</f>
        <v>59</v>
      </c>
    </row>
    <row r="21" spans="1:7" hidden="1" outlineLevel="1" x14ac:dyDescent="0.2">
      <c r="D21" s="3"/>
      <c r="F21" s="3"/>
    </row>
    <row r="22" spans="1:7" hidden="1" outlineLevel="1" x14ac:dyDescent="0.2">
      <c r="D22" s="3"/>
      <c r="F22" s="3"/>
    </row>
    <row r="23" spans="1:7" hidden="1" outlineLevel="1" x14ac:dyDescent="0.2">
      <c r="D23" s="3"/>
      <c r="F23" s="3"/>
    </row>
    <row r="24" spans="1:7" hidden="1" outlineLevel="1" x14ac:dyDescent="0.2">
      <c r="D24" s="3"/>
      <c r="F24" s="3"/>
    </row>
    <row r="25" spans="1:7" hidden="1" outlineLevel="1" x14ac:dyDescent="0.2">
      <c r="D25" s="3"/>
      <c r="F25" s="3"/>
    </row>
    <row r="26" spans="1:7" hidden="1" outlineLevel="1" x14ac:dyDescent="0.2">
      <c r="D26" s="3"/>
      <c r="F26" s="3"/>
    </row>
    <row r="27" spans="1:7" hidden="1" outlineLevel="1" x14ac:dyDescent="0.2">
      <c r="D27" s="3"/>
      <c r="F27" s="3"/>
    </row>
    <row r="28" spans="1:7" hidden="1" outlineLevel="1" x14ac:dyDescent="0.2">
      <c r="D28" s="3"/>
      <c r="F28" s="3"/>
    </row>
    <row r="29" spans="1:7" hidden="1" outlineLevel="1" x14ac:dyDescent="0.2">
      <c r="B29" s="2" t="s">
        <v>7</v>
      </c>
      <c r="D29" s="3">
        <f>[1]Sheet1!$C$8</f>
        <v>305</v>
      </c>
      <c r="E29" s="2">
        <f>[1]Sheet1!$D$8</f>
        <v>61</v>
      </c>
      <c r="F29" s="3">
        <f>[1]Sheet1!$E$8</f>
        <v>305</v>
      </c>
      <c r="G29" s="2">
        <f>[1]Sheet1!$F$8</f>
        <v>61</v>
      </c>
    </row>
    <row r="30" spans="1:7" hidden="1" outlineLevel="1" x14ac:dyDescent="0.2">
      <c r="D30" s="3">
        <f>[1]Sheet1!$C$14</f>
        <v>220</v>
      </c>
      <c r="E30" s="2">
        <f>[1]Sheet1!$D$14</f>
        <v>55</v>
      </c>
      <c r="F30" s="3">
        <f>[1]Sheet1!$E$14</f>
        <v>220</v>
      </c>
      <c r="G30" s="2">
        <f>[1]Sheet1!$F$14</f>
        <v>55</v>
      </c>
    </row>
    <row r="31" spans="1:7" hidden="1" outlineLevel="1" x14ac:dyDescent="0.2">
      <c r="D31" s="3">
        <f>[1]Sheet1!$C$15</f>
        <v>129</v>
      </c>
      <c r="E31" s="2">
        <f>[1]Sheet1!$D$15</f>
        <v>43</v>
      </c>
      <c r="F31" s="3">
        <f>[1]Sheet1!$E$15</f>
        <v>129</v>
      </c>
      <c r="G31" s="2">
        <f>[1]Sheet1!$F$15</f>
        <v>43</v>
      </c>
    </row>
    <row r="32" spans="1:7" hidden="1" outlineLevel="1" x14ac:dyDescent="0.2">
      <c r="B32" s="2" t="s">
        <v>8</v>
      </c>
      <c r="D32" s="3">
        <f>[2]Sheet1!$C$9</f>
        <v>184</v>
      </c>
      <c r="E32" s="2">
        <f>[2]Sheet1!$D$9</f>
        <v>46</v>
      </c>
      <c r="F32" s="3">
        <f>[2]Sheet1!$E$9</f>
        <v>66</v>
      </c>
      <c r="G32" s="2">
        <f>[2]Sheet1!$F$9</f>
        <v>33</v>
      </c>
    </row>
    <row r="33" spans="1:7" hidden="1" outlineLevel="1" x14ac:dyDescent="0.2">
      <c r="D33" s="3">
        <f>[2]Sheet1!$C$12</f>
        <v>144</v>
      </c>
      <c r="E33" s="2">
        <f>[2]Sheet1!$D$12</f>
        <v>36</v>
      </c>
      <c r="F33" s="3">
        <f>[2]Sheet1!$E$12</f>
        <v>93</v>
      </c>
      <c r="G33" s="2">
        <f>[2]Sheet1!$F$12</f>
        <v>31</v>
      </c>
    </row>
    <row r="34" spans="1:7" hidden="1" outlineLevel="1" x14ac:dyDescent="0.2">
      <c r="D34" s="3">
        <f>[2]Sheet1!$C$13</f>
        <v>120</v>
      </c>
      <c r="E34" s="2">
        <f>[2]Sheet1!$D$13</f>
        <v>30</v>
      </c>
      <c r="F34" s="3">
        <f>[2]Sheet1!$E$13</f>
        <v>84</v>
      </c>
      <c r="G34" s="2">
        <f>[2]Sheet1!$F$13</f>
        <v>28</v>
      </c>
    </row>
    <row r="35" spans="1:7" hidden="1" outlineLevel="1" x14ac:dyDescent="0.2">
      <c r="D35" s="3">
        <f>[2]Sheet1!$C$17</f>
        <v>68</v>
      </c>
      <c r="E35" s="2">
        <f>[2]Sheet1!$D$17</f>
        <v>34</v>
      </c>
      <c r="F35" s="3">
        <f>[2]Sheet1!$E$17</f>
        <v>86</v>
      </c>
      <c r="G35" s="2">
        <f>[2]Sheet1!$F$17</f>
        <v>43</v>
      </c>
    </row>
    <row r="36" spans="1:7" hidden="1" outlineLevel="1" x14ac:dyDescent="0.2">
      <c r="D36" s="3">
        <f>[2]Sheet1!$C$18</f>
        <v>176</v>
      </c>
      <c r="E36" s="2">
        <f>[2]Sheet1!$D$18</f>
        <v>44</v>
      </c>
      <c r="F36" s="3">
        <f>[2]Sheet1!$E$18</f>
        <v>40</v>
      </c>
      <c r="G36" s="2">
        <f>[2]Sheet1!$F$18</f>
        <v>10</v>
      </c>
    </row>
    <row r="37" spans="1:7" collapsed="1" x14ac:dyDescent="0.2">
      <c r="A37" s="2" t="s">
        <v>5</v>
      </c>
      <c r="D37" s="3">
        <f>MAX(D29:D36)</f>
        <v>305</v>
      </c>
      <c r="E37" s="2">
        <f>MAX(E29:E36)</f>
        <v>61</v>
      </c>
      <c r="F37" s="3">
        <f>MAX(F29:F36)</f>
        <v>305</v>
      </c>
      <c r="G37" s="2">
        <f>MAX(G29:G36)</f>
        <v>61</v>
      </c>
    </row>
    <row r="38" spans="1:7" hidden="1" outlineLevel="1" x14ac:dyDescent="0.2">
      <c r="D38" s="3"/>
      <c r="F38" s="3"/>
    </row>
    <row r="39" spans="1:7" hidden="1" outlineLevel="1" x14ac:dyDescent="0.2">
      <c r="D39" s="3"/>
      <c r="F39" s="3"/>
    </row>
    <row r="40" spans="1:7" hidden="1" outlineLevel="1" x14ac:dyDescent="0.2">
      <c r="D40" s="3"/>
      <c r="F40" s="3"/>
    </row>
    <row r="41" spans="1:7" hidden="1" outlineLevel="1" x14ac:dyDescent="0.2">
      <c r="D41" s="3"/>
      <c r="F41" s="3"/>
    </row>
    <row r="42" spans="1:7" hidden="1" outlineLevel="1" x14ac:dyDescent="0.2">
      <c r="D42" s="3"/>
      <c r="F42" s="3"/>
    </row>
    <row r="43" spans="1:7" hidden="1" outlineLevel="1" x14ac:dyDescent="0.2">
      <c r="D43" s="3"/>
      <c r="F43" s="3"/>
    </row>
    <row r="44" spans="1:7" hidden="1" outlineLevel="1" x14ac:dyDescent="0.2">
      <c r="D44" s="3"/>
      <c r="F44" s="3"/>
    </row>
    <row r="45" spans="1:7" hidden="1" outlineLevel="1" x14ac:dyDescent="0.2">
      <c r="B45" s="2" t="s">
        <v>7</v>
      </c>
      <c r="D45" s="3">
        <f>[1]Sheet1!$C$9</f>
        <v>164</v>
      </c>
      <c r="E45" s="2">
        <f>[1]Sheet1!$D$9</f>
        <v>41</v>
      </c>
      <c r="F45" s="3">
        <f>[1]Sheet1!$E$9</f>
        <v>164</v>
      </c>
      <c r="G45" s="2">
        <f>[1]Sheet1!$F$9</f>
        <v>41</v>
      </c>
    </row>
    <row r="46" spans="1:7" hidden="1" outlineLevel="1" x14ac:dyDescent="0.2">
      <c r="D46" s="3">
        <f>[1]Sheet1!$C$12</f>
        <v>177</v>
      </c>
      <c r="E46" s="2">
        <f>[1]Sheet1!$D$12</f>
        <v>59</v>
      </c>
      <c r="F46" s="3">
        <f>[1]Sheet1!$E$12</f>
        <v>177</v>
      </c>
      <c r="G46" s="2">
        <f>[1]Sheet1!$F$12</f>
        <v>59</v>
      </c>
    </row>
    <row r="47" spans="1:7" hidden="1" outlineLevel="1" x14ac:dyDescent="0.2">
      <c r="D47" s="3">
        <f>[1]Sheet1!$C$13</f>
        <v>220</v>
      </c>
      <c r="E47" s="2">
        <f>[1]Sheet1!$D$13</f>
        <v>55</v>
      </c>
      <c r="F47" s="3">
        <f>[1]Sheet1!$E$13</f>
        <v>220</v>
      </c>
      <c r="G47" s="2">
        <f>[1]Sheet1!$F$13</f>
        <v>55</v>
      </c>
    </row>
    <row r="48" spans="1:7" hidden="1" outlineLevel="1" x14ac:dyDescent="0.2">
      <c r="D48" s="3">
        <f>[1]Sheet1!$C$18</f>
        <v>144</v>
      </c>
      <c r="E48" s="2">
        <f>[1]Sheet1!$D$18</f>
        <v>48</v>
      </c>
      <c r="F48" s="3">
        <f>[1]Sheet1!$E$18</f>
        <v>144</v>
      </c>
      <c r="G48" s="2">
        <f>[1]Sheet1!$F$18</f>
        <v>48</v>
      </c>
    </row>
    <row r="49" spans="1:7" hidden="1" outlineLevel="1" x14ac:dyDescent="0.2">
      <c r="B49" s="2" t="s">
        <v>8</v>
      </c>
      <c r="D49" s="3">
        <f>[2]Sheet1!$C$7</f>
        <v>188</v>
      </c>
      <c r="E49" s="2">
        <f>[2]Sheet1!$D$7</f>
        <v>47</v>
      </c>
      <c r="F49" s="3">
        <f>[2]Sheet1!$E$7</f>
        <v>136</v>
      </c>
      <c r="G49" s="2">
        <f>[2]Sheet1!$F$7</f>
        <v>34</v>
      </c>
    </row>
    <row r="50" spans="1:7" hidden="1" outlineLevel="1" x14ac:dyDescent="0.2">
      <c r="D50" s="3">
        <f>[2]Sheet1!$C$14</f>
        <v>126</v>
      </c>
      <c r="E50" s="2">
        <f>[2]Sheet1!$D$14</f>
        <v>42</v>
      </c>
      <c r="F50" s="3">
        <f>[2]Sheet1!$E$14</f>
        <v>69</v>
      </c>
      <c r="G50" s="2">
        <f>[2]Sheet1!$F$14</f>
        <v>23</v>
      </c>
    </row>
    <row r="51" spans="1:7" hidden="1" outlineLevel="1" x14ac:dyDescent="0.2">
      <c r="D51" s="3">
        <f>[2]Sheet1!$C$15</f>
        <v>52</v>
      </c>
      <c r="E51" s="2">
        <f>[2]Sheet1!$D$15</f>
        <v>13</v>
      </c>
      <c r="F51" s="3">
        <f>[2]Sheet1!$E$15</f>
        <v>46</v>
      </c>
      <c r="G51" s="2">
        <f>[2]Sheet1!$F$15</f>
        <v>23</v>
      </c>
    </row>
    <row r="52" spans="1:7" collapsed="1" x14ac:dyDescent="0.2">
      <c r="A52" s="2" t="s">
        <v>6</v>
      </c>
      <c r="D52" s="3">
        <f>MAX(D45:D51)</f>
        <v>220</v>
      </c>
      <c r="E52" s="2">
        <f>MAX(E45:E51)</f>
        <v>59</v>
      </c>
      <c r="F52" s="3">
        <f>MAX(F45:F51)</f>
        <v>220</v>
      </c>
      <c r="G52" s="2">
        <f>MAX(G45:G51)</f>
        <v>59</v>
      </c>
    </row>
    <row r="54" spans="1:7" x14ac:dyDescent="0.2">
      <c r="E54" s="2" t="s">
        <v>9</v>
      </c>
    </row>
  </sheetData>
  <dataConsolidate function="max" topLabels="1" link="1">
    <dataRefs count="2">
      <dataRef ref="B6:F18" sheet="Sheet1" r:id="rId1"/>
      <dataRef ref="B6:F18" sheet="Sheet1" r:id="rId2"/>
    </dataRefs>
  </dataConsolidate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A2E396-CBF4-4B53-98E9-23883DC1A3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5ADA152-B5FA-4D39-91C1-ACC6FE1A6D0F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9A04ED9F-51B6-4788-BC4C-C3A2FA075F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S50_1</vt:lpstr>
      <vt:lpstr>S50_2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Administrator</cp:lastModifiedBy>
  <cp:revision/>
  <dcterms:created xsi:type="dcterms:W3CDTF">2007-01-23T18:39:05Z</dcterms:created>
  <dcterms:modified xsi:type="dcterms:W3CDTF">2019-09-26T07:33:32Z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