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5AB3DC57-D17C-43F5-A5BB-3881788C2070}" xr6:coauthVersionLast="44" xr6:coauthVersionMax="44" xr10:uidLastSave="{00000000-0000-0000-0000-000000000000}"/>
  <bookViews>
    <workbookView xWindow="-25335" yWindow="3570" windowWidth="21600" windowHeight="11385" firstSheet="4" activeTab="8" xr2:uid="{00000000-000D-0000-FFFF-FFFF00000000}"/>
  </bookViews>
  <sheets>
    <sheet name="Ch56data-1" sheetId="1" r:id="rId1"/>
    <sheet name="Ch56data-2" sheetId="2" r:id="rId2"/>
    <sheet name="Ch56data-3" sheetId="4" r:id="rId3"/>
    <sheet name="Correlationexamples-1" sheetId="5" r:id="rId4"/>
    <sheet name="Correlationexamples-2" sheetId="6" r:id="rId5"/>
    <sheet name="Correlationexamples-3" sheetId="7" r:id="rId6"/>
    <sheet name="Dow" sheetId="8" r:id="rId7"/>
    <sheet name="Stockcorrel-1" sheetId="9" r:id="rId8"/>
    <sheet name="Stockcorrel-2" sheetId="10" r:id="rId9"/>
  </sheets>
  <definedNames>
    <definedName name="CSCO" localSheetId="8">'Stockcorrel-2'!$F$52:$F$181</definedName>
    <definedName name="CSCO">'Stockcorrel-1'!$F$52:$F$181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9" i="10" l="1"/>
  <c r="E24" i="7" l="1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G6" i="7"/>
  <c r="E6" i="7"/>
  <c r="G6" i="6"/>
  <c r="H6" i="6" s="1"/>
  <c r="G6" i="5"/>
</calcChain>
</file>

<file path=xl/sharedStrings.xml><?xml version="1.0" encoding="utf-8"?>
<sst xmlns="http://schemas.openxmlformats.org/spreadsheetml/2006/main" count="88" uniqueCount="49">
  <si>
    <t>Outdoor</t>
  </si>
  <si>
    <t>Garage</t>
  </si>
  <si>
    <t>Laser Printers</t>
  </si>
  <si>
    <t>Cartridges</t>
  </si>
  <si>
    <t>School Supplies</t>
  </si>
  <si>
    <t>Annual Returns on Investments in</t>
  </si>
  <si>
    <t>Year</t>
  </si>
  <si>
    <t>Stocks</t>
  </si>
  <si>
    <t>T.Bills</t>
  </si>
  <si>
    <t>T.Bonds</t>
  </si>
  <si>
    <t>x</t>
  </si>
  <si>
    <t>y</t>
  </si>
  <si>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</si>
  <si>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</si>
  <si>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</si>
  <si>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</si>
  <si>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</si>
  <si>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</si>
  <si>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</si>
  <si>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</si>
  <si>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</si>
  <si>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</si>
  <si>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GM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</si>
  <si>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</si>
  <si>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</si>
  <si>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</si>
  <si>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</si>
  <si>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</si>
  <si>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</si>
  <si>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</si>
  <si>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</si>
  <si>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</si>
  <si>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</si>
  <si>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</si>
  <si>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</si>
  <si>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</si>
  <si>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</si>
  <si>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</si>
  <si>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T</t>
  </si>
  <si>
    <t>UTX</t>
  </si>
  <si>
    <t>VZ</t>
  </si>
  <si>
    <t>WMT</t>
  </si>
  <si>
    <t>XOM</t>
  </si>
  <si>
    <t>DATE</t>
  </si>
  <si>
    <t>RET</t>
  </si>
  <si>
    <t>CSCO</t>
  </si>
  <si>
    <t>correl function</t>
  </si>
  <si>
    <t>Full correlation matrix</t>
  </si>
  <si>
    <t>Transposed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</si>
</sst>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0.000"/>
    <numFmt numFmtId="166" formatCode="&quot;$&quot;#,##0.0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4" fillId="0" borderId="0"/>
  </cellStyleXfs>
  <cellXfs count="20">
    <xf numFmtId="0" fontId="0" fillId="0" borderId="0" xfId="0"/>
    <xf numFmtId="44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  <xf numFmtId="8" fontId="0" fillId="0" borderId="0" xfId="0" applyNumberFormat="1"/>
    <xf numFmtId="0" fontId="1" fillId="0" borderId="0" xfId="2"/>
    <xf numFmtId="0" fontId="2" fillId="0" borderId="0" xfId="3"/>
    <xf numFmtId="164" fontId="2" fillId="0" borderId="0" xfId="3" applyNumberFormat="1"/>
    <xf numFmtId="0" fontId="5" fillId="0" borderId="0" xfId="4" applyFont="1"/>
    <xf numFmtId="15" fontId="5" fillId="0" borderId="0" xfId="4" applyNumberFormat="1" applyFont="1"/>
    <xf numFmtId="14" fontId="5" fillId="0" borderId="0" xfId="4" applyNumberFormat="1" applyFont="1"/>
    <xf numFmtId="165" fontId="5" fillId="0" borderId="0" xfId="4" applyNumberFormat="1" applyFont="1"/>
    <xf numFmtId="165" fontId="6" fillId="0" borderId="2" xfId="4" applyNumberFormat="1" applyFont="1" applyBorder="1" applyAlignment="1">
      <alignment horizontal="center"/>
    </xf>
    <xf numFmtId="165" fontId="5" fillId="0" borderId="1" xfId="4" applyNumberFormat="1" applyFont="1" applyBorder="1"/>
    <xf numFmtId="0" fontId="5" fillId="0" borderId="1" xfId="4" applyFont="1" applyBorder="1"/>
    <xf numFmtId="166" fontId="5" fillId="0" borderId="1" xfId="4" applyNumberFormat="1" applyFont="1" applyBorder="1"/>
    <xf numFmtId="11" fontId="5" fillId="0" borderId="0" xfId="4" applyNumberFormat="1" applyFont="1"/>
    <xf numFmtId="0" fontId="6" fillId="0" borderId="2" xfId="4" applyFont="1" applyBorder="1" applyAlignment="1">
      <alignment horizontal="center"/>
    </xf>
  </cellXfs>
  <cellStyles count="5">
    <cellStyle name="Currency" xfId="1" builtinId="4"/>
    <cellStyle name="Normal" xfId="0" builtinId="0"/>
    <cellStyle name="Normal 2" xfId="2" xr:uid="{7A800864-CED7-498C-A5C9-07EF424BBC64}"/>
    <cellStyle name="Normal 3" xfId="3" xr:uid="{8B97B607-99D7-4095-BF13-7799A752A2AB}"/>
    <cellStyle name="Normal 4" xfId="4" xr:uid="{822F5242-42B1-441C-AB96-526DB1E037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r= .95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'Correlationexamples-1'!$E$5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'Correlationexamples-1'!$D$6:$D$25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'Correlationexamples-1'!$E$6:$E$25</c:f>
              <c:numCache>
                <c:formatCode>General</c:formatCode>
                <c:ptCount val="20"/>
                <c:pt idx="0">
                  <c:v>0.58774698326037456</c:v>
                </c:pt>
                <c:pt idx="1">
                  <c:v>4.4098559396441468</c:v>
                </c:pt>
                <c:pt idx="2">
                  <c:v>5.8757677783943834</c:v>
                </c:pt>
                <c:pt idx="3">
                  <c:v>16</c:v>
                </c:pt>
                <c:pt idx="4">
                  <c:v>10</c:v>
                </c:pt>
                <c:pt idx="5">
                  <c:v>12.04550623702546</c:v>
                </c:pt>
                <c:pt idx="6">
                  <c:v>14.541373398878751</c:v>
                </c:pt>
                <c:pt idx="7">
                  <c:v>17</c:v>
                </c:pt>
                <c:pt idx="8">
                  <c:v>17.202220339403127</c:v>
                </c:pt>
                <c:pt idx="9">
                  <c:v>19.702539235459025</c:v>
                </c:pt>
                <c:pt idx="10">
                  <c:v>23.549961559189054</c:v>
                </c:pt>
                <c:pt idx="11">
                  <c:v>22.087842508544021</c:v>
                </c:pt>
                <c:pt idx="12">
                  <c:v>13</c:v>
                </c:pt>
                <c:pt idx="13">
                  <c:v>29.561555138006472</c:v>
                </c:pt>
                <c:pt idx="14">
                  <c:v>30.597778935887021</c:v>
                </c:pt>
                <c:pt idx="15">
                  <c:v>30.429074465393089</c:v>
                </c:pt>
                <c:pt idx="16">
                  <c:v>33.477378244680338</c:v>
                </c:pt>
                <c:pt idx="17">
                  <c:v>38.191786248864695</c:v>
                </c:pt>
                <c:pt idx="18">
                  <c:v>34</c:v>
                </c:pt>
                <c:pt idx="1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4-43A1-BD83-8B185A88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79680"/>
        <c:axId val="225338496"/>
      </c:scatterChart>
      <c:valAx>
        <c:axId val="1318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338496"/>
        <c:crosses val="autoZero"/>
        <c:crossBetween val="midCat"/>
      </c:valAx>
      <c:valAx>
        <c:axId val="2253384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7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r= -.90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'Correlationexamples-2'!$E$5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'Correlationexamples-2'!$D$6:$D$25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'Correlationexamples-2'!$E$6:$E$25</c:f>
              <c:numCache>
                <c:formatCode>General</c:formatCode>
                <c:ptCount val="20"/>
                <c:pt idx="0">
                  <c:v>53</c:v>
                </c:pt>
                <c:pt idx="1">
                  <c:v>42</c:v>
                </c:pt>
                <c:pt idx="2">
                  <c:v>42</c:v>
                </c:pt>
                <c:pt idx="3">
                  <c:v>45</c:v>
                </c:pt>
                <c:pt idx="4">
                  <c:v>36</c:v>
                </c:pt>
                <c:pt idx="5">
                  <c:v>32</c:v>
                </c:pt>
                <c:pt idx="6">
                  <c:v>30</c:v>
                </c:pt>
                <c:pt idx="7">
                  <c:v>39</c:v>
                </c:pt>
                <c:pt idx="8">
                  <c:v>40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26</c:v>
                </c:pt>
                <c:pt idx="13">
                  <c:v>29</c:v>
                </c:pt>
                <c:pt idx="14">
                  <c:v>14</c:v>
                </c:pt>
                <c:pt idx="15">
                  <c:v>10</c:v>
                </c:pt>
                <c:pt idx="16">
                  <c:v>17</c:v>
                </c:pt>
                <c:pt idx="17">
                  <c:v>23</c:v>
                </c:pt>
                <c:pt idx="18">
                  <c:v>10</c:v>
                </c:pt>
                <c:pt idx="1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05-45C0-935E-DF42A8DA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05952"/>
        <c:axId val="235116032"/>
      </c:scatterChart>
      <c:valAx>
        <c:axId val="2346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116032"/>
        <c:crosses val="autoZero"/>
        <c:crossBetween val="midCat"/>
      </c:valAx>
      <c:valAx>
        <c:axId val="2351160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60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r=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'Correlationexamples-3'!$E$5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'Correlationexamples-3'!$D$6:$D$25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'Correlationexamples-3'!$E$6:$E$25</c:f>
              <c:numCache>
                <c:formatCode>General</c:formatCode>
                <c:ptCount val="20"/>
                <c:pt idx="0">
                  <c:v>81</c:v>
                </c:pt>
                <c:pt idx="1">
                  <c:v>64</c:v>
                </c:pt>
                <c:pt idx="2">
                  <c:v>49</c:v>
                </c:pt>
                <c:pt idx="3">
                  <c:v>36</c:v>
                </c:pt>
                <c:pt idx="4">
                  <c:v>25</c:v>
                </c:pt>
                <c:pt idx="5">
                  <c:v>16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16</c:v>
                </c:pt>
                <c:pt idx="14">
                  <c:v>25</c:v>
                </c:pt>
                <c:pt idx="15">
                  <c:v>36</c:v>
                </c:pt>
                <c:pt idx="16">
                  <c:v>49</c:v>
                </c:pt>
                <c:pt idx="17">
                  <c:v>64</c:v>
                </c:pt>
                <c:pt idx="18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9-43FF-A120-02A77846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7280"/>
        <c:axId val="244908800"/>
      </c:scatterChart>
      <c:valAx>
        <c:axId val="2448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908800"/>
        <c:crosses val="autoZero"/>
        <c:crossBetween val="midCat"/>
      </c:valAx>
      <c:valAx>
        <c:axId val="2449088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9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23812</xdr:rowOff>
    </xdr:from>
    <xdr:to>
      <xdr:col>14</xdr:col>
      <xdr:colOff>19050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EEC3A-883A-4CDA-A2A6-CD31F656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23812</xdr:rowOff>
    </xdr:from>
    <xdr:to>
      <xdr:col>14</xdr:col>
      <xdr:colOff>19050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9C9AE-D4E0-48A4-B344-579C42D91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23812</xdr:rowOff>
    </xdr:from>
    <xdr:to>
      <xdr:col>14</xdr:col>
      <xdr:colOff>19050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C7F0D-B439-43EA-B246-8BDBF6EAE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</xdr:row>
      <xdr:rowOff>42334</xdr:rowOff>
    </xdr:from>
    <xdr:to>
      <xdr:col>10</xdr:col>
      <xdr:colOff>201084</xdr:colOff>
      <xdr:row>67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9DC9626-E83C-409F-B850-F2E2299221D8}"/>
            </a:ext>
          </a:extLst>
        </xdr:cNvPr>
        <xdr:cNvCxnSpPr/>
      </xdr:nvCxnSpPr>
      <xdr:spPr bwMode="auto">
        <a:xfrm flipV="1">
          <a:off x="6753225" y="2566459"/>
          <a:ext cx="953559" cy="90064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D9"/>
  <sheetViews>
    <sheetView workbookViewId="0">
      <selection activeCell="C11" sqref="C11"/>
    </sheetView>
  </sheetViews>
  <sheetFormatPr defaultRowHeight="12.75" x14ac:dyDescent="0.2"/>
  <sheetData>
    <row r="3" spans="3:4" x14ac:dyDescent="0.2">
      <c r="C3" t="s">
        <v>0</v>
      </c>
      <c r="D3" t="s">
        <v>1</v>
      </c>
    </row>
    <row r="4" spans="3:4" x14ac:dyDescent="0.2">
      <c r="C4">
        <v>140</v>
      </c>
      <c r="D4">
        <v>180</v>
      </c>
    </row>
    <row r="5" spans="3:4" x14ac:dyDescent="0.2">
      <c r="C5">
        <v>120</v>
      </c>
      <c r="D5">
        <v>200</v>
      </c>
    </row>
    <row r="6" spans="3:4" x14ac:dyDescent="0.2">
      <c r="C6">
        <v>130</v>
      </c>
      <c r="D6">
        <v>190</v>
      </c>
    </row>
    <row r="7" spans="3:4" x14ac:dyDescent="0.2">
      <c r="C7">
        <v>110</v>
      </c>
      <c r="D7">
        <v>210</v>
      </c>
    </row>
    <row r="8" spans="3:4" x14ac:dyDescent="0.2">
      <c r="C8">
        <v>160</v>
      </c>
      <c r="D8">
        <v>160</v>
      </c>
    </row>
    <row r="9" spans="3:4" x14ac:dyDescent="0.2">
      <c r="C9">
        <v>135</v>
      </c>
      <c r="D9">
        <v>185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K55"/>
  <sheetViews>
    <sheetView topLeftCell="B1" workbookViewId="0">
      <selection activeCell="C18" sqref="C18"/>
    </sheetView>
  </sheetViews>
  <sheetFormatPr defaultRowHeight="12.75" x14ac:dyDescent="0.2"/>
  <cols>
    <col min="3" max="3" width="16.28515625" customWidth="1"/>
    <col min="4" max="4" width="10.28515625" bestFit="1" customWidth="1"/>
    <col min="5" max="5" width="21.7109375" customWidth="1"/>
  </cols>
  <sheetData>
    <row r="2" spans="3:5" x14ac:dyDescent="0.2">
      <c r="C2" t="s">
        <v>2</v>
      </c>
      <c r="D2" t="s">
        <v>3</v>
      </c>
      <c r="E2" t="s">
        <v>4</v>
      </c>
    </row>
    <row r="3" spans="3:5" x14ac:dyDescent="0.2">
      <c r="C3" s="1">
        <v>17291</v>
      </c>
      <c r="D3" s="1">
        <v>4379</v>
      </c>
      <c r="E3" s="1">
        <v>3618</v>
      </c>
    </row>
    <row r="4" spans="3:5" x14ac:dyDescent="0.2">
      <c r="C4" s="1">
        <v>13734</v>
      </c>
      <c r="D4" s="1">
        <v>2258</v>
      </c>
      <c r="E4" s="1">
        <v>3514</v>
      </c>
    </row>
    <row r="5" spans="3:5" x14ac:dyDescent="0.2">
      <c r="C5" s="1">
        <v>18802</v>
      </c>
      <c r="D5" s="1">
        <v>4206</v>
      </c>
      <c r="E5" s="1">
        <v>3587</v>
      </c>
    </row>
    <row r="6" spans="3:5" x14ac:dyDescent="0.2">
      <c r="C6" s="1">
        <v>12171</v>
      </c>
      <c r="D6" s="1">
        <v>2137</v>
      </c>
      <c r="E6" s="1">
        <v>3007</v>
      </c>
    </row>
    <row r="7" spans="3:5" x14ac:dyDescent="0.2">
      <c r="C7" s="1">
        <v>16402</v>
      </c>
      <c r="D7" s="1">
        <v>3775</v>
      </c>
      <c r="E7" s="1">
        <v>3850</v>
      </c>
    </row>
    <row r="8" spans="3:5" x14ac:dyDescent="0.2">
      <c r="C8" s="1">
        <v>19904</v>
      </c>
      <c r="D8" s="1">
        <v>4781</v>
      </c>
      <c r="E8" s="1">
        <v>3675</v>
      </c>
    </row>
    <row r="9" spans="3:5" x14ac:dyDescent="0.2">
      <c r="C9" s="1">
        <v>14023</v>
      </c>
      <c r="D9" s="1">
        <v>1991</v>
      </c>
      <c r="E9" s="1">
        <v>3120</v>
      </c>
    </row>
    <row r="10" spans="3:5" x14ac:dyDescent="0.2">
      <c r="C10" s="1">
        <v>17513</v>
      </c>
      <c r="D10" s="1">
        <v>2663</v>
      </c>
      <c r="E10" s="1">
        <v>3345</v>
      </c>
    </row>
    <row r="11" spans="3:5" x14ac:dyDescent="0.2">
      <c r="C11" s="1">
        <v>17847</v>
      </c>
      <c r="D11" s="1">
        <v>4451</v>
      </c>
      <c r="E11" s="1">
        <v>2045</v>
      </c>
    </row>
    <row r="12" spans="3:5" x14ac:dyDescent="0.2">
      <c r="C12" s="1">
        <v>12718</v>
      </c>
      <c r="D12" s="1">
        <v>1648</v>
      </c>
      <c r="E12" s="1">
        <v>3292</v>
      </c>
    </row>
    <row r="13" spans="3:5" x14ac:dyDescent="0.2">
      <c r="C13" s="1">
        <v>12292</v>
      </c>
      <c r="D13" s="1">
        <v>2342</v>
      </c>
      <c r="E13" s="1">
        <v>3405</v>
      </c>
    </row>
    <row r="14" spans="3:5" x14ac:dyDescent="0.2">
      <c r="C14" s="1">
        <v>11846</v>
      </c>
      <c r="D14" s="1">
        <v>2646</v>
      </c>
      <c r="E14" s="1">
        <v>2799</v>
      </c>
    </row>
    <row r="15" spans="3:5" x14ac:dyDescent="0.2">
      <c r="C15" s="1">
        <v>17088</v>
      </c>
      <c r="D15" s="1">
        <v>3216</v>
      </c>
      <c r="E15" s="1">
        <v>2417</v>
      </c>
    </row>
    <row r="16" spans="3:5" x14ac:dyDescent="0.2">
      <c r="C16" s="1">
        <v>13523</v>
      </c>
      <c r="D16" s="1">
        <v>2184</v>
      </c>
      <c r="E16" s="1">
        <v>2405</v>
      </c>
    </row>
    <row r="51" spans="8:11" ht="13.5" thickBot="1" x14ac:dyDescent="0.25"/>
    <row r="52" spans="8:11" x14ac:dyDescent="0.2">
      <c r="H52" s="4"/>
      <c r="I52" s="4"/>
      <c r="J52" s="4"/>
      <c r="K52" s="4"/>
    </row>
    <row r="53" spans="8:11" x14ac:dyDescent="0.2">
      <c r="H53" s="2"/>
      <c r="I53" s="2"/>
      <c r="J53" s="2"/>
      <c r="K53" s="2"/>
    </row>
    <row r="54" spans="8:11" x14ac:dyDescent="0.2">
      <c r="H54" s="2"/>
      <c r="I54" s="2"/>
      <c r="J54" s="2"/>
      <c r="K54" s="2"/>
    </row>
    <row r="55" spans="8:11" ht="13.5" thickBot="1" x14ac:dyDescent="0.25">
      <c r="H55" s="3"/>
      <c r="I55" s="3"/>
      <c r="J55" s="3"/>
      <c r="K5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6:G91"/>
  <sheetViews>
    <sheetView topLeftCell="A4" workbookViewId="0">
      <selection activeCell="A83" sqref="A83:D84"/>
    </sheetView>
  </sheetViews>
  <sheetFormatPr defaultRowHeight="12.75" x14ac:dyDescent="0.2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 x14ac:dyDescent="0.2">
      <c r="B6" t="s">
        <v>5</v>
      </c>
    </row>
    <row r="7" spans="1:7" x14ac:dyDescent="0.2">
      <c r="A7" t="s">
        <v>6</v>
      </c>
      <c r="B7" t="s">
        <v>7</v>
      </c>
      <c r="C7" t="s">
        <v>8</v>
      </c>
      <c r="D7" t="s">
        <v>9</v>
      </c>
    </row>
    <row r="8" spans="1:7" x14ac:dyDescent="0.2">
      <c r="A8">
        <v>1928</v>
      </c>
      <c r="B8" s="5">
        <v>0.43809999999999999</v>
      </c>
      <c r="C8" s="5">
        <v>3.0800000000000001E-2</v>
      </c>
      <c r="D8" s="5">
        <v>8.3999999999999995E-3</v>
      </c>
      <c r="E8" s="6"/>
      <c r="F8" s="6"/>
      <c r="G8" s="6"/>
    </row>
    <row r="9" spans="1:7" x14ac:dyDescent="0.2">
      <c r="A9">
        <v>1929</v>
      </c>
      <c r="B9" s="5">
        <v>-8.3000000000000004E-2</v>
      </c>
      <c r="C9" s="5">
        <v>3.1600000000000003E-2</v>
      </c>
      <c r="D9" s="5">
        <v>4.2000000000000003E-2</v>
      </c>
      <c r="E9" s="6"/>
      <c r="F9" s="6"/>
      <c r="G9" s="6"/>
    </row>
    <row r="10" spans="1:7" x14ac:dyDescent="0.2">
      <c r="A10">
        <v>1930</v>
      </c>
      <c r="B10" s="5">
        <v>-0.25119999999999998</v>
      </c>
      <c r="C10" s="5">
        <v>4.5499999999999999E-2</v>
      </c>
      <c r="D10" s="5">
        <v>4.5400000000000003E-2</v>
      </c>
      <c r="E10" s="6"/>
      <c r="F10" s="6"/>
      <c r="G10" s="6"/>
    </row>
    <row r="11" spans="1:7" x14ac:dyDescent="0.2">
      <c r="A11">
        <v>1931</v>
      </c>
      <c r="B11" s="5">
        <v>-0.43840000000000001</v>
      </c>
      <c r="C11" s="5">
        <v>2.3099999999999999E-2</v>
      </c>
      <c r="D11" s="5">
        <v>-2.5600000000000001E-2</v>
      </c>
      <c r="E11" s="6"/>
      <c r="F11" s="6"/>
      <c r="G11" s="6"/>
    </row>
    <row r="12" spans="1:7" x14ac:dyDescent="0.2">
      <c r="A12">
        <v>1932</v>
      </c>
      <c r="B12" s="5">
        <v>-8.6400000000000005E-2</v>
      </c>
      <c r="C12" s="5">
        <v>1.0699999999999999E-2</v>
      </c>
      <c r="D12" s="5">
        <v>8.7900000000000006E-2</v>
      </c>
      <c r="E12" s="6"/>
      <c r="F12" s="6"/>
      <c r="G12" s="6"/>
    </row>
    <row r="13" spans="1:7" x14ac:dyDescent="0.2">
      <c r="A13">
        <v>1933</v>
      </c>
      <c r="B13" s="5">
        <v>0.49980000000000002</v>
      </c>
      <c r="C13" s="5">
        <v>9.5999999999999992E-3</v>
      </c>
      <c r="D13" s="5">
        <v>1.8599999999999998E-2</v>
      </c>
      <c r="E13" s="6"/>
      <c r="F13" s="6"/>
      <c r="G13" s="6"/>
    </row>
    <row r="14" spans="1:7" x14ac:dyDescent="0.2">
      <c r="A14">
        <v>1934</v>
      </c>
      <c r="B14" s="5">
        <v>-1.1900000000000001E-2</v>
      </c>
      <c r="C14" s="5">
        <v>3.0000000000000001E-3</v>
      </c>
      <c r="D14" s="5">
        <v>7.9600000000000004E-2</v>
      </c>
      <c r="E14" s="6"/>
      <c r="F14" s="6"/>
      <c r="G14" s="6"/>
    </row>
    <row r="15" spans="1:7" hidden="1" x14ac:dyDescent="0.2">
      <c r="A15">
        <v>1935</v>
      </c>
      <c r="B15" s="5">
        <v>0.46739999999999998</v>
      </c>
      <c r="C15" s="5">
        <v>2.3E-3</v>
      </c>
      <c r="D15" s="5">
        <v>4.4699999999999997E-2</v>
      </c>
      <c r="E15" s="6"/>
      <c r="F15" s="6"/>
      <c r="G15" s="6"/>
    </row>
    <row r="16" spans="1:7" hidden="1" x14ac:dyDescent="0.2">
      <c r="A16">
        <v>1936</v>
      </c>
      <c r="B16" s="5">
        <v>0.31940000000000002</v>
      </c>
      <c r="C16" s="5">
        <v>1.5E-3</v>
      </c>
      <c r="D16" s="5">
        <v>5.0200000000000002E-2</v>
      </c>
      <c r="E16" s="6"/>
      <c r="F16" s="6"/>
      <c r="G16" s="6"/>
    </row>
    <row r="17" spans="1:7" hidden="1" x14ac:dyDescent="0.2">
      <c r="A17">
        <v>1937</v>
      </c>
      <c r="B17" s="5">
        <v>-0.35339999999999999</v>
      </c>
      <c r="C17" s="5">
        <v>1.1999999999999999E-3</v>
      </c>
      <c r="D17" s="5">
        <v>1.38E-2</v>
      </c>
      <c r="E17" s="6"/>
      <c r="F17" s="6"/>
      <c r="G17" s="6"/>
    </row>
    <row r="18" spans="1:7" hidden="1" x14ac:dyDescent="0.2">
      <c r="A18">
        <v>1938</v>
      </c>
      <c r="B18" s="5">
        <v>0.2928</v>
      </c>
      <c r="C18" s="5">
        <v>1.1000000000000001E-3</v>
      </c>
      <c r="D18" s="5">
        <v>4.2099999999999999E-2</v>
      </c>
      <c r="E18" s="6"/>
      <c r="F18" s="6"/>
      <c r="G18" s="6"/>
    </row>
    <row r="19" spans="1:7" hidden="1" x14ac:dyDescent="0.2">
      <c r="A19">
        <v>1939</v>
      </c>
      <c r="B19" s="5">
        <v>-1.0999999999999999E-2</v>
      </c>
      <c r="C19" s="5">
        <v>2.9999999999999997E-4</v>
      </c>
      <c r="D19" s="5">
        <v>4.41E-2</v>
      </c>
      <c r="E19" s="6"/>
      <c r="F19" s="6"/>
      <c r="G19" s="6"/>
    </row>
    <row r="20" spans="1:7" hidden="1" x14ac:dyDescent="0.2">
      <c r="A20">
        <v>1940</v>
      </c>
      <c r="B20" s="5">
        <v>-0.1067</v>
      </c>
      <c r="C20" s="5">
        <v>4.0000000000000002E-4</v>
      </c>
      <c r="D20" s="5">
        <v>5.3999999999999999E-2</v>
      </c>
      <c r="E20" s="6"/>
      <c r="F20" s="6"/>
      <c r="G20" s="6"/>
    </row>
    <row r="21" spans="1:7" hidden="1" x14ac:dyDescent="0.2">
      <c r="A21">
        <v>1941</v>
      </c>
      <c r="B21" s="5">
        <v>-0.12770000000000001</v>
      </c>
      <c r="C21" s="5">
        <v>2.0000000000000001E-4</v>
      </c>
      <c r="D21" s="5">
        <v>-2.0199999999999999E-2</v>
      </c>
      <c r="E21" s="6"/>
      <c r="F21" s="6"/>
      <c r="G21" s="6"/>
    </row>
    <row r="22" spans="1:7" hidden="1" x14ac:dyDescent="0.2">
      <c r="A22">
        <v>1942</v>
      </c>
      <c r="B22" s="5">
        <v>0.19170000000000001</v>
      </c>
      <c r="C22" s="5">
        <v>3.3E-3</v>
      </c>
      <c r="D22" s="5">
        <v>2.29E-2</v>
      </c>
      <c r="E22" s="6"/>
      <c r="F22" s="6"/>
      <c r="G22" s="6"/>
    </row>
    <row r="23" spans="1:7" hidden="1" x14ac:dyDescent="0.2">
      <c r="A23">
        <v>1943</v>
      </c>
      <c r="B23" s="5">
        <v>0.25059999999999999</v>
      </c>
      <c r="C23" s="5">
        <v>3.8E-3</v>
      </c>
      <c r="D23" s="5">
        <v>2.4899999999999999E-2</v>
      </c>
      <c r="E23" s="6"/>
      <c r="F23" s="6"/>
      <c r="G23" s="6"/>
    </row>
    <row r="24" spans="1:7" hidden="1" x14ac:dyDescent="0.2">
      <c r="A24">
        <v>1944</v>
      </c>
      <c r="B24" s="5">
        <v>0.1903</v>
      </c>
      <c r="C24" s="5">
        <v>3.8E-3</v>
      </c>
      <c r="D24" s="5">
        <v>2.58E-2</v>
      </c>
      <c r="E24" s="6"/>
      <c r="F24" s="6"/>
      <c r="G24" s="6"/>
    </row>
    <row r="25" spans="1:7" hidden="1" x14ac:dyDescent="0.2">
      <c r="A25">
        <v>1945</v>
      </c>
      <c r="B25" s="5">
        <v>0.35820000000000002</v>
      </c>
      <c r="C25" s="5">
        <v>3.8E-3</v>
      </c>
      <c r="D25" s="5">
        <v>3.7999999999999999E-2</v>
      </c>
      <c r="E25" s="6"/>
      <c r="F25" s="6"/>
      <c r="G25" s="6"/>
    </row>
    <row r="26" spans="1:7" hidden="1" x14ac:dyDescent="0.2">
      <c r="A26">
        <v>1946</v>
      </c>
      <c r="B26" s="5">
        <v>-8.43E-2</v>
      </c>
      <c r="C26" s="5">
        <v>3.8E-3</v>
      </c>
      <c r="D26" s="5">
        <v>3.1300000000000001E-2</v>
      </c>
      <c r="E26" s="6"/>
      <c r="F26" s="6"/>
      <c r="G26" s="6"/>
    </row>
    <row r="27" spans="1:7" hidden="1" x14ac:dyDescent="0.2">
      <c r="A27">
        <v>1947</v>
      </c>
      <c r="B27" s="5">
        <v>5.1999999999999998E-2</v>
      </c>
      <c r="C27" s="5">
        <v>3.8E-3</v>
      </c>
      <c r="D27" s="5">
        <v>9.1999999999999998E-3</v>
      </c>
      <c r="E27" s="6"/>
      <c r="F27" s="6"/>
      <c r="G27" s="6"/>
    </row>
    <row r="28" spans="1:7" hidden="1" x14ac:dyDescent="0.2">
      <c r="A28">
        <v>1948</v>
      </c>
      <c r="B28" s="5">
        <v>5.7000000000000002E-2</v>
      </c>
      <c r="C28" s="5">
        <v>9.4999999999999998E-3</v>
      </c>
      <c r="D28" s="5">
        <v>1.95E-2</v>
      </c>
      <c r="E28" s="6"/>
      <c r="F28" s="6"/>
      <c r="G28" s="6"/>
    </row>
    <row r="29" spans="1:7" hidden="1" x14ac:dyDescent="0.2">
      <c r="A29">
        <v>1949</v>
      </c>
      <c r="B29" s="5">
        <v>0.183</v>
      </c>
      <c r="C29" s="5">
        <v>1.1599999999999999E-2</v>
      </c>
      <c r="D29" s="5">
        <v>4.6600000000000003E-2</v>
      </c>
      <c r="E29" s="6"/>
      <c r="F29" s="6"/>
      <c r="G29" s="6"/>
    </row>
    <row r="30" spans="1:7" hidden="1" x14ac:dyDescent="0.2">
      <c r="A30">
        <v>1950</v>
      </c>
      <c r="B30" s="5">
        <v>0.30809999999999998</v>
      </c>
      <c r="C30" s="5">
        <v>1.0999999999999999E-2</v>
      </c>
      <c r="D30" s="5">
        <v>4.3E-3</v>
      </c>
      <c r="E30" s="6"/>
      <c r="F30" s="6"/>
      <c r="G30" s="6"/>
    </row>
    <row r="31" spans="1:7" hidden="1" x14ac:dyDescent="0.2">
      <c r="A31">
        <v>1951</v>
      </c>
      <c r="B31" s="5">
        <v>0.23680000000000001</v>
      </c>
      <c r="C31" s="5">
        <v>1.34E-2</v>
      </c>
      <c r="D31" s="5">
        <v>-3.0000000000000001E-3</v>
      </c>
      <c r="E31" s="6"/>
      <c r="F31" s="6"/>
      <c r="G31" s="6"/>
    </row>
    <row r="32" spans="1:7" hidden="1" x14ac:dyDescent="0.2">
      <c r="A32">
        <v>1952</v>
      </c>
      <c r="B32" s="5">
        <v>0.18149999999999999</v>
      </c>
      <c r="C32" s="5">
        <v>1.7299999999999999E-2</v>
      </c>
      <c r="D32" s="5">
        <v>2.2700000000000001E-2</v>
      </c>
      <c r="E32" s="6"/>
      <c r="F32" s="6"/>
      <c r="G32" s="6"/>
    </row>
    <row r="33" spans="1:7" hidden="1" x14ac:dyDescent="0.2">
      <c r="A33">
        <v>1953</v>
      </c>
      <c r="B33" s="5">
        <v>-1.21E-2</v>
      </c>
      <c r="C33" s="5">
        <v>2.0899999999999998E-2</v>
      </c>
      <c r="D33" s="5">
        <v>4.1399999999999999E-2</v>
      </c>
      <c r="E33" s="6"/>
      <c r="F33" s="6"/>
      <c r="G33" s="6"/>
    </row>
    <row r="34" spans="1:7" hidden="1" x14ac:dyDescent="0.2">
      <c r="A34">
        <v>1954</v>
      </c>
      <c r="B34" s="5">
        <v>0.52559999999999996</v>
      </c>
      <c r="C34" s="5">
        <v>1.6E-2</v>
      </c>
      <c r="D34" s="5">
        <v>3.2899999999999999E-2</v>
      </c>
      <c r="E34" s="6"/>
      <c r="F34" s="6"/>
      <c r="G34" s="6"/>
    </row>
    <row r="35" spans="1:7" hidden="1" x14ac:dyDescent="0.2">
      <c r="A35">
        <v>1955</v>
      </c>
      <c r="B35" s="5">
        <v>0.32600000000000001</v>
      </c>
      <c r="C35" s="5">
        <v>1.15E-2</v>
      </c>
      <c r="D35" s="5">
        <v>-1.34E-2</v>
      </c>
      <c r="E35" s="6"/>
      <c r="F35" s="6"/>
      <c r="G35" s="6"/>
    </row>
    <row r="36" spans="1:7" hidden="1" x14ac:dyDescent="0.2">
      <c r="A36">
        <v>1956</v>
      </c>
      <c r="B36" s="5">
        <v>7.4399999999999994E-2</v>
      </c>
      <c r="C36" s="5">
        <v>2.5399999999999999E-2</v>
      </c>
      <c r="D36" s="5">
        <v>-2.2599999999999999E-2</v>
      </c>
      <c r="E36" s="6"/>
      <c r="F36" s="6"/>
      <c r="G36" s="6"/>
    </row>
    <row r="37" spans="1:7" hidden="1" x14ac:dyDescent="0.2">
      <c r="A37">
        <v>1957</v>
      </c>
      <c r="B37" s="5">
        <v>-0.1046</v>
      </c>
      <c r="C37" s="5">
        <v>3.2099999999999997E-2</v>
      </c>
      <c r="D37" s="5">
        <v>6.8000000000000005E-2</v>
      </c>
      <c r="E37" s="6"/>
      <c r="F37" s="6"/>
      <c r="G37" s="6"/>
    </row>
    <row r="38" spans="1:7" hidden="1" x14ac:dyDescent="0.2">
      <c r="A38">
        <v>1958</v>
      </c>
      <c r="B38" s="5">
        <v>0.43719999999999998</v>
      </c>
      <c r="C38" s="5">
        <v>3.04E-2</v>
      </c>
      <c r="D38" s="5">
        <v>-2.1000000000000001E-2</v>
      </c>
      <c r="E38" s="6"/>
      <c r="F38" s="6"/>
      <c r="G38" s="6"/>
    </row>
    <row r="39" spans="1:7" hidden="1" x14ac:dyDescent="0.2">
      <c r="A39">
        <v>1959</v>
      </c>
      <c r="B39" s="5">
        <v>0.1206</v>
      </c>
      <c r="C39" s="5">
        <v>2.7699999999999999E-2</v>
      </c>
      <c r="D39" s="5">
        <v>-2.6499999999999999E-2</v>
      </c>
      <c r="E39" s="6"/>
      <c r="F39" s="6"/>
      <c r="G39" s="6"/>
    </row>
    <row r="40" spans="1:7" hidden="1" x14ac:dyDescent="0.2">
      <c r="A40">
        <v>1960</v>
      </c>
      <c r="B40" s="5">
        <v>3.3999999999999998E-3</v>
      </c>
      <c r="C40" s="5">
        <v>4.4900000000000002E-2</v>
      </c>
      <c r="D40" s="5">
        <v>0.1164</v>
      </c>
      <c r="E40" s="6"/>
      <c r="F40" s="6"/>
      <c r="G40" s="6"/>
    </row>
    <row r="41" spans="1:7" hidden="1" x14ac:dyDescent="0.2">
      <c r="A41">
        <v>1961</v>
      </c>
      <c r="B41" s="5">
        <v>0.26640000000000003</v>
      </c>
      <c r="C41" s="5">
        <v>2.2499999999999999E-2</v>
      </c>
      <c r="D41" s="5">
        <v>2.06E-2</v>
      </c>
      <c r="E41" s="6"/>
      <c r="F41" s="6"/>
      <c r="G41" s="6"/>
    </row>
    <row r="42" spans="1:7" hidden="1" x14ac:dyDescent="0.2">
      <c r="A42">
        <v>1962</v>
      </c>
      <c r="B42" s="5">
        <v>-8.8099999999999998E-2</v>
      </c>
      <c r="C42" s="5">
        <v>2.5999999999999999E-2</v>
      </c>
      <c r="D42" s="5">
        <v>5.6899999999999999E-2</v>
      </c>
      <c r="E42" s="6"/>
      <c r="F42" s="6"/>
      <c r="G42" s="6"/>
    </row>
    <row r="43" spans="1:7" hidden="1" x14ac:dyDescent="0.2">
      <c r="A43">
        <v>1963</v>
      </c>
      <c r="B43" s="5">
        <v>0.2261</v>
      </c>
      <c r="C43" s="5">
        <v>2.87E-2</v>
      </c>
      <c r="D43" s="5">
        <v>1.6799999999999999E-2</v>
      </c>
      <c r="E43" s="6"/>
      <c r="F43" s="6"/>
      <c r="G43" s="6"/>
    </row>
    <row r="44" spans="1:7" hidden="1" x14ac:dyDescent="0.2">
      <c r="A44">
        <v>1964</v>
      </c>
      <c r="B44" s="5">
        <v>0.16420000000000001</v>
      </c>
      <c r="C44" s="5">
        <v>3.5200000000000002E-2</v>
      </c>
      <c r="D44" s="5">
        <v>3.73E-2</v>
      </c>
      <c r="E44" s="6"/>
      <c r="F44" s="6"/>
      <c r="G44" s="6"/>
    </row>
    <row r="45" spans="1:7" hidden="1" x14ac:dyDescent="0.2">
      <c r="A45">
        <v>1965</v>
      </c>
      <c r="B45" s="5">
        <v>0.124</v>
      </c>
      <c r="C45" s="5">
        <v>3.8399999999999997E-2</v>
      </c>
      <c r="D45" s="5">
        <v>7.1999999999999998E-3</v>
      </c>
      <c r="E45" s="6"/>
      <c r="F45" s="6"/>
      <c r="G45" s="6"/>
    </row>
    <row r="46" spans="1:7" hidden="1" x14ac:dyDescent="0.2">
      <c r="A46">
        <v>1966</v>
      </c>
      <c r="B46" s="5">
        <v>-9.9699999999999997E-2</v>
      </c>
      <c r="C46" s="5">
        <v>4.3799999999999999E-2</v>
      </c>
      <c r="D46" s="5">
        <v>2.9100000000000001E-2</v>
      </c>
      <c r="E46" s="6"/>
      <c r="F46" s="6"/>
      <c r="G46" s="6"/>
    </row>
    <row r="47" spans="1:7" hidden="1" x14ac:dyDescent="0.2">
      <c r="A47">
        <v>1967</v>
      </c>
      <c r="B47" s="5">
        <v>0.23799999999999999</v>
      </c>
      <c r="C47" s="5">
        <v>4.9599999999999998E-2</v>
      </c>
      <c r="D47" s="5">
        <v>-1.5800000000000002E-2</v>
      </c>
      <c r="E47" s="6"/>
      <c r="F47" s="6"/>
      <c r="G47" s="6"/>
    </row>
    <row r="48" spans="1:7" hidden="1" x14ac:dyDescent="0.2">
      <c r="A48">
        <v>1968</v>
      </c>
      <c r="B48" s="5">
        <v>0.1081</v>
      </c>
      <c r="C48" s="5">
        <v>4.9700000000000001E-2</v>
      </c>
      <c r="D48" s="5">
        <v>3.27E-2</v>
      </c>
      <c r="E48" s="6"/>
      <c r="F48" s="6"/>
      <c r="G48" s="6"/>
    </row>
    <row r="49" spans="1:7" hidden="1" x14ac:dyDescent="0.2">
      <c r="A49">
        <v>1969</v>
      </c>
      <c r="B49" s="5">
        <v>-8.2400000000000001E-2</v>
      </c>
      <c r="C49" s="5">
        <v>5.96E-2</v>
      </c>
      <c r="D49" s="5">
        <v>-5.0099999999999999E-2</v>
      </c>
      <c r="E49" s="6"/>
      <c r="F49" s="6"/>
      <c r="G49" s="6"/>
    </row>
    <row r="50" spans="1:7" hidden="1" x14ac:dyDescent="0.2">
      <c r="A50">
        <v>1970</v>
      </c>
      <c r="B50" s="5">
        <v>3.56E-2</v>
      </c>
      <c r="C50" s="5">
        <v>7.8200000000000006E-2</v>
      </c>
      <c r="D50" s="5">
        <v>0.16750000000000001</v>
      </c>
      <c r="E50" s="6"/>
      <c r="F50" s="6"/>
      <c r="G50" s="6"/>
    </row>
    <row r="51" spans="1:7" hidden="1" x14ac:dyDescent="0.2">
      <c r="A51">
        <v>1971</v>
      </c>
      <c r="B51" s="5">
        <v>0.14219999999999999</v>
      </c>
      <c r="C51" s="5">
        <v>4.87E-2</v>
      </c>
      <c r="D51" s="5">
        <v>9.7900000000000001E-2</v>
      </c>
      <c r="E51" s="6"/>
      <c r="F51" s="6"/>
      <c r="G51" s="6"/>
    </row>
    <row r="52" spans="1:7" hidden="1" x14ac:dyDescent="0.2">
      <c r="A52">
        <v>1972</v>
      </c>
      <c r="B52" s="5">
        <v>0.18759999999999999</v>
      </c>
      <c r="C52" s="5">
        <v>4.0099999999999997E-2</v>
      </c>
      <c r="D52" s="5">
        <v>2.8199999999999999E-2</v>
      </c>
      <c r="E52" s="6"/>
      <c r="F52" s="6"/>
      <c r="G52" s="6"/>
    </row>
    <row r="53" spans="1:7" hidden="1" x14ac:dyDescent="0.2">
      <c r="A53">
        <v>1973</v>
      </c>
      <c r="B53" s="5">
        <v>-0.1431</v>
      </c>
      <c r="C53" s="5">
        <v>5.0700000000000002E-2</v>
      </c>
      <c r="D53" s="5">
        <v>3.6600000000000001E-2</v>
      </c>
      <c r="E53" s="6"/>
      <c r="F53" s="6"/>
      <c r="G53" s="6"/>
    </row>
    <row r="54" spans="1:7" hidden="1" x14ac:dyDescent="0.2">
      <c r="A54">
        <v>1974</v>
      </c>
      <c r="B54" s="5">
        <v>-0.25900000000000001</v>
      </c>
      <c r="C54" s="5">
        <v>7.4499999999999997E-2</v>
      </c>
      <c r="D54" s="5">
        <v>1.9900000000000001E-2</v>
      </c>
      <c r="E54" s="6"/>
      <c r="F54" s="6"/>
      <c r="G54" s="6"/>
    </row>
    <row r="55" spans="1:7" hidden="1" x14ac:dyDescent="0.2">
      <c r="A55">
        <v>1975</v>
      </c>
      <c r="B55" s="5">
        <v>0.37</v>
      </c>
      <c r="C55" s="5">
        <v>7.1499999999999994E-2</v>
      </c>
      <c r="D55" s="5">
        <v>3.61E-2</v>
      </c>
      <c r="E55" s="6"/>
      <c r="F55" s="6"/>
      <c r="G55" s="6"/>
    </row>
    <row r="56" spans="1:7" hidden="1" x14ac:dyDescent="0.2">
      <c r="A56">
        <v>1976</v>
      </c>
      <c r="B56" s="5">
        <v>0.23830000000000001</v>
      </c>
      <c r="C56" s="5">
        <v>5.4399999999999997E-2</v>
      </c>
      <c r="D56" s="5">
        <v>0.1598</v>
      </c>
      <c r="E56" s="6"/>
      <c r="F56" s="6"/>
      <c r="G56" s="6"/>
    </row>
    <row r="57" spans="1:7" hidden="1" x14ac:dyDescent="0.2">
      <c r="A57">
        <v>1977</v>
      </c>
      <c r="B57" s="5">
        <v>-6.9800000000000001E-2</v>
      </c>
      <c r="C57" s="5">
        <v>4.3499999999999997E-2</v>
      </c>
      <c r="D57" s="5">
        <v>1.29E-2</v>
      </c>
      <c r="E57" s="6"/>
      <c r="F57" s="6"/>
      <c r="G57" s="6"/>
    </row>
    <row r="58" spans="1:7" hidden="1" x14ac:dyDescent="0.2">
      <c r="A58">
        <v>1978</v>
      </c>
      <c r="B58" s="5">
        <v>6.5100000000000005E-2</v>
      </c>
      <c r="C58" s="5">
        <v>6.0699999999999997E-2</v>
      </c>
      <c r="D58" s="5">
        <v>-7.7999999999999996E-3</v>
      </c>
      <c r="E58" s="6"/>
      <c r="F58" s="6"/>
      <c r="G58" s="6"/>
    </row>
    <row r="59" spans="1:7" hidden="1" x14ac:dyDescent="0.2">
      <c r="A59">
        <v>1979</v>
      </c>
      <c r="B59" s="5">
        <v>0.1852</v>
      </c>
      <c r="C59" s="5">
        <v>9.0800000000000006E-2</v>
      </c>
      <c r="D59" s="5">
        <v>6.7000000000000002E-3</v>
      </c>
      <c r="E59" s="6"/>
      <c r="F59" s="6"/>
      <c r="G59" s="6"/>
    </row>
    <row r="60" spans="1:7" hidden="1" x14ac:dyDescent="0.2">
      <c r="A60">
        <v>1980</v>
      </c>
      <c r="B60" s="5">
        <v>0.31740000000000002</v>
      </c>
      <c r="C60" s="5">
        <v>0.12039999999999999</v>
      </c>
      <c r="D60" s="5">
        <v>-2.9899999999999999E-2</v>
      </c>
      <c r="E60" s="6"/>
      <c r="F60" s="6"/>
      <c r="G60" s="6"/>
    </row>
    <row r="61" spans="1:7" hidden="1" x14ac:dyDescent="0.2">
      <c r="A61">
        <v>1981</v>
      </c>
      <c r="B61" s="5">
        <v>-4.7E-2</v>
      </c>
      <c r="C61" s="5">
        <v>0.15490000000000001</v>
      </c>
      <c r="D61" s="5">
        <v>8.2000000000000003E-2</v>
      </c>
      <c r="E61" s="6"/>
      <c r="F61" s="6"/>
      <c r="G61" s="6"/>
    </row>
    <row r="62" spans="1:7" hidden="1" x14ac:dyDescent="0.2">
      <c r="A62">
        <v>1982</v>
      </c>
      <c r="B62" s="5">
        <v>0.20419999999999999</v>
      </c>
      <c r="C62" s="5">
        <v>0.1085</v>
      </c>
      <c r="D62" s="5">
        <v>0.3281</v>
      </c>
      <c r="E62" s="6"/>
      <c r="F62" s="6"/>
      <c r="G62" s="6"/>
    </row>
    <row r="63" spans="1:7" hidden="1" x14ac:dyDescent="0.2">
      <c r="A63">
        <v>1983</v>
      </c>
      <c r="B63" s="5">
        <v>0.22339999999999999</v>
      </c>
      <c r="C63" s="5">
        <v>7.9399999999999998E-2</v>
      </c>
      <c r="D63" s="5">
        <v>3.2000000000000001E-2</v>
      </c>
      <c r="E63" s="6"/>
      <c r="F63" s="6"/>
      <c r="G63" s="6"/>
    </row>
    <row r="64" spans="1:7" hidden="1" x14ac:dyDescent="0.2">
      <c r="A64">
        <v>1984</v>
      </c>
      <c r="B64" s="5">
        <v>6.1499999999999999E-2</v>
      </c>
      <c r="C64" s="5">
        <v>0.09</v>
      </c>
      <c r="D64" s="5">
        <v>0.13730000000000001</v>
      </c>
      <c r="E64" s="6"/>
      <c r="F64" s="6"/>
      <c r="G64" s="6"/>
    </row>
    <row r="65" spans="1:7" hidden="1" x14ac:dyDescent="0.2">
      <c r="A65">
        <v>1985</v>
      </c>
      <c r="B65" s="5">
        <v>0.31240000000000001</v>
      </c>
      <c r="C65" s="5">
        <v>8.0600000000000005E-2</v>
      </c>
      <c r="D65" s="5">
        <v>0.2571</v>
      </c>
      <c r="E65" s="6"/>
      <c r="F65" s="6"/>
      <c r="G65" s="6"/>
    </row>
    <row r="66" spans="1:7" hidden="1" x14ac:dyDescent="0.2">
      <c r="A66">
        <v>1986</v>
      </c>
      <c r="B66" s="5">
        <v>0.18490000000000001</v>
      </c>
      <c r="C66" s="5">
        <v>7.0999999999999994E-2</v>
      </c>
      <c r="D66" s="5">
        <v>0.24279999999999999</v>
      </c>
      <c r="E66" s="6"/>
      <c r="F66" s="6"/>
      <c r="G66" s="6"/>
    </row>
    <row r="67" spans="1:7" hidden="1" x14ac:dyDescent="0.2">
      <c r="A67">
        <v>1987</v>
      </c>
      <c r="B67" s="5">
        <v>5.8099999999999999E-2</v>
      </c>
      <c r="C67" s="5">
        <v>5.5300000000000002E-2</v>
      </c>
      <c r="D67" s="5">
        <v>-4.9599999999999998E-2</v>
      </c>
      <c r="E67" s="6"/>
      <c r="F67" s="6"/>
      <c r="G67" s="6"/>
    </row>
    <row r="68" spans="1:7" hidden="1" x14ac:dyDescent="0.2">
      <c r="A68">
        <v>1988</v>
      </c>
      <c r="B68" s="5">
        <v>0.16539999999999999</v>
      </c>
      <c r="C68" s="5">
        <v>5.7700000000000001E-2</v>
      </c>
      <c r="D68" s="5">
        <v>8.2199999999999995E-2</v>
      </c>
      <c r="E68" s="6"/>
      <c r="F68" s="6"/>
      <c r="G68" s="6"/>
    </row>
    <row r="69" spans="1:7" hidden="1" x14ac:dyDescent="0.2">
      <c r="A69">
        <v>1989</v>
      </c>
      <c r="B69" s="5">
        <v>0.31480000000000002</v>
      </c>
      <c r="C69" s="5">
        <v>8.0699999999999994E-2</v>
      </c>
      <c r="D69" s="5">
        <v>0.1769</v>
      </c>
      <c r="E69" s="6"/>
      <c r="F69" s="6"/>
      <c r="G69" s="6"/>
    </row>
    <row r="70" spans="1:7" hidden="1" x14ac:dyDescent="0.2">
      <c r="A70">
        <v>1990</v>
      </c>
      <c r="B70" s="5">
        <v>-3.0599999999999999E-2</v>
      </c>
      <c r="C70" s="5">
        <v>7.6300000000000007E-2</v>
      </c>
      <c r="D70" s="5">
        <v>6.2399999999999997E-2</v>
      </c>
      <c r="E70" s="6"/>
      <c r="F70" s="6"/>
      <c r="G70" s="6"/>
    </row>
    <row r="71" spans="1:7" hidden="1" x14ac:dyDescent="0.2">
      <c r="A71">
        <v>1991</v>
      </c>
      <c r="B71" s="5">
        <v>0.30230000000000001</v>
      </c>
      <c r="C71" s="5">
        <v>6.7400000000000002E-2</v>
      </c>
      <c r="D71" s="5">
        <v>0.15</v>
      </c>
      <c r="E71" s="6"/>
      <c r="F71" s="6"/>
      <c r="G71" s="6"/>
    </row>
    <row r="72" spans="1:7" hidden="1" x14ac:dyDescent="0.2">
      <c r="A72">
        <v>1992</v>
      </c>
      <c r="B72" s="5">
        <v>7.4899999999999994E-2</v>
      </c>
      <c r="C72" s="5">
        <v>4.07E-2</v>
      </c>
      <c r="D72" s="5">
        <v>9.3600000000000003E-2</v>
      </c>
      <c r="E72" s="6"/>
      <c r="F72" s="6"/>
      <c r="G72" s="6"/>
    </row>
    <row r="73" spans="1:7" hidden="1" x14ac:dyDescent="0.2">
      <c r="A73">
        <v>1993</v>
      </c>
      <c r="B73" s="5">
        <v>9.9699999999999997E-2</v>
      </c>
      <c r="C73" s="5">
        <v>3.2199999999999999E-2</v>
      </c>
      <c r="D73" s="5">
        <v>0.1421</v>
      </c>
      <c r="E73" s="6"/>
      <c r="F73" s="6"/>
      <c r="G73" s="6"/>
    </row>
    <row r="74" spans="1:7" hidden="1" x14ac:dyDescent="0.2">
      <c r="A74">
        <v>1994</v>
      </c>
      <c r="B74" s="5">
        <v>1.3299999999999999E-2</v>
      </c>
      <c r="C74" s="5">
        <v>3.0599999999999999E-2</v>
      </c>
      <c r="D74" s="5">
        <v>-8.0399999999999999E-2</v>
      </c>
      <c r="E74" s="6"/>
      <c r="F74" s="6"/>
      <c r="G74" s="6"/>
    </row>
    <row r="75" spans="1:7" hidden="1" x14ac:dyDescent="0.2">
      <c r="A75">
        <v>1995</v>
      </c>
      <c r="B75" s="5">
        <v>0.372</v>
      </c>
      <c r="C75" s="5">
        <v>5.6000000000000001E-2</v>
      </c>
      <c r="D75" s="5">
        <v>0.23480000000000001</v>
      </c>
      <c r="E75" s="6"/>
      <c r="F75" s="6"/>
      <c r="G75" s="6"/>
    </row>
    <row r="76" spans="1:7" hidden="1" x14ac:dyDescent="0.2">
      <c r="A76">
        <v>1996</v>
      </c>
      <c r="B76" s="5">
        <v>0.2382</v>
      </c>
      <c r="C76" s="5">
        <v>5.1400000000000001E-2</v>
      </c>
      <c r="D76" s="5">
        <v>1.43E-2</v>
      </c>
      <c r="E76" s="6"/>
      <c r="F76" s="6"/>
      <c r="G76" s="6"/>
    </row>
    <row r="77" spans="1:7" x14ac:dyDescent="0.2">
      <c r="A77">
        <v>1997</v>
      </c>
      <c r="B77" s="5">
        <v>0.31859999999999999</v>
      </c>
      <c r="C77" s="5">
        <v>4.9099999999999998E-2</v>
      </c>
      <c r="D77" s="5">
        <v>9.9400000000000002E-2</v>
      </c>
      <c r="E77" s="6"/>
      <c r="F77" s="6"/>
      <c r="G77" s="6"/>
    </row>
    <row r="78" spans="1:7" x14ac:dyDescent="0.2">
      <c r="A78">
        <v>1998</v>
      </c>
      <c r="B78" s="5">
        <v>0.28339999999999999</v>
      </c>
      <c r="C78" s="5">
        <v>5.16E-2</v>
      </c>
      <c r="D78" s="5">
        <v>0.1492</v>
      </c>
      <c r="E78" s="6"/>
      <c r="F78" s="6"/>
      <c r="G78" s="6"/>
    </row>
    <row r="79" spans="1:7" x14ac:dyDescent="0.2">
      <c r="A79">
        <v>1999</v>
      </c>
      <c r="B79" s="5">
        <v>0.2089</v>
      </c>
      <c r="C79" s="5">
        <v>4.3900000000000002E-2</v>
      </c>
      <c r="D79" s="5">
        <v>-8.2500000000000004E-2</v>
      </c>
      <c r="E79" s="6"/>
      <c r="F79" s="6"/>
      <c r="G79" s="6"/>
    </row>
    <row r="80" spans="1:7" x14ac:dyDescent="0.2">
      <c r="A80">
        <v>2000</v>
      </c>
      <c r="B80" s="5">
        <v>-9.0300000000000005E-2</v>
      </c>
      <c r="C80" s="5">
        <v>5.3699999999999998E-2</v>
      </c>
      <c r="D80" s="5">
        <v>0.1666</v>
      </c>
      <c r="E80" s="6"/>
      <c r="F80" s="6"/>
      <c r="G80" s="6"/>
    </row>
    <row r="81" spans="1:7" x14ac:dyDescent="0.2">
      <c r="A81">
        <v>2001</v>
      </c>
      <c r="B81" s="5">
        <v>-0.11849999999999999</v>
      </c>
      <c r="C81" s="5">
        <v>5.7299999999999997E-2</v>
      </c>
      <c r="D81" s="5">
        <v>5.57E-2</v>
      </c>
      <c r="E81" s="6"/>
      <c r="F81" s="6"/>
      <c r="G81" s="6"/>
    </row>
    <row r="84" spans="1:7" x14ac:dyDescent="0.2">
      <c r="B84" s="5"/>
      <c r="C84" s="5"/>
      <c r="D84" s="5"/>
      <c r="F84" s="5"/>
      <c r="G84" s="5"/>
    </row>
    <row r="85" spans="1:7" x14ac:dyDescent="0.2">
      <c r="B85" s="5"/>
      <c r="C85" s="5"/>
      <c r="D85" s="5"/>
      <c r="F85" s="5"/>
      <c r="G85" s="5"/>
    </row>
    <row r="86" spans="1:7" x14ac:dyDescent="0.2">
      <c r="B86" s="5"/>
      <c r="C86" s="5"/>
      <c r="D86" s="5"/>
      <c r="F86" s="5"/>
      <c r="G86" s="5"/>
    </row>
    <row r="89" spans="1:7" x14ac:dyDescent="0.2">
      <c r="B89" s="5"/>
      <c r="C89" s="5"/>
      <c r="D89" s="5"/>
      <c r="F89" s="5"/>
      <c r="G89" s="5"/>
    </row>
    <row r="90" spans="1:7" x14ac:dyDescent="0.2">
      <c r="B90" s="5"/>
      <c r="C90" s="5"/>
      <c r="D90" s="5"/>
      <c r="F90" s="5"/>
      <c r="G90" s="5"/>
    </row>
    <row r="91" spans="1:7" x14ac:dyDescent="0.2">
      <c r="B91" s="5"/>
      <c r="C91" s="5"/>
      <c r="D91" s="5"/>
      <c r="F91" s="5"/>
      <c r="G91" s="5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9F1D-35F9-44B0-9D4E-673862FBEF77}">
  <sheetPr codeName="Sheet4"/>
  <dimension ref="D5:G25"/>
  <sheetViews>
    <sheetView topLeftCell="A4" workbookViewId="0">
      <selection activeCell="G6" sqref="G6"/>
    </sheetView>
  </sheetViews>
  <sheetFormatPr defaultRowHeight="15" x14ac:dyDescent="0.25"/>
  <cols>
    <col min="1" max="16384" width="9.140625" style="7"/>
  </cols>
  <sheetData>
    <row r="5" spans="4:7" x14ac:dyDescent="0.25">
      <c r="D5" s="7" t="s">
        <v>10</v>
      </c>
      <c r="E5" s="7" t="s">
        <v>11</v>
      </c>
    </row>
    <row r="6" spans="4:7" x14ac:dyDescent="0.25">
      <c r="D6" s="7">
        <v>1</v>
      </c>
      <c r="E6" s="7">
        <v>0.58774698326037456</v>
      </c>
      <c r="G6" s="7">
        <f>RSQ(E6:E25,D6:D25)</f>
        <v>0.89746707487754485</v>
      </c>
    </row>
    <row r="7" spans="4:7" x14ac:dyDescent="0.25">
      <c r="D7" s="7">
        <v>2</v>
      </c>
      <c r="E7" s="7">
        <v>4.4098559396441468</v>
      </c>
    </row>
    <row r="8" spans="4:7" x14ac:dyDescent="0.25">
      <c r="D8" s="7">
        <v>3</v>
      </c>
      <c r="E8" s="7">
        <v>5.8757677783943834</v>
      </c>
    </row>
    <row r="9" spans="4:7" x14ac:dyDescent="0.25">
      <c r="D9" s="7">
        <v>4</v>
      </c>
      <c r="E9" s="7">
        <v>16</v>
      </c>
    </row>
    <row r="10" spans="4:7" x14ac:dyDescent="0.25">
      <c r="D10" s="7">
        <v>5</v>
      </c>
      <c r="E10" s="7">
        <v>10</v>
      </c>
    </row>
    <row r="11" spans="4:7" x14ac:dyDescent="0.25">
      <c r="D11" s="7">
        <v>6</v>
      </c>
      <c r="E11" s="7">
        <v>12.04550623702546</v>
      </c>
    </row>
    <row r="12" spans="4:7" x14ac:dyDescent="0.25">
      <c r="D12" s="7">
        <v>7</v>
      </c>
      <c r="E12" s="7">
        <v>14.541373398878751</v>
      </c>
    </row>
    <row r="13" spans="4:7" x14ac:dyDescent="0.25">
      <c r="D13" s="7">
        <v>8</v>
      </c>
      <c r="E13" s="7">
        <v>17</v>
      </c>
    </row>
    <row r="14" spans="4:7" x14ac:dyDescent="0.25">
      <c r="D14" s="7">
        <v>9</v>
      </c>
      <c r="E14" s="7">
        <v>17.202220339403127</v>
      </c>
    </row>
    <row r="15" spans="4:7" x14ac:dyDescent="0.25">
      <c r="D15" s="7">
        <v>10</v>
      </c>
      <c r="E15" s="7">
        <v>19.702539235459025</v>
      </c>
    </row>
    <row r="16" spans="4:7" x14ac:dyDescent="0.25">
      <c r="D16" s="7">
        <v>11</v>
      </c>
      <c r="E16" s="7">
        <v>23.549961559189054</v>
      </c>
    </row>
    <row r="17" spans="4:5" x14ac:dyDescent="0.25">
      <c r="D17" s="7">
        <v>12</v>
      </c>
      <c r="E17" s="7">
        <v>22.087842508544021</v>
      </c>
    </row>
    <row r="18" spans="4:5" x14ac:dyDescent="0.25">
      <c r="D18" s="7">
        <v>13</v>
      </c>
      <c r="E18" s="7">
        <v>13</v>
      </c>
    </row>
    <row r="19" spans="4:5" x14ac:dyDescent="0.25">
      <c r="D19" s="7">
        <v>14</v>
      </c>
      <c r="E19" s="7">
        <v>29.561555138006472</v>
      </c>
    </row>
    <row r="20" spans="4:5" x14ac:dyDescent="0.25">
      <c r="D20" s="7">
        <v>15</v>
      </c>
      <c r="E20" s="7">
        <v>30.597778935887021</v>
      </c>
    </row>
    <row r="21" spans="4:5" x14ac:dyDescent="0.25">
      <c r="D21" s="7">
        <v>16</v>
      </c>
      <c r="E21" s="7">
        <v>30.429074465393089</v>
      </c>
    </row>
    <row r="22" spans="4:5" x14ac:dyDescent="0.25">
      <c r="D22" s="7">
        <v>17</v>
      </c>
      <c r="E22" s="7">
        <v>33.477378244680338</v>
      </c>
    </row>
    <row r="23" spans="4:5" x14ac:dyDescent="0.25">
      <c r="D23" s="7">
        <v>18</v>
      </c>
      <c r="E23" s="7">
        <v>38.191786248864695</v>
      </c>
    </row>
    <row r="24" spans="4:5" x14ac:dyDescent="0.25">
      <c r="D24" s="7">
        <v>19</v>
      </c>
      <c r="E24" s="7">
        <v>34</v>
      </c>
    </row>
    <row r="25" spans="4:5" x14ac:dyDescent="0.25">
      <c r="D25" s="7">
        <v>20</v>
      </c>
      <c r="E25" s="7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93A1-10C8-4752-A5F7-23E0A9923217}">
  <sheetPr codeName="Sheet5"/>
  <dimension ref="A5:H25"/>
  <sheetViews>
    <sheetView topLeftCell="A4" workbookViewId="0">
      <selection activeCell="E6" sqref="E6:E25"/>
    </sheetView>
  </sheetViews>
  <sheetFormatPr defaultRowHeight="15" x14ac:dyDescent="0.25"/>
  <cols>
    <col min="1" max="16384" width="9.140625" style="7"/>
  </cols>
  <sheetData>
    <row r="5" spans="1:8" x14ac:dyDescent="0.25">
      <c r="D5" s="7" t="s">
        <v>10</v>
      </c>
      <c r="E5" s="7" t="s">
        <v>11</v>
      </c>
    </row>
    <row r="6" spans="1:8" x14ac:dyDescent="0.25">
      <c r="D6" s="7">
        <v>1</v>
      </c>
      <c r="E6" s="7">
        <v>53</v>
      </c>
      <c r="G6" s="7">
        <f>RSQ(E6:E25,D6:D25)</f>
        <v>0.8021817077272746</v>
      </c>
      <c r="H6" s="7">
        <f>SQRT(G6)</f>
        <v>0.89564597231678245</v>
      </c>
    </row>
    <row r="7" spans="1:8" x14ac:dyDescent="0.25">
      <c r="D7" s="7">
        <v>2</v>
      </c>
      <c r="E7" s="7">
        <v>42</v>
      </c>
    </row>
    <row r="8" spans="1:8" x14ac:dyDescent="0.25">
      <c r="D8" s="7">
        <v>3</v>
      </c>
      <c r="E8" s="7">
        <v>42</v>
      </c>
    </row>
    <row r="9" spans="1:8" x14ac:dyDescent="0.25">
      <c r="A9" s="7">
        <v>-1</v>
      </c>
      <c r="D9" s="7">
        <v>4</v>
      </c>
      <c r="E9" s="7">
        <v>45</v>
      </c>
    </row>
    <row r="10" spans="1:8" x14ac:dyDescent="0.25">
      <c r="D10" s="7">
        <v>5</v>
      </c>
      <c r="E10" s="7">
        <v>36</v>
      </c>
    </row>
    <row r="11" spans="1:8" x14ac:dyDescent="0.25">
      <c r="D11" s="7">
        <v>6</v>
      </c>
      <c r="E11" s="7">
        <v>32</v>
      </c>
    </row>
    <row r="12" spans="1:8" x14ac:dyDescent="0.25">
      <c r="D12" s="7">
        <v>7</v>
      </c>
      <c r="E12" s="7">
        <v>30</v>
      </c>
    </row>
    <row r="13" spans="1:8" x14ac:dyDescent="0.25">
      <c r="D13" s="7">
        <v>8</v>
      </c>
      <c r="E13" s="7">
        <v>39</v>
      </c>
    </row>
    <row r="14" spans="1:8" x14ac:dyDescent="0.25">
      <c r="D14" s="7">
        <v>9</v>
      </c>
      <c r="E14" s="7">
        <v>40</v>
      </c>
    </row>
    <row r="15" spans="1:8" x14ac:dyDescent="0.25">
      <c r="D15" s="7">
        <v>10</v>
      </c>
      <c r="E15" s="7">
        <v>22</v>
      </c>
    </row>
    <row r="16" spans="1:8" x14ac:dyDescent="0.25">
      <c r="D16" s="7">
        <v>11</v>
      </c>
      <c r="E16" s="7">
        <v>21</v>
      </c>
    </row>
    <row r="17" spans="4:5" x14ac:dyDescent="0.25">
      <c r="D17" s="7">
        <v>12</v>
      </c>
      <c r="E17" s="7">
        <v>20</v>
      </c>
    </row>
    <row r="18" spans="4:5" x14ac:dyDescent="0.25">
      <c r="D18" s="7">
        <v>13</v>
      </c>
      <c r="E18" s="7">
        <v>26</v>
      </c>
    </row>
    <row r="19" spans="4:5" x14ac:dyDescent="0.25">
      <c r="D19" s="7">
        <v>14</v>
      </c>
      <c r="E19" s="7">
        <v>29</v>
      </c>
    </row>
    <row r="20" spans="4:5" x14ac:dyDescent="0.25">
      <c r="D20" s="7">
        <v>15</v>
      </c>
      <c r="E20" s="7">
        <v>14</v>
      </c>
    </row>
    <row r="21" spans="4:5" x14ac:dyDescent="0.25">
      <c r="D21" s="7">
        <v>16</v>
      </c>
      <c r="E21" s="7">
        <v>10</v>
      </c>
    </row>
    <row r="22" spans="4:5" x14ac:dyDescent="0.25">
      <c r="D22" s="7">
        <v>17</v>
      </c>
      <c r="E22" s="7">
        <v>17</v>
      </c>
    </row>
    <row r="23" spans="4:5" x14ac:dyDescent="0.25">
      <c r="D23" s="7">
        <v>18</v>
      </c>
      <c r="E23" s="7">
        <v>23</v>
      </c>
    </row>
    <row r="24" spans="4:5" x14ac:dyDescent="0.25">
      <c r="D24" s="7">
        <v>19</v>
      </c>
      <c r="E24" s="7">
        <v>10</v>
      </c>
    </row>
    <row r="25" spans="4:5" x14ac:dyDescent="0.25">
      <c r="D25" s="7">
        <v>20</v>
      </c>
      <c r="E25" s="7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DCA-9BBC-4BBF-840B-E0D862574E72}">
  <sheetPr codeName="Sheet6"/>
  <dimension ref="D5:G24"/>
  <sheetViews>
    <sheetView topLeftCell="A4" workbookViewId="0">
      <selection activeCell="L25" sqref="L25"/>
    </sheetView>
  </sheetViews>
  <sheetFormatPr defaultRowHeight="15" x14ac:dyDescent="0.25"/>
  <cols>
    <col min="1" max="16384" width="9.140625" style="7"/>
  </cols>
  <sheetData>
    <row r="5" spans="4:7" x14ac:dyDescent="0.25">
      <c r="D5" s="7" t="s">
        <v>10</v>
      </c>
      <c r="E5" s="7" t="s">
        <v>11</v>
      </c>
    </row>
    <row r="6" spans="4:7" x14ac:dyDescent="0.25">
      <c r="D6" s="7">
        <v>1</v>
      </c>
      <c r="E6" s="7">
        <f>(D6-10)^2</f>
        <v>81</v>
      </c>
      <c r="G6" s="7">
        <f>RSQ(E6:E25,D6:D25)</f>
        <v>0</v>
      </c>
    </row>
    <row r="7" spans="4:7" x14ac:dyDescent="0.25">
      <c r="D7" s="7">
        <v>2</v>
      </c>
      <c r="E7" s="7">
        <f t="shared" ref="E7:E24" si="0">(D7-10)^2</f>
        <v>64</v>
      </c>
    </row>
    <row r="8" spans="4:7" x14ac:dyDescent="0.25">
      <c r="D8" s="7">
        <v>3</v>
      </c>
      <c r="E8" s="7">
        <f t="shared" si="0"/>
        <v>49</v>
      </c>
    </row>
    <row r="9" spans="4:7" x14ac:dyDescent="0.25">
      <c r="D9" s="7">
        <v>4</v>
      </c>
      <c r="E9" s="7">
        <f t="shared" si="0"/>
        <v>36</v>
      </c>
    </row>
    <row r="10" spans="4:7" x14ac:dyDescent="0.25">
      <c r="D10" s="7">
        <v>5</v>
      </c>
      <c r="E10" s="7">
        <f t="shared" si="0"/>
        <v>25</v>
      </c>
    </row>
    <row r="11" spans="4:7" x14ac:dyDescent="0.25">
      <c r="D11" s="7">
        <v>6</v>
      </c>
      <c r="E11" s="7">
        <f t="shared" si="0"/>
        <v>16</v>
      </c>
    </row>
    <row r="12" spans="4:7" x14ac:dyDescent="0.25">
      <c r="D12" s="7">
        <v>7</v>
      </c>
      <c r="E12" s="7">
        <f t="shared" si="0"/>
        <v>9</v>
      </c>
    </row>
    <row r="13" spans="4:7" x14ac:dyDescent="0.25">
      <c r="D13" s="7">
        <v>8</v>
      </c>
      <c r="E13" s="7">
        <f t="shared" si="0"/>
        <v>4</v>
      </c>
    </row>
    <row r="14" spans="4:7" x14ac:dyDescent="0.25">
      <c r="D14" s="7">
        <v>9</v>
      </c>
      <c r="E14" s="7">
        <f t="shared" si="0"/>
        <v>1</v>
      </c>
    </row>
    <row r="15" spans="4:7" x14ac:dyDescent="0.25">
      <c r="D15" s="7">
        <v>10</v>
      </c>
      <c r="E15" s="7">
        <f t="shared" si="0"/>
        <v>0</v>
      </c>
    </row>
    <row r="16" spans="4:7" x14ac:dyDescent="0.25">
      <c r="D16" s="7">
        <v>11</v>
      </c>
      <c r="E16" s="7">
        <f t="shared" si="0"/>
        <v>1</v>
      </c>
    </row>
    <row r="17" spans="4:5" x14ac:dyDescent="0.25">
      <c r="D17" s="7">
        <v>12</v>
      </c>
      <c r="E17" s="7">
        <f t="shared" si="0"/>
        <v>4</v>
      </c>
    </row>
    <row r="18" spans="4:5" x14ac:dyDescent="0.25">
      <c r="D18" s="7">
        <v>13</v>
      </c>
      <c r="E18" s="7">
        <f t="shared" si="0"/>
        <v>9</v>
      </c>
    </row>
    <row r="19" spans="4:5" x14ac:dyDescent="0.25">
      <c r="D19" s="7">
        <v>14</v>
      </c>
      <c r="E19" s="7">
        <f t="shared" si="0"/>
        <v>16</v>
      </c>
    </row>
    <row r="20" spans="4:5" x14ac:dyDescent="0.25">
      <c r="D20" s="7">
        <v>15</v>
      </c>
      <c r="E20" s="7">
        <f t="shared" si="0"/>
        <v>25</v>
      </c>
    </row>
    <row r="21" spans="4:5" x14ac:dyDescent="0.25">
      <c r="D21" s="7">
        <v>16</v>
      </c>
      <c r="E21" s="7">
        <f t="shared" si="0"/>
        <v>36</v>
      </c>
    </row>
    <row r="22" spans="4:5" x14ac:dyDescent="0.25">
      <c r="D22" s="7">
        <v>17</v>
      </c>
      <c r="E22" s="7">
        <f t="shared" si="0"/>
        <v>49</v>
      </c>
    </row>
    <row r="23" spans="4:5" x14ac:dyDescent="0.25">
      <c r="D23" s="7">
        <v>18</v>
      </c>
      <c r="E23" s="7">
        <f t="shared" si="0"/>
        <v>64</v>
      </c>
    </row>
    <row r="24" spans="4:5" x14ac:dyDescent="0.25">
      <c r="D24" s="7">
        <v>19</v>
      </c>
      <c r="E24" s="7">
        <f t="shared" si="0"/>
        <v>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8F3A-5A48-4105-A660-25834E1367A8}">
  <sheetPr codeName="Sheet7"/>
  <dimension ref="A3:AE246"/>
  <sheetViews>
    <sheetView workbookViewId="0">
      <selection activeCell="A13" sqref="A13"/>
    </sheetView>
  </sheetViews>
  <sheetFormatPr defaultRowHeight="12.75" x14ac:dyDescent="0.2"/>
  <cols>
    <col min="1" max="16384" width="9.140625" style="8"/>
  </cols>
  <sheetData>
    <row r="3" spans="1:31" x14ac:dyDescent="0.2">
      <c r="A3" s="8" t="s">
        <v>12</v>
      </c>
      <c r="B3" s="8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  <c r="O3" s="8" t="s">
        <v>26</v>
      </c>
      <c r="P3" s="8" t="s">
        <v>27</v>
      </c>
      <c r="Q3" s="8" t="s">
        <v>28</v>
      </c>
      <c r="R3" s="8" t="s">
        <v>29</v>
      </c>
      <c r="S3" s="8" t="s">
        <v>30</v>
      </c>
      <c r="T3" s="8" t="s">
        <v>31</v>
      </c>
      <c r="U3" s="8" t="s">
        <v>32</v>
      </c>
      <c r="V3" s="8" t="s">
        <v>33</v>
      </c>
      <c r="W3" s="8" t="s">
        <v>34</v>
      </c>
      <c r="X3" s="8" t="s">
        <v>35</v>
      </c>
      <c r="Y3" s="8" t="s">
        <v>36</v>
      </c>
      <c r="Z3" s="8" t="s">
        <v>37</v>
      </c>
      <c r="AA3" s="8" t="s">
        <v>38</v>
      </c>
      <c r="AB3" s="8" t="s">
        <v>39</v>
      </c>
      <c r="AC3" s="8" t="s">
        <v>40</v>
      </c>
      <c r="AD3" s="8" t="s">
        <v>41</v>
      </c>
      <c r="AE3" s="8" t="s">
        <v>42</v>
      </c>
    </row>
    <row r="4" spans="1:31" x14ac:dyDescent="0.2">
      <c r="A4" s="9">
        <v>31594</v>
      </c>
    </row>
    <row r="5" spans="1:31" x14ac:dyDescent="0.2">
      <c r="A5" s="9">
        <v>31625</v>
      </c>
      <c r="B5" s="8">
        <v>9.6296296296296297E-2</v>
      </c>
      <c r="C5" s="8">
        <v>5.0092764378478663E-2</v>
      </c>
      <c r="D5" s="8">
        <v>9.802847754654978E-2</v>
      </c>
      <c r="E5" s="8">
        <v>2.9595805851513612E-2</v>
      </c>
      <c r="F5" s="8">
        <v>9.627329192546584E-2</v>
      </c>
      <c r="G5" s="8">
        <v>0.11763387855702441</v>
      </c>
      <c r="H5" s="8">
        <v>8.3815789473684274E-2</v>
      </c>
      <c r="I5" s="8">
        <v>-5.6841670111616366E-2</v>
      </c>
      <c r="J5" s="8">
        <v>7.6986301369863078E-2</v>
      </c>
      <c r="K5" s="8">
        <v>5.6958308866705741E-2</v>
      </c>
      <c r="L5" s="8">
        <v>0.18626865671641796</v>
      </c>
      <c r="M5" s="8">
        <v>-2.9090909090908469E-3</v>
      </c>
      <c r="N5" s="8">
        <v>0.18080243778567792</v>
      </c>
      <c r="O5" s="8">
        <v>4.716981132075472E-2</v>
      </c>
      <c r="P5" s="8">
        <v>0.26027397260273971</v>
      </c>
      <c r="Q5" s="8">
        <v>8.4409864944216081E-2</v>
      </c>
      <c r="R5" s="8">
        <v>0.11098450319051953</v>
      </c>
      <c r="S5" s="8">
        <v>-3.1944799386659853E-2</v>
      </c>
      <c r="T5" s="8">
        <v>-1.7494751574527644E-2</v>
      </c>
      <c r="U5" s="8">
        <v>1.2342342342342383E-2</v>
      </c>
      <c r="V5" s="8">
        <v>5.5555555555555552E-2</v>
      </c>
      <c r="W5" s="8">
        <v>8.5633802816901444E-2</v>
      </c>
      <c r="X5" s="8">
        <v>0</v>
      </c>
      <c r="Y5" s="8">
        <v>1.8726591760299626E-2</v>
      </c>
      <c r="Z5" s="8">
        <v>3.3992503554349171E-2</v>
      </c>
      <c r="AA5" s="8">
        <v>0.10880382775119622</v>
      </c>
      <c r="AB5" s="8">
        <v>0.11548747872599076</v>
      </c>
      <c r="AC5" s="8">
        <v>2.7210884353741496E-2</v>
      </c>
      <c r="AD5" s="8">
        <v>1.0752688172043012E-2</v>
      </c>
      <c r="AE5" s="8">
        <v>0.13366255144032929</v>
      </c>
    </row>
    <row r="6" spans="1:31" x14ac:dyDescent="0.2">
      <c r="A6" s="9">
        <v>31657</v>
      </c>
      <c r="B6" s="8">
        <v>0</v>
      </c>
      <c r="C6" s="8">
        <v>-0.12897526501766785</v>
      </c>
      <c r="D6" s="8">
        <v>-0.14089775561097254</v>
      </c>
      <c r="E6" s="8">
        <v>-0.12319316688567673</v>
      </c>
      <c r="F6" s="8">
        <v>-7.5127478753541019E-2</v>
      </c>
      <c r="G6" s="8">
        <v>-0.24057738572574178</v>
      </c>
      <c r="H6" s="8">
        <v>-2.7315770304722591E-2</v>
      </c>
      <c r="I6" s="8">
        <v>-0.13434144203374979</v>
      </c>
      <c r="J6" s="8">
        <v>-8.5856016280844563E-2</v>
      </c>
      <c r="K6" s="8">
        <v>-5.9027777777777776E-2</v>
      </c>
      <c r="L6" s="8">
        <v>-0.14443885254151992</v>
      </c>
      <c r="M6" s="8">
        <v>-1.2156576707999026E-2</v>
      </c>
      <c r="N6" s="8">
        <v>-0.17204301075268819</v>
      </c>
      <c r="O6" s="8">
        <v>-3.063063063063063E-2</v>
      </c>
      <c r="P6" s="8">
        <v>-0.15217391304347827</v>
      </c>
      <c r="Q6" s="8">
        <v>-0.13361310410180052</v>
      </c>
      <c r="R6" s="8">
        <v>-0.1101538461538461</v>
      </c>
      <c r="S6" s="8">
        <v>-0.10559662090813093</v>
      </c>
      <c r="T6" s="8">
        <v>-9.9358974358974339E-2</v>
      </c>
      <c r="U6" s="8">
        <v>-0.10456527542938507</v>
      </c>
      <c r="V6" s="8">
        <v>-0.12828947368421054</v>
      </c>
      <c r="W6" s="8">
        <v>-0.14807126794672204</v>
      </c>
      <c r="X6" s="8">
        <v>-8.771929824561403E-3</v>
      </c>
      <c r="Y6" s="8">
        <v>-0.14705882352941177</v>
      </c>
      <c r="Z6" s="8">
        <v>-0.15312500000000001</v>
      </c>
      <c r="AA6" s="8">
        <v>-8.5181669111935823E-2</v>
      </c>
      <c r="AB6" s="8">
        <v>-7.911944202266788E-2</v>
      </c>
      <c r="AC6" s="8">
        <v>-0.14741721854304629</v>
      </c>
      <c r="AD6" s="8">
        <v>-0.10638297872340426</v>
      </c>
      <c r="AE6" s="8">
        <v>-2.3522578771598728E-2</v>
      </c>
    </row>
    <row r="7" spans="1:31" x14ac:dyDescent="0.2">
      <c r="A7" s="9">
        <v>31686</v>
      </c>
      <c r="B7" s="8">
        <v>-1.6756756756756686E-2</v>
      </c>
      <c r="C7" s="8">
        <v>-8.1135902636916835E-3</v>
      </c>
      <c r="D7" s="8">
        <v>4.2380261248185593E-2</v>
      </c>
      <c r="E7" s="8">
        <v>-9.3668040464593479E-3</v>
      </c>
      <c r="F7" s="8">
        <v>7.3511394266111238E-2</v>
      </c>
      <c r="G7" s="8">
        <v>5.2798310454065467E-2</v>
      </c>
      <c r="H7" s="8">
        <v>7.3389915127308969E-2</v>
      </c>
      <c r="I7" s="8">
        <v>0.11088607594936715</v>
      </c>
      <c r="J7" s="8">
        <v>6.0943369973563311E-2</v>
      </c>
      <c r="K7" s="8">
        <v>4.9741697416974234E-2</v>
      </c>
      <c r="L7" s="8">
        <v>8.058823529411771E-2</v>
      </c>
      <c r="M7" s="8">
        <v>6.1530888506030022E-3</v>
      </c>
      <c r="N7" s="8">
        <v>1.2987012987012988E-2</v>
      </c>
      <c r="O7" s="8">
        <v>-8.0892193308550159E-2</v>
      </c>
      <c r="P7" s="8">
        <v>3.8461538461538464E-2</v>
      </c>
      <c r="Q7" s="8">
        <v>8.984375E-2</v>
      </c>
      <c r="R7" s="8">
        <v>1.152604887044721E-2</v>
      </c>
      <c r="S7" s="8">
        <v>8.1168831168831168E-2</v>
      </c>
      <c r="T7" s="8">
        <v>0.11546065638592336</v>
      </c>
      <c r="U7" s="8">
        <v>8.5768236931027586E-2</v>
      </c>
      <c r="V7" s="8">
        <v>0.10943396226415095</v>
      </c>
      <c r="W7" s="8">
        <v>0.10274111675126908</v>
      </c>
      <c r="X7" s="8">
        <v>0.37168141592920356</v>
      </c>
      <c r="Y7" s="8">
        <v>3.017241379310345E-2</v>
      </c>
      <c r="Z7" s="8">
        <v>0.1070110701107011</v>
      </c>
      <c r="AA7" s="8">
        <v>1.179245283018868E-2</v>
      </c>
      <c r="AB7" s="8">
        <v>1.4911242603550357E-2</v>
      </c>
      <c r="AC7" s="8">
        <v>3.8837967997514371E-2</v>
      </c>
      <c r="AD7" s="8">
        <v>6.857142857142863E-2</v>
      </c>
      <c r="AE7" s="8">
        <v>1.1152416356877323E-2</v>
      </c>
    </row>
    <row r="8" spans="1:31" x14ac:dyDescent="0.2">
      <c r="A8" s="9">
        <v>31719</v>
      </c>
      <c r="B8" s="8">
        <v>-4.8103353490929077E-2</v>
      </c>
      <c r="C8" s="8">
        <v>-0.50920245398773001</v>
      </c>
      <c r="D8" s="8">
        <v>-1.9214703425229681E-2</v>
      </c>
      <c r="E8" s="8">
        <v>-3.5552193645990972E-2</v>
      </c>
      <c r="F8" s="8">
        <v>-3.1385528418169363E-2</v>
      </c>
      <c r="G8" s="8">
        <v>-6.2688064192577726E-3</v>
      </c>
      <c r="H8" s="8">
        <v>3.9186046511627957E-2</v>
      </c>
      <c r="I8" s="8">
        <v>-1.7092069279854148E-2</v>
      </c>
      <c r="J8" s="8">
        <v>8.8524590163934422E-2</v>
      </c>
      <c r="K8" s="8">
        <v>2.4606299212598423E-2</v>
      </c>
      <c r="L8" s="8">
        <v>2.7218290691344581E-2</v>
      </c>
      <c r="M8" s="8">
        <v>1.5166340508806199E-2</v>
      </c>
      <c r="N8" s="8">
        <v>0.11538461538461539</v>
      </c>
      <c r="O8" s="8">
        <v>2.8312570781426953E-2</v>
      </c>
      <c r="P8" s="8">
        <v>0.13580246913580246</v>
      </c>
      <c r="Q8" s="8">
        <v>-1.7921146953405017E-2</v>
      </c>
      <c r="R8" s="8">
        <v>1.4129443938012702E-2</v>
      </c>
      <c r="S8" s="8">
        <v>-3.5490035490036184E-3</v>
      </c>
      <c r="T8" s="8">
        <v>6.0262318326833797E-3</v>
      </c>
      <c r="U8" s="8">
        <v>2.5171624713958809E-2</v>
      </c>
      <c r="V8" s="8">
        <v>1.020408163265306E-2</v>
      </c>
      <c r="W8" s="8">
        <v>1.7308046400294562E-2</v>
      </c>
      <c r="X8" s="8">
        <v>0.28387096774193549</v>
      </c>
      <c r="Y8" s="8">
        <v>2.0920502092050208E-2</v>
      </c>
      <c r="Z8" s="8">
        <v>3.6666666666666667E-2</v>
      </c>
      <c r="AA8" s="8">
        <v>4.3076923076923117E-2</v>
      </c>
      <c r="AB8" s="8">
        <v>4.0811567164179101E-2</v>
      </c>
      <c r="AC8" s="8">
        <v>3.3647375504710628E-2</v>
      </c>
      <c r="AD8" s="8">
        <v>6.1274509803921566E-2</v>
      </c>
      <c r="AE8" s="8">
        <v>1.8382352941176471E-2</v>
      </c>
    </row>
    <row r="9" spans="1:31" x14ac:dyDescent="0.2">
      <c r="A9" s="9">
        <v>31747</v>
      </c>
      <c r="B9" s="8">
        <v>-2.1657522379439791E-2</v>
      </c>
      <c r="C9" s="8">
        <v>1.8833333333333376E-2</v>
      </c>
      <c r="D9" s="8">
        <v>-9.3696763202725242E-3</v>
      </c>
      <c r="E9" s="8">
        <v>2.5490196078431873E-3</v>
      </c>
      <c r="F9" s="8">
        <v>-8.8370448921880514E-3</v>
      </c>
      <c r="G9" s="8">
        <v>1.2616704516780217E-2</v>
      </c>
      <c r="H9" s="8">
        <v>-6.008727760993627E-2</v>
      </c>
      <c r="I9" s="8">
        <v>0</v>
      </c>
      <c r="J9" s="8">
        <v>3.614457831325301E-2</v>
      </c>
      <c r="K9" s="8">
        <v>-9.4277480444627471E-2</v>
      </c>
      <c r="L9" s="8">
        <v>-5.2994170641229459E-2</v>
      </c>
      <c r="M9" s="8">
        <v>-3.3012048192771024E-2</v>
      </c>
      <c r="N9" s="8">
        <v>-3.7241379310344769E-2</v>
      </c>
      <c r="O9" s="8">
        <v>-5.6010069225928293E-2</v>
      </c>
      <c r="P9" s="8">
        <v>-8.6956521739130432E-2</v>
      </c>
      <c r="Q9" s="8">
        <v>-4.204379562043789E-2</v>
      </c>
      <c r="R9" s="8">
        <v>-5.0561797752808987E-2</v>
      </c>
      <c r="S9" s="8">
        <v>3.4246575342465752E-2</v>
      </c>
      <c r="T9" s="8">
        <v>-3.9464411557434721E-2</v>
      </c>
      <c r="U9" s="8">
        <v>4.1250000000000002E-2</v>
      </c>
      <c r="V9" s="8">
        <v>-3.2053872053871994E-2</v>
      </c>
      <c r="W9" s="8">
        <v>0.12099547511312221</v>
      </c>
      <c r="X9" s="8">
        <v>-3.015075376884422E-2</v>
      </c>
      <c r="Y9" s="8">
        <v>0</v>
      </c>
      <c r="Z9" s="8">
        <v>-1.7749196141479042E-2</v>
      </c>
      <c r="AA9" s="8">
        <v>3.3967998569768075E-3</v>
      </c>
      <c r="AB9" s="8">
        <v>3.0696840690118694E-2</v>
      </c>
      <c r="AC9" s="8">
        <v>-2.3437500000000066E-2</v>
      </c>
      <c r="AD9" s="8">
        <v>-2.3724543355028396E-2</v>
      </c>
      <c r="AE9" s="8">
        <v>1.2563176895306925E-2</v>
      </c>
    </row>
    <row r="10" spans="1:31" x14ac:dyDescent="0.2">
      <c r="A10" s="9">
        <v>31779</v>
      </c>
      <c r="B10" s="8">
        <v>0.17325855962219588</v>
      </c>
      <c r="C10" s="8">
        <v>0.1123834451169638</v>
      </c>
      <c r="D10" s="8">
        <v>0.20091716824304953</v>
      </c>
      <c r="E10" s="8">
        <v>-1.7211030706043469E-2</v>
      </c>
      <c r="F10" s="8">
        <v>0.12933903946742742</v>
      </c>
      <c r="G10" s="8">
        <v>8.3977074507849414E-2</v>
      </c>
      <c r="H10" s="8">
        <v>0.16511904761904767</v>
      </c>
      <c r="I10" s="8">
        <v>0.30999304428472052</v>
      </c>
      <c r="J10" s="8">
        <v>0.16569767441860464</v>
      </c>
      <c r="K10" s="8">
        <v>0.14015151515151514</v>
      </c>
      <c r="L10" s="8">
        <v>0.2238388360380526</v>
      </c>
      <c r="M10" s="8">
        <v>0.17742337403438815</v>
      </c>
      <c r="N10" s="8">
        <v>0.19699140401146131</v>
      </c>
      <c r="O10" s="8">
        <v>7.2916666666666671E-2</v>
      </c>
      <c r="P10" s="8">
        <v>0.48809523809523808</v>
      </c>
      <c r="Q10" s="8">
        <v>0.15239256324291373</v>
      </c>
      <c r="R10" s="8">
        <v>0.1095857988165681</v>
      </c>
      <c r="S10" s="8">
        <v>0.12927152317880802</v>
      </c>
      <c r="T10" s="8">
        <v>0.14875275128393248</v>
      </c>
      <c r="U10" s="8">
        <v>0.1094151946492882</v>
      </c>
      <c r="V10" s="8">
        <v>0.22610268540420203</v>
      </c>
      <c r="W10" s="8">
        <v>0.11003471381286829</v>
      </c>
      <c r="X10" s="8">
        <v>0.51544041450777212</v>
      </c>
      <c r="Y10" s="8">
        <v>0.11065573770491803</v>
      </c>
      <c r="Z10" s="8">
        <v>0.15228492863689924</v>
      </c>
      <c r="AA10" s="8">
        <v>3.893095768374169E-2</v>
      </c>
      <c r="AB10" s="8">
        <v>7.3478260869565271E-2</v>
      </c>
      <c r="AC10" s="8">
        <v>0.10548148148148155</v>
      </c>
      <c r="AD10" s="8">
        <v>4.3010752688172046E-2</v>
      </c>
      <c r="AE10" s="8">
        <v>0.18011979463776376</v>
      </c>
    </row>
    <row r="11" spans="1:31" x14ac:dyDescent="0.2">
      <c r="A11" s="9">
        <v>31810</v>
      </c>
      <c r="B11" s="8">
        <v>3.1446540880503145E-2</v>
      </c>
      <c r="C11" s="8">
        <v>0.10661764705882353</v>
      </c>
      <c r="D11" s="8">
        <v>8.8305489260143269E-2</v>
      </c>
      <c r="E11" s="8">
        <v>7.9601990049751242E-2</v>
      </c>
      <c r="F11" s="8">
        <v>8.4210526315789472E-2</v>
      </c>
      <c r="G11" s="8">
        <v>5.4712643678160977E-2</v>
      </c>
      <c r="H11" s="8">
        <v>2.1763563911310874E-2</v>
      </c>
      <c r="I11" s="8">
        <v>5.0973451327433673E-2</v>
      </c>
      <c r="J11" s="8">
        <v>3.1122194513715756E-2</v>
      </c>
      <c r="K11" s="8">
        <v>-8.3720930232557538E-3</v>
      </c>
      <c r="L11" s="8">
        <v>9.1449474165523542E-2</v>
      </c>
      <c r="M11" s="8">
        <v>-2.6455026455026454E-2</v>
      </c>
      <c r="N11" s="8">
        <v>9.4753640534610009E-2</v>
      </c>
      <c r="O11" s="8">
        <v>8.3495145631067955E-2</v>
      </c>
      <c r="P11" s="8">
        <v>0.216</v>
      </c>
      <c r="Q11" s="8">
        <v>0.14057127743983067</v>
      </c>
      <c r="R11" s="8">
        <v>-8.1058020477816246E-3</v>
      </c>
      <c r="S11" s="8">
        <v>5.2779732582688248E-2</v>
      </c>
      <c r="T11" s="8">
        <v>9.308638032891571E-2</v>
      </c>
      <c r="U11" s="8">
        <v>-1.4530839387849711E-2</v>
      </c>
      <c r="V11" s="8">
        <v>-4.1080344984112623E-2</v>
      </c>
      <c r="W11" s="8">
        <v>0.12181818181818181</v>
      </c>
      <c r="X11" s="8">
        <v>4.9644420131290966E-2</v>
      </c>
      <c r="Y11" s="8">
        <v>7.5571955719557257E-2</v>
      </c>
      <c r="Z11" s="8">
        <v>-1.4204545454545454E-2</v>
      </c>
      <c r="AA11" s="8">
        <v>-3.172697650488806E-3</v>
      </c>
      <c r="AB11" s="8">
        <v>0.106318347509113</v>
      </c>
      <c r="AC11" s="8">
        <v>-3.0152774055213077E-2</v>
      </c>
      <c r="AD11" s="8">
        <v>0.12886597938144329</v>
      </c>
      <c r="AE11" s="8">
        <v>-5.2930513595166109E-2</v>
      </c>
    </row>
    <row r="12" spans="1:31" x14ac:dyDescent="0.2">
      <c r="A12" s="9">
        <v>31838</v>
      </c>
      <c r="B12" s="8">
        <v>3.9756097560975673E-2</v>
      </c>
      <c r="C12" s="8">
        <v>-3.6544850498338874E-2</v>
      </c>
      <c r="D12" s="8">
        <v>1.0087719298245633E-2</v>
      </c>
      <c r="E12" s="8">
        <v>-4.3686635944700417E-2</v>
      </c>
      <c r="F12" s="8">
        <v>-0.53029126213592226</v>
      </c>
      <c r="G12" s="8">
        <v>5.165649520488224E-2</v>
      </c>
      <c r="H12" s="8">
        <v>0.11870000000000004</v>
      </c>
      <c r="I12" s="8">
        <v>5.0522061300101041E-2</v>
      </c>
      <c r="J12" s="8">
        <v>1.4510979974847633E-2</v>
      </c>
      <c r="K12" s="8">
        <v>4.6904315196998121E-2</v>
      </c>
      <c r="L12" s="8">
        <v>0.21491411813992453</v>
      </c>
      <c r="M12" s="8">
        <v>-2.6086956521738573E-3</v>
      </c>
      <c r="N12" s="8">
        <v>3.6443148688046642E-2</v>
      </c>
      <c r="O12" s="8">
        <v>7.6200716845878105E-2</v>
      </c>
      <c r="P12" s="8">
        <v>3.2894736842105261E-2</v>
      </c>
      <c r="Q12" s="8">
        <v>2.6086956521739129E-2</v>
      </c>
      <c r="R12" s="8">
        <v>-5.9139784946236562E-2</v>
      </c>
      <c r="S12" s="8">
        <v>1.9385026737967857E-2</v>
      </c>
      <c r="T12" s="8">
        <v>3.9439088518843167E-2</v>
      </c>
      <c r="U12" s="8">
        <v>1.4745098039215651E-2</v>
      </c>
      <c r="V12" s="8">
        <v>7.3372781065089293E-3</v>
      </c>
      <c r="W12" s="8">
        <v>2.4635332252836012E-3</v>
      </c>
      <c r="X12" s="8">
        <v>0.26058631921824105</v>
      </c>
      <c r="Y12" s="8">
        <v>-6.8615342390558522E-3</v>
      </c>
      <c r="Z12" s="8">
        <v>6.0518731988472622E-2</v>
      </c>
      <c r="AA12" s="8">
        <v>7.4838709677419743E-3</v>
      </c>
      <c r="AB12" s="8">
        <v>-6.8643602416254806E-2</v>
      </c>
      <c r="AC12" s="8">
        <v>-6.7293077241951146E-2</v>
      </c>
      <c r="AD12" s="8">
        <v>5.0228310502283102E-2</v>
      </c>
      <c r="AE12" s="8">
        <v>9.4168686997575538E-2</v>
      </c>
    </row>
    <row r="13" spans="1:31" x14ac:dyDescent="0.2">
      <c r="A13" s="9">
        <v>31868</v>
      </c>
      <c r="B13" s="8">
        <v>0.11728829462819609</v>
      </c>
      <c r="C13" s="8">
        <v>-8.6206896551724144E-2</v>
      </c>
      <c r="D13" s="8">
        <v>-8.4020842379505092E-2</v>
      </c>
      <c r="E13" s="8">
        <v>-0.14225134926754052</v>
      </c>
      <c r="F13" s="8">
        <v>-0.10851591566763125</v>
      </c>
      <c r="G13" s="8">
        <v>-2.4870466321242992E-3</v>
      </c>
      <c r="H13" s="8">
        <v>-1.072673639045361E-3</v>
      </c>
      <c r="I13" s="8">
        <v>2.9977556909265748E-2</v>
      </c>
      <c r="J13" s="8">
        <v>-1.3063793267855483E-2</v>
      </c>
      <c r="K13" s="8">
        <v>0.15207373271889393</v>
      </c>
      <c r="L13" s="8">
        <v>-4.4827586206896211E-3</v>
      </c>
      <c r="M13" s="8">
        <v>-3.5527462946817842E-2</v>
      </c>
      <c r="N13" s="8">
        <v>-1.5471167369901591E-2</v>
      </c>
      <c r="O13" s="8">
        <v>6.6608938919603011E-2</v>
      </c>
      <c r="P13" s="8">
        <v>0.19745222929936307</v>
      </c>
      <c r="Q13" s="8">
        <v>-1.5593220338982999E-2</v>
      </c>
      <c r="R13" s="8">
        <v>-2.8571428571428571E-2</v>
      </c>
      <c r="S13" s="8">
        <v>-6.8196721311475347E-2</v>
      </c>
      <c r="T13" s="8">
        <v>9.4154019111860835E-3</v>
      </c>
      <c r="U13" s="8">
        <v>-1.259854691606118E-2</v>
      </c>
      <c r="V13" s="8">
        <v>-1.9031954887218098E-2</v>
      </c>
      <c r="W13" s="8">
        <v>-4.611006919743902E-2</v>
      </c>
      <c r="X13" s="8">
        <v>7.4935400516795869E-2</v>
      </c>
      <c r="Y13" s="8">
        <v>-2.5839436230482304E-2</v>
      </c>
      <c r="Z13" s="8">
        <v>-7.880434782608696E-2</v>
      </c>
      <c r="AA13" s="8">
        <v>-8.2137978142076531E-2</v>
      </c>
      <c r="AB13" s="8">
        <v>-9.0998427672956017E-2</v>
      </c>
      <c r="AC13" s="8">
        <v>-2.2222222222222223E-2</v>
      </c>
      <c r="AD13" s="8">
        <v>-1.5130434782608651E-2</v>
      </c>
      <c r="AE13" s="8">
        <v>1.014577259475224E-2</v>
      </c>
    </row>
    <row r="14" spans="1:31" x14ac:dyDescent="0.2">
      <c r="A14" s="9">
        <v>31898</v>
      </c>
      <c r="B14" s="8">
        <v>2.5194205332772922E-3</v>
      </c>
      <c r="C14" s="8">
        <v>-2.8377358490565968E-2</v>
      </c>
      <c r="D14" s="8">
        <v>-0.50462194832898788</v>
      </c>
      <c r="E14" s="8">
        <v>1.6853932584269662E-2</v>
      </c>
      <c r="F14" s="8">
        <v>-7.2571296081613779E-2</v>
      </c>
      <c r="G14" s="8">
        <v>7.7913982962809061E-2</v>
      </c>
      <c r="H14" s="8">
        <v>8.948545861297539E-3</v>
      </c>
      <c r="I14" s="8">
        <v>-3.8910505836575876E-3</v>
      </c>
      <c r="J14" s="8">
        <v>-0.49758454106280192</v>
      </c>
      <c r="K14" s="8">
        <v>-5.2777777777777778E-2</v>
      </c>
      <c r="L14" s="8">
        <v>0.16037409075164527</v>
      </c>
      <c r="M14" s="8">
        <v>-8.4745762711864403E-2</v>
      </c>
      <c r="N14" s="8">
        <v>0.16285714285714295</v>
      </c>
      <c r="O14" s="8">
        <v>-8.1184037969147225E-4</v>
      </c>
      <c r="P14" s="8">
        <v>-6.6382978723404207E-2</v>
      </c>
      <c r="Q14" s="8">
        <v>-1.2855831037649271E-2</v>
      </c>
      <c r="R14" s="8">
        <v>-1.1764705882352941E-2</v>
      </c>
      <c r="S14" s="8">
        <v>5.8644147314098052E-3</v>
      </c>
      <c r="T14" s="8">
        <v>-1.3225671724906069E-2</v>
      </c>
      <c r="U14" s="8">
        <v>9.3933463796481054E-4</v>
      </c>
      <c r="V14" s="8">
        <v>2.2395209580838377E-2</v>
      </c>
      <c r="W14" s="8">
        <v>7.3762711864406749E-2</v>
      </c>
      <c r="X14" s="8">
        <v>0.10817307692307693</v>
      </c>
      <c r="Y14" s="8">
        <v>-7.6312056737588591E-2</v>
      </c>
      <c r="Z14" s="8">
        <v>7.9646017699115043E-2</v>
      </c>
      <c r="AA14" s="8">
        <v>-0.65348837209302324</v>
      </c>
      <c r="AB14" s="8">
        <v>-1.6216216216216217E-2</v>
      </c>
      <c r="AC14" s="8">
        <v>1.1363636363636364E-2</v>
      </c>
      <c r="AD14" s="8">
        <v>3.3021366766731369E-2</v>
      </c>
      <c r="AE14" s="8">
        <v>4.3869776033248148E-3</v>
      </c>
    </row>
    <row r="15" spans="1:31" x14ac:dyDescent="0.2">
      <c r="A15" s="9">
        <v>31929</v>
      </c>
      <c r="B15" s="8">
        <v>0.11790575916230372</v>
      </c>
      <c r="C15" s="8">
        <v>0.10097871679353736</v>
      </c>
      <c r="D15" s="8">
        <v>2.0095693779904389E-2</v>
      </c>
      <c r="E15" s="8">
        <v>3.6022099447513868E-2</v>
      </c>
      <c r="F15" s="8">
        <v>4.0750000000000064E-2</v>
      </c>
      <c r="G15" s="8">
        <v>3.1225905936777126E-2</v>
      </c>
      <c r="H15" s="8">
        <v>6.4301552106430154E-2</v>
      </c>
      <c r="I15" s="8">
        <v>0.12890625</v>
      </c>
      <c r="J15" s="8">
        <v>4.5769230769230819E-2</v>
      </c>
      <c r="K15" s="8">
        <v>-3.0850439882697894E-2</v>
      </c>
      <c r="L15" s="8">
        <v>7.462686567164179E-3</v>
      </c>
      <c r="M15" s="8">
        <v>7.728395061728402E-2</v>
      </c>
      <c r="N15" s="8">
        <v>-6.1271498771498796E-2</v>
      </c>
      <c r="O15" s="8">
        <v>1.5625E-2</v>
      </c>
      <c r="P15" s="8">
        <v>2.7347310847766052E-3</v>
      </c>
      <c r="Q15" s="8">
        <v>6.8255813953488426E-2</v>
      </c>
      <c r="R15" s="8">
        <v>0</v>
      </c>
      <c r="S15" s="8">
        <v>3.7779850746268592E-2</v>
      </c>
      <c r="T15" s="8">
        <v>-0.32703160270880355</v>
      </c>
      <c r="U15" s="8">
        <v>-0.44576523031203563</v>
      </c>
      <c r="V15" s="8">
        <v>4.9783296239896919E-2</v>
      </c>
      <c r="W15" s="8">
        <v>7.6524813739108508E-2</v>
      </c>
      <c r="X15" s="8">
        <v>-0.11496746203904555</v>
      </c>
      <c r="Y15" s="8">
        <v>0.10565110565110557</v>
      </c>
      <c r="Z15" s="8">
        <v>7.1038251366120214E-2</v>
      </c>
      <c r="AA15" s="8">
        <v>4.3758389261745037E-2</v>
      </c>
      <c r="AB15" s="8">
        <v>0.14835164835164835</v>
      </c>
      <c r="AC15" s="8">
        <v>2.0524344569288457E-2</v>
      </c>
      <c r="AD15" s="8">
        <v>0.15589743589743599</v>
      </c>
      <c r="AE15" s="8">
        <v>7.183908045977011E-2</v>
      </c>
    </row>
    <row r="16" spans="1:31" x14ac:dyDescent="0.2">
      <c r="A16" s="9">
        <v>31959</v>
      </c>
      <c r="B16" s="8">
        <v>0.19201948295241664</v>
      </c>
      <c r="C16" s="8">
        <v>-1.2275998306758918E-2</v>
      </c>
      <c r="D16" s="8">
        <v>7.6923076923076955E-2</v>
      </c>
      <c r="E16" s="8">
        <v>0.13054607508532418</v>
      </c>
      <c r="F16" s="8">
        <v>9.8967091040115238E-2</v>
      </c>
      <c r="G16" s="8">
        <v>0.21252336448598139</v>
      </c>
      <c r="H16" s="8">
        <v>4.0583333333333374E-2</v>
      </c>
      <c r="I16" s="8">
        <v>-1.7993079584774456E-3</v>
      </c>
      <c r="J16" s="8">
        <v>8.9554983449797662E-2</v>
      </c>
      <c r="K16" s="8">
        <v>7.5647542967804404E-2</v>
      </c>
      <c r="L16" s="8">
        <v>0.1111111111111111</v>
      </c>
      <c r="M16" s="8">
        <v>8.4804033921612974E-3</v>
      </c>
      <c r="N16" s="8">
        <v>0</v>
      </c>
      <c r="O16" s="8">
        <v>-9.2307692307692316E-3</v>
      </c>
      <c r="P16" s="8">
        <v>8.5227272727272721E-2</v>
      </c>
      <c r="Q16" s="8">
        <v>3.6791117883966426E-2</v>
      </c>
      <c r="R16" s="8">
        <v>-5.3571428571428568E-2</v>
      </c>
      <c r="S16" s="8">
        <v>7.0337078651685453E-2</v>
      </c>
      <c r="T16" s="8">
        <v>4.9685534591194909E-2</v>
      </c>
      <c r="U16" s="8">
        <v>4.0637787498236141E-2</v>
      </c>
      <c r="V16" s="8">
        <v>9.7634456594510144E-2</v>
      </c>
      <c r="W16" s="8">
        <v>0.10997067448680352</v>
      </c>
      <c r="X16" s="8">
        <v>-7.8431372549019607E-2</v>
      </c>
      <c r="Y16" s="8">
        <v>2.5972222222222285E-2</v>
      </c>
      <c r="Z16" s="8">
        <v>-4.9795918367346891E-2</v>
      </c>
      <c r="AA16" s="8">
        <v>-2.5720164609053495E-2</v>
      </c>
      <c r="AB16" s="8">
        <v>0.10526315789473684</v>
      </c>
      <c r="AC16" s="8">
        <v>1.9083969465648186E-3</v>
      </c>
      <c r="AD16" s="8">
        <v>-0.44912747707778766</v>
      </c>
      <c r="AE16" s="8">
        <v>9.3297587131367776E-3</v>
      </c>
    </row>
    <row r="17" spans="1:31" x14ac:dyDescent="0.2">
      <c r="A17" s="9">
        <v>31992</v>
      </c>
      <c r="B17" s="8">
        <v>-0.14348577714914351</v>
      </c>
      <c r="C17" s="8">
        <v>0.15885714285714292</v>
      </c>
      <c r="D17" s="8">
        <v>6.5331010452961049E-3</v>
      </c>
      <c r="E17" s="8">
        <v>-4.7169811320754715E-3</v>
      </c>
      <c r="F17" s="8">
        <v>1.6393442622950821E-2</v>
      </c>
      <c r="G17" s="8">
        <v>-4.60921843687375E-2</v>
      </c>
      <c r="H17" s="8">
        <v>-6.0062464963562103E-3</v>
      </c>
      <c r="I17" s="8">
        <v>0.10926234054353848</v>
      </c>
      <c r="J17" s="8">
        <v>5.4852320675105488E-2</v>
      </c>
      <c r="K17" s="8">
        <v>3.5219984246652361E-2</v>
      </c>
      <c r="L17" s="8">
        <v>3.6800000000000069E-2</v>
      </c>
      <c r="M17" s="8">
        <v>4.8409090909090964E-2</v>
      </c>
      <c r="N17" s="8">
        <v>8.3755929985277228E-2</v>
      </c>
      <c r="O17" s="8">
        <v>4.5838509316770158E-2</v>
      </c>
      <c r="P17" s="8">
        <v>0.10471204188481675</v>
      </c>
      <c r="Q17" s="8">
        <v>4.7244094488188976E-2</v>
      </c>
      <c r="R17" s="8">
        <v>1.5849056603773649E-2</v>
      </c>
      <c r="S17" s="8">
        <v>6.2985513331933654E-2</v>
      </c>
      <c r="T17" s="8">
        <v>4.9530657080087817E-2</v>
      </c>
      <c r="U17" s="8">
        <v>8.298305084745769E-2</v>
      </c>
      <c r="V17" s="8">
        <v>0.19823116803903629</v>
      </c>
      <c r="W17" s="8">
        <v>7.9947159841479501E-2</v>
      </c>
      <c r="X17" s="8">
        <v>0.26329787234042551</v>
      </c>
      <c r="Y17" s="8">
        <v>-4.2236361175037283E-2</v>
      </c>
      <c r="Z17" s="8">
        <v>0.10073024054982813</v>
      </c>
      <c r="AA17" s="8">
        <v>4.6198521647307283E-2</v>
      </c>
      <c r="AB17" s="8">
        <v>-2.0779220779220337E-3</v>
      </c>
      <c r="AC17" s="8">
        <v>0.10622710622710622</v>
      </c>
      <c r="AD17" s="8">
        <v>8.7248322147651006E-2</v>
      </c>
      <c r="AE17" s="8">
        <v>5.8436039099022521E-2</v>
      </c>
    </row>
    <row r="18" spans="1:31" x14ac:dyDescent="0.2">
      <c r="A18" s="9">
        <v>32021</v>
      </c>
      <c r="B18" s="8">
        <v>0.13082568807339454</v>
      </c>
      <c r="C18" s="8">
        <v>-1.5409270216962524E-2</v>
      </c>
      <c r="D18" s="8">
        <v>-2.3799221116399857E-2</v>
      </c>
      <c r="E18" s="8">
        <v>-3.5450236966824596E-2</v>
      </c>
      <c r="F18" s="8">
        <v>-3.2258064516129031E-2</v>
      </c>
      <c r="G18" s="8">
        <v>0.1877828054298642</v>
      </c>
      <c r="H18" s="8">
        <v>-4.0283596519497263E-2</v>
      </c>
      <c r="I18" s="8">
        <v>-3.125E-2</v>
      </c>
      <c r="J18" s="8">
        <v>-1.6E-2</v>
      </c>
      <c r="K18" s="8">
        <v>-9.7826086956521743E-2</v>
      </c>
      <c r="L18" s="8">
        <v>-0.41486625514403297</v>
      </c>
      <c r="M18" s="8">
        <v>-1.0838933448948623E-2</v>
      </c>
      <c r="N18" s="8">
        <v>6.4150943396226415E-2</v>
      </c>
      <c r="O18" s="8">
        <v>-0.10470364651383772</v>
      </c>
      <c r="P18" s="8">
        <v>9.4786729857819899E-2</v>
      </c>
      <c r="Q18" s="8">
        <v>-4.2606516290726815E-2</v>
      </c>
      <c r="R18" s="8">
        <v>-5.5720653789004454E-2</v>
      </c>
      <c r="S18" s="8">
        <v>-4.4440055303179932E-2</v>
      </c>
      <c r="T18" s="8">
        <v>-7.2882968601332032E-2</v>
      </c>
      <c r="U18" s="8">
        <v>2.353824965569044E-2</v>
      </c>
      <c r="V18" s="8">
        <v>8.4839229659794679E-3</v>
      </c>
      <c r="W18" s="8">
        <v>1.2232116645464331E-2</v>
      </c>
      <c r="X18" s="8">
        <v>-0.44210526315789472</v>
      </c>
      <c r="Y18" s="8">
        <v>-2.1201413427561839E-2</v>
      </c>
      <c r="Z18" s="8">
        <v>-1.4634146341463415E-2</v>
      </c>
      <c r="AA18" s="8">
        <v>0.10724198839263184</v>
      </c>
      <c r="AB18" s="8">
        <v>6.4202672219329767E-3</v>
      </c>
      <c r="AC18" s="8">
        <v>1.4834437086092776E-2</v>
      </c>
      <c r="AD18" s="8">
        <v>-6.4691358024691295E-2</v>
      </c>
      <c r="AE18" s="8">
        <v>-0.51184501104195945</v>
      </c>
    </row>
    <row r="19" spans="1:31" x14ac:dyDescent="0.2">
      <c r="A19" s="9">
        <v>32051</v>
      </c>
      <c r="B19" s="8">
        <v>-0.3022878468278436</v>
      </c>
      <c r="C19" s="8">
        <v>-0.14548641542506577</v>
      </c>
      <c r="D19" s="8">
        <v>-0.32402482269503541</v>
      </c>
      <c r="E19" s="8">
        <v>-0.2407625786163522</v>
      </c>
      <c r="F19" s="8">
        <v>-0.3584444444444444</v>
      </c>
      <c r="G19" s="8">
        <v>-0.3231292517006803</v>
      </c>
      <c r="H19" s="8">
        <v>-0.24236064472800539</v>
      </c>
      <c r="I19" s="8">
        <v>-0.2870967741935484</v>
      </c>
      <c r="J19" s="8">
        <v>-0.22959349593495931</v>
      </c>
      <c r="K19" s="8">
        <v>-0.29518072289156627</v>
      </c>
      <c r="L19" s="8">
        <v>-0.2857142857142857</v>
      </c>
      <c r="M19" s="8">
        <v>-0.20819636204251588</v>
      </c>
      <c r="N19" s="8">
        <v>-0.28893617021276591</v>
      </c>
      <c r="O19" s="8">
        <v>-0.18739635157545606</v>
      </c>
      <c r="P19" s="8">
        <v>-0.54978354978354982</v>
      </c>
      <c r="Q19" s="8">
        <v>-0.16230366492146597</v>
      </c>
      <c r="R19" s="8">
        <v>-0.29189614476789932</v>
      </c>
      <c r="S19" s="8">
        <v>-0.14737494832575448</v>
      </c>
      <c r="T19" s="8">
        <v>-0.15455665024630544</v>
      </c>
      <c r="U19" s="8">
        <v>-0.27828746177370028</v>
      </c>
      <c r="V19" s="8">
        <v>-0.21872633969883065</v>
      </c>
      <c r="W19" s="8">
        <v>-0.1226798143851508</v>
      </c>
      <c r="X19" s="8">
        <v>-0.24905660377358491</v>
      </c>
      <c r="Y19" s="8">
        <v>-0.24</v>
      </c>
      <c r="Z19" s="8">
        <v>-0.12623762376237624</v>
      </c>
      <c r="AA19" s="8">
        <v>-0.10824977210574292</v>
      </c>
      <c r="AB19" s="8">
        <v>-0.39224137931034481</v>
      </c>
      <c r="AC19" s="8">
        <v>-5.8731401722787784E-2</v>
      </c>
      <c r="AD19" s="8">
        <v>-0.2708553326293559</v>
      </c>
      <c r="AE19" s="8">
        <v>-0.12338062924120913</v>
      </c>
    </row>
    <row r="20" spans="1:31" x14ac:dyDescent="0.2">
      <c r="A20" s="9">
        <v>32083</v>
      </c>
      <c r="B20" s="8">
        <v>2.3255813953488372E-2</v>
      </c>
      <c r="C20" s="8">
        <v>-0.17582417582417584</v>
      </c>
      <c r="D20" s="8">
        <v>-7.27868852459016E-2</v>
      </c>
      <c r="E20" s="8">
        <v>-0.11001812063163344</v>
      </c>
      <c r="F20" s="8">
        <v>-0.11673016972635958</v>
      </c>
      <c r="G20" s="8">
        <v>0.1407035175879397</v>
      </c>
      <c r="H20" s="8">
        <v>-0.13440443213296394</v>
      </c>
      <c r="I20" s="8">
        <v>-5.1945701357466019E-2</v>
      </c>
      <c r="J20" s="8">
        <v>-0.10552975939214858</v>
      </c>
      <c r="K20" s="8">
        <v>-3.6239316239316192E-2</v>
      </c>
      <c r="L20" s="8">
        <v>7.384615384615446E-3</v>
      </c>
      <c r="M20" s="8">
        <v>-0.19734292831442021</v>
      </c>
      <c r="N20" s="8">
        <v>-8.9766606822262118E-2</v>
      </c>
      <c r="O20" s="8">
        <v>-9.5918367346938774E-2</v>
      </c>
      <c r="P20" s="8">
        <v>-0.17307692307692307</v>
      </c>
      <c r="Q20" s="8">
        <v>-8.7499999999999994E-2</v>
      </c>
      <c r="R20" s="8">
        <v>-4.6296296296296294E-2</v>
      </c>
      <c r="S20" s="8">
        <v>-0.10303030303030303</v>
      </c>
      <c r="T20" s="8">
        <v>-9.3469288662296535E-2</v>
      </c>
      <c r="U20" s="8">
        <v>-1.2711864406779662E-2</v>
      </c>
      <c r="V20" s="8">
        <v>-7.5374178959836322E-2</v>
      </c>
      <c r="W20" s="8">
        <v>-6.3360881542699726E-2</v>
      </c>
      <c r="X20" s="8">
        <v>-0.10050251256281408</v>
      </c>
      <c r="Y20" s="8">
        <v>-0.12350370511115333</v>
      </c>
      <c r="Z20" s="8">
        <v>-7.7960339943342727E-2</v>
      </c>
      <c r="AA20" s="8">
        <v>-0.13416815742397137</v>
      </c>
      <c r="AB20" s="8">
        <v>-0.10297872340425529</v>
      </c>
      <c r="AC20" s="8">
        <v>-9.1791458679977872E-2</v>
      </c>
      <c r="AD20" s="8">
        <v>-0.13106444605358439</v>
      </c>
      <c r="AE20" s="8">
        <v>-0.13793103448275867</v>
      </c>
    </row>
    <row r="21" spans="1:31" x14ac:dyDescent="0.2">
      <c r="A21" s="9">
        <v>32112</v>
      </c>
      <c r="B21" s="8">
        <v>6.25E-2</v>
      </c>
      <c r="C21" s="8">
        <v>6.6666666666666666E-2</v>
      </c>
      <c r="D21" s="8">
        <v>3.1117397454031082E-2</v>
      </c>
      <c r="E21" s="8">
        <v>7.6207097149505451E-2</v>
      </c>
      <c r="F21" s="8">
        <v>-5.4117647058823493E-2</v>
      </c>
      <c r="G21" s="8">
        <v>9.2511013215859028E-2</v>
      </c>
      <c r="H21" s="8">
        <v>0.11840757808499744</v>
      </c>
      <c r="I21" s="8">
        <v>0.13115693012600224</v>
      </c>
      <c r="J21" s="8">
        <v>4.1293062765455399E-2</v>
      </c>
      <c r="K21" s="8">
        <v>8.8683930471798511E-2</v>
      </c>
      <c r="L21" s="8">
        <v>0.14538790470372626</v>
      </c>
      <c r="M21" s="8">
        <v>-2.5862068965517241E-2</v>
      </c>
      <c r="N21" s="8">
        <v>0.2765724304185842</v>
      </c>
      <c r="O21" s="8">
        <v>4.2889390519187359E-2</v>
      </c>
      <c r="P21" s="8">
        <v>0.23255813953488372</v>
      </c>
      <c r="Q21" s="8">
        <v>2.5616438356164447E-2</v>
      </c>
      <c r="R21" s="8">
        <v>-0.17009708737864074</v>
      </c>
      <c r="S21" s="8">
        <v>3.054054054054061E-2</v>
      </c>
      <c r="T21" s="8">
        <v>6.6684520621317481E-2</v>
      </c>
      <c r="U21" s="8">
        <v>0.10506437768240351</v>
      </c>
      <c r="V21" s="8">
        <v>-5.8227553278211251E-3</v>
      </c>
      <c r="W21" s="8">
        <v>-6.7647058823529407E-2</v>
      </c>
      <c r="X21" s="8">
        <v>0.21229050279329609</v>
      </c>
      <c r="Y21" s="8">
        <v>1.0838933448948623E-2</v>
      </c>
      <c r="Z21" s="8">
        <v>4.9158166400393263E-2</v>
      </c>
      <c r="AA21" s="8">
        <v>1.4757969303423848E-2</v>
      </c>
      <c r="AB21" s="8">
        <v>7.147375079063889E-2</v>
      </c>
      <c r="AC21" s="8">
        <v>-7.6335877862595417E-3</v>
      </c>
      <c r="AD21" s="8">
        <v>8.3333333333333329E-2</v>
      </c>
      <c r="AE21" s="8">
        <v>3.7551020408163334E-2</v>
      </c>
    </row>
    <row r="22" spans="1:31" x14ac:dyDescent="0.2">
      <c r="A22" s="9">
        <v>32146</v>
      </c>
      <c r="B22" s="8">
        <v>-0.12299465240641712</v>
      </c>
      <c r="C22" s="8">
        <v>0.05</v>
      </c>
      <c r="D22" s="8">
        <v>0.15706447187928677</v>
      </c>
      <c r="E22" s="8">
        <v>0.23648648648648649</v>
      </c>
      <c r="F22" s="8">
        <v>0.1608623548922056</v>
      </c>
      <c r="G22" s="8">
        <v>-6.0483870967741937E-2</v>
      </c>
      <c r="H22" s="8">
        <v>-5.2878562435618684E-2</v>
      </c>
      <c r="I22" s="8">
        <v>-1.8902953586497847E-2</v>
      </c>
      <c r="J22" s="8">
        <v>2.2660321776569226E-2</v>
      </c>
      <c r="K22" s="8">
        <v>7.1195829260345345E-2</v>
      </c>
      <c r="L22" s="8">
        <v>1.3333333333333334E-2</v>
      </c>
      <c r="M22" s="8">
        <v>0.10619469026548672</v>
      </c>
      <c r="N22" s="8">
        <v>-2.575107296137339E-2</v>
      </c>
      <c r="O22" s="8">
        <v>-2.7099567099567061E-2</v>
      </c>
      <c r="P22" s="8">
        <v>-3.7735849056603772E-2</v>
      </c>
      <c r="Q22" s="8">
        <v>4.6747696006411113E-2</v>
      </c>
      <c r="R22" s="8">
        <v>6.083294337856762E-3</v>
      </c>
      <c r="S22" s="8">
        <v>-1.3113034356150011E-2</v>
      </c>
      <c r="T22" s="8">
        <v>2.862164197840825E-2</v>
      </c>
      <c r="U22" s="8">
        <v>-6.0121174460152312E-2</v>
      </c>
      <c r="V22" s="8">
        <v>1.6164929132013534E-2</v>
      </c>
      <c r="W22" s="8">
        <v>-4.8895899053627762E-2</v>
      </c>
      <c r="X22" s="8">
        <v>2.7649769585253458E-2</v>
      </c>
      <c r="Y22" s="8">
        <v>0.17156337122024448</v>
      </c>
      <c r="Z22" s="8">
        <v>-5.8568583811643435E-3</v>
      </c>
      <c r="AA22" s="8">
        <v>0.11983711460151242</v>
      </c>
      <c r="AB22" s="8">
        <v>0.13282172373081463</v>
      </c>
      <c r="AC22" s="8">
        <v>0.11923076923076924</v>
      </c>
      <c r="AD22" s="8">
        <v>5.2692307692307733E-2</v>
      </c>
      <c r="AE22" s="8">
        <v>0.10149488591660102</v>
      </c>
    </row>
    <row r="23" spans="1:31" x14ac:dyDescent="0.2">
      <c r="A23" s="9">
        <v>32174</v>
      </c>
      <c r="B23" s="8">
        <v>0.1402439024390244</v>
      </c>
      <c r="C23" s="8">
        <v>-8.1269841269841228E-2</v>
      </c>
      <c r="D23" s="8">
        <v>-9.4842916419679985E-3</v>
      </c>
      <c r="E23" s="8">
        <v>3.825136612021858E-2</v>
      </c>
      <c r="F23" s="8">
        <v>0.11142857142857146</v>
      </c>
      <c r="G23" s="8">
        <v>0.11587982832618025</v>
      </c>
      <c r="H23" s="8">
        <v>4.5317220543806644E-2</v>
      </c>
      <c r="I23" s="8">
        <v>5.590916910373301E-2</v>
      </c>
      <c r="J23" s="8">
        <v>8.1985375581652437E-3</v>
      </c>
      <c r="K23" s="8">
        <v>9.8859315589353611E-2</v>
      </c>
      <c r="L23" s="8">
        <v>0.21684210526315795</v>
      </c>
      <c r="M23" s="8">
        <v>0.04</v>
      </c>
      <c r="N23" s="8">
        <v>8.599118942731282E-2</v>
      </c>
      <c r="O23" s="8">
        <v>4.5652754293850628E-2</v>
      </c>
      <c r="P23" s="8">
        <v>0.10784313725490197</v>
      </c>
      <c r="Q23" s="8">
        <v>6.2268725277529607E-2</v>
      </c>
      <c r="R23" s="8">
        <v>0.16279069767441862</v>
      </c>
      <c r="S23" s="8">
        <v>-6.643635397289396E-3</v>
      </c>
      <c r="T23" s="8">
        <v>4.9548450085428394E-2</v>
      </c>
      <c r="U23" s="8">
        <v>-2.4793388429752067E-2</v>
      </c>
      <c r="V23" s="8">
        <v>8.069164265129683E-2</v>
      </c>
      <c r="W23" s="8">
        <v>9.7048092868988356E-2</v>
      </c>
      <c r="X23" s="8">
        <v>6.5112107623318427E-2</v>
      </c>
      <c r="Y23" s="8">
        <v>-4.5762401610836539E-3</v>
      </c>
      <c r="Z23" s="8">
        <v>-7.3052904442088432E-3</v>
      </c>
      <c r="AA23" s="8">
        <v>-2.5974025974025976E-2</v>
      </c>
      <c r="AB23" s="8">
        <v>6.175091193329852E-2</v>
      </c>
      <c r="AC23" s="8">
        <v>-6.8728522336769758E-3</v>
      </c>
      <c r="AD23" s="8">
        <v>7.3072707343807081E-2</v>
      </c>
      <c r="AE23" s="8">
        <v>1.500000000000006E-2</v>
      </c>
    </row>
    <row r="24" spans="1:31" x14ac:dyDescent="0.2">
      <c r="A24" s="9">
        <v>32203</v>
      </c>
      <c r="B24" s="8">
        <v>-6.9518716577540107E-2</v>
      </c>
      <c r="C24" s="8">
        <v>-7.3427781617138907E-2</v>
      </c>
      <c r="D24" s="8">
        <v>-6.2836624775583522E-2</v>
      </c>
      <c r="E24" s="8">
        <v>-2.1052631578947368E-2</v>
      </c>
      <c r="F24" s="8">
        <v>-4.4023136246786665E-2</v>
      </c>
      <c r="G24" s="8">
        <v>-4.0307692307692267E-2</v>
      </c>
      <c r="H24" s="8">
        <v>-6.5086705202312092E-2</v>
      </c>
      <c r="I24" s="8">
        <v>-3.6656891495601168E-2</v>
      </c>
      <c r="J24" s="8">
        <v>-0.11252747252747247</v>
      </c>
      <c r="K24" s="8">
        <v>-1.2179930795847688E-2</v>
      </c>
      <c r="L24" s="8">
        <v>3.806228373702418E-2</v>
      </c>
      <c r="M24" s="8">
        <v>-7.6923076923076927E-3</v>
      </c>
      <c r="N24" s="8">
        <v>-1.4278760343988358E-2</v>
      </c>
      <c r="O24" s="8">
        <v>-8.4085106382978683E-2</v>
      </c>
      <c r="P24" s="8">
        <v>3.9646017699115077E-2</v>
      </c>
      <c r="Q24" s="8">
        <v>-4.6606606606606552E-2</v>
      </c>
      <c r="R24" s="8">
        <v>-0.14519999999999997</v>
      </c>
      <c r="S24" s="8">
        <v>2.3274478330658037E-2</v>
      </c>
      <c r="T24" s="8">
        <v>-8.4186046511627852E-2</v>
      </c>
      <c r="U24" s="8">
        <v>-2.5423728813559324E-2</v>
      </c>
      <c r="V24" s="8">
        <v>-4.4053333333333285E-2</v>
      </c>
      <c r="W24" s="8">
        <v>-5.0671181521344755E-2</v>
      </c>
      <c r="X24" s="8">
        <v>-4.8501178848097043E-2</v>
      </c>
      <c r="Y24" s="8">
        <v>1.3791835233541742E-2</v>
      </c>
      <c r="Z24" s="8">
        <v>-7.5727002967359E-2</v>
      </c>
      <c r="AA24" s="8">
        <v>-3.3333333333333333E-2</v>
      </c>
      <c r="AB24" s="8">
        <v>-4.2944785276073622E-2</v>
      </c>
      <c r="AC24" s="8">
        <v>-8.4844290657439383E-2</v>
      </c>
      <c r="AD24" s="8">
        <v>-4.2560435818862784E-2</v>
      </c>
      <c r="AE24" s="8">
        <v>-1.4778325123152768E-2</v>
      </c>
    </row>
    <row r="25" spans="1:31" x14ac:dyDescent="0.2">
      <c r="A25" s="9">
        <v>32237</v>
      </c>
      <c r="B25" s="8">
        <v>8.7356321839081041E-3</v>
      </c>
      <c r="C25" s="8">
        <v>-2.796942010068991E-2</v>
      </c>
      <c r="D25" s="8">
        <v>-7.6628352490422094E-3</v>
      </c>
      <c r="E25" s="8">
        <v>3.2258064516129031E-2</v>
      </c>
      <c r="F25" s="8">
        <v>-0.16806722689075632</v>
      </c>
      <c r="G25" s="8">
        <v>5.9313882654696603E-3</v>
      </c>
      <c r="H25" s="8">
        <v>6.0343761592679547E-2</v>
      </c>
      <c r="I25" s="8">
        <v>-2.7566379164552724E-2</v>
      </c>
      <c r="J25" s="8">
        <v>0</v>
      </c>
      <c r="K25" s="8">
        <v>5.0861706599411451E-2</v>
      </c>
      <c r="L25" s="8">
        <v>8.3333333333333329E-2</v>
      </c>
      <c r="M25" s="8">
        <v>-2.3255813953488372E-2</v>
      </c>
      <c r="N25" s="8">
        <v>6.2551440329218526E-3</v>
      </c>
      <c r="O25" s="8">
        <v>5.3428730719197175E-2</v>
      </c>
      <c r="P25" s="8">
        <v>5.5498808307797035E-2</v>
      </c>
      <c r="Q25" s="8">
        <v>-4.5609172231321715E-2</v>
      </c>
      <c r="R25" s="8">
        <v>0.15208235844642021</v>
      </c>
      <c r="S25" s="8">
        <v>0</v>
      </c>
      <c r="T25" s="8">
        <v>-8.6338242762824622E-3</v>
      </c>
      <c r="U25" s="8">
        <v>2.8347826086956567E-2</v>
      </c>
      <c r="V25" s="8">
        <v>-5.5791118054005799E-3</v>
      </c>
      <c r="W25" s="8">
        <v>2.4203821656050666E-3</v>
      </c>
      <c r="X25" s="8">
        <v>-3.5398230088495575E-2</v>
      </c>
      <c r="Y25" s="8">
        <v>-2.3580627607473707E-3</v>
      </c>
      <c r="Z25" s="8">
        <v>-9.6314370104019515E-3</v>
      </c>
      <c r="AA25" s="8">
        <v>-2.7586206896551724E-2</v>
      </c>
      <c r="AB25" s="8">
        <v>-3.0769230769230114E-3</v>
      </c>
      <c r="AC25" s="8">
        <v>1.8905021173623714E-2</v>
      </c>
      <c r="AD25" s="8">
        <v>-1.3157894736842141E-2</v>
      </c>
      <c r="AE25" s="8">
        <v>6.857142857142863E-2</v>
      </c>
    </row>
    <row r="26" spans="1:31" x14ac:dyDescent="0.2">
      <c r="A26" s="9">
        <v>32265</v>
      </c>
      <c r="B26" s="8">
        <v>4.8313582497720997E-2</v>
      </c>
      <c r="C26" s="8">
        <v>8.8624592365240687E-2</v>
      </c>
      <c r="D26" s="8">
        <v>5.2123552123552276E-2</v>
      </c>
      <c r="E26" s="8">
        <v>0.14583333333333334</v>
      </c>
      <c r="F26" s="8">
        <v>-1.5353535353535314E-2</v>
      </c>
      <c r="G26" s="8">
        <v>-1.1952191235059761E-2</v>
      </c>
      <c r="H26" s="8">
        <v>-3.0670553935860004E-2</v>
      </c>
      <c r="I26" s="8">
        <v>8.6956521739130436E-3</v>
      </c>
      <c r="J26" s="8">
        <v>4.0118870728083143E-2</v>
      </c>
      <c r="K26" s="8">
        <v>1.6000000000000606E-3</v>
      </c>
      <c r="L26" s="8">
        <v>-3.8461538461538464E-2</v>
      </c>
      <c r="M26" s="8">
        <v>4.7619047619047616E-2</v>
      </c>
      <c r="N26" s="8">
        <v>-7.7703255357434969E-2</v>
      </c>
      <c r="O26" s="8">
        <v>-7.6739878274676241E-3</v>
      </c>
      <c r="P26" s="8">
        <v>-8.0645161290322578E-3</v>
      </c>
      <c r="Q26" s="8">
        <v>2.6402640264026403E-2</v>
      </c>
      <c r="R26" s="8">
        <v>0.17262388302193338</v>
      </c>
      <c r="S26" s="8">
        <v>-6.5359477124183009E-3</v>
      </c>
      <c r="T26" s="8">
        <v>2.3565573770491847E-2</v>
      </c>
      <c r="U26" s="8">
        <v>4.4309149331980338E-2</v>
      </c>
      <c r="V26" s="8">
        <v>-5.8909335727109512E-2</v>
      </c>
      <c r="W26" s="8">
        <v>-0.66082094294065319</v>
      </c>
      <c r="X26" s="8">
        <v>6.4220183486238536E-2</v>
      </c>
      <c r="Y26" s="8">
        <v>-5.2181818181818135E-2</v>
      </c>
      <c r="Z26" s="8">
        <v>-9.7251037344398342E-3</v>
      </c>
      <c r="AA26" s="8">
        <v>7.8014184397163122E-2</v>
      </c>
      <c r="AB26" s="8">
        <v>-3.5493827160493888E-2</v>
      </c>
      <c r="AC26" s="8">
        <v>6.6795309484933937E-2</v>
      </c>
      <c r="AD26" s="8">
        <v>1.8018018018018018E-2</v>
      </c>
      <c r="AE26" s="8">
        <v>2.6737967914437933E-3</v>
      </c>
    </row>
    <row r="27" spans="1:31" x14ac:dyDescent="0.2">
      <c r="A27" s="9">
        <v>32295</v>
      </c>
      <c r="B27" s="8">
        <v>0.15760869565217392</v>
      </c>
      <c r="C27" s="8">
        <v>2.643171806167401E-2</v>
      </c>
      <c r="D27" s="8">
        <v>8.929663608562674E-2</v>
      </c>
      <c r="E27" s="8">
        <v>6.8181818181818177E-2</v>
      </c>
      <c r="F27" s="8">
        <v>0.11817808781288465</v>
      </c>
      <c r="G27" s="8">
        <v>9.2741935483870969E-2</v>
      </c>
      <c r="H27" s="8">
        <v>0.11730028873917228</v>
      </c>
      <c r="I27" s="8">
        <v>8.6206896551724144E-2</v>
      </c>
      <c r="J27" s="8">
        <v>4.4761904761904822E-2</v>
      </c>
      <c r="K27" s="8">
        <v>6.6560170394036208E-2</v>
      </c>
      <c r="L27" s="8">
        <v>0.16</v>
      </c>
      <c r="M27" s="8">
        <v>4.5454545454545456E-2</v>
      </c>
      <c r="N27" s="8">
        <v>-1.1174175239446657E-2</v>
      </c>
      <c r="O27" s="8">
        <v>0.13217777777777781</v>
      </c>
      <c r="P27" s="8">
        <v>0.17495934959349602</v>
      </c>
      <c r="Q27" s="8">
        <v>2.0836012861736392E-2</v>
      </c>
      <c r="R27" s="8">
        <v>6.0616556979563557E-2</v>
      </c>
      <c r="S27" s="8">
        <v>2.6315789473684209E-2</v>
      </c>
      <c r="T27" s="8">
        <v>4.8298298298298292E-2</v>
      </c>
      <c r="U27" s="8">
        <v>6.8825910931174086E-2</v>
      </c>
      <c r="V27" s="8">
        <v>0</v>
      </c>
      <c r="W27" s="8">
        <v>5.3765455226676605E-2</v>
      </c>
      <c r="X27" s="8">
        <v>0.15517241379310345</v>
      </c>
      <c r="Y27" s="8">
        <v>-9.5914061001342796E-3</v>
      </c>
      <c r="Z27" s="8">
        <v>1.4796386015451033E-2</v>
      </c>
      <c r="AA27" s="8">
        <v>4.2894736842105333E-2</v>
      </c>
      <c r="AB27" s="8">
        <v>2.6666666666666668E-2</v>
      </c>
      <c r="AC27" s="8">
        <v>0</v>
      </c>
      <c r="AD27" s="8">
        <v>8.3893805309734545E-2</v>
      </c>
      <c r="AE27" s="8">
        <v>8.4444444444445009E-3</v>
      </c>
    </row>
    <row r="28" spans="1:31" x14ac:dyDescent="0.2">
      <c r="A28" s="9">
        <v>32325</v>
      </c>
      <c r="B28" s="8">
        <v>-6.9483568075116887E-3</v>
      </c>
      <c r="C28" s="8">
        <v>4.7210300429184553E-2</v>
      </c>
      <c r="D28" s="8">
        <v>2.9758562605278E-2</v>
      </c>
      <c r="E28" s="8">
        <v>2.9787234042553193E-2</v>
      </c>
      <c r="F28" s="8">
        <v>-9.6513761467889869E-2</v>
      </c>
      <c r="G28" s="8">
        <v>-8.1180811808118078E-2</v>
      </c>
      <c r="H28" s="8">
        <v>-6.4606439108431141E-2</v>
      </c>
      <c r="I28" s="8">
        <v>2.063492063492104E-3</v>
      </c>
      <c r="J28" s="8">
        <v>-2.5752051048313639E-2</v>
      </c>
      <c r="K28" s="8">
        <v>0</v>
      </c>
      <c r="L28" s="8">
        <v>-4.7586206896551693E-2</v>
      </c>
      <c r="M28" s="8">
        <v>2.8985507246376812E-2</v>
      </c>
      <c r="N28" s="8">
        <v>-9.417040358744394E-2</v>
      </c>
      <c r="O28" s="8">
        <v>-1.2718850592761281E-2</v>
      </c>
      <c r="P28" s="8">
        <v>-3.8195405480210422E-2</v>
      </c>
      <c r="Q28" s="8">
        <v>7.9375078745117233E-3</v>
      </c>
      <c r="R28" s="8">
        <v>2.4493794905290658E-2</v>
      </c>
      <c r="S28" s="8">
        <v>-1.5897435897435832E-2</v>
      </c>
      <c r="T28" s="8">
        <v>-2.4349486751014636E-2</v>
      </c>
      <c r="U28" s="8">
        <v>-3.2121212121212085E-2</v>
      </c>
      <c r="V28" s="8">
        <v>9.2404912364373426E-2</v>
      </c>
      <c r="W28" s="8">
        <v>-6.5777777777777319E-3</v>
      </c>
      <c r="X28" s="8">
        <v>-0.11194029850746269</v>
      </c>
      <c r="Y28" s="8">
        <v>-4.8421460391245398E-3</v>
      </c>
      <c r="Z28" s="8">
        <v>-3.0709677419354781E-2</v>
      </c>
      <c r="AA28" s="8">
        <v>-4.1130456724703571E-2</v>
      </c>
      <c r="AB28" s="8">
        <v>-2.5974025974025976E-2</v>
      </c>
      <c r="AC28" s="8">
        <v>-1.0435508557117017E-2</v>
      </c>
      <c r="AD28" s="8">
        <v>7.3807968647942576E-2</v>
      </c>
      <c r="AE28" s="8">
        <v>4.4072278536800347E-2</v>
      </c>
    </row>
    <row r="29" spans="1:31" x14ac:dyDescent="0.2">
      <c r="A29" s="9">
        <v>32356</v>
      </c>
      <c r="B29" s="8">
        <v>-4.027987897125572E-2</v>
      </c>
      <c r="C29" s="8">
        <v>8.1967213114754103E-3</v>
      </c>
      <c r="D29" s="8">
        <v>1.7993456924754736E-2</v>
      </c>
      <c r="E29" s="8">
        <v>-2.4793388429752067E-2</v>
      </c>
      <c r="F29" s="8">
        <v>0.17790414297319249</v>
      </c>
      <c r="G29" s="8">
        <v>-0.10634538152610437</v>
      </c>
      <c r="H29" s="8">
        <v>-8.1961551743985311E-2</v>
      </c>
      <c r="I29" s="8">
        <v>-7.9201647394265794E-3</v>
      </c>
      <c r="J29" s="8">
        <v>-5.5438596491228009E-2</v>
      </c>
      <c r="K29" s="8">
        <v>-9.0489266100848717E-2</v>
      </c>
      <c r="L29" s="8">
        <v>-0.14916727009413472</v>
      </c>
      <c r="M29" s="8">
        <v>-7.0422535211267609E-2</v>
      </c>
      <c r="N29" s="8">
        <v>-7.9207920792079209E-2</v>
      </c>
      <c r="O29" s="8">
        <v>-0.11332007952286283</v>
      </c>
      <c r="P29" s="8">
        <v>-0.19424460431654678</v>
      </c>
      <c r="Q29" s="8">
        <v>1.2500000000000001E-2</v>
      </c>
      <c r="R29" s="8">
        <v>2.0082881734140866E-2</v>
      </c>
      <c r="S29" s="8">
        <v>4.2209484106305296E-2</v>
      </c>
      <c r="T29" s="8">
        <v>-3.0095424516760387E-2</v>
      </c>
      <c r="U29" s="8">
        <v>-5.4790231684408261E-2</v>
      </c>
      <c r="V29" s="8">
        <v>2.7286618642217856E-3</v>
      </c>
      <c r="W29" s="8">
        <v>-1.7895490336435216E-2</v>
      </c>
      <c r="X29" s="8">
        <v>-0.15966386554621848</v>
      </c>
      <c r="Y29" s="8">
        <v>-1.2261580381471439E-2</v>
      </c>
      <c r="Z29" s="8">
        <v>-6.6560170394036203E-3</v>
      </c>
      <c r="AA29" s="8">
        <v>-9.7368421052630907E-3</v>
      </c>
      <c r="AB29" s="8">
        <v>-0.02</v>
      </c>
      <c r="AC29" s="8">
        <v>-3.332395950506193E-2</v>
      </c>
      <c r="AD29" s="8">
        <v>-8.7591240875912482E-2</v>
      </c>
      <c r="AE29" s="8">
        <v>-1.8573237653018205E-2</v>
      </c>
    </row>
    <row r="30" spans="1:31" x14ac:dyDescent="0.2">
      <c r="A30" s="9">
        <v>32387</v>
      </c>
      <c r="B30" s="8">
        <v>3.9408866995073892E-2</v>
      </c>
      <c r="C30" s="8">
        <v>7.5121951219512276E-2</v>
      </c>
      <c r="D30" s="8">
        <v>-2.1960364220674884E-2</v>
      </c>
      <c r="E30" s="8">
        <v>8.6779661016949228E-2</v>
      </c>
      <c r="F30" s="8">
        <v>0</v>
      </c>
      <c r="G30" s="8">
        <v>3.3614955959014869E-2</v>
      </c>
      <c r="H30" s="8">
        <v>2.5078369905956112E-2</v>
      </c>
      <c r="I30" s="8">
        <v>3.5765607536324476E-2</v>
      </c>
      <c r="J30" s="8">
        <v>7.4294205052005943E-2</v>
      </c>
      <c r="K30" s="8">
        <v>2.923013585837787E-2</v>
      </c>
      <c r="L30" s="8">
        <v>0.10638297872340426</v>
      </c>
      <c r="M30" s="8">
        <v>2.2727272727272728E-2</v>
      </c>
      <c r="N30" s="8">
        <v>7.2688172043010812E-2</v>
      </c>
      <c r="O30" s="8">
        <v>3.4708520179372239E-2</v>
      </c>
      <c r="P30" s="8">
        <v>-1.7857142857142856E-2</v>
      </c>
      <c r="Q30" s="8">
        <v>6.0123456790123514E-2</v>
      </c>
      <c r="R30" s="8">
        <v>0</v>
      </c>
      <c r="S30" s="8">
        <v>9.375E-2</v>
      </c>
      <c r="T30" s="8">
        <v>9.1826437941473271E-2</v>
      </c>
      <c r="U30" s="8">
        <v>6.6081483935077873E-2</v>
      </c>
      <c r="V30" s="8">
        <v>5.3118537063241482E-2</v>
      </c>
      <c r="W30" s="8">
        <v>5.2295918367346893E-2</v>
      </c>
      <c r="X30" s="8">
        <v>4.4999999999999998E-2</v>
      </c>
      <c r="Y30" s="8">
        <v>7.152709359605916E-2</v>
      </c>
      <c r="Z30" s="8">
        <v>7.209863307424276E-2</v>
      </c>
      <c r="AA30" s="8">
        <v>7.3079989370183354E-2</v>
      </c>
      <c r="AB30" s="8">
        <v>8.5170068027210957E-2</v>
      </c>
      <c r="AC30" s="8">
        <v>4.7272727272727272E-2</v>
      </c>
      <c r="AD30" s="8">
        <v>7.4999999999999997E-2</v>
      </c>
      <c r="AE30" s="8">
        <v>-3.7634408602150539E-2</v>
      </c>
    </row>
    <row r="31" spans="1:31" x14ac:dyDescent="0.2">
      <c r="A31" s="9">
        <v>32419</v>
      </c>
      <c r="B31" s="8">
        <v>5.4597156398104314E-2</v>
      </c>
      <c r="C31" s="8">
        <v>5.7471264367815397E-3</v>
      </c>
      <c r="D31" s="8">
        <v>-2.4644030668127207E-2</v>
      </c>
      <c r="E31" s="8">
        <v>1.1696818465377417E-2</v>
      </c>
      <c r="F31" s="8">
        <v>0</v>
      </c>
      <c r="G31" s="8">
        <v>7.3913043478260873E-2</v>
      </c>
      <c r="H31" s="8">
        <v>-9.1743119266055051E-3</v>
      </c>
      <c r="I31" s="8">
        <v>2.1273315862494147E-2</v>
      </c>
      <c r="J31" s="8">
        <v>5.7630244352236048E-3</v>
      </c>
      <c r="K31" s="8">
        <v>0.11160000000000006</v>
      </c>
      <c r="L31" s="8">
        <v>9.1153846153846196E-2</v>
      </c>
      <c r="M31" s="8">
        <v>1.1259259259259335E-2</v>
      </c>
      <c r="N31" s="8">
        <v>1.242983159582994E-2</v>
      </c>
      <c r="O31" s="8">
        <v>6.2841293230475853E-2</v>
      </c>
      <c r="P31" s="8">
        <v>-0.1</v>
      </c>
      <c r="Q31" s="8">
        <v>1.315942704087569E-2</v>
      </c>
      <c r="R31" s="8">
        <v>-4.0624999999999689E-3</v>
      </c>
      <c r="S31" s="8">
        <v>-1.4171428571428514E-2</v>
      </c>
      <c r="T31" s="8">
        <v>2.5415896487985079E-3</v>
      </c>
      <c r="U31" s="8">
        <v>-5.6237377660400878E-2</v>
      </c>
      <c r="V31" s="8">
        <v>-1.4263565891472822E-2</v>
      </c>
      <c r="W31" s="8">
        <v>-8.658008658008658E-3</v>
      </c>
      <c r="X31" s="8">
        <v>-6.2200956937799042E-2</v>
      </c>
      <c r="Y31" s="8">
        <v>5.0570062522986389E-2</v>
      </c>
      <c r="Z31" s="8">
        <v>3.2750000000000057E-2</v>
      </c>
      <c r="AA31" s="8">
        <v>3.0955918771669141E-2</v>
      </c>
      <c r="AB31" s="8">
        <v>4.3881644934804412E-2</v>
      </c>
      <c r="AC31" s="8">
        <v>2.2500000000000062E-2</v>
      </c>
      <c r="AD31" s="8">
        <v>-2.7286821705426324E-2</v>
      </c>
      <c r="AE31" s="8">
        <v>0</v>
      </c>
    </row>
    <row r="32" spans="1:31" x14ac:dyDescent="0.2">
      <c r="A32" s="9">
        <v>32448</v>
      </c>
      <c r="B32" s="8">
        <v>-4.7276649289951511E-2</v>
      </c>
      <c r="C32" s="8">
        <v>-1.6992481203007451E-2</v>
      </c>
      <c r="D32" s="8">
        <v>-4.4918585064569515E-3</v>
      </c>
      <c r="E32" s="8">
        <v>-4.4242330815477175E-2</v>
      </c>
      <c r="F32" s="8">
        <v>-1.3103448275862035E-2</v>
      </c>
      <c r="G32" s="8">
        <v>2.6396761133603279E-2</v>
      </c>
      <c r="H32" s="8">
        <v>7.6543209876543767E-3</v>
      </c>
      <c r="I32" s="8">
        <v>-4.3320754716981096E-2</v>
      </c>
      <c r="J32" s="8">
        <v>3.1400412560164966E-2</v>
      </c>
      <c r="K32" s="8">
        <v>1.0555355643516798E-2</v>
      </c>
      <c r="L32" s="8">
        <v>6.1684878392668306E-2</v>
      </c>
      <c r="M32" s="8">
        <v>0</v>
      </c>
      <c r="N32" s="8">
        <v>-4.1980198019801927E-2</v>
      </c>
      <c r="O32" s="8">
        <v>-3.3599739031153195E-2</v>
      </c>
      <c r="P32" s="8">
        <v>-0.19191919191919191</v>
      </c>
      <c r="Q32" s="8">
        <v>-1.1494252873563218E-2</v>
      </c>
      <c r="R32" s="8">
        <v>4.7379981173517459E-2</v>
      </c>
      <c r="S32" s="8">
        <v>5.7964293994899139E-3</v>
      </c>
      <c r="T32" s="8">
        <v>-1.5210878082507576E-2</v>
      </c>
      <c r="U32" s="8">
        <v>-6.0905349794238258E-3</v>
      </c>
      <c r="V32" s="8">
        <v>1.3106847016881619E-2</v>
      </c>
      <c r="W32" s="8">
        <v>-1.3100436681222707E-2</v>
      </c>
      <c r="X32" s="8">
        <v>-3.5714285714285712E-2</v>
      </c>
      <c r="Y32" s="8">
        <v>-6.6514965867320594E-3</v>
      </c>
      <c r="Z32" s="8">
        <v>-9.0777051561365275E-3</v>
      </c>
      <c r="AA32" s="8">
        <v>-3.1227480182561265E-3</v>
      </c>
      <c r="AB32" s="8">
        <v>-3.6031707902954596E-2</v>
      </c>
      <c r="AC32" s="8">
        <v>-3.898397174680799E-2</v>
      </c>
      <c r="AD32" s="8">
        <v>-3.5702900860694962E-2</v>
      </c>
      <c r="AE32" s="8">
        <v>-3.3519553072625698E-2</v>
      </c>
    </row>
    <row r="33" spans="1:31" x14ac:dyDescent="0.2">
      <c r="A33" s="9">
        <v>32478</v>
      </c>
      <c r="B33" s="8">
        <v>5.6603773584905662E-2</v>
      </c>
      <c r="C33" s="8">
        <v>3.6408138289735277E-2</v>
      </c>
      <c r="D33" s="8">
        <v>-6.2041737168640398E-3</v>
      </c>
      <c r="E33" s="8">
        <v>-2.2096774193548347E-2</v>
      </c>
      <c r="F33" s="8">
        <v>-0.24004192872117402</v>
      </c>
      <c r="G33" s="8">
        <v>3.9444619753865569E-3</v>
      </c>
      <c r="H33" s="8">
        <v>8.1230090664052873E-2</v>
      </c>
      <c r="I33" s="8">
        <v>3.7393499526664521E-2</v>
      </c>
      <c r="J33" s="8">
        <v>-5.5555555555555558E-3</v>
      </c>
      <c r="K33" s="8">
        <v>-8.9020771513353119E-3</v>
      </c>
      <c r="L33" s="8">
        <v>4.9800796812749001E-2</v>
      </c>
      <c r="M33" s="8">
        <v>-4.7758570172868518E-2</v>
      </c>
      <c r="N33" s="8">
        <v>0.10066143034311693</v>
      </c>
      <c r="O33" s="8">
        <v>2.8438818565400883E-2</v>
      </c>
      <c r="P33" s="8">
        <v>0.1875</v>
      </c>
      <c r="Q33" s="8">
        <v>-1.0232558139534831E-2</v>
      </c>
      <c r="R33" s="8">
        <v>-7.1300179748352371E-2</v>
      </c>
      <c r="S33" s="8">
        <v>2.8815122176118025E-2</v>
      </c>
      <c r="T33" s="8">
        <v>3.2295810905686936E-2</v>
      </c>
      <c r="U33" s="8">
        <v>2.6830076184166898E-2</v>
      </c>
      <c r="V33" s="8">
        <v>5.433657627820327E-2</v>
      </c>
      <c r="W33" s="8">
        <v>2.2123893805309734E-2</v>
      </c>
      <c r="X33" s="8">
        <v>0.12698412698412698</v>
      </c>
      <c r="Y33" s="8">
        <v>2.2026431718061675E-2</v>
      </c>
      <c r="Z33" s="8">
        <v>6.2660315133748562E-2</v>
      </c>
      <c r="AA33" s="8">
        <v>-2.6987951807228853E-2</v>
      </c>
      <c r="AB33" s="8">
        <v>2.4919013207076998E-2</v>
      </c>
      <c r="AC33" s="8">
        <v>5.2296819787986506E-3</v>
      </c>
      <c r="AD33" s="8">
        <v>3.7024793388429782E-2</v>
      </c>
      <c r="AE33" s="8">
        <v>1.7341040462427744E-2</v>
      </c>
    </row>
    <row r="34" spans="1:31" x14ac:dyDescent="0.2">
      <c r="A34" s="9">
        <v>32511</v>
      </c>
      <c r="B34" s="8">
        <v>0.1539285714285715</v>
      </c>
      <c r="C34" s="8">
        <v>9.4022140221402276E-2</v>
      </c>
      <c r="D34" s="8">
        <v>0.15493757094211125</v>
      </c>
      <c r="E34" s="8">
        <v>4.5357083951839024E-2</v>
      </c>
      <c r="F34" s="8">
        <v>8.0459770114942528E-2</v>
      </c>
      <c r="G34" s="8">
        <v>-2.75027502750275E-2</v>
      </c>
      <c r="H34" s="8">
        <v>0.15297450424929179</v>
      </c>
      <c r="I34" s="8">
        <v>0.14068441064638784</v>
      </c>
      <c r="J34" s="8">
        <v>8.1117318435754246E-2</v>
      </c>
      <c r="K34" s="8">
        <v>9.4251497005988075E-2</v>
      </c>
      <c r="L34" s="8">
        <v>-1.5812776723592662E-2</v>
      </c>
      <c r="M34" s="8">
        <v>6.9230769230769235E-2</v>
      </c>
      <c r="N34" s="8">
        <v>8.4507042253521125E-2</v>
      </c>
      <c r="O34" s="8">
        <v>7.187987199474842E-2</v>
      </c>
      <c r="P34" s="8">
        <v>9.4736842105263161E-2</v>
      </c>
      <c r="Q34" s="8">
        <v>7.6362781954887216E-2</v>
      </c>
      <c r="R34" s="8">
        <v>4.8387096774193547E-2</v>
      </c>
      <c r="S34" s="8">
        <v>4.7501680483979326E-2</v>
      </c>
      <c r="T34" s="8">
        <v>8.0480616640217578E-2</v>
      </c>
      <c r="U34" s="8">
        <v>0.10483870967741936</v>
      </c>
      <c r="V34" s="8">
        <v>6.9991165210562437E-2</v>
      </c>
      <c r="W34" s="8">
        <v>0.12987012987012986</v>
      </c>
      <c r="X34" s="8">
        <v>0.11981220657277</v>
      </c>
      <c r="Y34" s="8">
        <v>-6.3793103448275424E-3</v>
      </c>
      <c r="Z34" s="8">
        <v>5.8850574712643731E-2</v>
      </c>
      <c r="AA34" s="8">
        <v>8.0485388806339764E-2</v>
      </c>
      <c r="AB34" s="8">
        <v>7.2939460247994164E-2</v>
      </c>
      <c r="AC34" s="8">
        <v>5.4555680539932441E-2</v>
      </c>
      <c r="AD34" s="8">
        <v>7.5868664328976695E-2</v>
      </c>
      <c r="AE34" s="8">
        <v>5.4090909090909148E-2</v>
      </c>
    </row>
    <row r="35" spans="1:31" x14ac:dyDescent="0.2">
      <c r="A35" s="9">
        <v>32540</v>
      </c>
      <c r="B35" s="8">
        <v>-4.8282265552460603E-2</v>
      </c>
      <c r="C35" s="8">
        <v>-4.722072315164598E-2</v>
      </c>
      <c r="D35" s="8">
        <v>-4.0786240786240872E-2</v>
      </c>
      <c r="E35" s="8">
        <v>-2.3666771852319343E-2</v>
      </c>
      <c r="F35" s="8">
        <v>-6.3829787234042548E-2</v>
      </c>
      <c r="G35" s="8">
        <v>-5.0581771170006506E-2</v>
      </c>
      <c r="H35" s="8">
        <v>-6.7616707616707572E-2</v>
      </c>
      <c r="I35" s="8">
        <v>-1.3333333333333334E-2</v>
      </c>
      <c r="J35" s="8">
        <v>-5.4361306324927708E-2</v>
      </c>
      <c r="K35" s="8">
        <v>-6.5667067965415341E-2</v>
      </c>
      <c r="L35" s="8">
        <v>0.11664524421593826</v>
      </c>
      <c r="M35" s="8">
        <v>-2.8776978417266189E-2</v>
      </c>
      <c r="N35" s="8">
        <v>-4.3290043290043288E-2</v>
      </c>
      <c r="O35" s="8">
        <v>-6.98920615478833E-2</v>
      </c>
      <c r="P35" s="8">
        <v>-9.6153846153846159E-3</v>
      </c>
      <c r="Q35" s="8">
        <v>-6.0030561012879284E-2</v>
      </c>
      <c r="R35" s="8">
        <v>-3.8461538461538464E-2</v>
      </c>
      <c r="S35" s="8">
        <v>2.1390374331550801E-2</v>
      </c>
      <c r="T35" s="8">
        <v>-2.6017624842635229E-2</v>
      </c>
      <c r="U35" s="8">
        <v>-4.9343065693430589E-2</v>
      </c>
      <c r="V35" s="8">
        <v>-8.0733944954128022E-3</v>
      </c>
      <c r="W35" s="8">
        <v>-2.0996168582375439E-2</v>
      </c>
      <c r="X35" s="8">
        <v>-2.1801106825423871E-3</v>
      </c>
      <c r="Y35" s="8">
        <v>-4.3380183931979871E-2</v>
      </c>
      <c r="Z35" s="8">
        <v>-3.7993920972644375E-2</v>
      </c>
      <c r="AA35" s="8">
        <v>0</v>
      </c>
      <c r="AB35" s="8">
        <v>-8.6109222750963641E-3</v>
      </c>
      <c r="AC35" s="8">
        <v>-2.5066666666666605E-2</v>
      </c>
      <c r="AD35" s="8">
        <v>-5.5703703703703672E-2</v>
      </c>
      <c r="AE35" s="8">
        <v>-5.3902544200086243E-2</v>
      </c>
    </row>
    <row r="36" spans="1:31" x14ac:dyDescent="0.2">
      <c r="A36" s="9">
        <v>32568</v>
      </c>
      <c r="B36" s="8">
        <v>-2.6341463414634104E-2</v>
      </c>
      <c r="C36" s="8">
        <v>0.12036250354007362</v>
      </c>
      <c r="D36" s="8">
        <v>7.2233606557377053E-2</v>
      </c>
      <c r="E36" s="8">
        <v>0.10294117647058819</v>
      </c>
      <c r="F36" s="8">
        <v>-1.7272727272727228E-2</v>
      </c>
      <c r="G36" s="8">
        <v>-2.757446808510634E-2</v>
      </c>
      <c r="H36" s="8">
        <v>7.7790660904395431E-2</v>
      </c>
      <c r="I36" s="8">
        <v>6.0810810810810814E-2</v>
      </c>
      <c r="J36" s="8">
        <v>-2.7322404371584699E-2</v>
      </c>
      <c r="K36" s="8">
        <v>-0.51388075436335956</v>
      </c>
      <c r="L36" s="8">
        <v>4.3165467625899283E-2</v>
      </c>
      <c r="M36" s="8">
        <v>-3.3185185185185109E-2</v>
      </c>
      <c r="N36" s="8">
        <v>-7.0045248868778234E-2</v>
      </c>
      <c r="O36" s="8">
        <v>-0.1018930041152263</v>
      </c>
      <c r="P36" s="8">
        <v>1.9417475728155338E-2</v>
      </c>
      <c r="Q36" s="8">
        <v>5.3762192289828092E-2</v>
      </c>
      <c r="R36" s="8">
        <v>0.15616000000000008</v>
      </c>
      <c r="S36" s="8">
        <v>7.3298429319371722E-2</v>
      </c>
      <c r="T36" s="8">
        <v>1.723395088323992E-2</v>
      </c>
      <c r="U36" s="8">
        <v>2.8869778869778796E-2</v>
      </c>
      <c r="V36" s="8">
        <v>0.11098779134295227</v>
      </c>
      <c r="W36" s="8">
        <v>1.7532874139010605E-2</v>
      </c>
      <c r="X36" s="8">
        <v>-0.16168067226890753</v>
      </c>
      <c r="Y36" s="8">
        <v>4.2989298022855019E-2</v>
      </c>
      <c r="Z36" s="8">
        <v>4.3782441886707234E-2</v>
      </c>
      <c r="AA36" s="8">
        <v>2.8650011460004583E-2</v>
      </c>
      <c r="AB36" s="8">
        <v>0.04</v>
      </c>
      <c r="AC36" s="8">
        <v>4.2806345733041512E-2</v>
      </c>
      <c r="AD36" s="8">
        <v>1.9767806714778756E-2</v>
      </c>
      <c r="AE36" s="8">
        <v>0</v>
      </c>
    </row>
    <row r="37" spans="1:31" x14ac:dyDescent="0.2">
      <c r="A37" s="9">
        <v>32601</v>
      </c>
      <c r="B37" s="8">
        <v>5.6279225116900422E-2</v>
      </c>
      <c r="C37" s="8">
        <v>2.3761375126390233E-2</v>
      </c>
      <c r="D37" s="8">
        <v>3.4400382226469128E-2</v>
      </c>
      <c r="E37" s="8">
        <v>0.11164835164835171</v>
      </c>
      <c r="F37" s="8">
        <v>-3.4690101757631819E-2</v>
      </c>
      <c r="G37" s="8">
        <v>5.8988272361281242E-2</v>
      </c>
      <c r="H37" s="8">
        <v>7.5794621026894868E-2</v>
      </c>
      <c r="I37" s="8">
        <v>8.4331210191082862E-2</v>
      </c>
      <c r="J37" s="8">
        <v>9.842696629213489E-2</v>
      </c>
      <c r="K37" s="8">
        <v>0</v>
      </c>
      <c r="L37" s="8">
        <v>0.10703448275862076</v>
      </c>
      <c r="M37" s="8">
        <v>3.0646644192460923E-2</v>
      </c>
      <c r="N37" s="8">
        <v>0.10451537563254179</v>
      </c>
      <c r="O37" s="8">
        <v>4.5821114369501467E-2</v>
      </c>
      <c r="P37" s="8">
        <v>0.10476190476190476</v>
      </c>
      <c r="Q37" s="8">
        <v>5.9173553719008315E-2</v>
      </c>
      <c r="R37" s="8">
        <v>-3.598117907556118E-3</v>
      </c>
      <c r="S37" s="8">
        <v>5.8536585365853662E-2</v>
      </c>
      <c r="T37" s="8">
        <v>7.0520965692503143E-2</v>
      </c>
      <c r="U37" s="8">
        <v>6.7164179104477612E-2</v>
      </c>
      <c r="V37" s="8">
        <v>5.8275058275058272E-2</v>
      </c>
      <c r="W37" s="8">
        <v>0.05</v>
      </c>
      <c r="X37" s="8">
        <v>0.12028869286287089</v>
      </c>
      <c r="Y37" s="8">
        <v>7.61739130434783E-2</v>
      </c>
      <c r="Z37" s="8">
        <v>3.3729729729729777E-2</v>
      </c>
      <c r="AA37" s="8">
        <v>7.2415329768270947E-2</v>
      </c>
      <c r="AB37" s="8">
        <v>0.14285714285714285</v>
      </c>
      <c r="AC37" s="8">
        <v>9.3377049180327923E-2</v>
      </c>
      <c r="AD37" s="8">
        <v>0.1076923076923077</v>
      </c>
      <c r="AE37" s="8">
        <v>-1.7092069279854148E-2</v>
      </c>
    </row>
    <row r="38" spans="1:31" x14ac:dyDescent="0.2">
      <c r="A38" s="9">
        <v>32629</v>
      </c>
      <c r="B38" s="8">
        <v>2.3715415019762844E-2</v>
      </c>
      <c r="C38" s="8">
        <v>1.0740740740740797E-2</v>
      </c>
      <c r="D38" s="8">
        <v>-3.6951501154733626E-3</v>
      </c>
      <c r="E38" s="8">
        <v>5.931198102016607E-2</v>
      </c>
      <c r="F38" s="8">
        <v>7.8102539530426396E-2</v>
      </c>
      <c r="G38" s="8">
        <v>5.5867768595041362E-2</v>
      </c>
      <c r="H38" s="8">
        <v>2.2727272727272726E-3</v>
      </c>
      <c r="I38" s="8">
        <v>9.2575187969924755E-2</v>
      </c>
      <c r="J38" s="8">
        <v>0.11763502454991816</v>
      </c>
      <c r="K38" s="8">
        <v>-2.6987951807228853E-2</v>
      </c>
      <c r="L38" s="8">
        <v>2.1679541490156926E-2</v>
      </c>
      <c r="M38" s="8">
        <v>4.0737436812369826E-2</v>
      </c>
      <c r="N38" s="8">
        <v>-4.8458149779735685E-2</v>
      </c>
      <c r="O38" s="8">
        <v>-3.9432176656151417E-2</v>
      </c>
      <c r="P38" s="8">
        <v>0.1206896551724138</v>
      </c>
      <c r="Q38" s="8">
        <v>-0.48626716604244696</v>
      </c>
      <c r="R38" s="8">
        <v>-1.7222222222222153E-2</v>
      </c>
      <c r="S38" s="8">
        <v>6.4516129032258063E-2</v>
      </c>
      <c r="T38" s="8">
        <v>8.7042532146389837E-2</v>
      </c>
      <c r="U38" s="8">
        <v>1.7482517482517484E-2</v>
      </c>
      <c r="V38" s="8">
        <v>9.4477658904971604E-2</v>
      </c>
      <c r="W38" s="8">
        <v>1.6410256410256476E-2</v>
      </c>
      <c r="X38" s="8">
        <v>8.2677165354330659E-2</v>
      </c>
      <c r="Y38" s="8">
        <v>-1.4221073044602498E-2</v>
      </c>
      <c r="Z38" s="8">
        <v>7.4565990378581831E-2</v>
      </c>
      <c r="AA38" s="8">
        <v>7.2719717431955114E-2</v>
      </c>
      <c r="AB38" s="8">
        <v>-1.1923076923076873E-2</v>
      </c>
      <c r="AC38" s="8">
        <v>4.1981528127623846E-2</v>
      </c>
      <c r="AD38" s="8">
        <v>5.2222222222222295E-2</v>
      </c>
      <c r="AE38" s="8">
        <v>0</v>
      </c>
    </row>
    <row r="39" spans="1:31" x14ac:dyDescent="0.2">
      <c r="A39" s="9">
        <v>32660</v>
      </c>
      <c r="B39" s="8">
        <v>-9.7297297297296598E-3</v>
      </c>
      <c r="C39" s="8">
        <v>0</v>
      </c>
      <c r="D39" s="8">
        <v>3.3379694019471433E-2</v>
      </c>
      <c r="E39" s="8">
        <v>-0.40276222471071299</v>
      </c>
      <c r="F39" s="8">
        <v>-1.1111111111111112E-2</v>
      </c>
      <c r="G39" s="8">
        <v>-9.2047589229805923E-2</v>
      </c>
      <c r="H39" s="8">
        <v>-1.3605442176870748E-2</v>
      </c>
      <c r="I39" s="8">
        <v>1.7419354838709725E-2</v>
      </c>
      <c r="J39" s="8">
        <v>-5.491488193300384E-2</v>
      </c>
      <c r="K39" s="8">
        <v>3.3927686973749316E-2</v>
      </c>
      <c r="L39" s="8">
        <v>-4.878048780487805E-2</v>
      </c>
      <c r="M39" s="8">
        <v>-5.7142857142857141E-2</v>
      </c>
      <c r="N39" s="8">
        <v>-4.1666666666666664E-2</v>
      </c>
      <c r="O39" s="8">
        <v>2.0525451559934318E-2</v>
      </c>
      <c r="P39" s="8">
        <v>-0.1076923076923077</v>
      </c>
      <c r="Q39" s="8">
        <v>-3.0376670716889428E-2</v>
      </c>
      <c r="R39" s="8">
        <v>1.4132278123233465E-2</v>
      </c>
      <c r="S39" s="8">
        <v>-2.3722943722943677E-2</v>
      </c>
      <c r="T39" s="8">
        <v>-0.50955414012738853</v>
      </c>
      <c r="U39" s="8">
        <v>-2.0618556701030927E-2</v>
      </c>
      <c r="V39" s="8">
        <v>-3.5937612305038456E-3</v>
      </c>
      <c r="W39" s="8">
        <v>-3.60386334150209E-2</v>
      </c>
      <c r="X39" s="8">
        <v>-0.12396694214876033</v>
      </c>
      <c r="Y39" s="8">
        <v>-5.9344262295081926E-2</v>
      </c>
      <c r="Z39" s="8">
        <v>5.469586374695868E-2</v>
      </c>
      <c r="AA39" s="8">
        <v>-1.2202208018593889E-2</v>
      </c>
      <c r="AB39" s="8">
        <v>-2.1992993382639207E-2</v>
      </c>
      <c r="AC39" s="8">
        <v>7.2522159548750482E-3</v>
      </c>
      <c r="AD39" s="8">
        <v>6.5997888067581834E-3</v>
      </c>
      <c r="AE39" s="8">
        <v>2.017157431022484E-2</v>
      </c>
    </row>
    <row r="40" spans="1:31" x14ac:dyDescent="0.2">
      <c r="A40" s="9">
        <v>32692</v>
      </c>
      <c r="B40" s="8">
        <v>7.6107298814722321E-2</v>
      </c>
      <c r="C40" s="8">
        <v>0.15121534139489429</v>
      </c>
      <c r="D40" s="8">
        <v>0.12023328847016598</v>
      </c>
      <c r="E40" s="8">
        <v>9.1250000000000053E-2</v>
      </c>
      <c r="F40" s="8">
        <v>0.21348314606741572</v>
      </c>
      <c r="G40" s="8">
        <v>2.3793103448275905E-2</v>
      </c>
      <c r="H40" s="8">
        <v>4.5977011494252873E-2</v>
      </c>
      <c r="I40" s="8">
        <v>0.1361234411329528</v>
      </c>
      <c r="J40" s="8">
        <v>0.13306217315514229</v>
      </c>
      <c r="K40" s="8">
        <v>7.4970059880239581E-2</v>
      </c>
      <c r="L40" s="8">
        <v>-0.19871794871794871</v>
      </c>
      <c r="M40" s="8">
        <v>0.12515151515151524</v>
      </c>
      <c r="N40" s="8">
        <v>3.864734299516908E-2</v>
      </c>
      <c r="O40" s="8">
        <v>2.7978904085098733E-2</v>
      </c>
      <c r="P40" s="8">
        <v>5.1724137931034482E-2</v>
      </c>
      <c r="Q40" s="8">
        <v>0.11487050960735171</v>
      </c>
      <c r="R40" s="8">
        <v>8.3612040133779264E-2</v>
      </c>
      <c r="S40" s="8">
        <v>0.20610145441645969</v>
      </c>
      <c r="T40" s="8">
        <v>6.4192949907235633E-2</v>
      </c>
      <c r="U40" s="8">
        <v>6.6666666666666666E-2</v>
      </c>
      <c r="V40" s="8">
        <v>0.14333116929957446</v>
      </c>
      <c r="W40" s="8">
        <v>0.13653357260355906</v>
      </c>
      <c r="X40" s="8">
        <v>3.3018867924528301E-2</v>
      </c>
      <c r="Y40" s="8">
        <v>0.13279888462879047</v>
      </c>
      <c r="Z40" s="8">
        <v>0.10150410630248223</v>
      </c>
      <c r="AA40" s="8">
        <v>0.11529411764705888</v>
      </c>
      <c r="AB40" s="8">
        <v>9.2139303482587115E-2</v>
      </c>
      <c r="AC40" s="8">
        <v>9.5657142857142913E-2</v>
      </c>
      <c r="AD40" s="8">
        <v>0.13427747180697605</v>
      </c>
      <c r="AE40" s="8">
        <v>3.9772727272727272E-2</v>
      </c>
    </row>
    <row r="41" spans="1:31" x14ac:dyDescent="0.2">
      <c r="A41" s="9">
        <v>32721</v>
      </c>
      <c r="B41" s="8">
        <v>0.11594202898550725</v>
      </c>
      <c r="C41" s="8">
        <v>5.3050397877984082E-3</v>
      </c>
      <c r="D41" s="8">
        <v>-3.6043251902282683E-3</v>
      </c>
      <c r="E41" s="8">
        <v>4.5246277205040042E-2</v>
      </c>
      <c r="F41" s="8">
        <v>9.2592592592592587E-3</v>
      </c>
      <c r="G41" s="8">
        <v>8.2014146177163988E-2</v>
      </c>
      <c r="H41" s="8">
        <v>3.6219780219780257E-2</v>
      </c>
      <c r="I41" s="8">
        <v>9.3023255813953487E-2</v>
      </c>
      <c r="J41" s="8">
        <v>-1.4871794871794828E-2</v>
      </c>
      <c r="K41" s="8">
        <v>9.1800356506238801E-2</v>
      </c>
      <c r="L41" s="8">
        <v>0.14016000000000009</v>
      </c>
      <c r="M41" s="8">
        <v>8.07971990304336E-2</v>
      </c>
      <c r="N41" s="8">
        <v>-2.3255813953488372E-2</v>
      </c>
      <c r="O41" s="8">
        <v>1.8434782608695691E-2</v>
      </c>
      <c r="P41" s="8">
        <v>-1.6393442622950821E-2</v>
      </c>
      <c r="Q41" s="8">
        <v>-1.8733608092918696E-2</v>
      </c>
      <c r="R41" s="8">
        <v>-1.9290123456790122E-2</v>
      </c>
      <c r="S41" s="8">
        <v>-2.2058823529411766E-2</v>
      </c>
      <c r="T41" s="8">
        <v>-6.9735006973500699E-2</v>
      </c>
      <c r="U41" s="8">
        <v>3.9473684210526314E-2</v>
      </c>
      <c r="V41" s="8">
        <v>3.3123028391167195E-2</v>
      </c>
      <c r="W41" s="8">
        <v>-3.4605263157894674E-2</v>
      </c>
      <c r="X41" s="8">
        <v>7.3059360730593603E-2</v>
      </c>
      <c r="Y41" s="8">
        <v>6.5384615384615388E-2</v>
      </c>
      <c r="Z41" s="8">
        <v>7.6484878947809296E-2</v>
      </c>
      <c r="AA41" s="8">
        <v>-5.2742616033755269E-2</v>
      </c>
      <c r="AB41" s="8">
        <v>1.5852769679300244E-2</v>
      </c>
      <c r="AC41" s="8">
        <v>1.8253885469907166E-2</v>
      </c>
      <c r="AD41" s="8">
        <v>-2.3121387283236993E-2</v>
      </c>
      <c r="AE41" s="8">
        <v>-4.3715846994535519E-2</v>
      </c>
    </row>
    <row r="42" spans="1:31" x14ac:dyDescent="0.2">
      <c r="A42" s="9">
        <v>32752</v>
      </c>
      <c r="B42" s="8">
        <v>-3.246753246753247E-3</v>
      </c>
      <c r="C42" s="8">
        <v>8.3060686015831178E-2</v>
      </c>
      <c r="D42" s="8">
        <v>-2.6929260450160697E-2</v>
      </c>
      <c r="E42" s="8">
        <v>4.1095890410958902E-2</v>
      </c>
      <c r="F42" s="8">
        <v>2.2752293577981687E-2</v>
      </c>
      <c r="G42" s="8">
        <v>-5.0583657587548639E-2</v>
      </c>
      <c r="H42" s="8">
        <v>1.5949775176041361E-2</v>
      </c>
      <c r="I42" s="8">
        <v>2.8680851063829827E-2</v>
      </c>
      <c r="J42" s="8">
        <v>-1.9607843137254947E-2</v>
      </c>
      <c r="K42" s="8">
        <v>-4.8367346938775459E-2</v>
      </c>
      <c r="L42" s="8">
        <v>-2.1049677238282345E-2</v>
      </c>
      <c r="M42" s="8">
        <v>-6.8527286319461742E-2</v>
      </c>
      <c r="N42" s="8">
        <v>-4.2857142857142858E-2</v>
      </c>
      <c r="O42" s="8">
        <v>-6.719603825136615E-2</v>
      </c>
      <c r="P42" s="8">
        <v>7.4999999999999997E-2</v>
      </c>
      <c r="Q42" s="8">
        <v>4.5246277205040042E-2</v>
      </c>
      <c r="R42" s="8">
        <v>7.2121688958825064E-2</v>
      </c>
      <c r="S42" s="8">
        <v>7.5187969924812026E-3</v>
      </c>
      <c r="T42" s="8">
        <v>3.0359820089954973E-2</v>
      </c>
      <c r="U42" s="8">
        <v>-4.9113924050632855E-2</v>
      </c>
      <c r="V42" s="8">
        <v>5.3740458015266897E-3</v>
      </c>
      <c r="W42" s="8">
        <v>3.2438326291399693E-2</v>
      </c>
      <c r="X42" s="8">
        <v>0.16595744680851063</v>
      </c>
      <c r="Y42" s="8">
        <v>-9.0974729241876592E-3</v>
      </c>
      <c r="Z42" s="8">
        <v>-6.6147859922178989E-2</v>
      </c>
      <c r="AA42" s="8">
        <v>5.5679287305122491E-2</v>
      </c>
      <c r="AB42" s="8">
        <v>-2.1524663677129586E-3</v>
      </c>
      <c r="AC42" s="8">
        <v>2.1819299323908987E-2</v>
      </c>
      <c r="AD42" s="8">
        <v>-2.9585798816568046E-2</v>
      </c>
      <c r="AE42" s="8">
        <v>2.2857142857142857E-2</v>
      </c>
    </row>
    <row r="43" spans="1:31" x14ac:dyDescent="0.2">
      <c r="A43" s="9">
        <v>32783</v>
      </c>
      <c r="B43" s="8">
        <v>-8.7947882736156349E-2</v>
      </c>
      <c r="C43" s="8">
        <v>8.5753264470862928E-3</v>
      </c>
      <c r="D43" s="8">
        <v>1.2804626187525762E-2</v>
      </c>
      <c r="E43" s="8">
        <v>-1.3157894736842105E-2</v>
      </c>
      <c r="F43" s="8">
        <v>3.1575170434158556E-2</v>
      </c>
      <c r="G43" s="8">
        <v>-6.1475409836065573E-2</v>
      </c>
      <c r="H43" s="8">
        <v>-3.9665970772442591E-2</v>
      </c>
      <c r="I43" s="8">
        <v>2.4820054604120127E-2</v>
      </c>
      <c r="J43" s="8">
        <v>-1.9823008849557476E-2</v>
      </c>
      <c r="K43" s="8">
        <v>-4.825219815569376E-2</v>
      </c>
      <c r="L43" s="8">
        <v>-3.2396788990825758E-2</v>
      </c>
      <c r="M43" s="8">
        <v>-3.344034242910647E-2</v>
      </c>
      <c r="N43" s="8">
        <v>-4.975124378109453E-2</v>
      </c>
      <c r="O43" s="8">
        <v>-8.2379862700228831E-2</v>
      </c>
      <c r="P43" s="8">
        <v>4.6511627906976744E-2</v>
      </c>
      <c r="Q43" s="8">
        <v>1.150684931506854E-2</v>
      </c>
      <c r="R43" s="8">
        <v>-0.17734833659491192</v>
      </c>
      <c r="S43" s="8">
        <v>8.0149253731343351E-2</v>
      </c>
      <c r="T43" s="8">
        <v>4.1833393961440604E-2</v>
      </c>
      <c r="U43" s="8">
        <v>-4.6592119275825343E-2</v>
      </c>
      <c r="V43" s="8">
        <v>-0.738808236651886</v>
      </c>
      <c r="W43" s="8">
        <v>2.7986798679868048E-2</v>
      </c>
      <c r="X43" s="8">
        <v>0.19343065693430658</v>
      </c>
      <c r="Y43" s="8">
        <v>-1.4573010784027979E-2</v>
      </c>
      <c r="Z43" s="8">
        <v>7.6083333333333295E-2</v>
      </c>
      <c r="AA43" s="8">
        <v>-2.426160337552747E-2</v>
      </c>
      <c r="AB43" s="8">
        <v>-4.044580262448319E-2</v>
      </c>
      <c r="AC43" s="8">
        <v>2.5062656641604009E-2</v>
      </c>
      <c r="AD43" s="8">
        <v>1.2195121951219513E-2</v>
      </c>
      <c r="AE43" s="8">
        <v>2.7932960893854747E-2</v>
      </c>
    </row>
    <row r="44" spans="1:31" x14ac:dyDescent="0.2">
      <c r="A44" s="9">
        <v>32813</v>
      </c>
      <c r="B44" s="8">
        <v>3.5714285714285712E-2</v>
      </c>
      <c r="C44" s="8">
        <v>5.9130434782608737E-2</v>
      </c>
      <c r="D44" s="8">
        <v>-2.4061990212071772E-2</v>
      </c>
      <c r="E44" s="8">
        <v>6.6666666666666666E-2</v>
      </c>
      <c r="F44" s="8">
        <v>1.2869565217391339E-2</v>
      </c>
      <c r="G44" s="8">
        <v>2.4104803493449827E-2</v>
      </c>
      <c r="H44" s="8">
        <v>1.408695652173917E-2</v>
      </c>
      <c r="I44" s="8">
        <v>4.1414386049890978E-2</v>
      </c>
      <c r="J44" s="8">
        <v>0.11953773925604906</v>
      </c>
      <c r="K44" s="8">
        <v>-1.1266336187471833E-2</v>
      </c>
      <c r="L44" s="8">
        <v>8.8888888888888892E-2</v>
      </c>
      <c r="M44" s="8">
        <v>3.3213396069747421E-3</v>
      </c>
      <c r="N44" s="8">
        <v>-4.9633507853403085E-2</v>
      </c>
      <c r="O44" s="8">
        <v>-2.6234413965087237E-2</v>
      </c>
      <c r="P44" s="8">
        <v>2.9629629629629631E-2</v>
      </c>
      <c r="Q44" s="8">
        <v>2.0223907547851163E-2</v>
      </c>
      <c r="R44" s="8">
        <v>-5.5902468034493086E-2</v>
      </c>
      <c r="S44" s="8">
        <v>6.7431256045322574E-2</v>
      </c>
      <c r="T44" s="8">
        <v>6.3198324022346319E-2</v>
      </c>
      <c r="U44" s="8">
        <v>7.511868193242105E-2</v>
      </c>
      <c r="V44" s="8">
        <v>-1.4418604651162731E-2</v>
      </c>
      <c r="W44" s="8">
        <v>1.2841916013869269E-2</v>
      </c>
      <c r="X44" s="8">
        <v>6.4220183486238536E-2</v>
      </c>
      <c r="Y44" s="8">
        <v>9.6125406684412884E-2</v>
      </c>
      <c r="Z44" s="8">
        <v>-0.49856733524355301</v>
      </c>
      <c r="AA44" s="8">
        <v>1.8018018018018018E-2</v>
      </c>
      <c r="AB44" s="8">
        <v>-3.0535781191457521E-2</v>
      </c>
      <c r="AC44" s="8">
        <v>7.3349633251833741E-3</v>
      </c>
      <c r="AD44" s="8">
        <v>5.1325301204819339E-2</v>
      </c>
      <c r="AE44" s="8">
        <v>2.717391304347826E-2</v>
      </c>
    </row>
    <row r="45" spans="1:31" x14ac:dyDescent="0.2">
      <c r="A45" s="9">
        <v>32843</v>
      </c>
      <c r="B45" s="8">
        <v>3.4482758620689655E-2</v>
      </c>
      <c r="C45" s="8">
        <v>-5.5829228243021382E-2</v>
      </c>
      <c r="D45" s="8">
        <v>-1.0865022983702382E-2</v>
      </c>
      <c r="E45" s="8">
        <v>-1.033333333333329E-2</v>
      </c>
      <c r="F45" s="8">
        <v>-2.1291208791208823E-2</v>
      </c>
      <c r="G45" s="8">
        <v>-1.2792085962817669E-2</v>
      </c>
      <c r="H45" s="8">
        <v>5.47075973246441E-2</v>
      </c>
      <c r="I45" s="8">
        <v>-0.13178294573643412</v>
      </c>
      <c r="J45" s="8">
        <v>4.0322580645161289E-2</v>
      </c>
      <c r="K45" s="8">
        <v>-3.7146763901549737E-2</v>
      </c>
      <c r="L45" s="8">
        <v>-3.2653061224489099E-3</v>
      </c>
      <c r="M45" s="8">
        <v>-3.7793103448275793E-2</v>
      </c>
      <c r="N45" s="8">
        <v>4.1207580431908274E-2</v>
      </c>
      <c r="O45" s="8">
        <v>-3.585330874820733E-2</v>
      </c>
      <c r="P45" s="8">
        <v>-7.1942446043165471E-3</v>
      </c>
      <c r="Q45" s="8">
        <v>5.0973451327433673E-2</v>
      </c>
      <c r="R45" s="8">
        <v>-5.921259842519682E-2</v>
      </c>
      <c r="S45" s="8">
        <v>0</v>
      </c>
      <c r="T45" s="8">
        <v>4.9261083743842367E-2</v>
      </c>
      <c r="U45" s="8">
        <v>3.4025974025974084E-2</v>
      </c>
      <c r="V45" s="8">
        <v>-1.7697026899480887E-2</v>
      </c>
      <c r="W45" s="8">
        <v>-1.7370356282490229E-2</v>
      </c>
      <c r="X45" s="8">
        <v>0</v>
      </c>
      <c r="Y45" s="8">
        <v>-6.2331354560172747E-2</v>
      </c>
      <c r="Z45" s="8">
        <v>8.4942084942084939E-2</v>
      </c>
      <c r="AA45" s="8">
        <v>0.13061946902654872</v>
      </c>
      <c r="AB45" s="8">
        <v>4.8309178743961352E-2</v>
      </c>
      <c r="AC45" s="8">
        <v>8.0097087378640783E-2</v>
      </c>
      <c r="AD45" s="8">
        <v>2.8650011460004583E-2</v>
      </c>
      <c r="AE45" s="8">
        <v>5.8201058201058198E-2</v>
      </c>
    </row>
    <row r="46" spans="1:31" x14ac:dyDescent="0.2">
      <c r="A46" s="9">
        <v>32875</v>
      </c>
      <c r="B46" s="8">
        <v>-0.18159999999999996</v>
      </c>
      <c r="C46" s="8">
        <v>-0.10144927536231885</v>
      </c>
      <c r="D46" s="8">
        <v>-0.14702154626108999</v>
      </c>
      <c r="E46" s="8">
        <v>-2.1892893230044215E-3</v>
      </c>
      <c r="F46" s="8">
        <v>-8.3508771929824532E-2</v>
      </c>
      <c r="G46" s="8">
        <v>-4.3192812715964063E-2</v>
      </c>
      <c r="H46" s="8">
        <v>-0.69203252032520324</v>
      </c>
      <c r="I46" s="8">
        <v>-7.0357142857142813E-2</v>
      </c>
      <c r="J46" s="8">
        <v>-3.4883720930232558E-2</v>
      </c>
      <c r="K46" s="8">
        <v>-1.467455621301769E-2</v>
      </c>
      <c r="L46" s="8">
        <v>-4.0950040950040949E-2</v>
      </c>
      <c r="M46" s="8">
        <v>-2.5229357798165208E-2</v>
      </c>
      <c r="N46" s="8">
        <v>-5.5449735449735395E-2</v>
      </c>
      <c r="O46" s="8">
        <v>4.7811304717382062E-2</v>
      </c>
      <c r="P46" s="8">
        <v>0.14492753623188406</v>
      </c>
      <c r="Q46" s="8">
        <v>-0.11788480970023577</v>
      </c>
      <c r="R46" s="8">
        <v>-0.13793103448275865</v>
      </c>
      <c r="S46" s="8">
        <v>-0.10847896440129444</v>
      </c>
      <c r="T46" s="8">
        <v>-5.4460093896713566E-2</v>
      </c>
      <c r="U46" s="8">
        <v>-1.8839487565938205E-2</v>
      </c>
      <c r="V46" s="8">
        <v>-9.007926975738649E-2</v>
      </c>
      <c r="W46" s="8">
        <v>-6.7741935483870974E-2</v>
      </c>
      <c r="X46" s="8">
        <v>6.3218390804597707E-2</v>
      </c>
      <c r="Y46" s="8">
        <v>-1.4388489208633094E-2</v>
      </c>
      <c r="Z46" s="8">
        <v>-8.8967971530249115E-2</v>
      </c>
      <c r="AA46" s="8">
        <v>-0.17219787100814027</v>
      </c>
      <c r="AB46" s="8">
        <v>-8.0552995391705018E-2</v>
      </c>
      <c r="AC46" s="8">
        <v>-0.12134831460674157</v>
      </c>
      <c r="AD46" s="8">
        <v>-5.0133689839572192E-2</v>
      </c>
      <c r="AE46" s="8">
        <v>-0.06</v>
      </c>
    </row>
    <row r="47" spans="1:31" x14ac:dyDescent="0.2">
      <c r="A47" s="9">
        <v>32905</v>
      </c>
      <c r="B47" s="8">
        <v>4.675790159661123E-2</v>
      </c>
      <c r="C47" s="8">
        <v>4.1612903225806498E-2</v>
      </c>
      <c r="D47" s="8">
        <v>-2.0802377414561746E-2</v>
      </c>
      <c r="E47" s="8">
        <v>7.8143459915611863E-2</v>
      </c>
      <c r="F47" s="8">
        <v>2.8713629402756506E-2</v>
      </c>
      <c r="G47" s="8">
        <v>9.4799566630552543E-2</v>
      </c>
      <c r="H47" s="8">
        <v>3.616684266103478E-2</v>
      </c>
      <c r="I47" s="8">
        <v>5.1671148674606177E-2</v>
      </c>
      <c r="J47" s="8">
        <v>-8.0321285140562242E-3</v>
      </c>
      <c r="K47" s="8">
        <v>7.806870045640163E-2</v>
      </c>
      <c r="L47" s="8">
        <v>0.13151152860802726</v>
      </c>
      <c r="M47" s="8">
        <v>3.3235294117647134E-2</v>
      </c>
      <c r="N47" s="8">
        <v>-3.3609679587721264E-2</v>
      </c>
      <c r="O47" s="8">
        <v>5.3234638004461564E-2</v>
      </c>
      <c r="P47" s="8">
        <v>1.8987341772151899E-2</v>
      </c>
      <c r="Q47" s="8">
        <v>2.3864070255822833E-2</v>
      </c>
      <c r="R47" s="8">
        <v>-5.0485436893203499E-3</v>
      </c>
      <c r="S47" s="8">
        <v>2.3667779875126985E-2</v>
      </c>
      <c r="T47" s="8">
        <v>-3.2108573320092766E-2</v>
      </c>
      <c r="U47" s="8">
        <v>2.560163850486431E-2</v>
      </c>
      <c r="V47" s="8">
        <v>-2.3231256599788874E-2</v>
      </c>
      <c r="W47" s="8">
        <v>-5.3702422145328658E-2</v>
      </c>
      <c r="X47" s="8">
        <v>6.7567567567567571E-2</v>
      </c>
      <c r="Y47" s="8">
        <v>-0.13868613138686131</v>
      </c>
      <c r="Z47" s="8">
        <v>-1.87499999999996E-3</v>
      </c>
      <c r="AA47" s="8">
        <v>3.5363086232980283E-2</v>
      </c>
      <c r="AB47" s="8">
        <v>2.5060144346431435E-2</v>
      </c>
      <c r="AC47" s="8">
        <v>-8.0613810741687927E-2</v>
      </c>
      <c r="AD47" s="8">
        <v>3.2136992728125674E-2</v>
      </c>
      <c r="AE47" s="8">
        <v>0</v>
      </c>
    </row>
    <row r="48" spans="1:31" x14ac:dyDescent="0.2">
      <c r="A48" s="9">
        <v>32933</v>
      </c>
      <c r="B48" s="8">
        <v>7.7821011673151752E-3</v>
      </c>
      <c r="C48" s="8">
        <v>-3.9950449055435162E-2</v>
      </c>
      <c r="D48" s="8">
        <v>-0.11583206879109759</v>
      </c>
      <c r="E48" s="8">
        <v>0.1231997495303694</v>
      </c>
      <c r="F48" s="8">
        <v>2.3446222553033084E-2</v>
      </c>
      <c r="G48" s="8">
        <v>8.2467425366980034E-3</v>
      </c>
      <c r="H48" s="8">
        <v>-2.2165605095541337E-2</v>
      </c>
      <c r="I48" s="8">
        <v>1.4794520547945247E-2</v>
      </c>
      <c r="J48" s="8">
        <v>4.048582995951417E-2</v>
      </c>
      <c r="K48" s="8">
        <v>2.2281639928698752E-2</v>
      </c>
      <c r="L48" s="8">
        <v>0.15094339622641509</v>
      </c>
      <c r="M48" s="8">
        <v>5.3230856817534797E-2</v>
      </c>
      <c r="N48" s="8">
        <v>6.0746580106654235E-2</v>
      </c>
      <c r="O48" s="8">
        <v>2.1661692500240685E-2</v>
      </c>
      <c r="P48" s="8">
        <v>3.7267080745341616E-2</v>
      </c>
      <c r="Q48" s="8">
        <v>4.6615700167816521E-2</v>
      </c>
      <c r="R48" s="8">
        <v>-8.7822014051522249E-2</v>
      </c>
      <c r="S48" s="8">
        <v>6.0283687943262408E-2</v>
      </c>
      <c r="T48" s="8">
        <v>8.2079343365253771E-3</v>
      </c>
      <c r="U48" s="8">
        <v>1.5601597603594607E-2</v>
      </c>
      <c r="V48" s="8">
        <v>7.1081081081081146E-2</v>
      </c>
      <c r="W48" s="8">
        <v>1.6527716834869026E-2</v>
      </c>
      <c r="X48" s="8">
        <v>0.12151898734177215</v>
      </c>
      <c r="Y48" s="8">
        <v>2.762711864406784E-2</v>
      </c>
      <c r="Z48" s="8">
        <v>6.0582341891045666E-2</v>
      </c>
      <c r="AA48" s="8">
        <v>3.1963470319634701E-2</v>
      </c>
      <c r="AB48" s="8">
        <v>0.11969489536475644</v>
      </c>
      <c r="AC48" s="8">
        <v>5.0072326694113718E-2</v>
      </c>
      <c r="AD48" s="8">
        <v>7.3863636363636367E-2</v>
      </c>
      <c r="AE48" s="8">
        <v>-1.5957446808510637E-2</v>
      </c>
    </row>
    <row r="49" spans="1:31" x14ac:dyDescent="0.2">
      <c r="A49" s="9">
        <v>32965</v>
      </c>
      <c r="B49" s="8">
        <v>-4.2471042471042469E-2</v>
      </c>
      <c r="C49" s="8">
        <v>-4.4408602150537588E-2</v>
      </c>
      <c r="D49" s="8">
        <v>6.2929061784896906E-2</v>
      </c>
      <c r="E49" s="8">
        <v>-2.7874564459930314E-2</v>
      </c>
      <c r="F49" s="8">
        <v>4.5454545454545456E-2</v>
      </c>
      <c r="G49" s="8">
        <v>4.0896450188123669E-3</v>
      </c>
      <c r="H49" s="8">
        <v>-2.9442417926003193E-2</v>
      </c>
      <c r="I49" s="8">
        <v>-5.5795536357091842E-3</v>
      </c>
      <c r="J49" s="8">
        <v>-3.8910505836575876E-3</v>
      </c>
      <c r="K49" s="8">
        <v>-3.5527462946817842E-2</v>
      </c>
      <c r="L49" s="8">
        <v>2.185792349726776E-2</v>
      </c>
      <c r="M49" s="8">
        <v>-5.0540540540540468E-2</v>
      </c>
      <c r="N49" s="8">
        <v>-4.9180327868852458E-2</v>
      </c>
      <c r="O49" s="8">
        <v>2.7139087825103613E-2</v>
      </c>
      <c r="P49" s="8">
        <v>-5.3892215568862277E-2</v>
      </c>
      <c r="Q49" s="8">
        <v>8.9078923926598965E-3</v>
      </c>
      <c r="R49" s="8">
        <v>0</v>
      </c>
      <c r="S49" s="8">
        <v>2.0066889632107024E-2</v>
      </c>
      <c r="T49" s="8">
        <v>-4.7489823609226663E-2</v>
      </c>
      <c r="U49" s="8">
        <v>-2.4579083200196632E-2</v>
      </c>
      <c r="V49" s="8">
        <v>5.9803179409538158E-2</v>
      </c>
      <c r="W49" s="8">
        <v>5.3956834532374098E-2</v>
      </c>
      <c r="X49" s="8">
        <v>-0.47629796839729122</v>
      </c>
      <c r="Y49" s="8">
        <v>-6.3994722084776551E-2</v>
      </c>
      <c r="Z49" s="8">
        <v>4.236162361623623E-2</v>
      </c>
      <c r="AA49" s="8">
        <v>-3.3097345132743317E-2</v>
      </c>
      <c r="AB49" s="8">
        <v>-3.9301310043668124E-2</v>
      </c>
      <c r="AC49" s="8">
        <v>-9.219031471866106E-3</v>
      </c>
      <c r="AD49" s="8">
        <v>5.0370370370370426E-2</v>
      </c>
      <c r="AE49" s="8">
        <v>-2.1621621621621623E-2</v>
      </c>
    </row>
    <row r="50" spans="1:31" x14ac:dyDescent="0.2">
      <c r="A50" s="9">
        <v>32994</v>
      </c>
      <c r="B50" s="8">
        <v>6.4516129032258063E-2</v>
      </c>
      <c r="C50" s="8">
        <v>0.14211770001125235</v>
      </c>
      <c r="D50" s="8">
        <v>7.8040904198062588E-2</v>
      </c>
      <c r="E50" s="8">
        <v>0.18093189964157713</v>
      </c>
      <c r="F50" s="8">
        <v>0.13495652173913053</v>
      </c>
      <c r="G50" s="8">
        <v>9.1560768980123775E-2</v>
      </c>
      <c r="H50" s="8">
        <v>7.0604026845637657E-2</v>
      </c>
      <c r="I50" s="8">
        <v>0.167420814479638</v>
      </c>
      <c r="J50" s="8">
        <v>7.6093750000000071E-2</v>
      </c>
      <c r="K50" s="8">
        <v>9.898305084745769E-2</v>
      </c>
      <c r="L50" s="8">
        <v>0.29689839572192517</v>
      </c>
      <c r="M50" s="8">
        <v>3.8998007401081621E-2</v>
      </c>
      <c r="N50" s="8">
        <v>9.7701149425287362E-2</v>
      </c>
      <c r="O50" s="8">
        <v>0.10091743119266056</v>
      </c>
      <c r="P50" s="8">
        <v>0.22151898734177214</v>
      </c>
      <c r="Q50" s="8">
        <v>0.12802401553946671</v>
      </c>
      <c r="R50" s="8">
        <v>0.17115960633290542</v>
      </c>
      <c r="S50" s="8">
        <v>-0.40813114754098356</v>
      </c>
      <c r="T50" s="8">
        <v>0.14743589743589747</v>
      </c>
      <c r="U50" s="8">
        <v>4.0947461257402042E-2</v>
      </c>
      <c r="V50" s="8">
        <v>3.0952380952381561E-3</v>
      </c>
      <c r="W50" s="8">
        <v>0.12969283276450511</v>
      </c>
      <c r="X50" s="8">
        <v>0.25862068965517243</v>
      </c>
      <c r="Y50" s="8">
        <v>0.16070484581497804</v>
      </c>
      <c r="Z50" s="8">
        <v>0.16992353440951571</v>
      </c>
      <c r="AA50" s="8">
        <v>6.8643602416254806E-2</v>
      </c>
      <c r="AB50" s="8">
        <v>6.6000000000000045E-2</v>
      </c>
      <c r="AC50" s="8">
        <v>-0.44245989304812833</v>
      </c>
      <c r="AD50" s="8">
        <v>0.13600644771307677</v>
      </c>
      <c r="AE50" s="8">
        <v>6.0773480662983423E-2</v>
      </c>
    </row>
    <row r="51" spans="1:31" x14ac:dyDescent="0.2">
      <c r="A51" s="9">
        <v>33025</v>
      </c>
      <c r="B51" s="8">
        <v>-3.4090909090909088E-2</v>
      </c>
      <c r="C51" s="8">
        <v>-5.0541871921182223E-2</v>
      </c>
      <c r="D51" s="8">
        <v>5.941088367448815E-2</v>
      </c>
      <c r="E51" s="8">
        <v>-0.28978997207721263</v>
      </c>
      <c r="F51" s="8">
        <v>4.5969966288691384E-2</v>
      </c>
      <c r="G51" s="8">
        <v>-0.21447761194029846</v>
      </c>
      <c r="H51" s="8">
        <v>-3.4603811434302974E-2</v>
      </c>
      <c r="I51" s="8">
        <v>-5.8139534883720929E-3</v>
      </c>
      <c r="J51" s="8">
        <v>5.5176419340786324E-3</v>
      </c>
      <c r="K51" s="8">
        <v>-2.0563438206868186E-2</v>
      </c>
      <c r="L51" s="8">
        <v>-4.7501237011380544E-2</v>
      </c>
      <c r="M51" s="8">
        <v>6.8493150684931503E-3</v>
      </c>
      <c r="N51" s="8">
        <v>-1.0471204188481676E-2</v>
      </c>
      <c r="O51" s="8">
        <v>-2.0833333333333332E-2</v>
      </c>
      <c r="P51" s="8">
        <v>-2.5906735751295335E-2</v>
      </c>
      <c r="Q51" s="8">
        <v>6.0582341891045666E-2</v>
      </c>
      <c r="R51" s="8">
        <v>-6.8322981366459659E-2</v>
      </c>
      <c r="S51" s="8">
        <v>-1.661865721249723E-2</v>
      </c>
      <c r="T51" s="8">
        <v>2.5450031036623227E-2</v>
      </c>
      <c r="U51" s="8">
        <v>4.841442749939482E-2</v>
      </c>
      <c r="V51" s="8">
        <v>0.10372656064562064</v>
      </c>
      <c r="W51" s="8">
        <v>4.8338368580060423E-2</v>
      </c>
      <c r="X51" s="8">
        <v>4.1095890410958902E-2</v>
      </c>
      <c r="Y51" s="8">
        <v>-2.6567481402763018E-2</v>
      </c>
      <c r="Z51" s="8">
        <v>5.4466230936819168E-2</v>
      </c>
      <c r="AA51" s="8">
        <v>-7.7081192189105849E-2</v>
      </c>
      <c r="AB51" s="8">
        <v>-2.3537438171584556E-2</v>
      </c>
      <c r="AC51" s="8">
        <v>-4.7957030500671398E-2</v>
      </c>
      <c r="AD51" s="8">
        <v>0.1064207165661582</v>
      </c>
      <c r="AE51" s="8">
        <v>-2.4999999999999467E-3</v>
      </c>
    </row>
    <row r="52" spans="1:31" x14ac:dyDescent="0.2">
      <c r="A52" s="9">
        <v>33056</v>
      </c>
      <c r="B52" s="8">
        <v>9.0196078431372548E-2</v>
      </c>
      <c r="C52" s="8">
        <v>-0.21656117048874135</v>
      </c>
      <c r="D52" s="8">
        <v>-5.278039585296878E-2</v>
      </c>
      <c r="E52" s="8">
        <v>-1.282051282051282E-2</v>
      </c>
      <c r="F52" s="8">
        <v>-5.5083504248461833E-2</v>
      </c>
      <c r="G52" s="8">
        <v>-7.1252137564126919E-2</v>
      </c>
      <c r="H52" s="8">
        <v>7.792207792207792E-2</v>
      </c>
      <c r="I52" s="8">
        <v>-8.288499025341127E-2</v>
      </c>
      <c r="J52" s="8">
        <v>3.4223826714801509E-2</v>
      </c>
      <c r="K52" s="8">
        <v>-2.0995171110644549E-2</v>
      </c>
      <c r="L52" s="8">
        <v>-0.40692640692640691</v>
      </c>
      <c r="M52" s="8">
        <v>-8.1632653061224483E-2</v>
      </c>
      <c r="N52" s="8">
        <v>-8.7195767195767146E-2</v>
      </c>
      <c r="O52" s="8">
        <v>-5.106382978723404E-2</v>
      </c>
      <c r="P52" s="8">
        <v>-5.3191489361702128E-2</v>
      </c>
      <c r="Q52" s="8">
        <v>4.236162361623623E-2</v>
      </c>
      <c r="R52" s="8">
        <v>-9.8039215686274508E-2</v>
      </c>
      <c r="S52" s="8">
        <v>2.2532672374943667E-2</v>
      </c>
      <c r="T52" s="8">
        <v>-0.11622276029055691</v>
      </c>
      <c r="U52" s="8">
        <v>4.3292542138074347E-2</v>
      </c>
      <c r="V52" s="8">
        <v>2.9677419354838766E-2</v>
      </c>
      <c r="W52" s="8">
        <v>2.7319884726224836E-2</v>
      </c>
      <c r="X52" s="8">
        <v>-0.125</v>
      </c>
      <c r="Y52" s="8">
        <v>0.18137866500311906</v>
      </c>
      <c r="Z52" s="8">
        <v>-4.2470156106520262E-3</v>
      </c>
      <c r="AA52" s="8">
        <v>9.2798812175204151E-3</v>
      </c>
      <c r="AB52" s="8">
        <v>3.4934497816593885E-2</v>
      </c>
      <c r="AC52" s="8">
        <v>-5.0372758412250652E-3</v>
      </c>
      <c r="AD52" s="8">
        <v>-0.49711445976274449</v>
      </c>
      <c r="AE52" s="8">
        <v>8.3542188805346695E-2</v>
      </c>
    </row>
    <row r="53" spans="1:31" x14ac:dyDescent="0.2">
      <c r="A53" s="9">
        <v>33086</v>
      </c>
      <c r="B53" s="8">
        <v>-7.3812949640287701E-2</v>
      </c>
      <c r="C53" s="8">
        <v>-0.10596026490066225</v>
      </c>
      <c r="D53" s="8">
        <v>-0.17164179104477625</v>
      </c>
      <c r="E53" s="8">
        <v>-0.16450216450216451</v>
      </c>
      <c r="F53" s="8">
        <v>-0.13581395348837205</v>
      </c>
      <c r="G53" s="8">
        <v>-0.12029459901800332</v>
      </c>
      <c r="H53" s="8">
        <v>-0.13253012048192772</v>
      </c>
      <c r="I53" s="8">
        <v>-0.12965482060874001</v>
      </c>
      <c r="J53" s="8">
        <v>-0.13432002234012852</v>
      </c>
      <c r="K53" s="8">
        <v>-0.14754449924941029</v>
      </c>
      <c r="L53" s="8">
        <v>-1.0802919708029123E-2</v>
      </c>
      <c r="M53" s="8">
        <v>-8.1481481481481488E-2</v>
      </c>
      <c r="N53" s="8">
        <v>-0.19128217018316715</v>
      </c>
      <c r="O53" s="8">
        <v>-8.6367713004484259E-2</v>
      </c>
      <c r="P53" s="8">
        <v>-0.24988764044943815</v>
      </c>
      <c r="Q53" s="8">
        <v>-7.0801472670631541E-2</v>
      </c>
      <c r="R53" s="8">
        <v>-0.06</v>
      </c>
      <c r="S53" s="8">
        <v>-6.89731159100926E-2</v>
      </c>
      <c r="T53" s="8">
        <v>-0.10890410958904109</v>
      </c>
      <c r="U53" s="8">
        <v>-0.12858249419055001</v>
      </c>
      <c r="V53" s="8">
        <v>-5.7435254803675853E-2</v>
      </c>
      <c r="W53" s="8">
        <v>-8.4156193895870729E-2</v>
      </c>
      <c r="X53" s="8">
        <v>-7.5187969924812026E-2</v>
      </c>
      <c r="Y53" s="8">
        <v>-6.2706270627062702E-2</v>
      </c>
      <c r="Z53" s="8">
        <v>-0.11239193083573487</v>
      </c>
      <c r="AA53" s="8">
        <v>-9.8933431408606151E-2</v>
      </c>
      <c r="AB53" s="8">
        <v>-0.17502109704641347</v>
      </c>
      <c r="AC53" s="8">
        <v>-0.13426488456865132</v>
      </c>
      <c r="AD53" s="8">
        <v>-9.1488683455530795E-2</v>
      </c>
      <c r="AE53" s="8">
        <v>-3.6237471087124183E-2</v>
      </c>
    </row>
    <row r="54" spans="1:31" x14ac:dyDescent="0.2">
      <c r="A54" s="9">
        <v>33120</v>
      </c>
      <c r="B54" s="8">
        <v>-2.7031225726270029E-2</v>
      </c>
      <c r="C54" s="8">
        <v>-7.0370370370370375E-2</v>
      </c>
      <c r="D54" s="8">
        <v>-0.12432432432432425</v>
      </c>
      <c r="E54" s="8">
        <v>-0.13720207253886005</v>
      </c>
      <c r="F54" s="8">
        <v>-0.26444205238607826</v>
      </c>
      <c r="G54" s="8">
        <v>-1.7441860465116279E-2</v>
      </c>
      <c r="H54" s="8">
        <v>-5.8888888888888817E-2</v>
      </c>
      <c r="I54" s="8">
        <v>-0.11477972062127575</v>
      </c>
      <c r="J54" s="8">
        <v>-0.12096774193548387</v>
      </c>
      <c r="K54" s="8">
        <v>-8.8050314465408799E-2</v>
      </c>
      <c r="L54" s="8">
        <v>-0.10360094451003546</v>
      </c>
      <c r="M54" s="8">
        <v>-0.10096774193548384</v>
      </c>
      <c r="N54" s="8">
        <v>-3.9564220183486307E-2</v>
      </c>
      <c r="O54" s="8">
        <v>4.417394718759203E-2</v>
      </c>
      <c r="P54" s="8">
        <v>-3.8945476333134377E-3</v>
      </c>
      <c r="Q54" s="8">
        <v>-3.6117037488570626E-2</v>
      </c>
      <c r="R54" s="8">
        <v>-0.28307123034227571</v>
      </c>
      <c r="S54" s="8">
        <v>-6.5088757396449703E-2</v>
      </c>
      <c r="T54" s="8">
        <v>-6.7255956956187551E-2</v>
      </c>
      <c r="U54" s="8">
        <v>-2.069841269841264E-2</v>
      </c>
      <c r="V54" s="8">
        <v>2.6589851539995002E-3</v>
      </c>
      <c r="W54" s="8">
        <v>-6.7385444743935305E-2</v>
      </c>
      <c r="X54" s="8">
        <v>2.4390243902439025E-2</v>
      </c>
      <c r="Y54" s="8">
        <v>-5.3521126760562743E-3</v>
      </c>
      <c r="Z54" s="8">
        <v>-5.3636363636363579E-2</v>
      </c>
      <c r="AA54" s="8">
        <v>6.8979591836734744E-2</v>
      </c>
      <c r="AB54" s="8">
        <v>-0.12540916530278237</v>
      </c>
      <c r="AC54" s="8">
        <v>0.10526315789473684</v>
      </c>
      <c r="AD54" s="8">
        <v>-4.3859649122807015E-2</v>
      </c>
      <c r="AE54" s="8">
        <v>-0.02</v>
      </c>
    </row>
    <row r="55" spans="1:31" x14ac:dyDescent="0.2">
      <c r="A55" s="9">
        <v>33147</v>
      </c>
      <c r="B55" s="8">
        <v>-0.15168449624780456</v>
      </c>
      <c r="C55" s="8">
        <v>2.0717131474103992E-3</v>
      </c>
      <c r="D55" s="8">
        <v>-9.6707818930041156E-2</v>
      </c>
      <c r="E55" s="8">
        <v>7.4945952438145502E-2</v>
      </c>
      <c r="F55" s="8">
        <v>-0.11609756097560971</v>
      </c>
      <c r="G55" s="8">
        <v>-3.5502958579881658E-2</v>
      </c>
      <c r="H55" s="8">
        <v>-2.213695395513577E-2</v>
      </c>
      <c r="I55" s="8">
        <v>4.1933348046788287E-3</v>
      </c>
      <c r="J55" s="8">
        <v>-4.5871559633027525E-2</v>
      </c>
      <c r="K55" s="8">
        <v>1.3793103448275862E-2</v>
      </c>
      <c r="L55" s="8">
        <v>-3.2927230819888048E-2</v>
      </c>
      <c r="M55" s="8">
        <v>-9.8672407606745602E-2</v>
      </c>
      <c r="N55" s="8">
        <v>-0.22388059701492538</v>
      </c>
      <c r="O55" s="8">
        <v>-8.178997837736247E-3</v>
      </c>
      <c r="P55" s="8">
        <v>7.5187969924812026E-3</v>
      </c>
      <c r="Q55" s="8">
        <v>1.7707509881422997E-2</v>
      </c>
      <c r="R55" s="8">
        <v>-0.34645161290322574</v>
      </c>
      <c r="S55" s="8">
        <v>0.1362025316455697</v>
      </c>
      <c r="T55" s="8">
        <v>-2.8842192006592472E-2</v>
      </c>
      <c r="U55" s="8">
        <v>2.4377593360995792E-2</v>
      </c>
      <c r="V55" s="8">
        <v>4.1546961325966907E-2</v>
      </c>
      <c r="W55" s="8">
        <v>9.8528638991066727E-3</v>
      </c>
      <c r="X55" s="8">
        <v>1.1904761904761904E-2</v>
      </c>
      <c r="Y55" s="8">
        <v>3.0161427357688973E-2</v>
      </c>
      <c r="Z55" s="8">
        <v>7.8907643749142303E-2</v>
      </c>
      <c r="AA55" s="8">
        <v>4.0473463153875476E-2</v>
      </c>
      <c r="AB55" s="8">
        <v>5.5672514619883103E-2</v>
      </c>
      <c r="AC55" s="8">
        <v>0.10582010582010581</v>
      </c>
      <c r="AD55" s="8">
        <v>-1.834862385321101E-2</v>
      </c>
      <c r="AE55" s="8">
        <v>0</v>
      </c>
    </row>
    <row r="56" spans="1:31" x14ac:dyDescent="0.2">
      <c r="A56" s="9">
        <v>33178</v>
      </c>
      <c r="B56" s="8">
        <v>3.2938076416337288E-2</v>
      </c>
      <c r="C56" s="8">
        <v>0.16889312977099233</v>
      </c>
      <c r="D56" s="8">
        <v>8.58010630220198E-2</v>
      </c>
      <c r="E56" s="8">
        <v>-1.11731843575419E-2</v>
      </c>
      <c r="F56" s="8">
        <v>0.24834437086092714</v>
      </c>
      <c r="G56" s="8">
        <v>9.3251533742331923E-3</v>
      </c>
      <c r="H56" s="8">
        <v>0.1131904618170842</v>
      </c>
      <c r="I56" s="8">
        <v>9.4725274725274769E-2</v>
      </c>
      <c r="J56" s="8">
        <v>5.2884615384615384E-2</v>
      </c>
      <c r="K56" s="8">
        <v>-6.8027210884353739E-3</v>
      </c>
      <c r="L56" s="8">
        <v>0.2172284644194756</v>
      </c>
      <c r="M56" s="8">
        <v>0.10469745222929933</v>
      </c>
      <c r="N56" s="8">
        <v>0.15384615384615385</v>
      </c>
      <c r="O56" s="8">
        <v>7.6966824644549806E-2</v>
      </c>
      <c r="P56" s="8">
        <v>0.11940298507462686</v>
      </c>
      <c r="Q56" s="8">
        <v>8.3579307130650843E-2</v>
      </c>
      <c r="R56" s="8">
        <v>0.12339585389930897</v>
      </c>
      <c r="S56" s="8">
        <v>3.0525846702317231E-2</v>
      </c>
      <c r="T56" s="8">
        <v>0.11709800593975384</v>
      </c>
      <c r="U56" s="8">
        <v>2.8481012658227847E-2</v>
      </c>
      <c r="V56" s="8">
        <v>3.1826861871419476E-2</v>
      </c>
      <c r="W56" s="8">
        <v>0.12202419669571998</v>
      </c>
      <c r="X56" s="8">
        <v>0.13333333333333333</v>
      </c>
      <c r="Y56" s="8">
        <v>0.10996563573883161</v>
      </c>
      <c r="Z56" s="8">
        <v>5.4057491732383611E-2</v>
      </c>
      <c r="AA56" s="8">
        <v>1.1559633027522982E-2</v>
      </c>
      <c r="AB56" s="8">
        <v>-1.1079104808331486E-2</v>
      </c>
      <c r="AC56" s="8">
        <v>4.0765550239234498E-2</v>
      </c>
      <c r="AD56" s="8">
        <v>0.12598130841121499</v>
      </c>
      <c r="AE56" s="8">
        <v>3.3265306122449032E-2</v>
      </c>
    </row>
    <row r="57" spans="1:31" x14ac:dyDescent="0.2">
      <c r="A57" s="9">
        <v>33210</v>
      </c>
      <c r="B57" s="8">
        <v>5.0109329446064138E-2</v>
      </c>
      <c r="C57" s="8">
        <v>4.5850340136054483E-2</v>
      </c>
      <c r="D57" s="8">
        <v>1.748251748251748E-2</v>
      </c>
      <c r="E57" s="8">
        <v>2.5536723163841864E-2</v>
      </c>
      <c r="F57" s="8">
        <v>1.1052166224580016E-2</v>
      </c>
      <c r="G57" s="8">
        <v>0.1427182105519085</v>
      </c>
      <c r="H57" s="8">
        <v>-3.5249457700651451E-3</v>
      </c>
      <c r="I57" s="8">
        <v>1.8871712507528563E-2</v>
      </c>
      <c r="J57" s="8">
        <v>4.8036529680365342E-2</v>
      </c>
      <c r="K57" s="8">
        <v>-5.808219178082185E-2</v>
      </c>
      <c r="L57" s="8">
        <v>8.0559440559440629E-2</v>
      </c>
      <c r="M57" s="8">
        <v>-2.7027027027027029E-2</v>
      </c>
      <c r="N57" s="8">
        <v>6.2333333333333366E-2</v>
      </c>
      <c r="O57" s="8">
        <v>-5.45678577715195E-3</v>
      </c>
      <c r="P57" s="8">
        <v>2.6666666666666668E-2</v>
      </c>
      <c r="Q57" s="8">
        <v>2.8673835125448029E-2</v>
      </c>
      <c r="R57" s="8">
        <v>-5.5360281195079152E-2</v>
      </c>
      <c r="S57" s="8">
        <v>5.4054054054054057E-3</v>
      </c>
      <c r="T57" s="8">
        <v>3.5700721610330471E-2</v>
      </c>
      <c r="U57" s="8">
        <v>5.5384615384615386E-2</v>
      </c>
      <c r="V57" s="8">
        <v>6.4157927205428691E-2</v>
      </c>
      <c r="W57" s="8">
        <v>4.1971014492753679E-2</v>
      </c>
      <c r="X57" s="8">
        <v>4.1522491349480967E-2</v>
      </c>
      <c r="Y57" s="8">
        <v>0</v>
      </c>
      <c r="Z57" s="8">
        <v>4.5251598889827438E-2</v>
      </c>
      <c r="AA57" s="8">
        <v>1.5780881552693585E-2</v>
      </c>
      <c r="AB57" s="8">
        <v>7.2820972440062734E-2</v>
      </c>
      <c r="AC57" s="8">
        <v>-1.3791835233541742E-2</v>
      </c>
      <c r="AD57" s="8">
        <v>4.3160690571048804E-3</v>
      </c>
      <c r="AE57" s="8">
        <v>2.2121271973138405E-2</v>
      </c>
    </row>
    <row r="58" spans="1:31" x14ac:dyDescent="0.2">
      <c r="A58" s="9">
        <v>33240</v>
      </c>
      <c r="B58" s="8">
        <v>0.11695297588061776</v>
      </c>
      <c r="C58" s="8">
        <v>7.6492780018212497E-2</v>
      </c>
      <c r="D58" s="8">
        <v>0.10309278350515463</v>
      </c>
      <c r="E58" s="8">
        <v>8.8144557073600693E-2</v>
      </c>
      <c r="F58" s="8">
        <v>0.15303891560996938</v>
      </c>
      <c r="G58" s="8">
        <v>5.8510638297872342E-2</v>
      </c>
      <c r="H58" s="8">
        <v>-1.3605442176870748E-2</v>
      </c>
      <c r="I58" s="8">
        <v>6.6502463054187194E-2</v>
      </c>
      <c r="J58" s="8">
        <v>0.11537120948065523</v>
      </c>
      <c r="K58" s="8">
        <v>5.4392088423501961E-2</v>
      </c>
      <c r="L58" s="8">
        <v>0.11959616878074028</v>
      </c>
      <c r="M58" s="8">
        <v>7.407407407407407E-2</v>
      </c>
      <c r="N58" s="8">
        <v>0.21995607154063387</v>
      </c>
      <c r="O58" s="8">
        <v>0.12168141592920353</v>
      </c>
      <c r="P58" s="8">
        <v>0.18831168831168832</v>
      </c>
      <c r="Q58" s="8">
        <v>6.6202090592334492E-2</v>
      </c>
      <c r="R58" s="8">
        <v>0.22139534883720938</v>
      </c>
      <c r="S58" s="8">
        <v>4.8387096774193547E-2</v>
      </c>
      <c r="T58" s="8">
        <v>-2.1268793546021205E-2</v>
      </c>
      <c r="U58" s="8">
        <v>-1.0262390670553883E-2</v>
      </c>
      <c r="V58" s="8">
        <v>7.4975845410628073E-2</v>
      </c>
      <c r="W58" s="8">
        <v>1.8137309446978916E-2</v>
      </c>
      <c r="X58" s="8">
        <v>0.30392026578073095</v>
      </c>
      <c r="Y58" s="8">
        <v>0.11294117647058829</v>
      </c>
      <c r="Z58" s="8">
        <v>-8.5084276148695501E-2</v>
      </c>
      <c r="AA58" s="8">
        <v>-6.6964285714285712E-2</v>
      </c>
      <c r="AB58" s="8">
        <v>-7.9365079365079898E-3</v>
      </c>
      <c r="AC58" s="8">
        <v>-9.5655416744359539E-2</v>
      </c>
      <c r="AD58" s="8">
        <v>9.0909090909090912E-2</v>
      </c>
      <c r="AE58" s="8">
        <v>-2.3188405797100954E-3</v>
      </c>
    </row>
    <row r="59" spans="1:31" x14ac:dyDescent="0.2">
      <c r="A59" s="9">
        <v>33270</v>
      </c>
      <c r="B59" s="8">
        <v>-3.8837967997514366E-3</v>
      </c>
      <c r="C59" s="8">
        <v>9.5105740181268938E-2</v>
      </c>
      <c r="D59" s="8">
        <v>5.482866043613701E-2</v>
      </c>
      <c r="E59" s="8">
        <v>-2.2883758606723422E-2</v>
      </c>
      <c r="F59" s="8">
        <v>0.16609783845278722</v>
      </c>
      <c r="G59" s="8">
        <v>9.8090452261306582E-2</v>
      </c>
      <c r="H59" s="8">
        <v>3.8068965517241447E-2</v>
      </c>
      <c r="I59" s="8">
        <v>0.13967667436489611</v>
      </c>
      <c r="J59" s="8">
        <v>6.25E-2</v>
      </c>
      <c r="K59" s="8">
        <v>8.9655172413793102E-2</v>
      </c>
      <c r="L59" s="8">
        <v>0.12716763005780346</v>
      </c>
      <c r="M59" s="8">
        <v>2.5862068965517241E-2</v>
      </c>
      <c r="N59" s="8">
        <v>0.1993312757201646</v>
      </c>
      <c r="O59" s="8">
        <v>1.5779092702169626E-2</v>
      </c>
      <c r="P59" s="8">
        <v>4.3715846994535519E-2</v>
      </c>
      <c r="Q59" s="8">
        <v>7.3464052287581752E-2</v>
      </c>
      <c r="R59" s="8">
        <v>0.25666412795125659</v>
      </c>
      <c r="S59" s="8">
        <v>7.446153846153851E-2</v>
      </c>
      <c r="T59" s="8">
        <v>0.10940427126264511</v>
      </c>
      <c r="U59" s="8">
        <v>4.2771297278190117E-2</v>
      </c>
      <c r="V59" s="8">
        <v>0.18641021031817359</v>
      </c>
      <c r="W59" s="8">
        <v>0.11606557377049186</v>
      </c>
      <c r="X59" s="8">
        <v>5.7378719934773698E-2</v>
      </c>
      <c r="Y59" s="8">
        <v>0.16835428952932008</v>
      </c>
      <c r="Z59" s="8">
        <v>2.5236593059936908E-2</v>
      </c>
      <c r="AA59" s="8">
        <v>2.8708133971291867E-2</v>
      </c>
      <c r="AB59" s="8">
        <v>4.736842105263158E-2</v>
      </c>
      <c r="AC59" s="8">
        <v>1.0309278350515464E-2</v>
      </c>
      <c r="AD59" s="8">
        <v>7.2121212121212197E-2</v>
      </c>
      <c r="AE59" s="8">
        <v>6.7790044547743553E-2</v>
      </c>
    </row>
    <row r="60" spans="1:31" x14ac:dyDescent="0.2">
      <c r="A60" s="9">
        <v>33298</v>
      </c>
      <c r="B60" s="8">
        <v>2.1522145976294375E-2</v>
      </c>
      <c r="C60" s="8">
        <v>6.3451776649746189E-2</v>
      </c>
      <c r="D60" s="8">
        <v>0.20318960425280574</v>
      </c>
      <c r="E60" s="8">
        <v>-2.5906735751295335E-2</v>
      </c>
      <c r="F60" s="8">
        <v>-8.130081300813009E-3</v>
      </c>
      <c r="G60" s="8">
        <v>-0.12355848434925865</v>
      </c>
      <c r="H60" s="8">
        <v>-1.3287270794578792E-2</v>
      </c>
      <c r="I60" s="8">
        <v>-3.5421901596822604E-2</v>
      </c>
      <c r="J60" s="8">
        <v>2.3823529411764771E-2</v>
      </c>
      <c r="K60" s="8">
        <v>-4.4303797468354431E-2</v>
      </c>
      <c r="L60" s="8">
        <v>0.1076923076923077</v>
      </c>
      <c r="M60" s="8">
        <v>-2.5210084033613446E-2</v>
      </c>
      <c r="N60" s="8">
        <v>7.2271070126527934E-2</v>
      </c>
      <c r="O60" s="8">
        <v>-0.11557281553398055</v>
      </c>
      <c r="P60" s="8">
        <v>-2.0942408376963352E-2</v>
      </c>
      <c r="Q60" s="8">
        <v>0.16743789576229906</v>
      </c>
      <c r="R60" s="8">
        <v>5.2727272727272789E-2</v>
      </c>
      <c r="S60" s="8">
        <v>3.570064910271091E-2</v>
      </c>
      <c r="T60" s="8">
        <v>0.10165484633569734</v>
      </c>
      <c r="U60" s="8">
        <v>0</v>
      </c>
      <c r="V60" s="8">
        <v>3.0303030303030304E-2</v>
      </c>
      <c r="W60" s="8">
        <v>3.3098315707011314E-2</v>
      </c>
      <c r="X60" s="8">
        <v>2.2843373493975947E-2</v>
      </c>
      <c r="Y60" s="8">
        <v>1.9047619047619049E-2</v>
      </c>
      <c r="Z60" s="8">
        <v>4.7630769230769289E-2</v>
      </c>
      <c r="AA60" s="8">
        <v>4.4279069767441906E-2</v>
      </c>
      <c r="AB60" s="8">
        <v>-2.5125628140703519E-2</v>
      </c>
      <c r="AC60" s="8">
        <v>4.8571428571428626E-2</v>
      </c>
      <c r="AD60" s="8">
        <v>9.5251554550593476E-2</v>
      </c>
      <c r="AE60" s="8">
        <v>6.1128242336295976E-2</v>
      </c>
    </row>
    <row r="61" spans="1:31" x14ac:dyDescent="0.2">
      <c r="A61" s="9">
        <v>33329</v>
      </c>
      <c r="B61" s="8">
        <v>3.0534351145038167E-2</v>
      </c>
      <c r="C61" s="8">
        <v>-5.7071702812078448E-2</v>
      </c>
      <c r="D61" s="8">
        <v>-0.12714776632302405</v>
      </c>
      <c r="E61" s="8">
        <v>-2.6595744680851064E-2</v>
      </c>
      <c r="F61" s="8">
        <v>-3.7049180327868816E-2</v>
      </c>
      <c r="G61" s="8">
        <v>-5.2213868003341685E-3</v>
      </c>
      <c r="H61" s="8">
        <v>0.12119579854565041</v>
      </c>
      <c r="I61" s="8">
        <v>-3.2605042016806682E-2</v>
      </c>
      <c r="J61" s="8">
        <v>1.6230968112611252E-2</v>
      </c>
      <c r="K61" s="8">
        <v>-5.2980132450331126E-2</v>
      </c>
      <c r="L61" s="8">
        <v>6.4814814814814811E-2</v>
      </c>
      <c r="M61" s="8">
        <v>2.137931034482762E-2</v>
      </c>
      <c r="N61" s="8">
        <v>2.2600000000000051E-2</v>
      </c>
      <c r="O61" s="8">
        <v>-9.5459734785281497E-2</v>
      </c>
      <c r="P61" s="8">
        <v>5.3475935828877004E-2</v>
      </c>
      <c r="Q61" s="8">
        <v>-1.4290184625013086E-2</v>
      </c>
      <c r="R61" s="8">
        <v>0.18019573978123193</v>
      </c>
      <c r="S61" s="8">
        <v>-2.7649769585253458E-2</v>
      </c>
      <c r="T61" s="8">
        <v>-3.586756591048431E-2</v>
      </c>
      <c r="U61" s="8">
        <v>7.0056497175141758E-3</v>
      </c>
      <c r="V61" s="8">
        <v>-1.8382352941176471E-2</v>
      </c>
      <c r="W61" s="8">
        <v>2.132701421800948E-2</v>
      </c>
      <c r="X61" s="8">
        <v>-6.7093856012061859E-2</v>
      </c>
      <c r="Y61" s="8">
        <v>-0.49065420560747663</v>
      </c>
      <c r="Z61" s="8">
        <v>-1.468515037593985E-2</v>
      </c>
      <c r="AA61" s="8">
        <v>-4.899340815962943E-2</v>
      </c>
      <c r="AB61" s="8">
        <v>-5.1546391752577317E-2</v>
      </c>
      <c r="AC61" s="8">
        <v>-2.6858699883223092E-2</v>
      </c>
      <c r="AD61" s="8">
        <v>4.5161290322580643E-2</v>
      </c>
      <c r="AE61" s="8">
        <v>1.7094017094017096E-2</v>
      </c>
    </row>
    <row r="62" spans="1:31" x14ac:dyDescent="0.2">
      <c r="A62" s="9">
        <v>33359</v>
      </c>
      <c r="B62" s="8">
        <v>5.3629629629629694E-2</v>
      </c>
      <c r="C62" s="8">
        <v>-4.0717508528667823E-3</v>
      </c>
      <c r="D62" s="8">
        <v>2.4746906636670285E-2</v>
      </c>
      <c r="E62" s="8">
        <v>7.1038251366120214E-2</v>
      </c>
      <c r="F62" s="8">
        <v>7.6608784473953015E-2</v>
      </c>
      <c r="G62" s="8">
        <v>8.6500104975855488E-2</v>
      </c>
      <c r="H62" s="8">
        <v>0.13499879894306982</v>
      </c>
      <c r="I62" s="8">
        <v>7.6441973592772357E-3</v>
      </c>
      <c r="J62" s="8">
        <v>9.187279151943463E-2</v>
      </c>
      <c r="K62" s="8">
        <v>0.2064335664335665</v>
      </c>
      <c r="L62" s="8">
        <v>0.14556521739130443</v>
      </c>
      <c r="M62" s="8">
        <v>8.4402430790006741E-3</v>
      </c>
      <c r="N62" s="8">
        <v>6.1020927048699339E-2</v>
      </c>
      <c r="O62" s="8">
        <v>3.0291262135922373E-2</v>
      </c>
      <c r="P62" s="8">
        <v>0.13197969543147209</v>
      </c>
      <c r="Q62" s="8">
        <v>-4.1058201058201009E-2</v>
      </c>
      <c r="R62" s="8">
        <v>4.2439024390243954E-2</v>
      </c>
      <c r="S62" s="8">
        <v>8.5308056872037921E-2</v>
      </c>
      <c r="T62" s="8">
        <v>4.7694753577106633E-2</v>
      </c>
      <c r="U62" s="8">
        <v>6.8783662477558294E-2</v>
      </c>
      <c r="V62" s="8">
        <v>2.4269662921348384E-2</v>
      </c>
      <c r="W62" s="8">
        <v>0.10320185614849192</v>
      </c>
      <c r="X62" s="8">
        <v>0.10858585858585859</v>
      </c>
      <c r="Y62" s="8">
        <v>8.0366972477064272E-2</v>
      </c>
      <c r="Z62" s="8">
        <v>1.4904018123286037E-2</v>
      </c>
      <c r="AA62" s="8">
        <v>-3.0535781191457521E-2</v>
      </c>
      <c r="AB62" s="8">
        <v>1.913043478260875E-2</v>
      </c>
      <c r="AC62" s="8">
        <v>-5.7399999999999951E-2</v>
      </c>
      <c r="AD62" s="8">
        <v>5.8765432098765495E-2</v>
      </c>
      <c r="AE62" s="8">
        <v>-2.100840336134454E-2</v>
      </c>
    </row>
    <row r="63" spans="1:31" x14ac:dyDescent="0.2">
      <c r="A63" s="9">
        <v>33392</v>
      </c>
      <c r="B63" s="8">
        <v>-5.0899887514060806E-2</v>
      </c>
      <c r="C63" s="8">
        <v>-6.9060773480662987E-2</v>
      </c>
      <c r="D63" s="8">
        <v>-0.11306256860592749</v>
      </c>
      <c r="E63" s="8">
        <v>-6.6326530612244902E-2</v>
      </c>
      <c r="F63" s="8">
        <v>-0.12239089184060724</v>
      </c>
      <c r="G63" s="8">
        <v>-4.5797101449275311E-2</v>
      </c>
      <c r="H63" s="8">
        <v>-2.8994708994708941E-2</v>
      </c>
      <c r="I63" s="8">
        <v>-3.8793103448275863E-2</v>
      </c>
      <c r="J63" s="8">
        <v>-4.2071197411003236E-2</v>
      </c>
      <c r="K63" s="8">
        <v>-5.5182007883144042E-2</v>
      </c>
      <c r="L63" s="8">
        <v>-0.31486260816760286</v>
      </c>
      <c r="M63" s="8">
        <v>0.10478741211918309</v>
      </c>
      <c r="N63" s="8">
        <v>-6.4516129032258063E-2</v>
      </c>
      <c r="O63" s="8">
        <v>-8.4809649453448918E-2</v>
      </c>
      <c r="P63" s="8">
        <v>-0.16591928251121077</v>
      </c>
      <c r="Q63" s="8">
        <v>-7.856985212977273E-2</v>
      </c>
      <c r="R63" s="8">
        <v>0</v>
      </c>
      <c r="S63" s="8">
        <v>-4.8034934497816595E-2</v>
      </c>
      <c r="T63" s="8">
        <v>-6.069802731411239E-2</v>
      </c>
      <c r="U63" s="8">
        <v>-1.7112860892388403E-2</v>
      </c>
      <c r="V63" s="8">
        <v>-7.1230071668860667E-2</v>
      </c>
      <c r="W63" s="8">
        <v>-2.3134516698914781E-2</v>
      </c>
      <c r="X63" s="8">
        <v>-0.37931662870159449</v>
      </c>
      <c r="Y63" s="8">
        <v>-5.7404891304347866E-2</v>
      </c>
      <c r="Z63" s="8">
        <v>-9.1047932330827058E-2</v>
      </c>
      <c r="AA63" s="8">
        <v>3.3816425120772944E-2</v>
      </c>
      <c r="AB63" s="8">
        <v>-5.0767918088737256E-2</v>
      </c>
      <c r="AC63" s="8">
        <v>2.5461489497135038E-3</v>
      </c>
      <c r="AD63" s="8">
        <v>-3.0317164179105073E-3</v>
      </c>
      <c r="AE63" s="8">
        <v>-2.0600858369098272E-3</v>
      </c>
    </row>
    <row r="64" spans="1:31" x14ac:dyDescent="0.2">
      <c r="A64" s="9">
        <v>33420</v>
      </c>
      <c r="B64" s="8">
        <v>4.6222222222222289E-2</v>
      </c>
      <c r="C64" s="8">
        <v>-8.9020771513353119E-3</v>
      </c>
      <c r="D64" s="8">
        <v>0.1280940594059406</v>
      </c>
      <c r="E64" s="8">
        <v>1.3770491803278745E-2</v>
      </c>
      <c r="F64" s="8">
        <v>0.13945945945945951</v>
      </c>
      <c r="G64" s="8">
        <v>-5.0627784528149049E-3</v>
      </c>
      <c r="H64" s="8">
        <v>6.5387968613775063E-2</v>
      </c>
      <c r="I64" s="8">
        <v>8.2959641255605385E-2</v>
      </c>
      <c r="J64" s="8">
        <v>-1.0135135135135136E-2</v>
      </c>
      <c r="K64" s="8">
        <v>-2.4539877300613498E-2</v>
      </c>
      <c r="L64" s="8">
        <v>7.4673166408154162E-2</v>
      </c>
      <c r="M64" s="8">
        <v>0.17818181818181825</v>
      </c>
      <c r="N64" s="8">
        <v>5.9113300492610835E-2</v>
      </c>
      <c r="O64" s="8">
        <v>4.2524711696869805E-2</v>
      </c>
      <c r="P64" s="8">
        <v>1.0752688172043012E-2</v>
      </c>
      <c r="Q64" s="8">
        <v>9.7245508982035989E-2</v>
      </c>
      <c r="R64" s="8">
        <v>0.19887693027608797</v>
      </c>
      <c r="S64" s="8">
        <v>0.10330275229357803</v>
      </c>
      <c r="T64" s="8">
        <v>-3.8772213247173183E-3</v>
      </c>
      <c r="U64" s="8">
        <v>-6.2700277718436281E-2</v>
      </c>
      <c r="V64" s="8">
        <v>6.6929133858267723E-2</v>
      </c>
      <c r="W64" s="8">
        <v>0.10876679297278673</v>
      </c>
      <c r="X64" s="8">
        <v>7.8978273634762106E-2</v>
      </c>
      <c r="Y64" s="8">
        <v>0.114954954954955</v>
      </c>
      <c r="Z64" s="8">
        <v>4.3686183275171195E-2</v>
      </c>
      <c r="AA64" s="8">
        <v>9.3457943925233638E-3</v>
      </c>
      <c r="AB64" s="8">
        <v>4.7865168539325903E-2</v>
      </c>
      <c r="AC64" s="8">
        <v>1.3333333333333388E-2</v>
      </c>
      <c r="AD64" s="8">
        <v>0.1141520467836258</v>
      </c>
      <c r="AE64" s="8">
        <v>2.1503526578358849E-2</v>
      </c>
    </row>
    <row r="65" spans="1:31" x14ac:dyDescent="0.2">
      <c r="A65" s="9">
        <v>33451</v>
      </c>
      <c r="B65" s="8">
        <v>-1.9399603511753107E-2</v>
      </c>
      <c r="C65" s="8">
        <v>8.9820359281437123E-3</v>
      </c>
      <c r="D65" s="8">
        <v>4.4432254525507336E-2</v>
      </c>
      <c r="E65" s="8">
        <v>7.2660629581716193E-2</v>
      </c>
      <c r="F65" s="8">
        <v>6.3567362428842547E-2</v>
      </c>
      <c r="G65" s="8">
        <v>-3.3177284754732396E-2</v>
      </c>
      <c r="H65" s="8">
        <v>-1.2888707037643259E-2</v>
      </c>
      <c r="I65" s="8">
        <v>-1.6563146997929608E-2</v>
      </c>
      <c r="J65" s="8">
        <v>2.2116040955631463E-2</v>
      </c>
      <c r="K65" s="8">
        <v>-4.40251572327044E-2</v>
      </c>
      <c r="L65" s="8">
        <v>0.11092783505154645</v>
      </c>
      <c r="M65" s="8">
        <v>-1.2860082304526748E-2</v>
      </c>
      <c r="N65" s="8">
        <v>-1.6186046511627861E-2</v>
      </c>
      <c r="O65" s="8">
        <v>-4.3259259259259213E-2</v>
      </c>
      <c r="P65" s="8">
        <v>5.3191489361702128E-2</v>
      </c>
      <c r="Q65" s="8">
        <v>1.3643309321108927E-2</v>
      </c>
      <c r="R65" s="8">
        <v>3.4348165495706441E-2</v>
      </c>
      <c r="S65" s="8">
        <v>9.3464160984533459E-2</v>
      </c>
      <c r="T65" s="8">
        <v>-9.7307817061296098E-4</v>
      </c>
      <c r="U65" s="8">
        <v>-1.0028490028489977E-2</v>
      </c>
      <c r="V65" s="8">
        <v>9.4022140221402276E-2</v>
      </c>
      <c r="W65" s="8">
        <v>-1.460194174757278E-2</v>
      </c>
      <c r="X65" s="8">
        <v>0.1598639455782313</v>
      </c>
      <c r="Y65" s="8">
        <v>5.8500323206205518E-2</v>
      </c>
      <c r="Z65" s="8">
        <v>3.4055727554179564E-2</v>
      </c>
      <c r="AA65" s="8">
        <v>1.8518518518518517E-2</v>
      </c>
      <c r="AB65" s="8">
        <v>2.6806776753163199E-2</v>
      </c>
      <c r="AC65" s="8">
        <v>4.1771094402673348E-2</v>
      </c>
      <c r="AD65" s="8">
        <v>6.2985513331933654E-2</v>
      </c>
      <c r="AE65" s="8">
        <v>-1.9029976423038102E-2</v>
      </c>
    </row>
    <row r="66" spans="1:31" x14ac:dyDescent="0.2">
      <c r="A66" s="9">
        <v>33484</v>
      </c>
      <c r="B66" s="8">
        <v>-7.7545126353790572E-2</v>
      </c>
      <c r="C66" s="8">
        <v>-2.0771513353115726E-2</v>
      </c>
      <c r="D66" s="8">
        <v>-2.363445378151257E-2</v>
      </c>
      <c r="E66" s="8">
        <v>2.0100502512562814E-2</v>
      </c>
      <c r="F66" s="8">
        <v>5.5605114481117969E-2</v>
      </c>
      <c r="G66" s="8">
        <v>-6.0421052631578896E-2</v>
      </c>
      <c r="H66" s="8">
        <v>-6.4663212435233111E-2</v>
      </c>
      <c r="I66" s="8">
        <v>-0.04</v>
      </c>
      <c r="J66" s="8">
        <v>-7.3460665152931745E-2</v>
      </c>
      <c r="K66" s="8">
        <v>-1.6315789473684145E-2</v>
      </c>
      <c r="L66" s="8">
        <v>1.1507052709725267E-2</v>
      </c>
      <c r="M66" s="8">
        <v>-5.5497655028660824E-2</v>
      </c>
      <c r="N66" s="8">
        <v>-6.3918305597579467E-2</v>
      </c>
      <c r="O66" s="8">
        <v>6.9681015794363574E-2</v>
      </c>
      <c r="P66" s="8">
        <v>-0.14646464646464646</v>
      </c>
      <c r="Q66" s="8">
        <v>-4.8454829331323356E-2</v>
      </c>
      <c r="R66" s="8">
        <v>-4.2641509433962228E-2</v>
      </c>
      <c r="S66" s="8">
        <v>-1.9011406844106463E-2</v>
      </c>
      <c r="T66" s="8">
        <v>7.2727272727272668E-2</v>
      </c>
      <c r="U66" s="8">
        <v>3.7412225164038214E-2</v>
      </c>
      <c r="V66" s="8">
        <v>-2.6983270372369129E-2</v>
      </c>
      <c r="W66" s="8">
        <v>2.5695593915031061E-2</v>
      </c>
      <c r="X66" s="8">
        <v>4.398826979472141E-2</v>
      </c>
      <c r="Y66" s="8">
        <v>-5.8015267175571825E-3</v>
      </c>
      <c r="Z66" s="8">
        <v>1.640718562874257E-2</v>
      </c>
      <c r="AA66" s="8">
        <v>1.6000000000000045E-2</v>
      </c>
      <c r="AB66" s="8">
        <v>-6.0150375939849676E-2</v>
      </c>
      <c r="AC66" s="8">
        <v>-8.7810745789895797E-2</v>
      </c>
      <c r="AD66" s="8">
        <v>-5.6883270788070359E-2</v>
      </c>
      <c r="AE66" s="8">
        <v>2.1459227467811159E-2</v>
      </c>
    </row>
    <row r="67" spans="1:31" x14ac:dyDescent="0.2">
      <c r="A67" s="9">
        <v>33512</v>
      </c>
      <c r="B67" s="8">
        <v>-7.8271759549154666E-3</v>
      </c>
      <c r="C67" s="8">
        <v>6.6666666666666666E-2</v>
      </c>
      <c r="D67" s="8">
        <v>-0.25874125874125875</v>
      </c>
      <c r="E67" s="8">
        <v>-2.9556650246305417E-2</v>
      </c>
      <c r="F67" s="8">
        <v>2.478873239436627E-2</v>
      </c>
      <c r="G67" s="8">
        <v>7.5509746807080377E-2</v>
      </c>
      <c r="H67" s="8">
        <v>5.5395524041657429E-2</v>
      </c>
      <c r="I67" s="8">
        <v>4.1666666666666664E-2</v>
      </c>
      <c r="J67" s="8">
        <v>-5.3337177454231589E-3</v>
      </c>
      <c r="K67" s="8">
        <v>-6.019261637239165E-2</v>
      </c>
      <c r="L67" s="8">
        <v>4.5871559633027525E-2</v>
      </c>
      <c r="M67" s="8">
        <v>0.14482758620689656</v>
      </c>
      <c r="N67" s="8">
        <v>1.777777777777783E-2</v>
      </c>
      <c r="O67" s="8">
        <v>-5.1823972206137853E-2</v>
      </c>
      <c r="P67" s="8">
        <v>-3.8343195266272126E-2</v>
      </c>
      <c r="Q67" s="8">
        <v>7.6383388027611174E-2</v>
      </c>
      <c r="R67" s="8">
        <v>-2.4438312968072563E-2</v>
      </c>
      <c r="S67" s="8">
        <v>3.2868217054263633E-2</v>
      </c>
      <c r="T67" s="8">
        <v>-7.2639225181598665E-3</v>
      </c>
      <c r="U67" s="8">
        <v>9.7647581003106453E-3</v>
      </c>
      <c r="V67" s="8">
        <v>-2.7731558513588463E-2</v>
      </c>
      <c r="W67" s="8">
        <v>5.4714516252977831E-2</v>
      </c>
      <c r="X67" s="8">
        <v>5.4719101123595557E-2</v>
      </c>
      <c r="Y67" s="8">
        <v>9.9815724815724816E-2</v>
      </c>
      <c r="Z67" s="8">
        <v>-1.4728408153646753E-2</v>
      </c>
      <c r="AA67" s="8">
        <v>7.6055833929849673E-2</v>
      </c>
      <c r="AB67" s="8">
        <v>8.066666666666672E-2</v>
      </c>
      <c r="AC67" s="8">
        <v>3.2967032967032968E-2</v>
      </c>
      <c r="AD67" s="8">
        <v>-3.1413612565445025E-2</v>
      </c>
      <c r="AE67" s="8">
        <v>2.5210084033613446E-2</v>
      </c>
    </row>
    <row r="68" spans="1:31" x14ac:dyDescent="0.2">
      <c r="A68" s="9">
        <v>33543</v>
      </c>
      <c r="B68" s="8">
        <v>-7.6995897759545628E-2</v>
      </c>
      <c r="C68" s="8">
        <v>-1.8522727272727222E-2</v>
      </c>
      <c r="D68" s="8">
        <v>0</v>
      </c>
      <c r="E68" s="8">
        <v>-0.10152284263959391</v>
      </c>
      <c r="F68" s="8">
        <v>-0.10307861462341945</v>
      </c>
      <c r="G68" s="8">
        <v>-0.140625</v>
      </c>
      <c r="H68" s="8">
        <v>-6.8234306109594786E-2</v>
      </c>
      <c r="I68" s="8">
        <v>-0.11789473684210526</v>
      </c>
      <c r="J68" s="8">
        <v>-6.1594202898550728E-2</v>
      </c>
      <c r="K68" s="8">
        <v>-0.12467976088812986</v>
      </c>
      <c r="L68" s="8">
        <v>5.701754385964912E-2</v>
      </c>
      <c r="M68" s="8">
        <v>-6.3132530120481867E-2</v>
      </c>
      <c r="N68" s="8">
        <v>-4.466057959507741E-2</v>
      </c>
      <c r="O68" s="8">
        <v>-5.8524173027989825E-2</v>
      </c>
      <c r="P68" s="8">
        <v>9.1065714988923813E-3</v>
      </c>
      <c r="Q68" s="8">
        <v>1.3141295206055508E-2</v>
      </c>
      <c r="R68" s="8">
        <v>-0.14666666666666664</v>
      </c>
      <c r="S68" s="8">
        <v>4.127889522665866E-2</v>
      </c>
      <c r="T68" s="8">
        <v>-2.9573170731707284E-2</v>
      </c>
      <c r="U68" s="8">
        <v>-4.6703296703296704E-2</v>
      </c>
      <c r="V68" s="8">
        <v>-3.3799201369081634E-2</v>
      </c>
      <c r="W68" s="8">
        <v>6.6520947176684844E-2</v>
      </c>
      <c r="X68" s="8">
        <v>3.6007244060935285E-2</v>
      </c>
      <c r="Y68" s="8">
        <v>-7.3303546495392349E-2</v>
      </c>
      <c r="Z68" s="8">
        <v>-3.1332217172925191E-2</v>
      </c>
      <c r="AA68" s="8">
        <v>-3.9580908032596084E-2</v>
      </c>
      <c r="AB68" s="8">
        <v>-2.0563438206868186E-2</v>
      </c>
      <c r="AC68" s="8">
        <v>-3.4468085106382926E-2</v>
      </c>
      <c r="AD68" s="8">
        <v>5.6864864864864917E-2</v>
      </c>
      <c r="AE68" s="8">
        <v>-3.8852459016393399E-2</v>
      </c>
    </row>
    <row r="69" spans="1:31" x14ac:dyDescent="0.2">
      <c r="A69" s="9">
        <v>33574</v>
      </c>
      <c r="B69" s="8">
        <v>0.10034188034188042</v>
      </c>
      <c r="C69" s="8">
        <v>0.13893713094824592</v>
      </c>
      <c r="D69" s="8">
        <v>9.216255442670547E-2</v>
      </c>
      <c r="E69" s="8">
        <v>7.909604519774012E-2</v>
      </c>
      <c r="F69" s="8">
        <v>0.20686484829911123</v>
      </c>
      <c r="G69" s="8">
        <v>6.3757575757575818E-2</v>
      </c>
      <c r="H69" s="8">
        <v>5.0698512843623249E-2</v>
      </c>
      <c r="I69" s="8">
        <v>9.3078758949880672E-2</v>
      </c>
      <c r="J69" s="8">
        <v>0.18146718146718147</v>
      </c>
      <c r="K69" s="8">
        <v>-6.113821138211379E-2</v>
      </c>
      <c r="L69" s="8">
        <v>0.11817427385892124</v>
      </c>
      <c r="M69" s="8">
        <v>0.12860082304526749</v>
      </c>
      <c r="N69" s="8">
        <v>0.18429254103469764</v>
      </c>
      <c r="O69" s="8">
        <v>-3.783783783783784E-2</v>
      </c>
      <c r="P69" s="8">
        <v>0.1951219512195122</v>
      </c>
      <c r="Q69" s="8">
        <v>0.18812908581508764</v>
      </c>
      <c r="R69" s="8">
        <v>6.1553030303029832E-3</v>
      </c>
      <c r="S69" s="8">
        <v>0.15684013262217089</v>
      </c>
      <c r="T69" s="8">
        <v>0.13006597549481624</v>
      </c>
      <c r="U69" s="8">
        <v>9.7982708933717577E-2</v>
      </c>
      <c r="V69" s="8">
        <v>0.18450184501845018</v>
      </c>
      <c r="W69" s="8">
        <v>0.13745047137587105</v>
      </c>
      <c r="X69" s="8">
        <v>0.14395886889460155</v>
      </c>
      <c r="Y69" s="8">
        <v>0.26563206267892109</v>
      </c>
      <c r="Z69" s="8">
        <v>0.15888888888888894</v>
      </c>
      <c r="AA69" s="8">
        <v>0.11896103896103905</v>
      </c>
      <c r="AB69" s="8">
        <v>0.13898803275246688</v>
      </c>
      <c r="AC69" s="8">
        <v>6.324371970030844E-2</v>
      </c>
      <c r="AD69" s="8">
        <v>0.20458265139116202</v>
      </c>
      <c r="AE69" s="8">
        <v>3.837625788845301E-2</v>
      </c>
    </row>
    <row r="70" spans="1:31" x14ac:dyDescent="0.2">
      <c r="A70" s="9">
        <v>33605</v>
      </c>
      <c r="B70" s="8">
        <v>2.0195743358706764E-3</v>
      </c>
      <c r="C70" s="8">
        <v>-6.7296940124021598E-2</v>
      </c>
      <c r="D70" s="8">
        <v>5.9800664451827145E-3</v>
      </c>
      <c r="E70" s="8">
        <v>6.5549738219895348E-2</v>
      </c>
      <c r="F70" s="8">
        <v>5.3834433722701809E-2</v>
      </c>
      <c r="G70" s="8">
        <v>6.5405651777575138E-2</v>
      </c>
      <c r="H70" s="8">
        <v>-2.7879047823290274E-3</v>
      </c>
      <c r="I70" s="8">
        <v>0.19213973799126638</v>
      </c>
      <c r="J70" s="8">
        <v>-1.6339869281045753E-2</v>
      </c>
      <c r="K70" s="8">
        <v>0.12157949428472467</v>
      </c>
      <c r="L70" s="8">
        <v>-8.5201128098560217E-2</v>
      </c>
      <c r="M70" s="8">
        <v>0.12807657247037368</v>
      </c>
      <c r="N70" s="8">
        <v>3.9473684210526314E-2</v>
      </c>
      <c r="O70" s="8">
        <v>1.1235955056179775E-2</v>
      </c>
      <c r="P70" s="8">
        <v>0.22204081632653067</v>
      </c>
      <c r="Q70" s="8">
        <v>-6.1135371179039298E-2</v>
      </c>
      <c r="R70" s="8">
        <v>0.31764705882352939</v>
      </c>
      <c r="S70" s="8">
        <v>-3.4267912772585667E-2</v>
      </c>
      <c r="T70" s="8">
        <v>0.14456491520711712</v>
      </c>
      <c r="U70" s="8">
        <v>-4.4619422572178477E-2</v>
      </c>
      <c r="V70" s="8">
        <v>-4.8348909657320818E-2</v>
      </c>
      <c r="W70" s="8">
        <v>-5.6276276276276301E-2</v>
      </c>
      <c r="X70" s="8">
        <v>8.0898876404494377E-2</v>
      </c>
      <c r="Y70" s="8">
        <v>-0.13095238095238096</v>
      </c>
      <c r="Z70" s="8">
        <v>0.10525194417811862</v>
      </c>
      <c r="AA70" s="8">
        <v>-6.5614360878984854E-2</v>
      </c>
      <c r="AB70" s="8">
        <v>-6.4516129032258063E-2</v>
      </c>
      <c r="AC70" s="8">
        <v>-4.3937823834196837E-2</v>
      </c>
      <c r="AD70" s="8">
        <v>-8.4918478260869568E-2</v>
      </c>
      <c r="AE70" s="8">
        <v>-4.3199737187910682E-2</v>
      </c>
    </row>
    <row r="71" spans="1:31" x14ac:dyDescent="0.2">
      <c r="A71" s="9">
        <v>33637</v>
      </c>
      <c r="B71" s="8">
        <v>7.5503875968992315E-2</v>
      </c>
      <c r="C71" s="8">
        <v>-4.632152588555858E-2</v>
      </c>
      <c r="D71" s="8">
        <v>1.8494055482166403E-2</v>
      </c>
      <c r="E71" s="8">
        <v>-9.5911949685534639E-2</v>
      </c>
      <c r="F71" s="8">
        <v>0</v>
      </c>
      <c r="G71" s="8">
        <v>4.5561497326203265E-2</v>
      </c>
      <c r="H71" s="8">
        <v>-5.3763440860215058E-3</v>
      </c>
      <c r="I71" s="8">
        <v>0.12637362637362637</v>
      </c>
      <c r="J71" s="8">
        <v>4.4784053156146239E-2</v>
      </c>
      <c r="K71" s="8">
        <v>0.15812229771463857</v>
      </c>
      <c r="L71" s="8">
        <v>3.8455297744604856E-2</v>
      </c>
      <c r="M71" s="8">
        <v>2.6262626262626779E-3</v>
      </c>
      <c r="N71" s="8">
        <v>0.2320675105485232</v>
      </c>
      <c r="O71" s="8">
        <v>-3.4777777777777727E-2</v>
      </c>
      <c r="P71" s="8">
        <v>6.0454241816967222E-2</v>
      </c>
      <c r="Q71" s="8">
        <v>-5.8139534883720929E-2</v>
      </c>
      <c r="R71" s="8">
        <v>0.20107142857142865</v>
      </c>
      <c r="S71" s="8">
        <v>5.4838709677419356E-2</v>
      </c>
      <c r="T71" s="8">
        <v>-6.679621083313092E-2</v>
      </c>
      <c r="U71" s="8">
        <v>0</v>
      </c>
      <c r="V71" s="8">
        <v>4.9757758282047322E-3</v>
      </c>
      <c r="W71" s="8">
        <v>3.1820785336982116E-3</v>
      </c>
      <c r="X71" s="8">
        <v>2.7027027027027029E-2</v>
      </c>
      <c r="Y71" s="8">
        <v>2.0547945205479451E-2</v>
      </c>
      <c r="Z71" s="8">
        <v>-2.0530120481927667E-2</v>
      </c>
      <c r="AA71" s="8">
        <v>0</v>
      </c>
      <c r="AB71" s="8">
        <v>-7.2906403940886195E-3</v>
      </c>
      <c r="AC71" s="8">
        <v>-5.7012789941469813E-2</v>
      </c>
      <c r="AD71" s="8">
        <v>2.2271714922048524E-3</v>
      </c>
      <c r="AE71" s="8">
        <v>-1.9227467811158753E-2</v>
      </c>
    </row>
    <row r="72" spans="1:31" x14ac:dyDescent="0.2">
      <c r="A72" s="9">
        <v>33665</v>
      </c>
      <c r="B72" s="8">
        <v>1.628946230358938E-2</v>
      </c>
      <c r="C72" s="8">
        <v>-8.5714285714285719E-3</v>
      </c>
      <c r="D72" s="8">
        <v>0.10116731517509731</v>
      </c>
      <c r="E72" s="8">
        <v>-4.6086956521739074E-2</v>
      </c>
      <c r="F72" s="8">
        <v>-3.0120481927710843E-2</v>
      </c>
      <c r="G72" s="8">
        <v>2.2913256955810094E-2</v>
      </c>
      <c r="H72" s="8">
        <v>2.9837837837837892E-2</v>
      </c>
      <c r="I72" s="8">
        <v>-1.3788617886178892E-2</v>
      </c>
      <c r="J72" s="8">
        <v>-3.6504706181633227E-2</v>
      </c>
      <c r="K72" s="8">
        <v>-2.3199999999999932E-2</v>
      </c>
      <c r="L72" s="8">
        <v>1.171875E-2</v>
      </c>
      <c r="M72" s="8">
        <v>1.7529719927463175E-2</v>
      </c>
      <c r="N72" s="8">
        <v>0.10273972602739725</v>
      </c>
      <c r="O72" s="8">
        <v>-3.8793599631633528E-2</v>
      </c>
      <c r="P72" s="8">
        <v>-0.12992125984251968</v>
      </c>
      <c r="Q72" s="8">
        <v>-3.7037037037037035E-2</v>
      </c>
      <c r="R72" s="8">
        <v>-2.6167112696996803E-2</v>
      </c>
      <c r="S72" s="8">
        <v>0</v>
      </c>
      <c r="T72" s="8">
        <v>-1.5356585111920963E-2</v>
      </c>
      <c r="U72" s="8">
        <v>-2.4725274725274724E-2</v>
      </c>
      <c r="V72" s="8">
        <v>-1.3029315960912053E-2</v>
      </c>
      <c r="W72" s="8">
        <v>-6.6611685592844E-2</v>
      </c>
      <c r="X72" s="8">
        <v>-4.048582995951417E-2</v>
      </c>
      <c r="Y72" s="8">
        <v>-6.7114093959731544E-2</v>
      </c>
      <c r="Z72" s="8">
        <v>6.1995670143672058E-3</v>
      </c>
      <c r="AA72" s="8">
        <v>-4.7697913216296829E-2</v>
      </c>
      <c r="AB72" s="8">
        <v>3.2155617308455682E-2</v>
      </c>
      <c r="AC72" s="8">
        <v>-4.5977011494252873E-2</v>
      </c>
      <c r="AD72" s="8">
        <v>-1.3888888888888888E-2</v>
      </c>
      <c r="AE72" s="8">
        <v>-4.1659373359005818E-2</v>
      </c>
    </row>
    <row r="73" spans="1:31" x14ac:dyDescent="0.2">
      <c r="A73" s="9">
        <v>33695</v>
      </c>
      <c r="B73" s="8">
        <v>9.7446808510638361E-2</v>
      </c>
      <c r="C73" s="8">
        <v>-4.3227665706051875E-2</v>
      </c>
      <c r="D73" s="8">
        <v>-1.648998822143705E-2</v>
      </c>
      <c r="E73" s="8">
        <v>2.7347310847766052E-3</v>
      </c>
      <c r="F73" s="8">
        <v>9.4409937888199399E-3</v>
      </c>
      <c r="G73" s="8">
        <v>0.12260000000000006</v>
      </c>
      <c r="H73" s="8">
        <v>0.13898803275246688</v>
      </c>
      <c r="I73" s="8">
        <v>-3.8778605816790844E-2</v>
      </c>
      <c r="J73" s="8">
        <v>1.1485148514851546E-2</v>
      </c>
      <c r="K73" s="8">
        <v>0.13295113295113287</v>
      </c>
      <c r="L73" s="8">
        <v>-3.6602316602316561E-2</v>
      </c>
      <c r="M73" s="8">
        <v>0.15346534653465346</v>
      </c>
      <c r="N73" s="8">
        <v>-6.2111801242236021E-3</v>
      </c>
      <c r="O73" s="8">
        <v>8.6826347305389226E-2</v>
      </c>
      <c r="P73" s="8">
        <v>-3.1674208144796379E-2</v>
      </c>
      <c r="Q73" s="8">
        <v>-2.6974358974358927E-2</v>
      </c>
      <c r="R73" s="8">
        <v>7.2671755725190912E-2</v>
      </c>
      <c r="S73" s="8">
        <v>1.5290519877675841E-2</v>
      </c>
      <c r="T73" s="8">
        <v>0.11260904044409213</v>
      </c>
      <c r="U73" s="8">
        <v>5.6338028169014086E-2</v>
      </c>
      <c r="V73" s="8">
        <v>2.7986798679868048E-2</v>
      </c>
      <c r="W73" s="8">
        <v>-1.4476993135322474E-2</v>
      </c>
      <c r="X73" s="8">
        <v>-6.9620253164556958E-2</v>
      </c>
      <c r="Y73" s="8">
        <v>2.8776978417266189E-2</v>
      </c>
      <c r="Z73" s="8">
        <v>9.7799511002444987E-3</v>
      </c>
      <c r="AA73" s="8">
        <v>8.4869565217391349E-2</v>
      </c>
      <c r="AB73" s="8">
        <v>3.8461538461538464E-2</v>
      </c>
      <c r="AC73" s="8">
        <v>6.9397590361445841E-2</v>
      </c>
      <c r="AD73" s="8">
        <v>-1.8779342723004695E-2</v>
      </c>
      <c r="AE73" s="8">
        <v>9.5890410958904104E-2</v>
      </c>
    </row>
    <row r="74" spans="1:31" x14ac:dyDescent="0.2">
      <c r="A74" s="9">
        <v>33725</v>
      </c>
      <c r="B74" s="8">
        <v>3.2312265736073411E-3</v>
      </c>
      <c r="C74" s="8">
        <v>1.8072289156626505E-2</v>
      </c>
      <c r="D74" s="8">
        <v>1.0778443113772438E-2</v>
      </c>
      <c r="E74" s="8">
        <v>-2.7272727272726689E-3</v>
      </c>
      <c r="F74" s="8">
        <v>-5.5377799655427024E-2</v>
      </c>
      <c r="G74" s="8">
        <v>7.5717085337609125E-2</v>
      </c>
      <c r="H74" s="8">
        <v>-2.7649769585253458E-2</v>
      </c>
      <c r="I74" s="8">
        <v>-0.73927958833619212</v>
      </c>
      <c r="J74" s="8">
        <v>-3.2628556512659876E-3</v>
      </c>
      <c r="K74" s="8">
        <v>-3.9036144578313191E-2</v>
      </c>
      <c r="L74" s="8">
        <v>0.13209361974991987</v>
      </c>
      <c r="M74" s="8">
        <v>-4.2918454935622317E-3</v>
      </c>
      <c r="N74" s="8">
        <v>-0.05</v>
      </c>
      <c r="O74" s="8">
        <v>0</v>
      </c>
      <c r="P74" s="8">
        <v>-6.5420560747663545E-2</v>
      </c>
      <c r="Q74" s="8">
        <v>2.1081479919890376E-2</v>
      </c>
      <c r="R74" s="8">
        <v>3.8998007401081621E-2</v>
      </c>
      <c r="S74" s="8">
        <v>-0.46987951807228917</v>
      </c>
      <c r="T74" s="8">
        <v>5.8683772867664498E-2</v>
      </c>
      <c r="U74" s="8">
        <v>1.9946666666666717E-2</v>
      </c>
      <c r="V74" s="8">
        <v>-4.751508925131688E-3</v>
      </c>
      <c r="W74" s="8">
        <v>-0.65255172413793106</v>
      </c>
      <c r="X74" s="8">
        <v>9.7505668934240369E-2</v>
      </c>
      <c r="Y74" s="8">
        <v>4.3636363636363702E-2</v>
      </c>
      <c r="Z74" s="8">
        <v>-4.8426150121065378E-3</v>
      </c>
      <c r="AA74" s="8">
        <v>-3.4145559474190484E-2</v>
      </c>
      <c r="AB74" s="8">
        <v>-2.7777777777777776E-2</v>
      </c>
      <c r="AC74" s="8">
        <v>-2.8165840468679582E-2</v>
      </c>
      <c r="AD74" s="8">
        <v>1.4354066985645933E-2</v>
      </c>
      <c r="AE74" s="8">
        <v>1.0500000000000042E-2</v>
      </c>
    </row>
    <row r="75" spans="1:31" x14ac:dyDescent="0.2">
      <c r="A75" s="9">
        <v>33756</v>
      </c>
      <c r="B75" s="8">
        <v>-2.2545735635145579E-2</v>
      </c>
      <c r="C75" s="8">
        <v>4.8757396449704199E-2</v>
      </c>
      <c r="D75" s="8">
        <v>3.3175355450237101E-2</v>
      </c>
      <c r="E75" s="8">
        <v>-9.1157702825888781E-2</v>
      </c>
      <c r="F75" s="8">
        <v>0</v>
      </c>
      <c r="G75" s="8">
        <v>-0.10980457105001661</v>
      </c>
      <c r="H75" s="8">
        <v>-4.2654028436018961E-2</v>
      </c>
      <c r="I75" s="8">
        <v>-4.9210526315789406E-2</v>
      </c>
      <c r="J75" s="8">
        <v>1.8069922744533132E-2</v>
      </c>
      <c r="K75" s="8">
        <v>0.10330992978936804</v>
      </c>
      <c r="L75" s="8">
        <v>-4.7720192580005726E-2</v>
      </c>
      <c r="M75" s="8">
        <v>-7.3275862068965511E-2</v>
      </c>
      <c r="N75" s="8">
        <v>-9.3815789473684144E-2</v>
      </c>
      <c r="O75" s="8">
        <v>7.8457300275482145E-2</v>
      </c>
      <c r="P75" s="8">
        <v>0.14000000000000001</v>
      </c>
      <c r="Q75" s="8">
        <v>-0.53804067306699699</v>
      </c>
      <c r="R75" s="8">
        <v>1.726027397260281E-2</v>
      </c>
      <c r="S75" s="8">
        <v>-9.0909090909090912E-2</v>
      </c>
      <c r="T75" s="8">
        <v>-1.8626570915619509E-2</v>
      </c>
      <c r="U75" s="8">
        <v>1.4432127170048058E-2</v>
      </c>
      <c r="V75" s="8">
        <v>-5.1612903225806452E-2</v>
      </c>
      <c r="W75" s="8">
        <v>-3.2354108773322794E-2</v>
      </c>
      <c r="X75" s="8">
        <v>-0.42148760330578511</v>
      </c>
      <c r="Y75" s="8">
        <v>-2.1709997319753475E-2</v>
      </c>
      <c r="Z75" s="8">
        <v>-0.55231143552311435</v>
      </c>
      <c r="AA75" s="8">
        <v>1.2448132780082987E-2</v>
      </c>
      <c r="AB75" s="8">
        <v>-4.7619047619047623E-3</v>
      </c>
      <c r="AC75" s="8">
        <v>3.1764433109204668E-2</v>
      </c>
      <c r="AD75" s="8">
        <v>1.4150943396226415E-2</v>
      </c>
      <c r="AE75" s="8">
        <v>2.061685634174501E-2</v>
      </c>
    </row>
    <row r="76" spans="1:31" x14ac:dyDescent="0.2">
      <c r="A76" s="9">
        <v>33786</v>
      </c>
      <c r="B76" s="8">
        <v>-2.794253328061163E-2</v>
      </c>
      <c r="C76" s="8">
        <v>8.3276912660798855E-2</v>
      </c>
      <c r="D76" s="8">
        <v>-1.0894495412844108E-2</v>
      </c>
      <c r="E76" s="8">
        <v>3.0090270812436668E-3</v>
      </c>
      <c r="F76" s="8">
        <v>0.14643043251693583</v>
      </c>
      <c r="G76" s="8">
        <v>2.7906976744186046E-2</v>
      </c>
      <c r="H76" s="8">
        <v>6.1980198019802028E-2</v>
      </c>
      <c r="I76" s="8">
        <v>-3.598117907556118E-3</v>
      </c>
      <c r="J76" s="8">
        <v>-1.607717041800643E-2</v>
      </c>
      <c r="K76" s="8">
        <v>-5.3863636363636308E-2</v>
      </c>
      <c r="L76" s="8">
        <v>-0.25278810408921931</v>
      </c>
      <c r="M76" s="8">
        <v>3.255813953488372E-2</v>
      </c>
      <c r="N76" s="8">
        <v>6.7228110933643032E-2</v>
      </c>
      <c r="O76" s="8">
        <v>-3.1879023194032949E-2</v>
      </c>
      <c r="P76" s="8">
        <v>4.8245614035087717E-2</v>
      </c>
      <c r="Q76" s="8">
        <v>0.1005586592178771</v>
      </c>
      <c r="R76" s="8">
        <v>-6.0597899272825204E-2</v>
      </c>
      <c r="S76" s="8">
        <v>4.7000000000000063E-2</v>
      </c>
      <c r="T76" s="8">
        <v>-4.6192545163503226E-2</v>
      </c>
      <c r="U76" s="8">
        <v>3.0927835051546393E-2</v>
      </c>
      <c r="V76" s="8">
        <v>8.6666666666666725E-2</v>
      </c>
      <c r="W76" s="8">
        <v>6.4205128205128262E-2</v>
      </c>
      <c r="X76" s="8">
        <v>3.9285714285714285E-2</v>
      </c>
      <c r="Y76" s="8">
        <v>7.3561643835616503E-2</v>
      </c>
      <c r="Z76" s="8">
        <v>0.10065217391304353</v>
      </c>
      <c r="AA76" s="8">
        <v>7.983606557377057E-2</v>
      </c>
      <c r="AB76" s="8">
        <v>9.0909090909090912E-2</v>
      </c>
      <c r="AC76" s="8">
        <v>6.741573033707865E-2</v>
      </c>
      <c r="AD76" s="8">
        <v>3.9627906976744232E-2</v>
      </c>
      <c r="AE76" s="8">
        <v>2.6179702650290845E-2</v>
      </c>
    </row>
    <row r="77" spans="1:31" x14ac:dyDescent="0.2">
      <c r="A77" s="9">
        <v>33819</v>
      </c>
      <c r="B77" s="8">
        <v>-0.12379661016949146</v>
      </c>
      <c r="C77" s="8">
        <v>2.6041666666666665E-3</v>
      </c>
      <c r="D77" s="8">
        <v>-9.2173913043478259E-2</v>
      </c>
      <c r="E77" s="8">
        <v>-6.8750000000000006E-2</v>
      </c>
      <c r="F77" s="8">
        <v>-9.6590909090909088E-2</v>
      </c>
      <c r="G77" s="8">
        <v>-0.12669683257918551</v>
      </c>
      <c r="H77" s="8">
        <v>-7.9246690285288079E-2</v>
      </c>
      <c r="I77" s="8">
        <v>-4.1666666666666664E-2</v>
      </c>
      <c r="J77" s="8">
        <v>-3.2679738562091505E-2</v>
      </c>
      <c r="K77" s="8">
        <v>-0.16814797021378813</v>
      </c>
      <c r="L77" s="8">
        <v>6.2288557213930403E-2</v>
      </c>
      <c r="M77" s="8">
        <v>-5.6216216216216169E-2</v>
      </c>
      <c r="N77" s="8">
        <v>-0.22108843537414966</v>
      </c>
      <c r="O77" s="8">
        <v>-8.5804749340369343E-2</v>
      </c>
      <c r="P77" s="8">
        <v>-2.9288702928870293E-2</v>
      </c>
      <c r="Q77" s="8">
        <v>2.6395939086294937E-3</v>
      </c>
      <c r="R77" s="8">
        <v>-6.8233944954128503E-2</v>
      </c>
      <c r="S77" s="8">
        <v>2.6743075453677111E-2</v>
      </c>
      <c r="T77" s="8">
        <v>-2.9009829777031905E-2</v>
      </c>
      <c r="U77" s="8">
        <v>-1.4999999999999999E-2</v>
      </c>
      <c r="V77" s="8">
        <v>2.6668336046074815E-2</v>
      </c>
      <c r="W77" s="8">
        <v>-6.2644564379336923E-2</v>
      </c>
      <c r="X77" s="8">
        <v>2.4054982817869417E-2</v>
      </c>
      <c r="Y77" s="8">
        <v>-1.4291182850580637E-2</v>
      </c>
      <c r="Z77" s="8">
        <v>-7.4066758838633215E-2</v>
      </c>
      <c r="AA77" s="8">
        <v>9.5642933049946161E-3</v>
      </c>
      <c r="AB77" s="8">
        <v>-3.5087719298245612E-2</v>
      </c>
      <c r="AC77" s="8">
        <v>2.1052631578947368E-2</v>
      </c>
      <c r="AD77" s="8">
        <v>2.2369362920544023E-2</v>
      </c>
      <c r="AE77" s="8">
        <v>1.1811023622047244E-2</v>
      </c>
    </row>
    <row r="78" spans="1:31" x14ac:dyDescent="0.2">
      <c r="A78" s="9">
        <v>33848</v>
      </c>
      <c r="B78" s="8">
        <v>2.5224388734137966E-2</v>
      </c>
      <c r="C78" s="8">
        <v>0.1012987012987013</v>
      </c>
      <c r="D78" s="8">
        <v>6.0025542784163555E-2</v>
      </c>
      <c r="E78" s="8">
        <v>-1.3422818791946308E-2</v>
      </c>
      <c r="F78" s="8">
        <v>0.10062893081761007</v>
      </c>
      <c r="G78" s="8">
        <v>8.0414507772020777E-2</v>
      </c>
      <c r="H78" s="8">
        <v>-4.556500607533414E-2</v>
      </c>
      <c r="I78" s="8">
        <v>5.0724637681159424E-2</v>
      </c>
      <c r="J78" s="8">
        <v>5.7432432432432436E-2</v>
      </c>
      <c r="K78" s="8">
        <v>-7.2191741264799297E-2</v>
      </c>
      <c r="L78" s="8">
        <v>3.7467216185837392E-2</v>
      </c>
      <c r="M78" s="8">
        <v>-7.2546773577701895E-3</v>
      </c>
      <c r="N78" s="8">
        <v>-2.6200873362445413E-2</v>
      </c>
      <c r="O78" s="8">
        <v>-6.7767259293465762E-2</v>
      </c>
      <c r="P78" s="8">
        <v>0.1336206896551724</v>
      </c>
      <c r="Q78" s="8">
        <v>-4.556500607533414E-2</v>
      </c>
      <c r="R78" s="8">
        <v>4.000000000000079E-3</v>
      </c>
      <c r="S78" s="8">
        <v>-5.8139534883720929E-2</v>
      </c>
      <c r="T78" s="8">
        <v>4.4197530864197511E-2</v>
      </c>
      <c r="U78" s="8">
        <v>4.060913705583756E-2</v>
      </c>
      <c r="V78" s="8">
        <v>3.3536585365853661E-2</v>
      </c>
      <c r="W78" s="8">
        <v>-8.492699979436566E-2</v>
      </c>
      <c r="X78" s="8">
        <v>8.0536912751677847E-2</v>
      </c>
      <c r="Y78" s="8">
        <v>-3.2362459546925564E-2</v>
      </c>
      <c r="Z78" s="8">
        <v>5.3327645051194535E-2</v>
      </c>
      <c r="AA78" s="8">
        <v>3.007518796992481E-2</v>
      </c>
      <c r="AB78" s="8">
        <v>-0.10909090909090909</v>
      </c>
      <c r="AC78" s="8">
        <v>5.1546391752577319E-3</v>
      </c>
      <c r="AD78" s="8">
        <v>3.5007876772273759E-2</v>
      </c>
      <c r="AE78" s="8">
        <v>-5.7587548638131899E-3</v>
      </c>
    </row>
    <row r="79" spans="1:31" x14ac:dyDescent="0.2">
      <c r="A79" s="9">
        <v>33878</v>
      </c>
      <c r="B79" s="8">
        <v>5.2830188679245285E-2</v>
      </c>
      <c r="C79" s="8">
        <v>4.3584905660377399E-2</v>
      </c>
      <c r="D79" s="8">
        <v>-2.2891566265060392E-2</v>
      </c>
      <c r="E79" s="8">
        <v>-2.0408163265306121E-2</v>
      </c>
      <c r="F79" s="8">
        <v>-2.2857142857142857E-2</v>
      </c>
      <c r="G79" s="8">
        <v>2.3019374640321781E-3</v>
      </c>
      <c r="H79" s="8">
        <v>2.6522384892849565E-2</v>
      </c>
      <c r="I79" s="8">
        <v>8.6344827586206971E-2</v>
      </c>
      <c r="J79" s="8">
        <v>-1.9169329073482427E-2</v>
      </c>
      <c r="K79" s="8">
        <v>-4.2950513538748909E-2</v>
      </c>
      <c r="L79" s="8">
        <v>4.5142650776453588E-2</v>
      </c>
      <c r="M79" s="8">
        <v>6.7307692307692304E-2</v>
      </c>
      <c r="N79" s="8">
        <v>2.0269058295964173E-2</v>
      </c>
      <c r="O79" s="8">
        <v>-0.17188854489164082</v>
      </c>
      <c r="P79" s="8">
        <v>2.6615969581749048E-2</v>
      </c>
      <c r="Q79" s="8">
        <v>6.0895395713982545E-2</v>
      </c>
      <c r="R79" s="8">
        <v>5.3631627336806618E-2</v>
      </c>
      <c r="S79" s="8">
        <v>3.2098765432099397E-3</v>
      </c>
      <c r="T79" s="8">
        <v>3.3814140458737284E-2</v>
      </c>
      <c r="U79" s="8">
        <v>3.60975609756102E-3</v>
      </c>
      <c r="V79" s="8">
        <v>-0.10324483775811209</v>
      </c>
      <c r="W79" s="8">
        <v>-1.3932584269662865E-2</v>
      </c>
      <c r="X79" s="8">
        <v>0.10248447204968944</v>
      </c>
      <c r="Y79" s="8">
        <v>1.1638795986622135E-2</v>
      </c>
      <c r="Z79" s="8">
        <v>7.0878898339408664E-2</v>
      </c>
      <c r="AA79" s="8">
        <v>-2.5547445255474453E-2</v>
      </c>
      <c r="AB79" s="8">
        <v>-6.6326530612244902E-2</v>
      </c>
      <c r="AC79" s="8">
        <v>-2.297435897435892E-2</v>
      </c>
      <c r="AD79" s="8">
        <v>2.9595805851513612E-2</v>
      </c>
      <c r="AE79" s="8">
        <v>-4.1170945522855391E-2</v>
      </c>
    </row>
    <row r="80" spans="1:31" x14ac:dyDescent="0.2">
      <c r="A80" s="9">
        <v>33910</v>
      </c>
      <c r="B80" s="8">
        <v>5.3046594982079504E-3</v>
      </c>
      <c r="C80" s="8">
        <v>3.6159826432833123E-2</v>
      </c>
      <c r="D80" s="8">
        <v>7.0283600493218287E-2</v>
      </c>
      <c r="E80" s="8">
        <v>-2.4166666666666597E-2</v>
      </c>
      <c r="F80" s="8">
        <v>0.11695906432748537</v>
      </c>
      <c r="G80" s="8">
        <v>8.6124401913875603E-2</v>
      </c>
      <c r="H80" s="8">
        <v>-5.1674245556014879E-3</v>
      </c>
      <c r="I80" s="8">
        <v>7.1356018283392456E-2</v>
      </c>
      <c r="J80" s="8">
        <v>8.4690553745928335E-2</v>
      </c>
      <c r="K80" s="8">
        <v>4.878048780487805E-2</v>
      </c>
      <c r="L80" s="8">
        <v>5.3904630269523107E-2</v>
      </c>
      <c r="M80" s="8">
        <v>2.9369369369369416E-2</v>
      </c>
      <c r="N80" s="8">
        <v>0.16912798874824186</v>
      </c>
      <c r="O80" s="8">
        <v>2.0637056976222451E-2</v>
      </c>
      <c r="P80" s="8">
        <v>5.9259259259259262E-2</v>
      </c>
      <c r="Q80" s="8">
        <v>7.6000000000000512E-3</v>
      </c>
      <c r="R80" s="8">
        <v>9.0750436300174445E-2</v>
      </c>
      <c r="S80" s="8">
        <v>-2.1658872754122632E-2</v>
      </c>
      <c r="T80" s="8">
        <v>7.0219579139981711E-2</v>
      </c>
      <c r="U80" s="8">
        <v>-8.4572761738116505E-3</v>
      </c>
      <c r="V80" s="8">
        <v>4.7631578947368483E-2</v>
      </c>
      <c r="W80" s="8">
        <v>2.8486782133090246E-2</v>
      </c>
      <c r="X80" s="8">
        <v>4.9239436619718364E-2</v>
      </c>
      <c r="Y80" s="8">
        <v>3.3060037027241466E-2</v>
      </c>
      <c r="Z80" s="8">
        <v>2.5907715582450783E-2</v>
      </c>
      <c r="AA80" s="8">
        <v>3.9250936329588086E-2</v>
      </c>
      <c r="AB80" s="8">
        <v>-1.9016393442622896E-2</v>
      </c>
      <c r="AC80" s="8">
        <v>-1.322695779970612E-2</v>
      </c>
      <c r="AD80" s="8">
        <v>5.7325886990801607E-2</v>
      </c>
      <c r="AE80" s="8">
        <v>-2.8571428571428571E-2</v>
      </c>
    </row>
    <row r="81" spans="1:31" x14ac:dyDescent="0.2">
      <c r="A81" s="9">
        <v>33939</v>
      </c>
      <c r="B81" s="8">
        <v>2.1391899600684539E-2</v>
      </c>
      <c r="C81" s="8">
        <v>1.2039783632873804E-2</v>
      </c>
      <c r="D81" s="8">
        <v>8.7557603686635926E-2</v>
      </c>
      <c r="E81" s="8">
        <v>0.14232849416453172</v>
      </c>
      <c r="F81" s="8">
        <v>1.3193717277486965E-2</v>
      </c>
      <c r="G81" s="8">
        <v>-5.4977973568281893E-2</v>
      </c>
      <c r="H81" s="8">
        <v>-2.0777062123415749E-2</v>
      </c>
      <c r="I81" s="8">
        <v>1.9198862289642151E-2</v>
      </c>
      <c r="J81" s="8">
        <v>2.7027027027027029E-2</v>
      </c>
      <c r="K81" s="8">
        <v>0</v>
      </c>
      <c r="L81" s="8">
        <v>0.10655737704918032</v>
      </c>
      <c r="M81" s="8">
        <v>5.8988272361281242E-2</v>
      </c>
      <c r="N81" s="8">
        <v>5.0676691729323375E-2</v>
      </c>
      <c r="O81" s="8">
        <v>-0.26183150183150178</v>
      </c>
      <c r="P81" s="8">
        <v>0.21678321678321677</v>
      </c>
      <c r="Q81" s="8">
        <v>2.3818975784040777E-3</v>
      </c>
      <c r="R81" s="8">
        <v>3.0133333333333401E-2</v>
      </c>
      <c r="S81" s="8">
        <v>5.3584905660377422E-2</v>
      </c>
      <c r="T81" s="8">
        <v>-5.1293011327207096E-3</v>
      </c>
      <c r="U81" s="8">
        <v>-1.3529411764705838E-2</v>
      </c>
      <c r="V81" s="8">
        <v>-3.1399145943230344E-2</v>
      </c>
      <c r="W81" s="8">
        <v>-3.8776866829160199E-2</v>
      </c>
      <c r="X81" s="8">
        <v>-8.3225945017182126E-2</v>
      </c>
      <c r="Y81" s="8">
        <v>-7.1940604198668767E-2</v>
      </c>
      <c r="Z81" s="8">
        <v>-1.1428571428571382E-2</v>
      </c>
      <c r="AA81" s="8">
        <v>6.6743549084618645E-2</v>
      </c>
      <c r="AB81" s="8">
        <v>7.2415329768270947E-2</v>
      </c>
      <c r="AC81" s="8">
        <v>9.0425531914893623E-2</v>
      </c>
      <c r="AD81" s="8">
        <v>-5.7480192636321968E-3</v>
      </c>
      <c r="AE81" s="8">
        <v>2.7394957983193319E-2</v>
      </c>
    </row>
    <row r="82" spans="1:31" x14ac:dyDescent="0.2">
      <c r="A82" s="9">
        <v>33973</v>
      </c>
      <c r="B82" s="8">
        <v>3.839709578330075E-2</v>
      </c>
      <c r="C82" s="8">
        <v>2.1551724137931036E-2</v>
      </c>
      <c r="D82" s="8">
        <v>-5.6144067796610103E-2</v>
      </c>
      <c r="E82" s="8">
        <v>-0.12160478445053581</v>
      </c>
      <c r="F82" s="8">
        <v>9.8181066556428276E-2</v>
      </c>
      <c r="G82" s="8">
        <v>4.6615700167816521E-2</v>
      </c>
      <c r="H82" s="8">
        <v>-2.9280712921705972E-2</v>
      </c>
      <c r="I82" s="8">
        <v>6.1162790697674475E-2</v>
      </c>
      <c r="J82" s="8">
        <v>7.2514619883041467E-3</v>
      </c>
      <c r="K82" s="8">
        <v>0.17054263565891473</v>
      </c>
      <c r="L82" s="8">
        <v>-3.5259259259259192E-2</v>
      </c>
      <c r="M82" s="8">
        <v>-4.7438016528925576E-2</v>
      </c>
      <c r="N82" s="8">
        <v>3.0485186775440036E-2</v>
      </c>
      <c r="O82" s="8">
        <v>2.2231044065105149E-2</v>
      </c>
      <c r="P82" s="8">
        <v>0.22701149425287356</v>
      </c>
      <c r="Q82" s="8">
        <v>-0.12871287128712872</v>
      </c>
      <c r="R82" s="8">
        <v>5.1773233238415733E-2</v>
      </c>
      <c r="S82" s="8">
        <v>1.1938872970391595E-2</v>
      </c>
      <c r="T82" s="8">
        <v>-2.363050483351223E-3</v>
      </c>
      <c r="U82" s="8">
        <v>-2.6038560922281895E-2</v>
      </c>
      <c r="V82" s="8">
        <v>-3.0731327800829933E-2</v>
      </c>
      <c r="W82" s="8">
        <v>-6.9156293222683254E-2</v>
      </c>
      <c r="X82" s="8">
        <v>1.3236499941431362E-2</v>
      </c>
      <c r="Y82" s="8">
        <v>-8.9655172413793102E-2</v>
      </c>
      <c r="Z82" s="8">
        <v>-7.2347566660451279E-2</v>
      </c>
      <c r="AA82" s="8">
        <v>-6.9324324324324268E-2</v>
      </c>
      <c r="AB82" s="8">
        <v>-2.5971327654269686E-2</v>
      </c>
      <c r="AC82" s="8">
        <v>7.4146341463415134E-3</v>
      </c>
      <c r="AD82" s="8">
        <v>1.7500000000000071E-2</v>
      </c>
      <c r="AE82" s="8">
        <v>0</v>
      </c>
    </row>
    <row r="83" spans="1:31" x14ac:dyDescent="0.2">
      <c r="A83" s="9">
        <v>34001</v>
      </c>
      <c r="B83" s="8">
        <v>-5.7146698937743712E-2</v>
      </c>
      <c r="C83" s="8">
        <v>3.0548523206751093E-2</v>
      </c>
      <c r="D83" s="8">
        <v>5.3872053872053918E-2</v>
      </c>
      <c r="E83" s="8">
        <v>-2.4680851063829716E-2</v>
      </c>
      <c r="F83" s="8">
        <v>3.2938076416337288E-2</v>
      </c>
      <c r="G83" s="8">
        <v>3.3315517548547967E-2</v>
      </c>
      <c r="H83" s="8">
        <v>1.3770491803278745E-2</v>
      </c>
      <c r="I83" s="8">
        <v>-2.7394258163488932E-2</v>
      </c>
      <c r="J83" s="8">
        <v>-2.3223409196470042E-2</v>
      </c>
      <c r="K83" s="8">
        <v>-1.3245033112582781E-2</v>
      </c>
      <c r="L83" s="8">
        <v>-2.288083538083541E-2</v>
      </c>
      <c r="M83" s="8">
        <v>0.14298108623980568</v>
      </c>
      <c r="N83" s="8">
        <v>2.4305555555555556E-2</v>
      </c>
      <c r="O83" s="8">
        <v>5.5922330097087428E-2</v>
      </c>
      <c r="P83" s="8">
        <v>9.1334894613583142E-2</v>
      </c>
      <c r="Q83" s="8">
        <v>-3.4090909090909088E-2</v>
      </c>
      <c r="R83" s="8">
        <v>-3.199606202313624E-3</v>
      </c>
      <c r="S83" s="8">
        <v>0</v>
      </c>
      <c r="T83" s="8">
        <v>4.3066322136089581E-2</v>
      </c>
      <c r="U83" s="8">
        <v>7.6530612244897961E-2</v>
      </c>
      <c r="V83" s="8">
        <v>-0.10207357859531767</v>
      </c>
      <c r="W83" s="8">
        <v>-4.6557701832590455E-2</v>
      </c>
      <c r="X83" s="8">
        <v>-3.6184971098265843E-2</v>
      </c>
      <c r="Y83" s="8">
        <v>-0.11545454545454542</v>
      </c>
      <c r="Z83" s="8">
        <v>4.5226130653266333E-2</v>
      </c>
      <c r="AA83" s="8">
        <v>8.1748221286481709E-2</v>
      </c>
      <c r="AB83" s="8">
        <v>-4.5435153583617799E-2</v>
      </c>
      <c r="AC83" s="8">
        <v>7.7474336625992637E-2</v>
      </c>
      <c r="AD83" s="8">
        <v>-0.50092137592137598</v>
      </c>
      <c r="AE83" s="8">
        <v>4.089645018812367E-2</v>
      </c>
    </row>
    <row r="84" spans="1:31" x14ac:dyDescent="0.2">
      <c r="A84" s="9">
        <v>34029</v>
      </c>
      <c r="B84" s="8">
        <v>-8.0148317170564809E-2</v>
      </c>
      <c r="C84" s="8">
        <v>4.610219456272515E-2</v>
      </c>
      <c r="D84" s="8">
        <v>0.11714589989350369</v>
      </c>
      <c r="E84" s="8">
        <v>1.8033740546829477E-2</v>
      </c>
      <c r="F84" s="8">
        <v>-0.15943877551020408</v>
      </c>
      <c r="G84" s="8">
        <v>1.94827586206897E-2</v>
      </c>
      <c r="H84" s="8">
        <v>4.0319103061664453E-2</v>
      </c>
      <c r="I84" s="8">
        <v>2.7039206849931822E-3</v>
      </c>
      <c r="J84" s="8">
        <v>5.9438896814075125E-2</v>
      </c>
      <c r="K84" s="8">
        <v>1.0201342281879263E-2</v>
      </c>
      <c r="L84" s="8">
        <v>-5.9720257740060118E-3</v>
      </c>
      <c r="M84" s="8">
        <v>1.1386063458327007E-2</v>
      </c>
      <c r="N84" s="8">
        <v>3.2135593220339043E-2</v>
      </c>
      <c r="O84" s="8">
        <v>-6.4361897756528133E-2</v>
      </c>
      <c r="P84" s="8">
        <v>-1.2875536480686695E-2</v>
      </c>
      <c r="Q84" s="8">
        <v>3.0588235294118247E-3</v>
      </c>
      <c r="R84" s="8">
        <v>-2.9629629629628999E-3</v>
      </c>
      <c r="S84" s="8">
        <v>5.8990089664936289E-3</v>
      </c>
      <c r="T84" s="8">
        <v>4.4384805945499706E-2</v>
      </c>
      <c r="U84" s="8">
        <v>3.7914691943127965E-2</v>
      </c>
      <c r="V84" s="8">
        <v>-4.6483909415971462E-2</v>
      </c>
      <c r="W84" s="8">
        <v>-8.1038961038960966E-2</v>
      </c>
      <c r="X84" s="8">
        <v>0.10951181480148728</v>
      </c>
      <c r="Y84" s="8">
        <v>6.6289825282630985E-2</v>
      </c>
      <c r="Z84" s="8">
        <v>-4.0769230769230717E-2</v>
      </c>
      <c r="AA84" s="8">
        <v>4.8590604026845702E-2</v>
      </c>
      <c r="AB84" s="8">
        <v>5.5865921787709494E-2</v>
      </c>
      <c r="AC84" s="8">
        <v>6.6510875426927457E-3</v>
      </c>
      <c r="AD84" s="8">
        <v>-2.3076923076923078E-2</v>
      </c>
      <c r="AE84" s="8">
        <v>3.9132484677039163E-2</v>
      </c>
    </row>
    <row r="85" spans="1:31" x14ac:dyDescent="0.2">
      <c r="A85" s="9">
        <v>34060</v>
      </c>
      <c r="B85" s="8">
        <v>2.5116279069767513E-2</v>
      </c>
      <c r="C85" s="8">
        <v>-8.8454011741682624E-3</v>
      </c>
      <c r="D85" s="8">
        <v>3.241182078169684E-2</v>
      </c>
      <c r="E85" s="8">
        <v>8.5714285714285715E-2</v>
      </c>
      <c r="F85" s="8">
        <v>-2.8181226967266973E-3</v>
      </c>
      <c r="G85" s="8">
        <v>0.17114831726703869</v>
      </c>
      <c r="H85" s="8">
        <v>8.0414507772020777E-2</v>
      </c>
      <c r="I85" s="8">
        <v>-8.4269662921348312E-2</v>
      </c>
      <c r="J85" s="8">
        <v>1.6831238779174147E-2</v>
      </c>
      <c r="K85" s="8">
        <v>8.636726016476215E-2</v>
      </c>
      <c r="L85" s="8">
        <v>-0.33201581027667987</v>
      </c>
      <c r="M85" s="8">
        <v>-2.0564395076553655E-2</v>
      </c>
      <c r="N85" s="8">
        <v>-1.6421439831844454E-2</v>
      </c>
      <c r="O85" s="8">
        <v>-4.4221698113207544E-2</v>
      </c>
      <c r="P85" s="8">
        <v>-0.17286956521739127</v>
      </c>
      <c r="Q85" s="8">
        <v>2.3457658925639221E-2</v>
      </c>
      <c r="R85" s="8">
        <v>-5.2748885586924282E-2</v>
      </c>
      <c r="S85" s="8">
        <v>-7.6237391508327465E-2</v>
      </c>
      <c r="T85" s="8">
        <v>-8.974105554457415E-2</v>
      </c>
      <c r="U85" s="8">
        <v>1.5981735159817351E-2</v>
      </c>
      <c r="V85" s="8">
        <v>-0.265625</v>
      </c>
      <c r="W85" s="8">
        <v>4.5788581119276354E-2</v>
      </c>
      <c r="X85" s="8">
        <v>-7.567567567567568E-2</v>
      </c>
      <c r="Y85" s="8">
        <v>9.6385542168674704E-2</v>
      </c>
      <c r="Z85" s="8">
        <v>-1.5036086607858861E-2</v>
      </c>
      <c r="AA85" s="8">
        <v>-1.1136712749616032E-2</v>
      </c>
      <c r="AB85" s="8">
        <v>4.2328042328042326E-2</v>
      </c>
      <c r="AC85" s="8">
        <v>-8.2499999999999948E-2</v>
      </c>
      <c r="AD85" s="8">
        <v>-0.15748031496062992</v>
      </c>
      <c r="AE85" s="8">
        <v>-1.8148820326679453E-3</v>
      </c>
    </row>
    <row r="86" spans="1:31" x14ac:dyDescent="0.2">
      <c r="A86" s="9">
        <v>34092</v>
      </c>
      <c r="B86" s="8">
        <v>2.0871143375680509E-2</v>
      </c>
      <c r="C86" s="8">
        <v>1.4847575422524052E-2</v>
      </c>
      <c r="D86" s="8">
        <v>2.6777469990766311E-2</v>
      </c>
      <c r="E86" s="8">
        <v>4.2894736842105333E-2</v>
      </c>
      <c r="F86" s="8">
        <v>8.2608695652174463E-3</v>
      </c>
      <c r="G86" s="8">
        <v>3.4223826714801509E-2</v>
      </c>
      <c r="H86" s="8">
        <v>1.1893343564166457E-2</v>
      </c>
      <c r="I86" s="8">
        <v>7.9754601226993863E-2</v>
      </c>
      <c r="J86" s="8">
        <v>2.3504745089384192E-2</v>
      </c>
      <c r="K86" s="8">
        <v>-1.834637964774951E-2</v>
      </c>
      <c r="L86" s="8">
        <v>9.4674556213017749E-2</v>
      </c>
      <c r="M86" s="8">
        <v>2.2988505747126436E-2</v>
      </c>
      <c r="N86" s="8">
        <v>0.11353011887271269</v>
      </c>
      <c r="O86" s="8">
        <v>8.4721365412296884E-2</v>
      </c>
      <c r="P86" s="8">
        <v>0.1655803195962994</v>
      </c>
      <c r="Q86" s="8">
        <v>2.2920009168003665E-2</v>
      </c>
      <c r="R86" s="8">
        <v>3.398692810457583E-3</v>
      </c>
      <c r="S86" s="8">
        <v>5.3834433722701809E-2</v>
      </c>
      <c r="T86" s="8">
        <v>3.3659066232356226E-2</v>
      </c>
      <c r="U86" s="8">
        <v>1.456179775280903E-2</v>
      </c>
      <c r="V86" s="8">
        <v>7.191489361702133E-2</v>
      </c>
      <c r="W86" s="8">
        <v>3.3783783783783786E-2</v>
      </c>
      <c r="X86" s="8">
        <v>8.327485380116964E-2</v>
      </c>
      <c r="Y86" s="8">
        <v>5.128205128205128E-2</v>
      </c>
      <c r="Z86" s="8">
        <v>0</v>
      </c>
      <c r="AA86" s="8">
        <v>-0.5031715210355987</v>
      </c>
      <c r="AB86" s="8">
        <v>7.3705583756345228E-2</v>
      </c>
      <c r="AC86" s="8">
        <v>5.5858310626702948E-2</v>
      </c>
      <c r="AD86" s="8">
        <v>4.186915887850471E-2</v>
      </c>
      <c r="AE86" s="8">
        <v>-7.575757575757576E-3</v>
      </c>
    </row>
    <row r="87" spans="1:31" x14ac:dyDescent="0.2">
      <c r="A87" s="9">
        <v>34121</v>
      </c>
      <c r="B87" s="8">
        <v>3.7037037037037035E-2</v>
      </c>
      <c r="C87" s="8">
        <v>3.8910505836575876E-3</v>
      </c>
      <c r="D87" s="8">
        <v>0.12140287769784186</v>
      </c>
      <c r="E87" s="8">
        <v>-6.6363865758264001E-2</v>
      </c>
      <c r="F87" s="8">
        <v>0.13475636050021561</v>
      </c>
      <c r="G87" s="8">
        <v>4.5378385925719071E-2</v>
      </c>
      <c r="H87" s="8">
        <v>-0.10654028436018953</v>
      </c>
      <c r="I87" s="8">
        <v>-7.3863636363636367E-2</v>
      </c>
      <c r="J87" s="8">
        <v>3.2345013477088951E-2</v>
      </c>
      <c r="K87" s="8">
        <v>0.10889608771492641</v>
      </c>
      <c r="L87" s="8">
        <v>-5.4054054054054057E-2</v>
      </c>
      <c r="M87" s="8">
        <v>0</v>
      </c>
      <c r="N87" s="8">
        <v>-2.8427491903562484E-2</v>
      </c>
      <c r="O87" s="8">
        <v>-6.3886255924170562E-2</v>
      </c>
      <c r="P87" s="8">
        <v>-0.50392351402543523</v>
      </c>
      <c r="Q87" s="8">
        <v>-7.0132198073045091E-2</v>
      </c>
      <c r="R87" s="8">
        <v>6.5138092756644075E-2</v>
      </c>
      <c r="S87" s="8">
        <v>3.614457831325301E-2</v>
      </c>
      <c r="T87" s="8">
        <v>-1.0294117647058865E-2</v>
      </c>
      <c r="U87" s="8">
        <v>-4.3146983255072248E-2</v>
      </c>
      <c r="V87" s="8">
        <v>-4.2278682016673334E-2</v>
      </c>
      <c r="W87" s="8">
        <v>-7.1895424836601302E-2</v>
      </c>
      <c r="X87" s="8">
        <v>-4.9881235154394347E-2</v>
      </c>
      <c r="Y87" s="8">
        <v>-6.6202090592334492E-2</v>
      </c>
      <c r="Z87" s="8">
        <v>5.8416446163240328E-2</v>
      </c>
      <c r="AA87" s="8">
        <v>9.640437727983257E-3</v>
      </c>
      <c r="AB87" s="8">
        <v>2.1180030257186032E-2</v>
      </c>
      <c r="AC87" s="8">
        <v>9.4562211981566863E-2</v>
      </c>
      <c r="AD87" s="8">
        <v>-5.8127018299246533E-2</v>
      </c>
      <c r="AE87" s="8">
        <v>9.4656488549619017E-3</v>
      </c>
    </row>
    <row r="88" spans="1:31" x14ac:dyDescent="0.2">
      <c r="A88" s="9">
        <v>34151</v>
      </c>
      <c r="B88" s="8">
        <v>1.7857142857142856E-2</v>
      </c>
      <c r="C88" s="8">
        <v>-0.28782945736434107</v>
      </c>
      <c r="D88" s="8">
        <v>2.0048115477145148E-2</v>
      </c>
      <c r="E88" s="8">
        <v>6.4324324324324389E-2</v>
      </c>
      <c r="F88" s="8">
        <v>2.6030780923427654E-2</v>
      </c>
      <c r="G88" s="8">
        <v>2.6712969146520636E-2</v>
      </c>
      <c r="H88" s="8">
        <v>-5.3044769785699124E-3</v>
      </c>
      <c r="I88" s="8">
        <v>-7.9754601226993863E-2</v>
      </c>
      <c r="J88" s="8">
        <v>2.8720626631853787E-2</v>
      </c>
      <c r="K88" s="8">
        <v>8.98876404494382E-2</v>
      </c>
      <c r="L88" s="8">
        <v>8.6857142857143434E-3</v>
      </c>
      <c r="M88" s="8">
        <v>5.0486891385767861E-2</v>
      </c>
      <c r="N88" s="8">
        <v>-0.1111111111111111</v>
      </c>
      <c r="O88" s="8">
        <v>-9.882543539894699E-2</v>
      </c>
      <c r="P88" s="8">
        <v>-0.05</v>
      </c>
      <c r="Q88" s="8">
        <v>-0.12048192771084337</v>
      </c>
      <c r="R88" s="8">
        <v>9.050880626223029E-3</v>
      </c>
      <c r="S88" s="8">
        <v>5.8139534883720929E-3</v>
      </c>
      <c r="T88" s="8">
        <v>4.8397367862449608E-2</v>
      </c>
      <c r="U88" s="8">
        <v>-2.7777777777777776E-2</v>
      </c>
      <c r="V88" s="8">
        <v>-2.3212435233160567E-2</v>
      </c>
      <c r="W88" s="8">
        <v>-0.13746478873239434</v>
      </c>
      <c r="X88" s="8">
        <v>-0.15909090909090909</v>
      </c>
      <c r="Y88" s="8">
        <v>-0.11194029850746269</v>
      </c>
      <c r="Z88" s="8">
        <v>-6.25E-2</v>
      </c>
      <c r="AA88" s="8">
        <v>4.5161290322580643E-2</v>
      </c>
      <c r="AB88" s="8">
        <v>4.6296296296296294E-3</v>
      </c>
      <c r="AC88" s="8">
        <v>2.0208824520039988E-3</v>
      </c>
      <c r="AD88" s="8">
        <v>-3.3523809523809484E-2</v>
      </c>
      <c r="AE88" s="8">
        <v>-7.5620084694494856E-3</v>
      </c>
    </row>
    <row r="89" spans="1:31" x14ac:dyDescent="0.2">
      <c r="A89" s="9">
        <v>34183</v>
      </c>
      <c r="B89" s="8">
        <v>5.4315789473684276E-2</v>
      </c>
      <c r="C89" s="8">
        <v>5.4424730597583543E-2</v>
      </c>
      <c r="D89" s="8">
        <v>-3.9308176100629486E-3</v>
      </c>
      <c r="E89" s="8">
        <v>6.3484002031488065E-3</v>
      </c>
      <c r="F89" s="8">
        <v>-0.17814814814814811</v>
      </c>
      <c r="G89" s="8">
        <v>6.9988291921425722E-2</v>
      </c>
      <c r="H89" s="8">
        <v>3.7329351535836178E-2</v>
      </c>
      <c r="I89" s="8">
        <v>4.6666666666666669E-2</v>
      </c>
      <c r="J89" s="8">
        <v>-2.5380710659898475E-3</v>
      </c>
      <c r="K89" s="8">
        <v>-3.3402061855670052E-2</v>
      </c>
      <c r="L89" s="8">
        <v>-3.1271244051665592E-2</v>
      </c>
      <c r="M89" s="8">
        <v>6.6029663434112887E-2</v>
      </c>
      <c r="N89" s="8">
        <v>2.9444444444444509E-2</v>
      </c>
      <c r="O89" s="8">
        <v>2.8089887640449437E-2</v>
      </c>
      <c r="P89" s="8">
        <v>0.22966507177033493</v>
      </c>
      <c r="Q89" s="8">
        <v>0.11643835616438356</v>
      </c>
      <c r="R89" s="8">
        <v>-1.5030303030302969E-2</v>
      </c>
      <c r="S89" s="8">
        <v>3.0057803468208685E-3</v>
      </c>
      <c r="T89" s="8">
        <v>4.5555780522372948E-2</v>
      </c>
      <c r="U89" s="8">
        <v>4.4000000000000046E-2</v>
      </c>
      <c r="V89" s="8">
        <v>3.4373010821132984E-2</v>
      </c>
      <c r="W89" s="8">
        <v>4.0822991508817762E-2</v>
      </c>
      <c r="X89" s="8">
        <v>1.5135135135135197E-2</v>
      </c>
      <c r="Y89" s="8">
        <v>5.8823529411764705E-2</v>
      </c>
      <c r="Z89" s="8">
        <v>-7.5897435897435373E-3</v>
      </c>
      <c r="AA89" s="8">
        <v>0.12345679012345678</v>
      </c>
      <c r="AB89" s="8">
        <v>4.8479262672811108E-2</v>
      </c>
      <c r="AC89" s="8">
        <v>7.7647058823529486E-2</v>
      </c>
      <c r="AD89" s="8">
        <v>1.4978320851399251E-2</v>
      </c>
      <c r="AE89" s="8">
        <v>-3.8098140810728432E-3</v>
      </c>
    </row>
    <row r="90" spans="1:31" x14ac:dyDescent="0.2">
      <c r="A90" s="9">
        <v>34213</v>
      </c>
      <c r="B90" s="8">
        <v>-0.10649627263045792</v>
      </c>
      <c r="C90" s="8">
        <v>1.2903891813771032E-2</v>
      </c>
      <c r="D90" s="8">
        <v>0.10378847671665348</v>
      </c>
      <c r="E90" s="8">
        <v>-3.1541761291950542E-2</v>
      </c>
      <c r="F90" s="8">
        <v>7.5935105903560104E-2</v>
      </c>
      <c r="G90" s="8">
        <v>-3.9513677811550151E-2</v>
      </c>
      <c r="H90" s="8">
        <v>-4.3800123380629288E-2</v>
      </c>
      <c r="I90" s="8">
        <v>-3.8216560509554139E-2</v>
      </c>
      <c r="J90" s="8">
        <v>-2.4223918575063567E-2</v>
      </c>
      <c r="K90" s="8">
        <v>-0.10942832764505124</v>
      </c>
      <c r="L90" s="8">
        <v>-9.9415204678362568E-2</v>
      </c>
      <c r="M90" s="8">
        <v>-2.5150501672240741E-2</v>
      </c>
      <c r="N90" s="8">
        <v>-7.7576902320561247E-2</v>
      </c>
      <c r="O90" s="8">
        <v>-8.1967213114754092E-2</v>
      </c>
      <c r="P90" s="8">
        <v>0.10116731517509728</v>
      </c>
      <c r="Q90" s="8">
        <v>-3.3619631901840426E-2</v>
      </c>
      <c r="R90" s="8">
        <v>0.10755599310854042</v>
      </c>
      <c r="S90" s="8">
        <v>-2.6048870447210753E-2</v>
      </c>
      <c r="T90" s="8">
        <v>-3.4856700232377948E-2</v>
      </c>
      <c r="U90" s="8">
        <v>-6.157635467980295E-2</v>
      </c>
      <c r="V90" s="8">
        <v>-5.8871794871794822E-2</v>
      </c>
      <c r="W90" s="8">
        <v>-3.5142767492940097E-2</v>
      </c>
      <c r="X90" s="8">
        <v>9.8242811501597374E-2</v>
      </c>
      <c r="Y90" s="8">
        <v>-5.5555555555555552E-2</v>
      </c>
      <c r="Z90" s="8">
        <v>-1.818933443571729E-2</v>
      </c>
      <c r="AA90" s="8">
        <v>-5.4945054945054944E-2</v>
      </c>
      <c r="AB90" s="8">
        <v>-2.426160337552747E-2</v>
      </c>
      <c r="AC90" s="8">
        <v>-5.770430442919596E-3</v>
      </c>
      <c r="AD90" s="8">
        <v>-4.388349514563103E-2</v>
      </c>
      <c r="AE90" s="8">
        <v>1.9886798225484999E-3</v>
      </c>
    </row>
    <row r="91" spans="1:31" x14ac:dyDescent="0.2">
      <c r="A91" s="9">
        <v>34243</v>
      </c>
      <c r="B91" s="8">
        <v>1.3110846245530324E-2</v>
      </c>
      <c r="C91" s="8">
        <v>-8.2755809213208353E-2</v>
      </c>
      <c r="D91" s="8">
        <v>-9.4744368966750037E-2</v>
      </c>
      <c r="E91" s="8">
        <v>-2.2928608650338782E-2</v>
      </c>
      <c r="F91" s="8">
        <v>-7.581151832460728E-2</v>
      </c>
      <c r="G91" s="8">
        <v>0.15822784810126583</v>
      </c>
      <c r="H91" s="8">
        <v>2.4301075268817258E-2</v>
      </c>
      <c r="I91" s="8">
        <v>0.13907284768211919</v>
      </c>
      <c r="J91" s="8">
        <v>1.1786794617711436E-2</v>
      </c>
      <c r="K91" s="8">
        <v>0.14083832335329347</v>
      </c>
      <c r="L91" s="8">
        <v>2.9350649350649419E-2</v>
      </c>
      <c r="M91" s="8">
        <v>-1.7153835597639631E-2</v>
      </c>
      <c r="N91" s="8">
        <v>7.6788064940763484E-2</v>
      </c>
      <c r="O91" s="8">
        <v>9.5238095238095233E-2</v>
      </c>
      <c r="P91" s="8">
        <v>-0.10600706713780919</v>
      </c>
      <c r="Q91" s="8">
        <v>6.9832402234636867E-2</v>
      </c>
      <c r="R91" s="8">
        <v>-0.10822222222222216</v>
      </c>
      <c r="S91" s="8">
        <v>2.6745562130177574E-2</v>
      </c>
      <c r="T91" s="8">
        <v>0.11095505617977515</v>
      </c>
      <c r="U91" s="8">
        <v>8.5544862447749139E-3</v>
      </c>
      <c r="V91" s="8">
        <v>0.17153443766346985</v>
      </c>
      <c r="W91" s="8">
        <v>4.4878048780487886E-2</v>
      </c>
      <c r="X91" s="8">
        <v>-2.8848484848484793E-2</v>
      </c>
      <c r="Y91" s="8">
        <v>4.6218487394957986E-2</v>
      </c>
      <c r="Z91" s="8">
        <v>0.14210526315789473</v>
      </c>
      <c r="AA91" s="8">
        <v>2.9069767441860465E-2</v>
      </c>
      <c r="AB91" s="8">
        <v>0.11711711711711711</v>
      </c>
      <c r="AC91" s="8">
        <v>-1.8823529411764305E-3</v>
      </c>
      <c r="AD91" s="8">
        <v>7.1080422420796097E-2</v>
      </c>
      <c r="AE91" s="8">
        <v>-1.9847328244274117E-3</v>
      </c>
    </row>
    <row r="92" spans="1:31" x14ac:dyDescent="0.2">
      <c r="A92" s="9">
        <v>34274</v>
      </c>
      <c r="B92" s="8">
        <v>1.8382352941176471E-2</v>
      </c>
      <c r="C92" s="8">
        <v>-4.3111111111111058E-2</v>
      </c>
      <c r="D92" s="8">
        <v>-2.6856240126382293E-2</v>
      </c>
      <c r="E92" s="8">
        <v>3.0133333333333401E-2</v>
      </c>
      <c r="F92" s="8">
        <v>-9.3587128937230965E-2</v>
      </c>
      <c r="G92" s="8">
        <v>-6.8306010928961755E-2</v>
      </c>
      <c r="H92" s="8">
        <v>2.5194205332772922E-3</v>
      </c>
      <c r="I92" s="8">
        <v>-7.2558139534883659E-2</v>
      </c>
      <c r="J92" s="8">
        <v>1.4123711340206232E-2</v>
      </c>
      <c r="K92" s="8">
        <v>0.10749527608650004</v>
      </c>
      <c r="L92" s="8">
        <v>4.7186474892757943E-2</v>
      </c>
      <c r="M92" s="8">
        <v>-6.9812901424183187E-3</v>
      </c>
      <c r="N92" s="8">
        <v>1.7658245042107504E-3</v>
      </c>
      <c r="O92" s="8">
        <v>0.171304347826087</v>
      </c>
      <c r="P92" s="8">
        <v>-2.766798418972332E-2</v>
      </c>
      <c r="Q92" s="8">
        <v>3.5604082601471632E-2</v>
      </c>
      <c r="R92" s="8">
        <v>-4.061799152753557E-2</v>
      </c>
      <c r="S92" s="8">
        <v>-3.1811894882434362E-2</v>
      </c>
      <c r="T92" s="8">
        <v>1.9324543976882793E-2</v>
      </c>
      <c r="U92" s="8">
        <v>5.0602409638554217E-2</v>
      </c>
      <c r="V92" s="8">
        <v>4.1860465116279069E-2</v>
      </c>
      <c r="W92" s="8">
        <v>6.598194833488942E-2</v>
      </c>
      <c r="X92" s="8">
        <v>-1.4977533699451391E-3</v>
      </c>
      <c r="Y92" s="8">
        <v>6.8273092369477914E-2</v>
      </c>
      <c r="Z92" s="8">
        <v>4.6082949308755762E-2</v>
      </c>
      <c r="AA92" s="8">
        <v>-3.954802259887006E-2</v>
      </c>
      <c r="AB92" s="8">
        <v>-1.9354838709677007E-3</v>
      </c>
      <c r="AC92" s="8">
        <v>-5.7048561999057085E-2</v>
      </c>
      <c r="AD92" s="8">
        <v>8.5324232081911255E-2</v>
      </c>
      <c r="AE92" s="8">
        <v>-4.0079547192902007E-2</v>
      </c>
    </row>
    <row r="93" spans="1:31" x14ac:dyDescent="0.2">
      <c r="A93" s="9">
        <v>34304</v>
      </c>
      <c r="B93" s="8">
        <v>1.7328519855596325E-3</v>
      </c>
      <c r="C93" s="8">
        <v>1.8927078495123029E-2</v>
      </c>
      <c r="D93" s="8">
        <v>-1.6233766233766319E-2</v>
      </c>
      <c r="E93" s="8">
        <v>0.11959616878074028</v>
      </c>
      <c r="F93" s="8">
        <v>-2.7999999999999935E-2</v>
      </c>
      <c r="G93" s="8">
        <v>4.398826979472141E-2</v>
      </c>
      <c r="H93" s="8">
        <v>1.0471204188481676E-2</v>
      </c>
      <c r="I93" s="8">
        <v>6.8956870611835502E-2</v>
      </c>
      <c r="J93" s="8">
        <v>6.60770560130121E-2</v>
      </c>
      <c r="K93" s="8">
        <v>4.0379146919431327E-2</v>
      </c>
      <c r="L93" s="8">
        <v>-4.8192771084337352E-2</v>
      </c>
      <c r="M93" s="8">
        <v>0.11079865016872883</v>
      </c>
      <c r="N93" s="8">
        <v>7.1186440677966104E-2</v>
      </c>
      <c r="O93" s="8">
        <v>4.8626577579806929E-2</v>
      </c>
      <c r="P93" s="8">
        <v>8.130081300813009E-3</v>
      </c>
      <c r="Q93" s="8">
        <v>2.8650011460004583E-2</v>
      </c>
      <c r="R93" s="8">
        <v>4.2337662337662403E-2</v>
      </c>
      <c r="S93" s="8">
        <v>6.2619047619047685E-2</v>
      </c>
      <c r="T93" s="8">
        <v>-2.7817150956768257E-2</v>
      </c>
      <c r="U93" s="8">
        <v>-2.2935779816513763E-3</v>
      </c>
      <c r="V93" s="8">
        <v>-6.6071428571428115E-3</v>
      </c>
      <c r="W93" s="8">
        <v>3.7956204379562789E-3</v>
      </c>
      <c r="X93" s="8">
        <v>7.7500000000000572E-3</v>
      </c>
      <c r="Y93" s="8">
        <v>3.7593984962406013E-2</v>
      </c>
      <c r="Z93" s="8">
        <v>4.4052863436123352E-3</v>
      </c>
      <c r="AA93" s="8">
        <v>-2.3529411764705882E-2</v>
      </c>
      <c r="AB93" s="8">
        <v>1.939237233354839E-3</v>
      </c>
      <c r="AC93" s="8">
        <v>-1.2500000000000001E-2</v>
      </c>
      <c r="AD93" s="8">
        <v>-0.12648497554157934</v>
      </c>
      <c r="AE93" s="8">
        <v>6.0557768924303194E-3</v>
      </c>
    </row>
    <row r="94" spans="1:31" x14ac:dyDescent="0.2">
      <c r="A94" s="9">
        <v>34337</v>
      </c>
      <c r="B94" s="8">
        <v>0.14055067031858151</v>
      </c>
      <c r="C94" s="8">
        <v>5.549857549857555E-2</v>
      </c>
      <c r="D94" s="8">
        <v>6.5594059405940597E-2</v>
      </c>
      <c r="E94" s="8">
        <v>0</v>
      </c>
      <c r="F94" s="8">
        <v>8.3590534979423869E-2</v>
      </c>
      <c r="G94" s="8">
        <v>0.16988764044943824</v>
      </c>
      <c r="H94" s="8">
        <v>0.16331606217616584</v>
      </c>
      <c r="I94" s="8">
        <v>0.10837438423645314</v>
      </c>
      <c r="J94" s="8">
        <v>2.7462572709068326E-2</v>
      </c>
      <c r="K94" s="8">
        <v>0.11607142857142852</v>
      </c>
      <c r="L94" s="8">
        <v>-1.2658227848101266E-2</v>
      </c>
      <c r="M94" s="8">
        <v>-4.810126582278423E-3</v>
      </c>
      <c r="N94" s="8">
        <v>7.9113924050632917E-2</v>
      </c>
      <c r="O94" s="8">
        <v>0</v>
      </c>
      <c r="P94" s="8">
        <v>5.2419354838709679E-2</v>
      </c>
      <c r="Q94" s="8">
        <v>-5.5704099821746879E-2</v>
      </c>
      <c r="R94" s="8">
        <v>-1.5698978320458572E-2</v>
      </c>
      <c r="S94" s="8">
        <v>-8.402419896930316E-2</v>
      </c>
      <c r="T94" s="8">
        <v>6.5791871696737739E-2</v>
      </c>
      <c r="U94" s="8">
        <v>-1.3793103448275862E-2</v>
      </c>
      <c r="V94" s="8">
        <v>8.3048714722272099E-2</v>
      </c>
      <c r="W94" s="8">
        <v>6.1663757998836451E-2</v>
      </c>
      <c r="X94" s="8">
        <v>5.5817415033490449E-2</v>
      </c>
      <c r="Y94" s="8">
        <v>-6.3478260869565151E-2</v>
      </c>
      <c r="Z94" s="8">
        <v>4.3859649122807015E-2</v>
      </c>
      <c r="AA94" s="8">
        <v>9.1566265060241576E-3</v>
      </c>
      <c r="AB94" s="8">
        <v>8.6612903225806531E-2</v>
      </c>
      <c r="AC94" s="8">
        <v>-4.2194092827004218E-2</v>
      </c>
      <c r="AD94" s="8">
        <v>0.06</v>
      </c>
      <c r="AE94" s="8">
        <v>5.3381910343735108E-2</v>
      </c>
    </row>
    <row r="95" spans="1:31" x14ac:dyDescent="0.2">
      <c r="A95" s="9">
        <v>34366</v>
      </c>
      <c r="B95" s="8">
        <v>-4.8913043478260927E-2</v>
      </c>
      <c r="C95" s="8">
        <v>-5.2580436190887543E-2</v>
      </c>
      <c r="D95" s="8">
        <v>-0.10336817653890819</v>
      </c>
      <c r="E95" s="8">
        <v>8.0924855491329481E-2</v>
      </c>
      <c r="F95" s="8">
        <v>-0.11868027533823877</v>
      </c>
      <c r="G95" s="8">
        <v>4.0818286592393394E-2</v>
      </c>
      <c r="H95" s="8">
        <v>-5.1309460181721049E-2</v>
      </c>
      <c r="I95" s="8">
        <v>1.5873015873015872E-2</v>
      </c>
      <c r="J95" s="8">
        <v>-2.2088167053364229E-2</v>
      </c>
      <c r="K95" s="8">
        <v>-4.8979591836734691E-2</v>
      </c>
      <c r="L95" s="8">
        <v>6.7435897435897507E-2</v>
      </c>
      <c r="M95" s="8">
        <v>-2.8618672093614853E-2</v>
      </c>
      <c r="N95" s="8">
        <v>6.2991202346041109E-2</v>
      </c>
      <c r="O95" s="8">
        <v>-6.4070796460176951E-2</v>
      </c>
      <c r="P95" s="8">
        <v>5.3639846743295021E-2</v>
      </c>
      <c r="Q95" s="8">
        <v>-5.3091080698442657E-2</v>
      </c>
      <c r="R95" s="8">
        <v>-5.6962025316455694E-2</v>
      </c>
      <c r="S95" s="8">
        <v>4.2808219178082189E-2</v>
      </c>
      <c r="T95" s="8">
        <v>-1.7099863201090989E-4</v>
      </c>
      <c r="U95" s="8">
        <v>-1.7529137529137487E-2</v>
      </c>
      <c r="V95" s="8">
        <v>-7.0539419087136929E-2</v>
      </c>
      <c r="W95" s="8">
        <v>-0.11287671232876706</v>
      </c>
      <c r="X95" s="8">
        <v>-3.0780075187969977E-2</v>
      </c>
      <c r="Y95" s="8">
        <v>-0.10244506344784902</v>
      </c>
      <c r="Z95" s="8">
        <v>-3.3613445378151259E-2</v>
      </c>
      <c r="AA95" s="8">
        <v>-6.5663801337153771E-2</v>
      </c>
      <c r="AB95" s="8">
        <v>9.3513433278906849E-3</v>
      </c>
      <c r="AC95" s="8">
        <v>-3.5242290748898682E-2</v>
      </c>
      <c r="AD95" s="8">
        <v>7.0566037735849088E-2</v>
      </c>
      <c r="AE95" s="8">
        <v>-2.4511278195488654E-2</v>
      </c>
    </row>
    <row r="96" spans="1:31" x14ac:dyDescent="0.2">
      <c r="A96" s="9">
        <v>34394</v>
      </c>
      <c r="B96" s="8">
        <v>-4.8239202657807248E-2</v>
      </c>
      <c r="C96" s="8">
        <v>-4.1367521367521316E-2</v>
      </c>
      <c r="D96" s="8">
        <v>-5.1381692573402471E-2</v>
      </c>
      <c r="E96" s="8">
        <v>-4.8128342245989303E-2</v>
      </c>
      <c r="F96" s="8">
        <v>-5.0632911392405132E-2</v>
      </c>
      <c r="G96" s="8">
        <v>3.6910584109993538E-2</v>
      </c>
      <c r="H96" s="8">
        <v>-4.6948356807511738E-3</v>
      </c>
      <c r="I96" s="8">
        <v>-0.125</v>
      </c>
      <c r="J96" s="8">
        <v>-5.0963272278637221E-2</v>
      </c>
      <c r="K96" s="8">
        <v>-7.5021459227467766E-2</v>
      </c>
      <c r="L96" s="8">
        <v>-2.1138601969733425E-2</v>
      </c>
      <c r="M96" s="8">
        <v>-0.52206363755401342</v>
      </c>
      <c r="N96" s="8">
        <v>-9.3798278525711765E-2</v>
      </c>
      <c r="O96" s="8">
        <v>3.309379727685325E-2</v>
      </c>
      <c r="P96" s="8">
        <v>-1.8181818181818181E-2</v>
      </c>
      <c r="Q96" s="8">
        <v>-5.9307251432843322E-2</v>
      </c>
      <c r="R96" s="8">
        <v>-2.3355704697986507E-2</v>
      </c>
      <c r="S96" s="8">
        <v>-4.6915317851278442E-2</v>
      </c>
      <c r="T96" s="8">
        <v>-6.1912091670942318E-2</v>
      </c>
      <c r="U96" s="8">
        <v>-6.0453639555850855E-2</v>
      </c>
      <c r="V96" s="8">
        <v>-9.5892857142857099E-2</v>
      </c>
      <c r="W96" s="8">
        <v>-8.1222977146386738E-2</v>
      </c>
      <c r="X96" s="8">
        <v>2.7272727272727271E-2</v>
      </c>
      <c r="Y96" s="8">
        <v>-6.8965517241379309E-2</v>
      </c>
      <c r="Z96" s="8">
        <v>-6.9565217391304349E-2</v>
      </c>
      <c r="AA96" s="8">
        <v>3.1944799386659853E-2</v>
      </c>
      <c r="AB96" s="8">
        <v>-8.6323529411764674E-2</v>
      </c>
      <c r="AC96" s="8">
        <v>-5.4794520547945202E-2</v>
      </c>
      <c r="AD96" s="8">
        <v>-8.8121254846669009E-2</v>
      </c>
      <c r="AE96" s="8">
        <v>-3.067673809156778E-2</v>
      </c>
    </row>
    <row r="97" spans="1:31" x14ac:dyDescent="0.2">
      <c r="A97" s="9">
        <v>34428</v>
      </c>
      <c r="B97" s="8">
        <v>-5.0544540631108692E-2</v>
      </c>
      <c r="C97" s="8">
        <v>1.3433190679980925E-2</v>
      </c>
      <c r="D97" s="8">
        <v>7.7378243058716559E-2</v>
      </c>
      <c r="E97" s="8">
        <v>1.1235955056179775E-2</v>
      </c>
      <c r="F97" s="8">
        <v>-1.4184397163120567E-2</v>
      </c>
      <c r="G97" s="8">
        <v>-2.2247930942422355E-2</v>
      </c>
      <c r="H97" s="8">
        <v>7.7924528301886842E-2</v>
      </c>
      <c r="I97" s="8">
        <v>1.1904761904761904E-2</v>
      </c>
      <c r="J97" s="8">
        <v>-4.7500000000000001E-2</v>
      </c>
      <c r="K97" s="8">
        <v>5.3266518188567133E-2</v>
      </c>
      <c r="L97" s="8">
        <v>3.0674846625766871E-2</v>
      </c>
      <c r="M97" s="8">
        <v>-5.4794520547945202E-2</v>
      </c>
      <c r="N97" s="8">
        <v>-2.2771553823672727E-2</v>
      </c>
      <c r="O97" s="8">
        <v>5.2535237049240298E-2</v>
      </c>
      <c r="P97" s="8">
        <v>-9.6296296296296297E-2</v>
      </c>
      <c r="Q97" s="8">
        <v>9.6158940397351067E-2</v>
      </c>
      <c r="R97" s="8">
        <v>-4.4804837822979726E-2</v>
      </c>
      <c r="S97" s="8">
        <v>2.7565838050701386E-2</v>
      </c>
      <c r="T97" s="8">
        <v>5.4876937101185012E-2</v>
      </c>
      <c r="U97" s="8">
        <v>-0.50505050505050508</v>
      </c>
      <c r="V97" s="8">
        <v>7.6436895121469436E-2</v>
      </c>
      <c r="W97" s="8">
        <v>-4.3697478991596306E-3</v>
      </c>
      <c r="X97" s="8">
        <v>9.1445427728613568E-2</v>
      </c>
      <c r="Y97" s="8">
        <v>9.2592592592592587E-2</v>
      </c>
      <c r="Z97" s="8">
        <v>6.3177570093457994E-2</v>
      </c>
      <c r="AA97" s="8">
        <v>2.7736503219415488E-2</v>
      </c>
      <c r="AB97" s="8">
        <v>2.6074360212457709E-2</v>
      </c>
      <c r="AC97" s="8">
        <v>0</v>
      </c>
      <c r="AD97" s="8">
        <v>-2.3965983764978778E-2</v>
      </c>
      <c r="AE97" s="8">
        <v>0</v>
      </c>
    </row>
    <row r="98" spans="1:31" x14ac:dyDescent="0.2">
      <c r="A98" s="9">
        <v>34456</v>
      </c>
      <c r="B98" s="8">
        <v>3.8529411764705951E-2</v>
      </c>
      <c r="C98" s="8">
        <v>9.524926686217014E-2</v>
      </c>
      <c r="D98" s="8">
        <v>6.2526404731727783E-2</v>
      </c>
      <c r="E98" s="8">
        <v>3.0666666666666724E-2</v>
      </c>
      <c r="F98" s="8">
        <v>-5.3812949640287697E-2</v>
      </c>
      <c r="G98" s="8">
        <v>-2.7304996814417039E-2</v>
      </c>
      <c r="H98" s="8">
        <v>8.5244179940486567E-2</v>
      </c>
      <c r="I98" s="8">
        <v>2.0705882352941237E-2</v>
      </c>
      <c r="J98" s="8">
        <v>-0.47769028871391078</v>
      </c>
      <c r="K98" s="8">
        <v>-5.2863436123348019E-2</v>
      </c>
      <c r="L98" s="8">
        <v>7.4523809523809589E-2</v>
      </c>
      <c r="M98" s="8">
        <v>1.8260869565217466E-2</v>
      </c>
      <c r="N98" s="8">
        <v>-2.1806853582554516E-2</v>
      </c>
      <c r="O98" s="8">
        <v>9.5652173913043481E-2</v>
      </c>
      <c r="P98" s="8">
        <v>2.4590163934426229E-2</v>
      </c>
      <c r="Q98" s="8">
        <v>6.935717738037693E-2</v>
      </c>
      <c r="R98" s="8">
        <v>0.10446043165467633</v>
      </c>
      <c r="S98" s="8">
        <v>-3.5928143712574849E-2</v>
      </c>
      <c r="T98" s="8">
        <v>3.3356377462841334E-2</v>
      </c>
      <c r="U98" s="8">
        <v>4.0816326530612242E-2</v>
      </c>
      <c r="V98" s="8">
        <v>-9.6330275229357804E-2</v>
      </c>
      <c r="W98" s="8">
        <v>2.9709655638082342E-2</v>
      </c>
      <c r="X98" s="8">
        <v>-0.41891891891891891</v>
      </c>
      <c r="Y98" s="8">
        <v>8.050847457627118E-2</v>
      </c>
      <c r="Z98" s="8">
        <v>-8.7904360056258787E-3</v>
      </c>
      <c r="AA98" s="8">
        <v>-8.9156626506023476E-3</v>
      </c>
      <c r="AB98" s="8">
        <v>4.1098039215686347E-2</v>
      </c>
      <c r="AC98" s="8">
        <v>3.1497584541062849E-2</v>
      </c>
      <c r="AD98" s="8">
        <v>-6.9306930693069313E-2</v>
      </c>
      <c r="AE98" s="8">
        <v>-2.7830788804071246E-2</v>
      </c>
    </row>
    <row r="99" spans="1:31" x14ac:dyDescent="0.2">
      <c r="A99" s="9">
        <v>34486</v>
      </c>
      <c r="B99" s="8">
        <v>3.540073633531577E-2</v>
      </c>
      <c r="C99" s="8">
        <v>-7.2293027739102497E-2</v>
      </c>
      <c r="D99" s="8">
        <v>-6.7992047713717585E-2</v>
      </c>
      <c r="E99" s="8">
        <v>-2.8029322984045395E-3</v>
      </c>
      <c r="F99" s="8">
        <v>-1.9160583941605917E-2</v>
      </c>
      <c r="G99" s="8">
        <v>-6.4283709179376855E-2</v>
      </c>
      <c r="H99" s="8">
        <v>-6.0483870967741937E-2</v>
      </c>
      <c r="I99" s="8">
        <v>-4.0341171046565233E-2</v>
      </c>
      <c r="J99" s="8">
        <v>-6.2713567839195933E-2</v>
      </c>
      <c r="K99" s="8">
        <v>-6.5116279069767441E-2</v>
      </c>
      <c r="L99" s="8">
        <v>-6.647462884998892E-2</v>
      </c>
      <c r="M99" s="8">
        <v>-1.4232849416453173E-2</v>
      </c>
      <c r="N99" s="8">
        <v>-4.1401273885350316E-2</v>
      </c>
      <c r="O99" s="8">
        <v>-6.7460317460317457E-2</v>
      </c>
      <c r="P99" s="8">
        <v>-6.4000000000000001E-2</v>
      </c>
      <c r="Q99" s="8">
        <v>-3.0960451977401073E-2</v>
      </c>
      <c r="R99" s="8">
        <v>3.1266284523188493E-3</v>
      </c>
      <c r="S99" s="8">
        <v>9.4409937888199399E-3</v>
      </c>
      <c r="T99" s="8">
        <v>-0.53336678374310087</v>
      </c>
      <c r="U99" s="8">
        <v>-2.6862745098039164E-2</v>
      </c>
      <c r="V99" s="8">
        <v>4.5685279187817257E-2</v>
      </c>
      <c r="W99" s="8">
        <v>-2.4590163934426229E-2</v>
      </c>
      <c r="X99" s="8">
        <v>-3.9441860465116232E-2</v>
      </c>
      <c r="Y99" s="8">
        <v>-9.7254901960783912E-3</v>
      </c>
      <c r="Z99" s="8">
        <v>-5.3210358283079101E-2</v>
      </c>
      <c r="AA99" s="8">
        <v>5.7622173595915323E-2</v>
      </c>
      <c r="AB99" s="8">
        <v>-3.1942142534277601E-2</v>
      </c>
      <c r="AC99" s="8">
        <v>4.9082053203446933E-2</v>
      </c>
      <c r="AD99" s="8">
        <v>3.1914893617021274E-2</v>
      </c>
      <c r="AE99" s="8">
        <v>-7.1650580729592711E-2</v>
      </c>
    </row>
    <row r="100" spans="1:31" x14ac:dyDescent="0.2">
      <c r="A100" s="9">
        <v>34516</v>
      </c>
      <c r="B100" s="8">
        <v>7.0158643326039327E-2</v>
      </c>
      <c r="C100" s="8">
        <v>8.8085892403601887E-2</v>
      </c>
      <c r="D100" s="8">
        <v>3.7969283276450383E-2</v>
      </c>
      <c r="E100" s="8">
        <v>-3.5027027027026973E-2</v>
      </c>
      <c r="F100" s="8">
        <v>2.7286821705426435E-2</v>
      </c>
      <c r="G100" s="8">
        <v>8.3700000000000052E-2</v>
      </c>
      <c r="H100" s="8">
        <v>1.9399141630901333E-2</v>
      </c>
      <c r="I100" s="8">
        <v>1.8015853951477298E-2</v>
      </c>
      <c r="J100" s="8">
        <v>8.0420330259489595E-2</v>
      </c>
      <c r="K100" s="8">
        <v>2.2487562189054778E-2</v>
      </c>
      <c r="L100" s="8">
        <v>-2.9670068834559693E-2</v>
      </c>
      <c r="M100" s="8">
        <v>0.10453364135142931</v>
      </c>
      <c r="N100" s="8">
        <v>3.1495016611295744E-2</v>
      </c>
      <c r="O100" s="8">
        <v>5.3276595744680896E-2</v>
      </c>
      <c r="P100" s="8">
        <v>1.282051282051282E-2</v>
      </c>
      <c r="Q100" s="8">
        <v>9.6082089552238736E-2</v>
      </c>
      <c r="R100" s="8">
        <v>-3.1168831168830505E-3</v>
      </c>
      <c r="S100" s="8">
        <v>9.229633275904503E-2</v>
      </c>
      <c r="T100" s="8">
        <v>-6.0573476702508885E-2</v>
      </c>
      <c r="U100" s="8">
        <v>7.0521861777150918E-2</v>
      </c>
      <c r="V100" s="8">
        <v>6.7961165048543687E-2</v>
      </c>
      <c r="W100" s="8">
        <v>-4.3697478991596306E-3</v>
      </c>
      <c r="X100" s="8">
        <v>-2.5179159403448102E-3</v>
      </c>
      <c r="Y100" s="8">
        <v>-1.789957231110411E-2</v>
      </c>
      <c r="Z100" s="8">
        <v>4.4398651180217262E-2</v>
      </c>
      <c r="AA100" s="8">
        <v>-3.4482758620689655E-2</v>
      </c>
      <c r="AB100" s="8">
        <v>-6.2256809338521402E-2</v>
      </c>
      <c r="AC100" s="8">
        <v>1.125E-2</v>
      </c>
      <c r="AD100" s="8">
        <v>3.0927835051546393E-2</v>
      </c>
      <c r="AE100" s="8">
        <v>4.8458149779735685E-2</v>
      </c>
    </row>
    <row r="101" spans="1:31" x14ac:dyDescent="0.2">
      <c r="A101" s="9">
        <v>34547</v>
      </c>
      <c r="B101" s="8">
        <v>7.3482428115015971E-2</v>
      </c>
      <c r="C101" s="8">
        <v>-2.6525198938992041E-3</v>
      </c>
      <c r="D101" s="8">
        <v>6.1652281134401979E-2</v>
      </c>
      <c r="E101" s="8">
        <v>1.9493614160878275E-2</v>
      </c>
      <c r="F101" s="8">
        <v>0.11681255659523082</v>
      </c>
      <c r="G101" s="8">
        <v>6.4593522192488692E-2</v>
      </c>
      <c r="H101" s="8">
        <v>1.8861569552037678E-2</v>
      </c>
      <c r="I101" s="8">
        <v>-2.6663520528551261E-2</v>
      </c>
      <c r="J101" s="8">
        <v>-1.2504962286621726E-2</v>
      </c>
      <c r="K101" s="8">
        <v>-2.1992993382639207E-2</v>
      </c>
      <c r="L101" s="8">
        <v>0.10689823874755375</v>
      </c>
      <c r="M101" s="8">
        <v>-2.2745098039215619E-2</v>
      </c>
      <c r="N101" s="8">
        <v>0.15949497552177266</v>
      </c>
      <c r="O101" s="8">
        <v>0.10698125404007752</v>
      </c>
      <c r="P101" s="8">
        <v>0.10970464135021098</v>
      </c>
      <c r="Q101" s="8">
        <v>6.6595744680851124E-2</v>
      </c>
      <c r="R101" s="8">
        <v>9.640437727983257E-3</v>
      </c>
      <c r="S101" s="8">
        <v>3.650292924740868E-2</v>
      </c>
      <c r="T101" s="8">
        <v>4.3876383059900749E-2</v>
      </c>
      <c r="U101" s="8">
        <v>3.7643515904385465E-2</v>
      </c>
      <c r="V101" s="8">
        <v>0.10909090909090909</v>
      </c>
      <c r="W101" s="8">
        <v>0.15226198514517222</v>
      </c>
      <c r="X101" s="8">
        <v>0.12873786407766996</v>
      </c>
      <c r="Y101" s="8">
        <v>0.10080645161290322</v>
      </c>
      <c r="Z101" s="8">
        <v>9.2017937219730991E-2</v>
      </c>
      <c r="AA101" s="8">
        <v>-1.4761904761904702E-2</v>
      </c>
      <c r="AB101" s="8">
        <v>5.6099585062240706E-2</v>
      </c>
      <c r="AC101" s="8">
        <v>-3.3197951615751412E-2</v>
      </c>
      <c r="AD101" s="8">
        <v>-1.519999999999996E-2</v>
      </c>
      <c r="AE101" s="8">
        <v>0</v>
      </c>
    </row>
    <row r="102" spans="1:31" x14ac:dyDescent="0.2">
      <c r="A102" s="9">
        <v>34578</v>
      </c>
      <c r="B102" s="8">
        <v>8.9285714285714281E-3</v>
      </c>
      <c r="C102" s="8">
        <v>-5.4574468085106333E-2</v>
      </c>
      <c r="D102" s="8">
        <v>7.9752226093689607E-2</v>
      </c>
      <c r="E102" s="8">
        <v>-4.9450549450549448E-2</v>
      </c>
      <c r="F102" s="8">
        <v>-0.11135135135135128</v>
      </c>
      <c r="G102" s="8">
        <v>-0.53081390309439191</v>
      </c>
      <c r="H102" s="8">
        <v>-4.1322314049586778E-2</v>
      </c>
      <c r="I102" s="8">
        <v>-6.0606060606060608E-2</v>
      </c>
      <c r="J102" s="8">
        <v>-3.2562814070351706E-2</v>
      </c>
      <c r="K102" s="8">
        <v>-6.706467661691537E-2</v>
      </c>
      <c r="L102" s="8">
        <v>-7.18232044198895E-2</v>
      </c>
      <c r="M102" s="8">
        <v>-8.6944890315676829E-2</v>
      </c>
      <c r="N102" s="8">
        <v>-2.922222222222217E-2</v>
      </c>
      <c r="O102" s="8">
        <v>1.6350364963503717E-2</v>
      </c>
      <c r="P102" s="8">
        <v>-6.4638783269961975E-2</v>
      </c>
      <c r="Q102" s="8">
        <v>3.2315978456014312E-2</v>
      </c>
      <c r="R102" s="8">
        <v>-9.6774193548387094E-2</v>
      </c>
      <c r="S102" s="8">
        <v>5.7173913043478318E-2</v>
      </c>
      <c r="T102" s="8">
        <v>-6.6520467836257327E-2</v>
      </c>
      <c r="U102" s="8">
        <v>2.1766733176128684E-3</v>
      </c>
      <c r="V102" s="8">
        <v>2.1311475409836484E-3</v>
      </c>
      <c r="W102" s="8">
        <v>4.3949604453559915E-2</v>
      </c>
      <c r="X102" s="8">
        <v>-3.4405642525374161E-2</v>
      </c>
      <c r="Y102" s="8">
        <v>1.2747252747252814E-2</v>
      </c>
      <c r="Z102" s="8">
        <v>-2.0532194480946123E-2</v>
      </c>
      <c r="AA102" s="8">
        <v>2.7066215563073884E-2</v>
      </c>
      <c r="AB102" s="8">
        <v>-1.5715857300015717E-2</v>
      </c>
      <c r="AC102" s="8">
        <v>-3.1963470319634701E-2</v>
      </c>
      <c r="AD102" s="8">
        <v>-5.077173030056864E-2</v>
      </c>
      <c r="AE102" s="8">
        <v>-3.3613445378151259E-2</v>
      </c>
    </row>
    <row r="103" spans="1:31" x14ac:dyDescent="0.2">
      <c r="A103" s="9">
        <v>34610</v>
      </c>
      <c r="B103" s="8">
        <v>5.8997050147492625E-3</v>
      </c>
      <c r="C103" s="8">
        <v>5.3448857882299985E-2</v>
      </c>
      <c r="D103" s="8">
        <v>2.402294729293647E-2</v>
      </c>
      <c r="E103" s="8">
        <v>1.4566473988439365E-2</v>
      </c>
      <c r="F103" s="8">
        <v>5.687347931873471E-2</v>
      </c>
      <c r="G103" s="8">
        <v>0.10382412710142246</v>
      </c>
      <c r="H103" s="8">
        <v>2.8103448275862114E-2</v>
      </c>
      <c r="I103" s="8">
        <v>1.935483870967742E-2</v>
      </c>
      <c r="J103" s="8">
        <v>1.5582796592561812E-2</v>
      </c>
      <c r="K103" s="8">
        <v>-0.15742320819112632</v>
      </c>
      <c r="L103" s="8">
        <v>8.3333333333333329E-2</v>
      </c>
      <c r="M103" s="8">
        <v>1.4649868151186638E-2</v>
      </c>
      <c r="N103" s="8">
        <v>0.12017855099004235</v>
      </c>
      <c r="O103" s="8">
        <v>7.0094800344728453E-2</v>
      </c>
      <c r="P103" s="8">
        <v>1.0243902439024432E-2</v>
      </c>
      <c r="Q103" s="8">
        <v>5.5652173913043529E-2</v>
      </c>
      <c r="R103" s="8">
        <v>8.5714285714285715E-2</v>
      </c>
      <c r="S103" s="8">
        <v>3.5986016862019327E-2</v>
      </c>
      <c r="T103" s="8">
        <v>9.4753328112764365E-2</v>
      </c>
      <c r="U103" s="8">
        <v>2.3529411764706344E-3</v>
      </c>
      <c r="V103" s="8">
        <v>1.9630296090298945E-3</v>
      </c>
      <c r="W103" s="8">
        <v>0</v>
      </c>
      <c r="X103" s="8">
        <v>0.12239444147514693</v>
      </c>
      <c r="Y103" s="8">
        <v>7.2337962962962965E-2</v>
      </c>
      <c r="Z103" s="8">
        <v>5.450276706355861E-2</v>
      </c>
      <c r="AA103" s="8">
        <v>-1.4588235294117588E-2</v>
      </c>
      <c r="AB103" s="8">
        <v>5.9077119591249786E-3</v>
      </c>
      <c r="AC103" s="8">
        <v>-1.1698113207547121E-2</v>
      </c>
      <c r="AD103" s="8">
        <v>5.5626872058193834E-3</v>
      </c>
      <c r="AE103" s="8">
        <v>9.3565217391304398E-2</v>
      </c>
    </row>
    <row r="104" spans="1:31" x14ac:dyDescent="0.2">
      <c r="A104" s="9">
        <v>34639</v>
      </c>
      <c r="B104" s="8">
        <v>-4.2580645161290266E-2</v>
      </c>
      <c r="C104" s="8">
        <v>-2.2644734031189964E-2</v>
      </c>
      <c r="D104" s="8">
        <v>-4.0266106442576985E-2</v>
      </c>
      <c r="E104" s="8">
        <v>2.2789425706472195E-2</v>
      </c>
      <c r="F104" s="8">
        <v>-5.7553956834532377E-2</v>
      </c>
      <c r="G104" s="8">
        <v>-9.4058577405857699E-2</v>
      </c>
      <c r="H104" s="8">
        <v>-9.6427972497065237E-2</v>
      </c>
      <c r="I104" s="8">
        <v>0.10126582278481013</v>
      </c>
      <c r="J104" s="8">
        <v>-5.8919803600654713E-2</v>
      </c>
      <c r="K104" s="8">
        <v>-3.4683544303797401E-2</v>
      </c>
      <c r="L104" s="8">
        <v>1.6483516483516484E-2</v>
      </c>
      <c r="M104" s="8">
        <v>-5.7753393011839439E-2</v>
      </c>
      <c r="N104" s="8">
        <v>-1.2261162766936196E-3</v>
      </c>
      <c r="O104" s="8">
        <v>-5.0335570469798654E-2</v>
      </c>
      <c r="P104" s="8">
        <v>1.6095284081764041E-2</v>
      </c>
      <c r="Q104" s="8">
        <v>-2.2881200805418268E-2</v>
      </c>
      <c r="R104" s="8">
        <v>-4.2631578947368354E-2</v>
      </c>
      <c r="S104" s="8">
        <v>1.4886859865025803E-2</v>
      </c>
      <c r="T104" s="8">
        <v>-1.5021459227467872E-2</v>
      </c>
      <c r="U104" s="8">
        <v>-7.4575659082701376E-2</v>
      </c>
      <c r="V104" s="8">
        <v>-2.4489795918367346E-2</v>
      </c>
      <c r="W104" s="8">
        <v>4.5467302834689791E-2</v>
      </c>
      <c r="X104" s="8">
        <v>-1.9047619047618642E-3</v>
      </c>
      <c r="Y104" s="8">
        <v>4.3847814355099837E-2</v>
      </c>
      <c r="Z104" s="8">
        <v>-6.0432569974555109E-3</v>
      </c>
      <c r="AA104" s="8">
        <v>-1.1938872970391595E-2</v>
      </c>
      <c r="AB104" s="8">
        <v>-7.1428571428571425E-2</v>
      </c>
      <c r="AC104" s="8">
        <v>-4.29553264604811E-2</v>
      </c>
      <c r="AD104" s="8">
        <v>-1.0638297872340425E-2</v>
      </c>
      <c r="AE104" s="8">
        <v>-3.9758269720101783E-2</v>
      </c>
    </row>
    <row r="105" spans="1:31" x14ac:dyDescent="0.2">
      <c r="A105" s="9">
        <v>34669</v>
      </c>
      <c r="B105" s="8">
        <v>6.1259495221759372E-2</v>
      </c>
      <c r="C105" s="8">
        <v>7.1038251366120214E-2</v>
      </c>
      <c r="D105" s="8">
        <v>3.2834731849689844E-3</v>
      </c>
      <c r="E105" s="8">
        <v>4.7237076648841296E-2</v>
      </c>
      <c r="F105" s="8">
        <v>-1.1297709923664044E-2</v>
      </c>
      <c r="G105" s="8">
        <v>1.8474043968224642E-2</v>
      </c>
      <c r="H105" s="8">
        <v>4.1759465478841871E-2</v>
      </c>
      <c r="I105" s="8">
        <v>5.7471264367816091E-2</v>
      </c>
      <c r="J105" s="8">
        <v>0.10869565217391304</v>
      </c>
      <c r="K105" s="8">
        <v>0.10490427484920009</v>
      </c>
      <c r="L105" s="8">
        <v>-5.4054054054054057E-3</v>
      </c>
      <c r="M105" s="8">
        <v>4.1985902543671384E-2</v>
      </c>
      <c r="N105" s="8">
        <v>2.168797953964199E-2</v>
      </c>
      <c r="O105" s="8">
        <v>3.8869257950530034E-2</v>
      </c>
      <c r="P105" s="8">
        <v>1.1880247109139869E-2</v>
      </c>
      <c r="Q105" s="8">
        <v>2.5665043087298566E-2</v>
      </c>
      <c r="R105" s="8">
        <v>-1.3743815283122594E-2</v>
      </c>
      <c r="S105" s="8">
        <v>7.2364560923136598E-3</v>
      </c>
      <c r="T105" s="8">
        <v>3.0501089324618733E-2</v>
      </c>
      <c r="U105" s="8">
        <v>4.1560975609756148E-2</v>
      </c>
      <c r="V105" s="8">
        <v>-3.7656903765690378E-2</v>
      </c>
      <c r="W105" s="8">
        <v>2.3624161073825572E-2</v>
      </c>
      <c r="X105" s="8">
        <v>-2.7830788804071246E-2</v>
      </c>
      <c r="Y105" s="8">
        <v>-1.5509887553315825E-3</v>
      </c>
      <c r="Z105" s="8">
        <v>-8.0000000000000002E-3</v>
      </c>
      <c r="AA105" s="8">
        <v>-2.4166263895601739E-2</v>
      </c>
      <c r="AB105" s="8">
        <v>7.4871794871794919E-2</v>
      </c>
      <c r="AC105" s="8">
        <v>-7.5802912427688522E-3</v>
      </c>
      <c r="AD105" s="8">
        <v>-8.6021505376344093E-2</v>
      </c>
      <c r="AE105" s="8">
        <v>6.1278569062603082E-3</v>
      </c>
    </row>
    <row r="106" spans="1:31" x14ac:dyDescent="0.2">
      <c r="A106" s="9">
        <v>34702</v>
      </c>
      <c r="B106" s="8">
        <v>-9.2357423227891935E-2</v>
      </c>
      <c r="C106" s="8">
        <v>6.2448979591836783E-2</v>
      </c>
      <c r="D106" s="8">
        <v>6.8000000000000033E-2</v>
      </c>
      <c r="E106" s="8">
        <v>-5.3191489361702128E-2</v>
      </c>
      <c r="F106" s="8">
        <v>0.13897467572575664</v>
      </c>
      <c r="G106" s="8">
        <v>-6.8021041175403585E-2</v>
      </c>
      <c r="H106" s="8">
        <v>-5.1309460181721049E-2</v>
      </c>
      <c r="I106" s="8">
        <v>0.10608695652173919</v>
      </c>
      <c r="J106" s="8">
        <v>9.8039215686274508E-3</v>
      </c>
      <c r="K106" s="8">
        <v>-7.7142178969855202E-2</v>
      </c>
      <c r="L106" s="8">
        <v>1.6304347826086956E-2</v>
      </c>
      <c r="M106" s="8">
        <v>5.1470588235294115E-2</v>
      </c>
      <c r="N106" s="8">
        <v>6.3082006608590714E-3</v>
      </c>
      <c r="O106" s="8">
        <v>-1.877551020408157E-2</v>
      </c>
      <c r="P106" s="8">
        <v>8.5942391984971847E-2</v>
      </c>
      <c r="Q106" s="8">
        <v>6.1735159817351642E-2</v>
      </c>
      <c r="R106" s="8">
        <v>8.6956521739130363E-2</v>
      </c>
      <c r="S106" s="8">
        <v>1.9417475728155338E-2</v>
      </c>
      <c r="T106" s="8">
        <v>0.11557434813248771</v>
      </c>
      <c r="U106" s="8">
        <v>-1.8733608092918696E-2</v>
      </c>
      <c r="V106" s="8">
        <v>3.9130434782608699E-2</v>
      </c>
      <c r="W106" s="8">
        <v>5.5599265670075983E-2</v>
      </c>
      <c r="X106" s="8">
        <v>-2.8627515131686567E-2</v>
      </c>
      <c r="Y106" s="8">
        <v>5.8252427184466021E-2</v>
      </c>
      <c r="Z106" s="8">
        <v>5.0322580645161361E-2</v>
      </c>
      <c r="AA106" s="8">
        <v>5.5720653789004454E-2</v>
      </c>
      <c r="AB106" s="8">
        <v>2.1787531806615735E-2</v>
      </c>
      <c r="AC106" s="8">
        <v>9.0452261306532666E-2</v>
      </c>
      <c r="AD106" s="8">
        <v>7.6235294117647109E-2</v>
      </c>
      <c r="AE106" s="8">
        <v>2.8806584362139918E-2</v>
      </c>
    </row>
    <row r="107" spans="1:31" x14ac:dyDescent="0.2">
      <c r="A107" s="9">
        <v>34731</v>
      </c>
      <c r="B107" s="8">
        <v>-0.50394301704400923</v>
      </c>
      <c r="C107" s="8">
        <v>-3.5535920092201741E-3</v>
      </c>
      <c r="D107" s="8">
        <v>6.7415730337078664E-2</v>
      </c>
      <c r="E107" s="8">
        <v>3.6629213483146128E-2</v>
      </c>
      <c r="F107" s="8">
        <v>5.4229934924078085E-2</v>
      </c>
      <c r="G107" s="8">
        <v>4.8657065005838843E-3</v>
      </c>
      <c r="H107" s="8">
        <v>5.4084507042253573E-2</v>
      </c>
      <c r="I107" s="8">
        <v>4.913522012578616E-2</v>
      </c>
      <c r="J107" s="8">
        <v>6.3106796116504854E-2</v>
      </c>
      <c r="K107" s="8">
        <v>9.6450617283950615E-2</v>
      </c>
      <c r="L107" s="8">
        <v>-3.9999999999999945E-2</v>
      </c>
      <c r="M107" s="8">
        <v>5.9580419580419652E-2</v>
      </c>
      <c r="N107" s="8">
        <v>0.14427860696517414</v>
      </c>
      <c r="O107" s="8">
        <v>4.3399889073765879E-2</v>
      </c>
      <c r="P107" s="8">
        <v>0.14963240593916671</v>
      </c>
      <c r="Q107" s="8">
        <v>-2.3739893342508214E-2</v>
      </c>
      <c r="R107" s="8">
        <v>2.897435897435904E-2</v>
      </c>
      <c r="S107" s="8">
        <v>4.7619047619047616E-2</v>
      </c>
      <c r="T107" s="8">
        <v>2.1162349968414346E-2</v>
      </c>
      <c r="U107" s="8">
        <v>4.5246277205040042E-2</v>
      </c>
      <c r="V107" s="8">
        <v>1.6736401673640166E-2</v>
      </c>
      <c r="W107" s="8">
        <v>5.2919254658385158E-2</v>
      </c>
      <c r="X107" s="8">
        <v>6.0963287302121881E-2</v>
      </c>
      <c r="Y107" s="8">
        <v>1.5290519877675841E-2</v>
      </c>
      <c r="Z107" s="8">
        <v>2.1191646191646121E-2</v>
      </c>
      <c r="AA107" s="8">
        <v>-2.3457658925639221E-2</v>
      </c>
      <c r="AB107" s="8">
        <v>3.299610894941641E-2</v>
      </c>
      <c r="AC107" s="8">
        <v>-1.1428571428571382E-2</v>
      </c>
      <c r="AD107" s="8">
        <v>3.8478355924792262E-2</v>
      </c>
      <c r="AE107" s="8">
        <v>2.2080000000000041E-2</v>
      </c>
    </row>
    <row r="108" spans="1:31" x14ac:dyDescent="0.2">
      <c r="A108" s="9">
        <v>34759</v>
      </c>
      <c r="B108" s="8">
        <v>6.4102564102564097E-2</v>
      </c>
      <c r="C108" s="8">
        <v>3.5662650602410078E-3</v>
      </c>
      <c r="D108" s="8">
        <v>3.7001594896331626E-2</v>
      </c>
      <c r="E108" s="8">
        <v>0.16518534576197696</v>
      </c>
      <c r="F108" s="8">
        <v>-6.4300411522633738E-3</v>
      </c>
      <c r="G108" s="8">
        <v>7.4956420685647826E-2</v>
      </c>
      <c r="H108" s="8">
        <v>7.7854979511847444E-2</v>
      </c>
      <c r="I108" s="8">
        <v>2.2480329711501955E-3</v>
      </c>
      <c r="J108" s="8">
        <v>-1.3698630136986301E-2</v>
      </c>
      <c r="K108" s="8">
        <v>3.2136992728125674E-2</v>
      </c>
      <c r="L108" s="8">
        <v>-1.403743315508027E-2</v>
      </c>
      <c r="M108" s="8">
        <v>3.616684266103478E-2</v>
      </c>
      <c r="N108" s="8">
        <v>4.6695652173913083E-2</v>
      </c>
      <c r="O108" s="8">
        <v>9.1295681063122983E-2</v>
      </c>
      <c r="P108" s="8">
        <v>6.4200626959247706E-2</v>
      </c>
      <c r="Q108" s="8">
        <v>4.8458149779735685E-2</v>
      </c>
      <c r="R108" s="8">
        <v>-5.9307251432843322E-2</v>
      </c>
      <c r="S108" s="8">
        <v>2.5090909090909136E-2</v>
      </c>
      <c r="T108" s="8">
        <v>2.6291370244355135E-2</v>
      </c>
      <c r="U108" s="8">
        <v>6.1735159817351642E-2</v>
      </c>
      <c r="V108" s="8">
        <v>7.6049382716049455E-2</v>
      </c>
      <c r="W108" s="8">
        <v>5.8990089664936289E-3</v>
      </c>
      <c r="X108" s="8">
        <v>0.12888888888888897</v>
      </c>
      <c r="Y108" s="8">
        <v>3.313253012048193E-2</v>
      </c>
      <c r="Z108" s="8">
        <v>-3.7593984962406013E-3</v>
      </c>
      <c r="AA108" s="8">
        <v>8.8878212827287386E-3</v>
      </c>
      <c r="AB108" s="8">
        <v>4.1434383004369441E-2</v>
      </c>
      <c r="AC108" s="8">
        <v>-1.3984710050344955E-2</v>
      </c>
      <c r="AD108" s="8">
        <v>7.8736842105263202E-2</v>
      </c>
      <c r="AE108" s="8">
        <v>4.2892924232936787E-2</v>
      </c>
    </row>
    <row r="109" spans="1:31" x14ac:dyDescent="0.2">
      <c r="A109" s="9">
        <v>34792</v>
      </c>
      <c r="B109" s="8">
        <v>8.1445783132530189E-2</v>
      </c>
      <c r="C109" s="8">
        <v>2.5259316173645747E-2</v>
      </c>
      <c r="D109" s="8">
        <v>3.0759766225777123E-3</v>
      </c>
      <c r="E109" s="8">
        <v>2.3255813953488372E-2</v>
      </c>
      <c r="F109" s="8">
        <v>7.118819570282163E-2</v>
      </c>
      <c r="G109" s="8">
        <v>5.4054054054054057E-2</v>
      </c>
      <c r="H109" s="8">
        <v>8.8760330578512472E-2</v>
      </c>
      <c r="I109" s="8">
        <v>3.5140186915887897E-2</v>
      </c>
      <c r="J109" s="8">
        <v>3.7037037037037035E-2</v>
      </c>
      <c r="K109" s="8">
        <v>2.568181818181824E-2</v>
      </c>
      <c r="L109" s="8">
        <v>-5.6497175141242938E-2</v>
      </c>
      <c r="M109" s="8">
        <v>9.6815286624204466E-3</v>
      </c>
      <c r="N109" s="8">
        <v>-0.45069369444213675</v>
      </c>
      <c r="O109" s="8">
        <v>0.15221626887481735</v>
      </c>
      <c r="P109" s="8">
        <v>0.20619771415105453</v>
      </c>
      <c r="Q109" s="8">
        <v>9.2436974789915971E-2</v>
      </c>
      <c r="R109" s="8">
        <v>0.10596026490066225</v>
      </c>
      <c r="S109" s="8">
        <v>3.1039375665129477E-2</v>
      </c>
      <c r="T109" s="8">
        <v>2.561784207353832E-2</v>
      </c>
      <c r="U109" s="8">
        <v>2.5804231894030621E-2</v>
      </c>
      <c r="V109" s="8">
        <v>3.6408138289735277E-2</v>
      </c>
      <c r="W109" s="8">
        <v>5.8644147314098052E-3</v>
      </c>
      <c r="X109" s="8">
        <v>0.14946569178852637</v>
      </c>
      <c r="Y109" s="8">
        <v>1.014577259475224E-2</v>
      </c>
      <c r="Z109" s="8">
        <v>5.4641509433962336E-2</v>
      </c>
      <c r="AA109" s="8">
        <v>5.0714285714285774E-2</v>
      </c>
      <c r="AB109" s="8">
        <v>5.7870370370370364E-2</v>
      </c>
      <c r="AC109" s="8">
        <v>3.309379727685325E-2</v>
      </c>
      <c r="AD109" s="8">
        <v>-7.2989851678376308E-2</v>
      </c>
      <c r="AE109" s="8">
        <v>4.3230261182827912E-2</v>
      </c>
    </row>
    <row r="110" spans="1:31" x14ac:dyDescent="0.2">
      <c r="A110" s="9">
        <v>34820</v>
      </c>
      <c r="B110" s="8">
        <v>3.6096256684491922E-2</v>
      </c>
      <c r="C110" s="8">
        <v>6.5573770491803282E-2</v>
      </c>
      <c r="D110" s="8">
        <v>2.146580803434538E-2</v>
      </c>
      <c r="E110" s="8">
        <v>7.0545454545454592E-2</v>
      </c>
      <c r="F110" s="8">
        <v>1.8124697921701304E-2</v>
      </c>
      <c r="G110" s="8">
        <v>2.9914529914529916E-2</v>
      </c>
      <c r="H110" s="8">
        <v>3.0362835888872019E-2</v>
      </c>
      <c r="I110" s="8">
        <v>2.1668472372697264E-3</v>
      </c>
      <c r="J110" s="8">
        <v>3.5714285714285712E-2</v>
      </c>
      <c r="K110" s="8">
        <v>6.3594061599822671E-2</v>
      </c>
      <c r="L110" s="8">
        <v>-2.8742514970059268E-3</v>
      </c>
      <c r="M110" s="8">
        <v>1.8925056775170323E-2</v>
      </c>
      <c r="N110" s="8">
        <v>-1.8148820326679453E-3</v>
      </c>
      <c r="O110" s="8">
        <v>-1.7121116043119895E-2</v>
      </c>
      <c r="P110" s="8">
        <v>9.6512650190485438E-2</v>
      </c>
      <c r="Q110" s="8">
        <v>1.7230769230769299E-2</v>
      </c>
      <c r="R110" s="8">
        <v>0.10491017964071862</v>
      </c>
      <c r="S110" s="8">
        <v>6.0209874419404778E-2</v>
      </c>
      <c r="T110" s="8">
        <v>8.4043491037319992E-2</v>
      </c>
      <c r="U110" s="8">
        <v>6.2049304041589372E-3</v>
      </c>
      <c r="V110" s="8">
        <v>7.5571955719557257E-2</v>
      </c>
      <c r="W110" s="8">
        <v>9.6082089552238736E-2</v>
      </c>
      <c r="X110" s="8">
        <v>3.5963302752293549E-2</v>
      </c>
      <c r="Y110" s="8">
        <v>1.7317016855229739E-2</v>
      </c>
      <c r="Z110" s="8">
        <v>2.8624588521540002E-2</v>
      </c>
      <c r="AA110" s="8">
        <v>1.971447994561517E-2</v>
      </c>
      <c r="AB110" s="8">
        <v>3.7609409190371992E-2</v>
      </c>
      <c r="AC110" s="8">
        <v>1.5925315760571067E-2</v>
      </c>
      <c r="AD110" s="8">
        <v>4.7157894736842149E-2</v>
      </c>
      <c r="AE110" s="8">
        <v>2.6906474820143949E-2</v>
      </c>
    </row>
    <row r="111" spans="1:31" x14ac:dyDescent="0.2">
      <c r="A111" s="9">
        <v>34851</v>
      </c>
      <c r="B111" s="8">
        <v>7.8064516129032313E-2</v>
      </c>
      <c r="C111" s="8">
        <v>2.1978021978021978E-3</v>
      </c>
      <c r="D111" s="8">
        <v>-6.9048333833684767E-3</v>
      </c>
      <c r="E111" s="8">
        <v>6.3688858695652176E-2</v>
      </c>
      <c r="F111" s="8">
        <v>3.8452409209589304E-2</v>
      </c>
      <c r="G111" s="8">
        <v>6.6390041493775934E-2</v>
      </c>
      <c r="H111" s="8">
        <v>1.2965964343597987E-2</v>
      </c>
      <c r="I111" s="8">
        <v>0</v>
      </c>
      <c r="J111" s="8">
        <v>-2.7931034482758577E-2</v>
      </c>
      <c r="K111" s="8">
        <v>-2.3333333333333279E-2</v>
      </c>
      <c r="L111" s="8">
        <v>-2.1138601969733425E-2</v>
      </c>
      <c r="M111" s="8">
        <v>0.10203070827142142</v>
      </c>
      <c r="N111" s="8">
        <v>0.12878787878787878</v>
      </c>
      <c r="O111" s="8">
        <v>3.2258064516129031E-2</v>
      </c>
      <c r="P111" s="8">
        <v>-0.43599109131403119</v>
      </c>
      <c r="Q111" s="8">
        <v>2.0871143375680509E-2</v>
      </c>
      <c r="R111" s="8">
        <v>2.4279210925644858E-2</v>
      </c>
      <c r="S111" s="8">
        <v>3.4398831737789994E-2</v>
      </c>
      <c r="T111" s="8">
        <v>3.3071293033342337E-2</v>
      </c>
      <c r="U111" s="8">
        <v>-4.3666666666666624E-2</v>
      </c>
      <c r="V111" s="8">
        <v>2.0584602717167558E-2</v>
      </c>
      <c r="W111" s="8">
        <v>4.531914893617027E-2</v>
      </c>
      <c r="X111" s="8">
        <v>6.7068130830086281E-2</v>
      </c>
      <c r="Y111" s="8">
        <v>4.5392646391284611E-2</v>
      </c>
      <c r="Z111" s="8">
        <v>0</v>
      </c>
      <c r="AA111" s="8">
        <v>5.84444444444445E-2</v>
      </c>
      <c r="AB111" s="8">
        <v>2.9655990510083035E-2</v>
      </c>
      <c r="AC111" s="8">
        <v>9.0090090090090089E-3</v>
      </c>
      <c r="AD111" s="8">
        <v>7.5593084036992317E-2</v>
      </c>
      <c r="AE111" s="8">
        <v>-1.0508617065994114E-2</v>
      </c>
    </row>
    <row r="112" spans="1:31" x14ac:dyDescent="0.2">
      <c r="A112" s="9">
        <v>34883</v>
      </c>
      <c r="B112" s="8">
        <v>0.13704368641532011</v>
      </c>
      <c r="C112" s="8">
        <v>-0.34210526315789475</v>
      </c>
      <c r="D112" s="8">
        <v>9.9153567110036311E-2</v>
      </c>
      <c r="E112" s="8">
        <v>6.9774868273990057E-2</v>
      </c>
      <c r="F112" s="8">
        <v>8.2971428571428626E-2</v>
      </c>
      <c r="G112" s="8">
        <v>9.5252918287937818E-2</v>
      </c>
      <c r="H112" s="8">
        <v>-2.5454545454545455E-2</v>
      </c>
      <c r="I112" s="8">
        <v>5.6396396396396445E-2</v>
      </c>
      <c r="J112" s="8">
        <v>4.6470379567222372E-2</v>
      </c>
      <c r="K112" s="8">
        <v>3.9889078498293457E-2</v>
      </c>
      <c r="L112" s="8">
        <v>7.9754601226993863E-2</v>
      </c>
      <c r="M112" s="8">
        <v>5.0561797752808987E-2</v>
      </c>
      <c r="N112" s="8">
        <v>4.5234899328859123E-2</v>
      </c>
      <c r="O112" s="8">
        <v>0.1340625</v>
      </c>
      <c r="P112" s="8">
        <v>2.669404517453795E-2</v>
      </c>
      <c r="Q112" s="8">
        <v>6.2962962962962957E-2</v>
      </c>
      <c r="R112" s="8">
        <v>9.2698412698412752E-2</v>
      </c>
      <c r="S112" s="8">
        <v>2.9333333333333406E-2</v>
      </c>
      <c r="T112" s="8">
        <v>-1.2857517711886696E-2</v>
      </c>
      <c r="U112" s="8">
        <v>-1.3070756361101428E-2</v>
      </c>
      <c r="V112" s="8">
        <v>-3.697727578324593E-2</v>
      </c>
      <c r="W112" s="8">
        <v>5.0885406065540401E-2</v>
      </c>
      <c r="X112" s="8">
        <v>1.438530485780629E-3</v>
      </c>
      <c r="Y112" s="8">
        <v>-0.45039079461571863</v>
      </c>
      <c r="Z112" s="8">
        <v>-4.1742034228468068E-2</v>
      </c>
      <c r="AA112" s="8">
        <v>1.0497585555322275E-2</v>
      </c>
      <c r="AB112" s="8">
        <v>7.5268817204301008E-2</v>
      </c>
      <c r="AC112" s="8">
        <v>2.2321428571428572E-2</v>
      </c>
      <c r="AD112" s="8">
        <v>-4.8598130841121124E-3</v>
      </c>
      <c r="AE112" s="8">
        <v>2.6621353724157398E-2</v>
      </c>
    </row>
    <row r="113" spans="1:31" x14ac:dyDescent="0.2">
      <c r="A113" s="9">
        <v>34912</v>
      </c>
      <c r="B113" s="8">
        <v>2.2807017543860098E-3</v>
      </c>
      <c r="C113" s="8">
        <v>7.4933333333333393E-2</v>
      </c>
      <c r="D113" s="8">
        <v>4.8679867986798769E-2</v>
      </c>
      <c r="E113" s="8">
        <v>-4.4776119402985072E-2</v>
      </c>
      <c r="F113" s="8">
        <v>1.308569016462637E-2</v>
      </c>
      <c r="G113" s="8">
        <v>-4.6184453602387376E-2</v>
      </c>
      <c r="H113" s="8">
        <v>-2.4328358208955157E-2</v>
      </c>
      <c r="I113" s="8">
        <v>-4.0593552788674783E-2</v>
      </c>
      <c r="J113" s="8">
        <v>-2.0338983050847024E-3</v>
      </c>
      <c r="K113" s="8">
        <v>-3.3230769230769175E-2</v>
      </c>
      <c r="L113" s="8">
        <v>-9.0909090909090912E-2</v>
      </c>
      <c r="M113" s="8">
        <v>-5.0695187165775348E-2</v>
      </c>
      <c r="N113" s="8">
        <v>2.7353281109541484E-2</v>
      </c>
      <c r="O113" s="8">
        <v>-5.0518967576008079E-2</v>
      </c>
      <c r="P113" s="8">
        <v>-5.5692307692307652E-2</v>
      </c>
      <c r="Q113" s="8">
        <v>-3.8327526132404179E-2</v>
      </c>
      <c r="R113" s="8">
        <v>0.12822002711601777</v>
      </c>
      <c r="S113" s="8">
        <v>-2.0877781164279251E-2</v>
      </c>
      <c r="T113" s="8">
        <v>-5.3163211057947905E-2</v>
      </c>
      <c r="U113" s="8">
        <v>-3.5316969803990815E-2</v>
      </c>
      <c r="V113" s="8">
        <v>4.1887740854509914E-2</v>
      </c>
      <c r="W113" s="8">
        <v>-3.3895022273871776E-2</v>
      </c>
      <c r="X113" s="8">
        <v>2.2099447513812154E-2</v>
      </c>
      <c r="Y113" s="8">
        <v>-2.4688919612877738E-2</v>
      </c>
      <c r="Z113" s="8">
        <v>7.2600551764193406E-3</v>
      </c>
      <c r="AA113" s="8">
        <v>5.1942655308539372E-2</v>
      </c>
      <c r="AB113" s="8">
        <v>-7.4999999999999459E-3</v>
      </c>
      <c r="AC113" s="8">
        <v>3.9301310043668124E-2</v>
      </c>
      <c r="AD113" s="8">
        <v>-7.9639368895567275E-2</v>
      </c>
      <c r="AE113" s="8">
        <v>-5.1724137931034482E-2</v>
      </c>
    </row>
    <row r="114" spans="1:31" x14ac:dyDescent="0.2">
      <c r="A114" s="9">
        <v>34943</v>
      </c>
      <c r="B114" s="8">
        <v>-7.4391738141081742E-2</v>
      </c>
      <c r="C114" s="8">
        <v>5.4328950632597309E-2</v>
      </c>
      <c r="D114" s="8">
        <v>9.9134539732493934E-2</v>
      </c>
      <c r="E114" s="8">
        <v>6.640625E-2</v>
      </c>
      <c r="F114" s="8">
        <v>0.106875</v>
      </c>
      <c r="G114" s="8">
        <v>-0.1525625744934446</v>
      </c>
      <c r="H114" s="8">
        <v>5.1705675386262737E-2</v>
      </c>
      <c r="I114" s="8">
        <v>2.0088888888888934E-2</v>
      </c>
      <c r="J114" s="8">
        <v>8.2710597826086904E-2</v>
      </c>
      <c r="K114" s="8">
        <v>-5.3044769785699124E-3</v>
      </c>
      <c r="L114" s="8">
        <v>-2.9999999999999359E-3</v>
      </c>
      <c r="M114" s="8">
        <v>-5.6331680937359166E-3</v>
      </c>
      <c r="N114" s="8">
        <v>4.2125000000000058E-2</v>
      </c>
      <c r="O114" s="8">
        <v>-8.580826158459906E-2</v>
      </c>
      <c r="P114" s="8">
        <v>-2.036493971977843E-2</v>
      </c>
      <c r="Q114" s="8">
        <v>7.4202898550724705E-2</v>
      </c>
      <c r="R114" s="8">
        <v>4.5150214592274723E-2</v>
      </c>
      <c r="S114" s="8">
        <v>7.3929961089494164E-2</v>
      </c>
      <c r="T114" s="8">
        <v>4.8006737787759712E-2</v>
      </c>
      <c r="U114" s="8">
        <v>3.2033681127585575E-2</v>
      </c>
      <c r="V114" s="8">
        <v>0.11900294827124089</v>
      </c>
      <c r="W114" s="8">
        <v>0.12269446672012825</v>
      </c>
      <c r="X114" s="8">
        <v>-2.1621621621621623E-2</v>
      </c>
      <c r="Y114" s="8">
        <v>8.1004455245038479E-2</v>
      </c>
      <c r="Z114" s="8">
        <v>0.10998990918264372</v>
      </c>
      <c r="AA114" s="8">
        <v>8.6312462966620526E-2</v>
      </c>
      <c r="AB114" s="8">
        <v>5.9973611610891202E-2</v>
      </c>
      <c r="AC114" s="8">
        <v>3.1596638655462229E-2</v>
      </c>
      <c r="AD114" s="8">
        <v>1.020408163265306E-2</v>
      </c>
      <c r="AE114" s="8">
        <v>5.0909090909090911E-2</v>
      </c>
    </row>
    <row r="115" spans="1:31" x14ac:dyDescent="0.2">
      <c r="A115" s="9">
        <v>34974</v>
      </c>
      <c r="B115" s="8">
        <v>-3.5552193645990972E-2</v>
      </c>
      <c r="C115" s="8">
        <v>-4.4705882352940639E-3</v>
      </c>
      <c r="D115" s="8">
        <v>-7.9694583631591417E-2</v>
      </c>
      <c r="E115" s="8">
        <v>-4.0293040293040296E-2</v>
      </c>
      <c r="F115" s="8">
        <v>-4.9501223414266937E-2</v>
      </c>
      <c r="G115" s="8">
        <v>-2.2855133614627732E-3</v>
      </c>
      <c r="H115" s="8">
        <v>-9.265454545454542E-2</v>
      </c>
      <c r="I115" s="8">
        <v>4.3569187870338092E-3</v>
      </c>
      <c r="J115" s="8">
        <v>-7.8431372549019607E-3</v>
      </c>
      <c r="K115" s="8">
        <v>-6.6766211604095613E-2</v>
      </c>
      <c r="L115" s="8">
        <v>-6.594784353059184E-2</v>
      </c>
      <c r="M115" s="8">
        <v>-3.6936324495807894E-2</v>
      </c>
      <c r="N115" s="8">
        <v>0.11095118148014872</v>
      </c>
      <c r="O115" s="8">
        <v>2.9100529100529099E-2</v>
      </c>
      <c r="P115" s="8">
        <v>0.16198237152835526</v>
      </c>
      <c r="Q115" s="8">
        <v>9.9568267674042032E-2</v>
      </c>
      <c r="R115" s="8">
        <v>-6.5703022339027597E-2</v>
      </c>
      <c r="S115" s="8">
        <v>4.1594202898550793E-2</v>
      </c>
      <c r="T115" s="8">
        <v>7.1792124296812213E-2</v>
      </c>
      <c r="U115" s="8">
        <v>8.8683930471798508E-3</v>
      </c>
      <c r="V115" s="8">
        <v>8.9820359281437123E-3</v>
      </c>
      <c r="W115" s="8">
        <v>2.6785714285714284E-2</v>
      </c>
      <c r="X115" s="8">
        <v>0.10497237569060773</v>
      </c>
      <c r="Y115" s="8">
        <v>7.4934432371674783E-2</v>
      </c>
      <c r="Z115" s="8">
        <v>5.1948051948051951E-2</v>
      </c>
      <c r="AA115" s="8">
        <v>1.6000000000000045E-2</v>
      </c>
      <c r="AB115" s="8">
        <v>4.3001018445173187E-3</v>
      </c>
      <c r="AC115" s="8">
        <v>3.4538937764744176E-2</v>
      </c>
      <c r="AD115" s="8">
        <v>-0.12646464646464642</v>
      </c>
      <c r="AE115" s="8">
        <v>5.7024221453287262E-2</v>
      </c>
    </row>
    <row r="116" spans="1:31" x14ac:dyDescent="0.2">
      <c r="A116" s="9">
        <v>35004</v>
      </c>
      <c r="B116" s="8">
        <v>0.14705882352941177</v>
      </c>
      <c r="C116" s="8">
        <v>6.0623965965492736E-2</v>
      </c>
      <c r="D116" s="8">
        <v>4.6149857402126036E-2</v>
      </c>
      <c r="E116" s="8">
        <v>0.11251908396946572</v>
      </c>
      <c r="F116" s="8">
        <v>0.17821782178217821</v>
      </c>
      <c r="G116" s="8">
        <v>8.1585903083700492E-2</v>
      </c>
      <c r="H116" s="8">
        <v>6.604680987495988E-2</v>
      </c>
      <c r="I116" s="8">
        <v>4.3380183931979871E-2</v>
      </c>
      <c r="J116" s="8">
        <v>6.1185770750988216E-2</v>
      </c>
      <c r="K116" s="8">
        <v>0.10857142857142857</v>
      </c>
      <c r="L116" s="8">
        <v>0.19140939597315443</v>
      </c>
      <c r="M116" s="8">
        <v>0.11482352941176477</v>
      </c>
      <c r="N116" s="8">
        <v>-0.10386525588425831</v>
      </c>
      <c r="O116" s="8">
        <v>-6.4781491002570231E-3</v>
      </c>
      <c r="P116" s="8">
        <v>-0.12866752540432233</v>
      </c>
      <c r="Q116" s="8">
        <v>6.2822085889570611E-2</v>
      </c>
      <c r="R116" s="8">
        <v>5.485232067510544E-2</v>
      </c>
      <c r="S116" s="8">
        <v>5.3986364268818636E-2</v>
      </c>
      <c r="T116" s="8">
        <v>8.9977505623594148E-2</v>
      </c>
      <c r="U116" s="8">
        <v>0.14926160337552746</v>
      </c>
      <c r="V116" s="8">
        <v>4.1543026706231452E-2</v>
      </c>
      <c r="W116" s="8">
        <v>7.61739130434783E-2</v>
      </c>
      <c r="X116" s="8">
        <v>-0.12879999999999994</v>
      </c>
      <c r="Y116" s="8">
        <v>1.0805158591843804E-2</v>
      </c>
      <c r="Z116" s="8">
        <v>6.7901234567901231E-2</v>
      </c>
      <c r="AA116" s="8">
        <v>-3.1317108088761633E-2</v>
      </c>
      <c r="AB116" s="8">
        <v>5.6338028169014086E-2</v>
      </c>
      <c r="AC116" s="8">
        <v>-7.874015748031496E-3</v>
      </c>
      <c r="AD116" s="8">
        <v>0.11008325624421826</v>
      </c>
      <c r="AE116" s="8">
        <v>1.3094146916328401E-2</v>
      </c>
    </row>
    <row r="117" spans="1:31" x14ac:dyDescent="0.2">
      <c r="A117" s="9">
        <v>35034</v>
      </c>
      <c r="B117" s="8">
        <v>-9.6068376068376024E-2</v>
      </c>
      <c r="C117" s="8">
        <v>3.0640668523676879E-2</v>
      </c>
      <c r="D117" s="8">
        <v>-2.6517967781908309E-2</v>
      </c>
      <c r="E117" s="8">
        <v>7.5476876629614373E-2</v>
      </c>
      <c r="F117" s="8">
        <v>5.2605042016806769E-2</v>
      </c>
      <c r="G117" s="8">
        <v>-4.2847833170413858E-2</v>
      </c>
      <c r="H117" s="8">
        <v>5.0676691729323375E-2</v>
      </c>
      <c r="I117" s="8">
        <v>-2.0788292033926493E-2</v>
      </c>
      <c r="J117" s="8">
        <v>7.2705601907032111E-2</v>
      </c>
      <c r="K117" s="8">
        <v>9.0309278350515512E-2</v>
      </c>
      <c r="L117" s="8">
        <v>7.5935105903560104E-2</v>
      </c>
      <c r="M117" s="8">
        <v>2.5327142254115121E-3</v>
      </c>
      <c r="N117" s="8">
        <v>9.0361445783132526E-3</v>
      </c>
      <c r="O117" s="8">
        <v>-5.433657627820327E-2</v>
      </c>
      <c r="P117" s="8">
        <v>-6.7838370565046033E-2</v>
      </c>
      <c r="Q117" s="8">
        <v>-1.2930039251904923E-2</v>
      </c>
      <c r="R117" s="8">
        <v>-2.0833333333333332E-2</v>
      </c>
      <c r="S117" s="8">
        <v>-1.9801980198019802E-2</v>
      </c>
      <c r="T117" s="8">
        <v>1.1235955056179822E-2</v>
      </c>
      <c r="U117" s="8">
        <v>1.5297537096527458E-2</v>
      </c>
      <c r="V117" s="8">
        <v>2.8490028490028491E-2</v>
      </c>
      <c r="W117" s="8">
        <v>6.0439560439560468E-2</v>
      </c>
      <c r="X117" s="8">
        <v>7.2314049586776332E-3</v>
      </c>
      <c r="Y117" s="8">
        <v>8.6206896551724144E-2</v>
      </c>
      <c r="Z117" s="8">
        <v>-4.046242774566474E-2</v>
      </c>
      <c r="AA117" s="8">
        <v>5.7639017180860841E-2</v>
      </c>
      <c r="AB117" s="8">
        <v>1.1946666666666715E-2</v>
      </c>
      <c r="AC117" s="8">
        <v>6.1428571428571499E-2</v>
      </c>
      <c r="AD117" s="8">
        <v>-7.2916666666666671E-2</v>
      </c>
      <c r="AE117" s="8">
        <v>4.8468398604110119E-2</v>
      </c>
    </row>
    <row r="118" spans="1:31" x14ac:dyDescent="0.2">
      <c r="A118" s="9">
        <v>35066</v>
      </c>
      <c r="B118" s="8">
        <v>4.9546142208774534E-2</v>
      </c>
      <c r="C118" s="8">
        <v>4.7243243243243291E-2</v>
      </c>
      <c r="D118" s="8">
        <v>0.11787169042769846</v>
      </c>
      <c r="E118" s="8">
        <v>-1.1101186678576043E-2</v>
      </c>
      <c r="F118" s="8">
        <v>4.9816381925594719E-2</v>
      </c>
      <c r="G118" s="8">
        <v>9.5659574468085179E-2</v>
      </c>
      <c r="H118" s="8">
        <v>9.846858451409754E-2</v>
      </c>
      <c r="I118" s="8">
        <v>9.1202445652173864E-2</v>
      </c>
      <c r="J118" s="8">
        <v>6.5972222222222224E-2</v>
      </c>
      <c r="K118" s="8">
        <v>-4.7276853252647497E-3</v>
      </c>
      <c r="L118" s="8">
        <v>-3.6649214659685861E-2</v>
      </c>
      <c r="M118" s="8">
        <v>5.0105263157894792E-2</v>
      </c>
      <c r="N118" s="8">
        <v>1.1940298507462687E-2</v>
      </c>
      <c r="O118" s="8">
        <v>0.18747947904126075</v>
      </c>
      <c r="P118" s="8">
        <v>-2.678414096916305E-2</v>
      </c>
      <c r="Q118" s="8">
        <v>0.12280701754385964</v>
      </c>
      <c r="R118" s="8">
        <v>0.14042553191489363</v>
      </c>
      <c r="S118" s="8">
        <v>1.5084175084175146E-2</v>
      </c>
      <c r="T118" s="8">
        <v>0.1136054421768707</v>
      </c>
      <c r="U118" s="8">
        <v>-2.8175380442971288E-2</v>
      </c>
      <c r="V118" s="8">
        <v>2.7700831024930747E-2</v>
      </c>
      <c r="W118" s="8">
        <v>6.8576653459311188E-2</v>
      </c>
      <c r="X118" s="8">
        <v>5.4131054131054131E-2</v>
      </c>
      <c r="Y118" s="8">
        <v>8.7301587301587297E-2</v>
      </c>
      <c r="Z118" s="8">
        <v>1.2048192771084338E-2</v>
      </c>
      <c r="AA118" s="8">
        <v>-1.0829694323144061E-2</v>
      </c>
      <c r="AB118" s="8">
        <v>8.1690734689575203E-2</v>
      </c>
      <c r="AC118" s="8">
        <v>2.9908778226409451E-2</v>
      </c>
      <c r="AD118" s="8">
        <v>-8.4494382022471864E-2</v>
      </c>
      <c r="AE118" s="8">
        <v>-1.0724852071005972E-2</v>
      </c>
    </row>
    <row r="119" spans="1:31" x14ac:dyDescent="0.2">
      <c r="A119" s="9">
        <v>35096</v>
      </c>
      <c r="B119" s="8">
        <v>2.4864864864864909E-2</v>
      </c>
      <c r="C119" s="8">
        <v>0</v>
      </c>
      <c r="D119" s="8">
        <v>-2.732862673650591E-3</v>
      </c>
      <c r="E119" s="8">
        <v>4.6709677419354896E-2</v>
      </c>
      <c r="F119" s="8">
        <v>1.7034220532319462E-2</v>
      </c>
      <c r="G119" s="8">
        <v>3.6973745533633605E-2</v>
      </c>
      <c r="H119" s="8">
        <v>-3.2573289902280132E-3</v>
      </c>
      <c r="I119" s="8">
        <v>1.9455252918287938E-2</v>
      </c>
      <c r="J119" s="8">
        <v>-1.6286644951140065E-2</v>
      </c>
      <c r="K119" s="8">
        <v>-2.6220786623598755E-2</v>
      </c>
      <c r="L119" s="8">
        <v>-5.9782608695652176E-2</v>
      </c>
      <c r="M119" s="8">
        <v>0.11527666399358459</v>
      </c>
      <c r="N119" s="8">
        <v>0.1887905604719764</v>
      </c>
      <c r="O119" s="8">
        <v>0.1301382488479263</v>
      </c>
      <c r="P119" s="8">
        <v>6.4819844287524991E-2</v>
      </c>
      <c r="Q119" s="8">
        <v>-2.6041666666666668E-2</v>
      </c>
      <c r="R119" s="8">
        <v>6.8955223880597077E-2</v>
      </c>
      <c r="S119" s="8">
        <v>7.1381186148334816E-2</v>
      </c>
      <c r="T119" s="8">
        <v>-3.6652412950519183E-3</v>
      </c>
      <c r="U119" s="8">
        <v>9.6124031007752651E-3</v>
      </c>
      <c r="V119" s="8">
        <v>6.7385444743935305E-2</v>
      </c>
      <c r="W119" s="8">
        <v>-5.5191100969766177E-2</v>
      </c>
      <c r="X119" s="8">
        <v>6.6918918918918893E-2</v>
      </c>
      <c r="Y119" s="8">
        <v>-3.8394160583941538E-2</v>
      </c>
      <c r="Z119" s="8">
        <v>-2.3809523809523808E-2</v>
      </c>
      <c r="AA119" s="8">
        <v>-3.0902348578491962E-2</v>
      </c>
      <c r="AB119" s="8">
        <v>4.628727343597739E-2</v>
      </c>
      <c r="AC119" s="8">
        <v>-3.9930303470306371E-2</v>
      </c>
      <c r="AD119" s="8">
        <v>4.3200785468826657E-2</v>
      </c>
      <c r="AE119" s="8">
        <v>-9.3457943925233638E-3</v>
      </c>
    </row>
    <row r="120" spans="1:31" x14ac:dyDescent="0.2">
      <c r="A120" s="9">
        <v>35125</v>
      </c>
      <c r="B120" s="8">
        <v>0.1010900140646976</v>
      </c>
      <c r="C120" s="8">
        <v>-3.3550118715804683E-2</v>
      </c>
      <c r="D120" s="8">
        <v>7.6273121717287132E-2</v>
      </c>
      <c r="E120" s="8">
        <v>6.7800788954635108E-2</v>
      </c>
      <c r="F120" s="8">
        <v>-1.3010318528488178E-2</v>
      </c>
      <c r="G120" s="8">
        <v>1.8726591760299626E-2</v>
      </c>
      <c r="H120" s="8">
        <v>8.4967320261437912E-2</v>
      </c>
      <c r="I120" s="8">
        <v>-2.4732824427480878E-2</v>
      </c>
      <c r="J120" s="8">
        <v>3.1390728476821249E-2</v>
      </c>
      <c r="K120" s="8">
        <v>3.9024390243902439E-2</v>
      </c>
      <c r="L120" s="8">
        <v>0.10404624277456648</v>
      </c>
      <c r="M120" s="8">
        <v>6.2915692971418302E-2</v>
      </c>
      <c r="N120" s="8">
        <v>-6.5806451612903175E-2</v>
      </c>
      <c r="O120" s="8">
        <v>-9.2725493394226102E-2</v>
      </c>
      <c r="P120" s="8">
        <v>-3.2817548036048284E-2</v>
      </c>
      <c r="Q120" s="8">
        <v>-1.3368983957219251E-2</v>
      </c>
      <c r="R120" s="8">
        <v>-1.5638089919017096E-2</v>
      </c>
      <c r="S120" s="8">
        <v>2.4767801857585141E-2</v>
      </c>
      <c r="T120" s="8">
        <v>-3.985285101164935E-2</v>
      </c>
      <c r="U120" s="8">
        <v>-7.6781326781326775E-3</v>
      </c>
      <c r="V120" s="8">
        <v>-0.11363636363636363</v>
      </c>
      <c r="W120" s="8">
        <v>-6.0377358490566038E-2</v>
      </c>
      <c r="X120" s="8">
        <v>4.4888033235383595E-2</v>
      </c>
      <c r="Y120" s="8">
        <v>2.0950356763321624E-2</v>
      </c>
      <c r="Z120" s="8">
        <v>3.3536585365853661E-2</v>
      </c>
      <c r="AA120" s="8">
        <v>-4.0998542274052474E-2</v>
      </c>
      <c r="AB120" s="8">
        <v>4.5450312005215564E-2</v>
      </c>
      <c r="AC120" s="8">
        <v>-6.4125831820931664E-2</v>
      </c>
      <c r="AD120" s="8">
        <v>8.2352941176470587E-2</v>
      </c>
      <c r="AE120" s="8">
        <v>2.5157232704402517E-2</v>
      </c>
    </row>
    <row r="121" spans="1:31" x14ac:dyDescent="0.2">
      <c r="A121" s="9">
        <v>35156</v>
      </c>
      <c r="B121" s="8">
        <v>-3.9916972696790671E-3</v>
      </c>
      <c r="C121" s="8">
        <v>-2.4033326212347789E-2</v>
      </c>
      <c r="D121" s="8">
        <v>-1.3367281985996234E-2</v>
      </c>
      <c r="E121" s="8">
        <v>-5.1951050565689216E-2</v>
      </c>
      <c r="F121" s="8">
        <v>-6.8181818181818177E-2</v>
      </c>
      <c r="G121" s="8">
        <v>-5.7058823529411697E-2</v>
      </c>
      <c r="H121" s="8">
        <v>-3.313253012048193E-2</v>
      </c>
      <c r="I121" s="8">
        <v>-2.9430181590482194E-2</v>
      </c>
      <c r="J121" s="8">
        <v>-7.9619879285990052E-3</v>
      </c>
      <c r="K121" s="8">
        <v>1.8779342723004695E-2</v>
      </c>
      <c r="L121" s="8">
        <v>-7.7486910994763866E-3</v>
      </c>
      <c r="M121" s="8">
        <v>-1.9110434635548835E-2</v>
      </c>
      <c r="N121" s="8">
        <v>0.12484062898427539</v>
      </c>
      <c r="O121" s="8">
        <v>-3.1460674157303373E-2</v>
      </c>
      <c r="P121" s="8">
        <v>0.19110407876230656</v>
      </c>
      <c r="Q121" s="8">
        <v>2.7100271002710027E-3</v>
      </c>
      <c r="R121" s="8">
        <v>-2.1276595744680851E-2</v>
      </c>
      <c r="S121" s="8">
        <v>-1.5105740181268883E-2</v>
      </c>
      <c r="T121" s="8">
        <v>-2.7671349510429003E-3</v>
      </c>
      <c r="U121" s="8">
        <v>1.7486846177653906E-2</v>
      </c>
      <c r="V121" s="8">
        <v>2.700854700854706E-2</v>
      </c>
      <c r="W121" s="8">
        <v>-2.8112449799196786E-2</v>
      </c>
      <c r="X121" s="8">
        <v>9.8235065942591113E-2</v>
      </c>
      <c r="Y121" s="8">
        <v>2.4089219330855085E-2</v>
      </c>
      <c r="Z121" s="8">
        <v>-2.9498525073746312E-3</v>
      </c>
      <c r="AA121" s="8">
        <v>-4.7501425042751282E-2</v>
      </c>
      <c r="AB121" s="8">
        <v>-1.5590200445434299E-2</v>
      </c>
      <c r="AC121" s="8">
        <v>5.042016806722685E-2</v>
      </c>
      <c r="AD121" s="8">
        <v>3.782608695652178E-2</v>
      </c>
      <c r="AE121" s="8">
        <v>4.2944785276073622E-2</v>
      </c>
    </row>
    <row r="122" spans="1:31" x14ac:dyDescent="0.2">
      <c r="A122" s="9">
        <v>35186</v>
      </c>
      <c r="B122" s="8">
        <v>-1.2023084321898045E-2</v>
      </c>
      <c r="C122" s="8">
        <v>3.1520192623399314E-2</v>
      </c>
      <c r="D122" s="8">
        <v>-5.655913978494629E-2</v>
      </c>
      <c r="E122" s="8">
        <v>3.8114953726254203E-2</v>
      </c>
      <c r="F122" s="8">
        <v>-0.32520325203252032</v>
      </c>
      <c r="G122" s="8">
        <v>2.3393636930754833E-2</v>
      </c>
      <c r="H122" s="8">
        <v>-6.2305295950155761E-3</v>
      </c>
      <c r="I122" s="8">
        <v>-2.0161290322580645E-2</v>
      </c>
      <c r="J122" s="8">
        <v>7.1197411003236247E-2</v>
      </c>
      <c r="K122" s="8">
        <v>1.6221198156682076E-2</v>
      </c>
      <c r="L122" s="8">
        <v>7.914731954411143E-2</v>
      </c>
      <c r="M122" s="8">
        <v>-5.6034482758620691E-2</v>
      </c>
      <c r="N122" s="8">
        <v>5.9506942476621845E-3</v>
      </c>
      <c r="O122" s="8">
        <v>-9.2807424593967514E-3</v>
      </c>
      <c r="P122" s="8">
        <v>0.11439114391143912</v>
      </c>
      <c r="Q122" s="8">
        <v>5.2648648648648697E-2</v>
      </c>
      <c r="R122" s="8">
        <v>1.4492753623188406E-2</v>
      </c>
      <c r="S122" s="8">
        <v>-0.43558282208588955</v>
      </c>
      <c r="T122" s="8">
        <v>6.8303094983991524E-3</v>
      </c>
      <c r="U122" s="8">
        <v>3.8022813688212927E-2</v>
      </c>
      <c r="V122" s="8">
        <v>0.10264092321349312</v>
      </c>
      <c r="W122" s="8">
        <v>6.8099173553719083E-2</v>
      </c>
      <c r="X122" s="8">
        <v>4.856512141280353E-2</v>
      </c>
      <c r="Y122" s="8">
        <v>2.7297807463336654E-2</v>
      </c>
      <c r="Z122" s="8">
        <v>3.9881656804733781E-2</v>
      </c>
      <c r="AA122" s="8">
        <v>-1.4961101137043686E-2</v>
      </c>
      <c r="AB122" s="8">
        <v>-1.0226244343891362E-2</v>
      </c>
      <c r="AC122" s="8">
        <v>-4.0307692307692267E-2</v>
      </c>
      <c r="AD122" s="8">
        <v>8.3787180561374103E-2</v>
      </c>
      <c r="AE122" s="8">
        <v>-2.9411764705882353E-3</v>
      </c>
    </row>
    <row r="123" spans="1:31" x14ac:dyDescent="0.2">
      <c r="A123" s="9">
        <v>35219</v>
      </c>
      <c r="B123" s="8">
        <v>-6.8959922115852668E-2</v>
      </c>
      <c r="C123" s="8">
        <v>4.6366047745358137E-2</v>
      </c>
      <c r="D123" s="8">
        <v>-2.4618190107134678E-2</v>
      </c>
      <c r="E123" s="8">
        <v>2.1935483870967797E-2</v>
      </c>
      <c r="F123" s="8">
        <v>9.9518072289156684E-2</v>
      </c>
      <c r="G123" s="8">
        <v>3.2459615970740555E-2</v>
      </c>
      <c r="H123" s="8">
        <v>-7.8996865203761184E-3</v>
      </c>
      <c r="I123" s="8">
        <v>3.5061728395061768E-2</v>
      </c>
      <c r="J123" s="8">
        <v>4.8338368580060423E-2</v>
      </c>
      <c r="K123" s="8">
        <v>-4.9882096861962634E-2</v>
      </c>
      <c r="L123" s="8">
        <v>5.6131429689027915E-2</v>
      </c>
      <c r="M123" s="8">
        <v>4.3470319634703242E-2</v>
      </c>
      <c r="N123" s="8">
        <v>-6.4600938967136104E-2</v>
      </c>
      <c r="O123" s="8">
        <v>-7.2599531615925056E-2</v>
      </c>
      <c r="P123" s="8">
        <v>-2.7284768211920558E-2</v>
      </c>
      <c r="Q123" s="8">
        <v>-0.49162986546164117</v>
      </c>
      <c r="R123" s="8">
        <v>8.8571428571429228E-3</v>
      </c>
      <c r="S123" s="8">
        <v>6.5217391304347824E-2</v>
      </c>
      <c r="T123" s="8">
        <v>-2.8619885520457949E-2</v>
      </c>
      <c r="U123" s="8">
        <v>1.098901098901099E-2</v>
      </c>
      <c r="V123" s="8">
        <v>4.659353929757467E-2</v>
      </c>
      <c r="W123" s="8">
        <v>0</v>
      </c>
      <c r="X123" s="8">
        <v>1.1536842105263196E-2</v>
      </c>
      <c r="Y123" s="8">
        <v>8.7632508833922901E-3</v>
      </c>
      <c r="Z123" s="8">
        <v>3.1296233071583017E-2</v>
      </c>
      <c r="AA123" s="8">
        <v>-2.632644795463802E-3</v>
      </c>
      <c r="AB123" s="8">
        <v>5.1476638932065423E-2</v>
      </c>
      <c r="AC123" s="8">
        <v>2.1962167361333718E-2</v>
      </c>
      <c r="AD123" s="8">
        <v>-1.9327406262079627E-2</v>
      </c>
      <c r="AE123" s="8">
        <v>2.5014749262536926E-2</v>
      </c>
    </row>
    <row r="124" spans="1:31" x14ac:dyDescent="0.2">
      <c r="A124" s="9">
        <v>35247</v>
      </c>
      <c r="B124" s="8">
        <v>1.0805158591843804E-2</v>
      </c>
      <c r="C124" s="8">
        <v>-4.5629689718109913E-2</v>
      </c>
      <c r="D124" s="8">
        <v>-1.4723066136947944E-2</v>
      </c>
      <c r="E124" s="8">
        <v>1.584022038567488E-2</v>
      </c>
      <c r="F124" s="8">
        <v>-7.4074074074074125E-2</v>
      </c>
      <c r="G124" s="8">
        <v>-2.7749077490774841E-2</v>
      </c>
      <c r="H124" s="8">
        <v>2.0601617795753226E-2</v>
      </c>
      <c r="I124" s="8">
        <v>-0.11529898218829517</v>
      </c>
      <c r="J124" s="8">
        <v>-5.1873198847262249E-2</v>
      </c>
      <c r="K124" s="8">
        <v>-6.9301260022909553E-2</v>
      </c>
      <c r="L124" s="8">
        <v>-6.7037037037036992E-2</v>
      </c>
      <c r="M124" s="8">
        <v>2.8356380185541701E-2</v>
      </c>
      <c r="N124" s="8">
        <v>-0.5583216221642241</v>
      </c>
      <c r="O124" s="8">
        <v>8.5858585858585856E-2</v>
      </c>
      <c r="P124" s="8">
        <v>2.2875816993464144E-2</v>
      </c>
      <c r="Q124" s="8">
        <v>-3.5353535353535352E-2</v>
      </c>
      <c r="R124" s="8">
        <v>-1.5859529878221531E-2</v>
      </c>
      <c r="S124" s="8">
        <v>-4.3265306122448929E-2</v>
      </c>
      <c r="T124" s="8">
        <v>-8.0750763858576484E-3</v>
      </c>
      <c r="U124" s="8">
        <v>-5.7971014492753624E-2</v>
      </c>
      <c r="V124" s="8">
        <v>5.9615384615385051E-3</v>
      </c>
      <c r="W124" s="8">
        <v>-5.7257814917982749E-3</v>
      </c>
      <c r="X124" s="8">
        <v>-1.8731268731268732E-2</v>
      </c>
      <c r="Y124" s="8">
        <v>-2.1017234131988229E-2</v>
      </c>
      <c r="Z124" s="8">
        <v>-1.5118075480026534E-2</v>
      </c>
      <c r="AA124" s="8">
        <v>-7.5126903553298973E-3</v>
      </c>
      <c r="AB124" s="8">
        <v>-2.1739130434782608E-2</v>
      </c>
      <c r="AC124" s="8">
        <v>-7.2470588235294078E-2</v>
      </c>
      <c r="AD124" s="8">
        <v>-5.4000788332676429E-2</v>
      </c>
      <c r="AE124" s="8">
        <v>-5.3182917002417458E-2</v>
      </c>
    </row>
    <row r="125" spans="1:31" x14ac:dyDescent="0.2">
      <c r="A125" s="9">
        <v>35278</v>
      </c>
      <c r="B125" s="8">
        <v>7.1206896551724186E-2</v>
      </c>
      <c r="C125" s="8">
        <v>9.3497662558435553E-3</v>
      </c>
      <c r="D125" s="8">
        <v>0</v>
      </c>
      <c r="E125" s="8">
        <v>2.2598870056497175E-2</v>
      </c>
      <c r="F125" s="8">
        <v>2.6745562130177574E-2</v>
      </c>
      <c r="G125" s="8">
        <v>4.5544253833308027E-2</v>
      </c>
      <c r="H125" s="8">
        <v>1.6965944272445875E-2</v>
      </c>
      <c r="I125" s="8">
        <v>2.462699982024083E-2</v>
      </c>
      <c r="J125" s="8">
        <v>1.0577507598784249E-2</v>
      </c>
      <c r="K125" s="8">
        <v>1.8051282051282105E-2</v>
      </c>
      <c r="L125" s="8">
        <v>5.4585152838427943E-2</v>
      </c>
      <c r="M125" s="8">
        <v>5.106382978723404E-2</v>
      </c>
      <c r="N125" s="8">
        <v>-5.681818181818182E-3</v>
      </c>
      <c r="O125" s="8">
        <v>6.3906976744186092E-2</v>
      </c>
      <c r="P125" s="8">
        <v>6.2433439829605933E-2</v>
      </c>
      <c r="Q125" s="8">
        <v>3.1413612565445025E-2</v>
      </c>
      <c r="R125" s="8">
        <v>7.0071942446043228E-2</v>
      </c>
      <c r="S125" s="8">
        <v>6.655290102389072E-2</v>
      </c>
      <c r="T125" s="8">
        <v>1.7601760176017226E-3</v>
      </c>
      <c r="U125" s="8">
        <v>5.7692307692307696E-2</v>
      </c>
      <c r="V125" s="8">
        <v>-0.14213343528961961</v>
      </c>
      <c r="W125" s="8">
        <v>2.132295719844365E-2</v>
      </c>
      <c r="X125" s="8">
        <v>3.9280563332484898E-2</v>
      </c>
      <c r="Y125" s="8">
        <v>1.6172892514670037E-2</v>
      </c>
      <c r="Z125" s="8">
        <v>-4.2577030812324416E-3</v>
      </c>
      <c r="AA125" s="8">
        <v>-4.6031096563011457E-2</v>
      </c>
      <c r="AB125" s="8">
        <v>2.2222222222222222E-3</v>
      </c>
      <c r="AC125" s="8">
        <v>-4.8706240487062444E-2</v>
      </c>
      <c r="AD125" s="8">
        <v>9.8750000000000046E-2</v>
      </c>
      <c r="AE125" s="8">
        <v>-9.11854103343465E-3</v>
      </c>
    </row>
    <row r="126" spans="1:31" x14ac:dyDescent="0.2">
      <c r="A126" s="9">
        <v>35311</v>
      </c>
      <c r="B126" s="8">
        <v>-5.0378239175921491E-2</v>
      </c>
      <c r="C126" s="8">
        <v>6.0526315789473685E-2</v>
      </c>
      <c r="D126" s="8">
        <v>5.716318785578757E-2</v>
      </c>
      <c r="E126" s="8">
        <v>4.4198895027624308E-2</v>
      </c>
      <c r="F126" s="8">
        <v>0.13254956201014292</v>
      </c>
      <c r="G126" s="8">
        <v>9.4380717293451419E-2</v>
      </c>
      <c r="H126" s="8">
        <v>7.3063809059912319E-2</v>
      </c>
      <c r="I126" s="8">
        <v>0.10964912280701754</v>
      </c>
      <c r="J126" s="8">
        <v>9.4802694898941234E-2</v>
      </c>
      <c r="K126" s="8">
        <v>-3.2843038484787479E-2</v>
      </c>
      <c r="L126" s="8">
        <v>7.0581592320722752E-2</v>
      </c>
      <c r="M126" s="8">
        <v>6.6720647773279421E-2</v>
      </c>
      <c r="N126" s="8">
        <v>0.11428571428571428</v>
      </c>
      <c r="O126" s="8">
        <v>8.8572178018711159E-2</v>
      </c>
      <c r="P126" s="8">
        <v>0.19584012028567843</v>
      </c>
      <c r="Q126" s="8">
        <v>4.060913705583756E-2</v>
      </c>
      <c r="R126" s="8">
        <v>7.7316122092241493E-2</v>
      </c>
      <c r="S126" s="8">
        <v>1.760000000000005E-2</v>
      </c>
      <c r="T126" s="8">
        <v>2.1524269712277552E-2</v>
      </c>
      <c r="U126" s="8">
        <v>1.4545454545454545E-2</v>
      </c>
      <c r="V126" s="8">
        <v>0</v>
      </c>
      <c r="W126" s="8">
        <v>7.2386467540384025E-2</v>
      </c>
      <c r="X126" s="8">
        <v>7.657142857142854E-2</v>
      </c>
      <c r="Y126" s="8">
        <v>0.11436619718309865</v>
      </c>
      <c r="Z126" s="8">
        <v>9.7108135478789187E-2</v>
      </c>
      <c r="AA126" s="8">
        <v>3.2168132103795835E-2</v>
      </c>
      <c r="AB126" s="8">
        <v>6.7583148558758355E-2</v>
      </c>
      <c r="AC126" s="8">
        <v>6.4533333333333373E-2</v>
      </c>
      <c r="AD126" s="8">
        <v>0</v>
      </c>
      <c r="AE126" s="8">
        <v>2.1472392638036811E-2</v>
      </c>
    </row>
    <row r="127" spans="1:31" x14ac:dyDescent="0.2">
      <c r="A127" s="9">
        <v>35339</v>
      </c>
      <c r="B127" s="8">
        <v>-6.2711864406779227E-3</v>
      </c>
      <c r="C127" s="8">
        <v>7.8114143920595583E-2</v>
      </c>
      <c r="D127" s="8">
        <v>2.1090419564729589E-2</v>
      </c>
      <c r="E127" s="8">
        <v>9.2063492063492545E-3</v>
      </c>
      <c r="F127" s="8">
        <v>0.10421331162222669</v>
      </c>
      <c r="G127" s="8">
        <v>-8.9558179647074423E-2</v>
      </c>
      <c r="H127" s="8">
        <v>5.2541988197911886E-2</v>
      </c>
      <c r="I127" s="8">
        <v>4.1422924901185841E-2</v>
      </c>
      <c r="J127" s="8">
        <v>6.3186813186813184E-2</v>
      </c>
      <c r="K127" s="8">
        <v>0.11729166666666672</v>
      </c>
      <c r="L127" s="8">
        <v>-3.5161744022503515E-2</v>
      </c>
      <c r="M127" s="8">
        <v>-5.6171246394413924E-3</v>
      </c>
      <c r="N127" s="8">
        <v>-9.4769230769230717E-2</v>
      </c>
      <c r="O127" s="8">
        <v>3.614457831325301E-2</v>
      </c>
      <c r="P127" s="8">
        <v>0.15119446772841583</v>
      </c>
      <c r="Q127" s="8">
        <v>-3.9024390243902439E-2</v>
      </c>
      <c r="R127" s="8">
        <v>7.026959560659006E-2</v>
      </c>
      <c r="S127" s="8">
        <v>-7.4685534591195464E-3</v>
      </c>
      <c r="T127" s="8">
        <v>-6.0632122124274358E-2</v>
      </c>
      <c r="U127" s="8">
        <v>9.4910394265233039E-2</v>
      </c>
      <c r="V127" s="8">
        <v>2.9192200557103115E-2</v>
      </c>
      <c r="W127" s="8">
        <v>4.97371038794941E-2</v>
      </c>
      <c r="X127" s="8">
        <v>4.07188353048226E-2</v>
      </c>
      <c r="Y127" s="8">
        <v>4.5879676440849282E-2</v>
      </c>
      <c r="Z127" s="8">
        <v>1.5384615384615385E-2</v>
      </c>
      <c r="AA127" s="8">
        <v>1.0388531061707874E-2</v>
      </c>
      <c r="AB127" s="8">
        <v>6.96186757497715E-2</v>
      </c>
      <c r="AC127" s="8">
        <v>6.1790247160988217E-3</v>
      </c>
      <c r="AD127" s="8">
        <v>4.9298445202881685E-3</v>
      </c>
      <c r="AE127" s="8">
        <v>6.4504504504504553E-2</v>
      </c>
    </row>
    <row r="128" spans="1:31" x14ac:dyDescent="0.2">
      <c r="A128" s="9">
        <v>35370</v>
      </c>
      <c r="B128" s="8">
        <v>8.5280573085451131E-2</v>
      </c>
      <c r="C128" s="8">
        <v>5.8736880869084837E-2</v>
      </c>
      <c r="D128" s="8">
        <v>0.11162381894089224</v>
      </c>
      <c r="E128" s="8">
        <v>4.1941910454021181E-2</v>
      </c>
      <c r="F128" s="8">
        <v>-0.17050691244239632</v>
      </c>
      <c r="G128" s="8">
        <v>0.15301661323229379</v>
      </c>
      <c r="H128" s="8">
        <v>1.6172506738544475E-2</v>
      </c>
      <c r="I128" s="8">
        <v>0.12145134355548808</v>
      </c>
      <c r="J128" s="8">
        <v>7.4935400516795869E-2</v>
      </c>
      <c r="K128" s="8">
        <v>7.458512026850643E-2</v>
      </c>
      <c r="L128" s="8">
        <v>-5.0109329446064138E-2</v>
      </c>
      <c r="M128" s="8">
        <v>0.1183206106870229</v>
      </c>
      <c r="N128" s="8">
        <v>0.22093813732154996</v>
      </c>
      <c r="O128" s="8">
        <v>0.23550387596899222</v>
      </c>
      <c r="P128" s="8">
        <v>0.15472831528169653</v>
      </c>
      <c r="Q128" s="8">
        <v>8.1218274111675121E-2</v>
      </c>
      <c r="R128" s="8">
        <v>0.10204081632653061</v>
      </c>
      <c r="S128" s="8">
        <v>1.2475247524752526E-2</v>
      </c>
      <c r="T128" s="8">
        <v>5.2185854886701792E-2</v>
      </c>
      <c r="U128" s="8">
        <v>9.6634804242503536E-2</v>
      </c>
      <c r="V128" s="8">
        <v>0.11778716033344154</v>
      </c>
      <c r="W128" s="8">
        <v>0.12359550561797746</v>
      </c>
      <c r="X128" s="8">
        <v>0.14302367941712202</v>
      </c>
      <c r="Y128" s="8">
        <v>8.3021148036253836E-2</v>
      </c>
      <c r="Z128" s="8">
        <v>9.8484848484848481E-2</v>
      </c>
      <c r="AA128" s="8">
        <v>8.2253752827472743E-2</v>
      </c>
      <c r="AB128" s="8">
        <v>8.9320388349514557E-2</v>
      </c>
      <c r="AC128" s="8">
        <v>4.3651452282157721E-2</v>
      </c>
      <c r="AD128" s="8">
        <v>-3.7735849056603772E-2</v>
      </c>
      <c r="AE128" s="8">
        <v>6.4883773414579099E-2</v>
      </c>
    </row>
    <row r="129" spans="1:31" x14ac:dyDescent="0.2">
      <c r="A129" s="9">
        <v>35401</v>
      </c>
      <c r="B129" s="8">
        <v>1.8859028760018456E-3</v>
      </c>
      <c r="C129" s="8">
        <v>-5.8695652173913045E-2</v>
      </c>
      <c r="D129" s="8">
        <v>8.5590037556829368E-2</v>
      </c>
      <c r="E129" s="8">
        <v>7.1752037838381758E-2</v>
      </c>
      <c r="F129" s="8">
        <v>8.4444444444445009E-3</v>
      </c>
      <c r="G129" s="8">
        <v>-4.8913043478260927E-2</v>
      </c>
      <c r="H129" s="8">
        <v>-1.379310344827538E-3</v>
      </c>
      <c r="I129" s="8">
        <v>-5.5773656423446651E-2</v>
      </c>
      <c r="J129" s="8">
        <v>-4.9326923076923032E-2</v>
      </c>
      <c r="K129" s="8">
        <v>-3.2621898316848905E-2</v>
      </c>
      <c r="L129" s="8">
        <v>-3.8365624400537118E-2</v>
      </c>
      <c r="M129" s="8">
        <v>-8.5324232081911269E-2</v>
      </c>
      <c r="N129" s="8">
        <v>-6.7371937639198257E-2</v>
      </c>
      <c r="O129" s="8">
        <v>-4.9441586146316954E-2</v>
      </c>
      <c r="P129" s="8">
        <v>3.2080081973673784E-2</v>
      </c>
      <c r="Q129" s="8">
        <v>-6.5727699530516437E-2</v>
      </c>
      <c r="R129" s="8">
        <v>-5.4285714285714236E-2</v>
      </c>
      <c r="S129" s="8">
        <v>2.9336984158028552E-2</v>
      </c>
      <c r="T129" s="8">
        <v>-2.9366978464215824E-2</v>
      </c>
      <c r="U129" s="8">
        <v>-8.9552238805970154E-3</v>
      </c>
      <c r="V129" s="8">
        <v>9.4430992736077482E-2</v>
      </c>
      <c r="W129" s="8">
        <v>-4.0722891566265004E-2</v>
      </c>
      <c r="X129" s="8">
        <v>-0.47335543090260068</v>
      </c>
      <c r="Y129" s="8">
        <v>-7.3867440303503729E-2</v>
      </c>
      <c r="Z129" s="8">
        <v>-1.0390804597701107E-2</v>
      </c>
      <c r="AA129" s="8">
        <v>-1.4250427512825384E-2</v>
      </c>
      <c r="AB129" s="8">
        <v>-0.52762923351158642</v>
      </c>
      <c r="AC129" s="8">
        <v>2.9739185750636089E-2</v>
      </c>
      <c r="AD129" s="8">
        <v>-0.10784313725490197</v>
      </c>
      <c r="AE129" s="8">
        <v>3.8465614072268679E-2</v>
      </c>
    </row>
    <row r="130" spans="1:31" x14ac:dyDescent="0.2">
      <c r="A130" s="9">
        <v>35432</v>
      </c>
      <c r="B130" s="8">
        <v>8.2352941176470587E-2</v>
      </c>
      <c r="C130" s="8">
        <v>0.11889145496535801</v>
      </c>
      <c r="D130" s="8">
        <v>9.9599417334304413E-2</v>
      </c>
      <c r="E130" s="8">
        <v>5.8215962441314981E-3</v>
      </c>
      <c r="F130" s="8">
        <v>0.15425297487880121</v>
      </c>
      <c r="G130" s="8">
        <v>3.1495016611295744E-2</v>
      </c>
      <c r="H130" s="8">
        <v>0.16468338291542711</v>
      </c>
      <c r="I130" s="8">
        <v>4.4731182795698987E-2</v>
      </c>
      <c r="J130" s="8">
        <v>4.6829169616668304E-2</v>
      </c>
      <c r="K130" s="8">
        <v>5.829596412556054E-2</v>
      </c>
      <c r="L130" s="8">
        <v>-1.2567324955116747E-2</v>
      </c>
      <c r="M130" s="8">
        <v>5.0298507462686638E-2</v>
      </c>
      <c r="N130" s="8">
        <v>4.7363184079602043E-2</v>
      </c>
      <c r="O130" s="8">
        <v>3.5511551155115478E-2</v>
      </c>
      <c r="P130" s="8">
        <v>0.23911715289445551</v>
      </c>
      <c r="Q130" s="8">
        <v>0.16080402010050251</v>
      </c>
      <c r="R130" s="8">
        <v>3.5022938346201134E-2</v>
      </c>
      <c r="S130" s="8">
        <v>9.9752992589777684E-2</v>
      </c>
      <c r="T130" s="8">
        <v>2.6893769610041363E-3</v>
      </c>
      <c r="U130" s="8">
        <v>2.710843373493976E-2</v>
      </c>
      <c r="V130" s="8">
        <v>5.1946902654867295E-2</v>
      </c>
      <c r="W130" s="8">
        <v>0.13815624215021349</v>
      </c>
      <c r="X130" s="8">
        <v>0.23456790123456783</v>
      </c>
      <c r="Y130" s="8">
        <v>0.1144578313253012</v>
      </c>
      <c r="Z130" s="8">
        <v>7.4335625348448245E-2</v>
      </c>
      <c r="AA130" s="8">
        <v>6.0138781804163405E-2</v>
      </c>
      <c r="AB130" s="8">
        <v>5.2830188679245285E-2</v>
      </c>
      <c r="AC130" s="8">
        <v>3.8610038610038609E-2</v>
      </c>
      <c r="AD130" s="8">
        <v>4.3956043956043959E-2</v>
      </c>
      <c r="AE130" s="8">
        <v>5.7346938775510253E-2</v>
      </c>
    </row>
    <row r="131" spans="1:31" x14ac:dyDescent="0.2">
      <c r="A131" s="9">
        <v>35464</v>
      </c>
      <c r="B131" s="8">
        <v>3.2608695652173912E-2</v>
      </c>
      <c r="C131" s="8">
        <v>-9.9075297225895424E-4</v>
      </c>
      <c r="D131" s="8">
        <v>5.6300712038416932E-2</v>
      </c>
      <c r="E131" s="8">
        <v>-5.0130694548170318E-2</v>
      </c>
      <c r="F131" s="8">
        <v>2.3864070255822833E-2</v>
      </c>
      <c r="G131" s="8">
        <v>8.1164648286523502E-3</v>
      </c>
      <c r="H131" s="8">
        <v>-2.1620142309797523E-2</v>
      </c>
      <c r="I131" s="8">
        <v>1.8937834499794089E-2</v>
      </c>
      <c r="J131" s="8">
        <v>-6.0869565217390861E-3</v>
      </c>
      <c r="K131" s="8">
        <v>-1.8983050847457585E-2</v>
      </c>
      <c r="L131" s="8">
        <v>0.10363636363636369</v>
      </c>
      <c r="M131" s="8">
        <v>2.671593008384248E-2</v>
      </c>
      <c r="N131" s="8">
        <v>6.6501995059851798E-2</v>
      </c>
      <c r="O131" s="8">
        <v>-8.3694543600203952E-2</v>
      </c>
      <c r="P131" s="8">
        <v>-0.12554699537750388</v>
      </c>
      <c r="Q131" s="8">
        <v>-4.329004329004329E-3</v>
      </c>
      <c r="R131" s="8">
        <v>8.2378378378378428E-2</v>
      </c>
      <c r="S131" s="8">
        <v>5.3904630269523107E-2</v>
      </c>
      <c r="T131" s="8">
        <v>-4.8055431381314226E-2</v>
      </c>
      <c r="U131" s="8">
        <v>7.9178885630498533E-2</v>
      </c>
      <c r="V131" s="8">
        <v>0.13779759401026326</v>
      </c>
      <c r="W131" s="8">
        <v>1.655263738689031E-2</v>
      </c>
      <c r="X131" s="8">
        <v>-4.4117647058823532E-2</v>
      </c>
      <c r="Y131" s="8">
        <v>-9.5135135135134639E-3</v>
      </c>
      <c r="Z131" s="8">
        <v>3.8920601971977165E-2</v>
      </c>
      <c r="AA131" s="8">
        <v>4.5454545454545456E-2</v>
      </c>
      <c r="AB131" s="8">
        <v>7.8853046594982074E-2</v>
      </c>
      <c r="AC131" s="8">
        <v>2.7806691449814194E-2</v>
      </c>
      <c r="AD131" s="8">
        <v>0.11031578947368426</v>
      </c>
      <c r="AE131" s="8">
        <v>-3.2522679019494349E-2</v>
      </c>
    </row>
    <row r="132" spans="1:31" x14ac:dyDescent="0.2">
      <c r="A132" s="9">
        <v>35492</v>
      </c>
      <c r="B132" s="8">
        <v>-4.5614035087719301E-2</v>
      </c>
      <c r="C132" s="8">
        <v>-0.03</v>
      </c>
      <c r="D132" s="8">
        <v>-8.7631290170873122E-2</v>
      </c>
      <c r="E132" s="8">
        <v>-3.0761670761670717E-2</v>
      </c>
      <c r="F132" s="8">
        <v>-0.10497855677792285</v>
      </c>
      <c r="G132" s="8">
        <v>2.5559105431309903E-2</v>
      </c>
      <c r="H132" s="8">
        <v>-1.1655011655011656E-2</v>
      </c>
      <c r="I132" s="8">
        <v>-1.8585858585858525E-2</v>
      </c>
      <c r="J132" s="8">
        <v>-3.5190045688733393E-2</v>
      </c>
      <c r="K132" s="8">
        <v>-4.3192812715964063E-2</v>
      </c>
      <c r="L132" s="8">
        <v>-2.0684605528098161E-2</v>
      </c>
      <c r="M132" s="8">
        <v>-1.384083044982699E-2</v>
      </c>
      <c r="N132" s="8">
        <v>-5.1309460181721049E-2</v>
      </c>
      <c r="O132" s="8">
        <v>-4.5217391304347827E-2</v>
      </c>
      <c r="P132" s="8">
        <v>-1.9382576825486327E-2</v>
      </c>
      <c r="Q132" s="8">
        <v>-8.0347826086956481E-2</v>
      </c>
      <c r="R132" s="8">
        <v>-6.2425089892129443E-2</v>
      </c>
      <c r="S132" s="8">
        <v>-8.6065573770491802E-2</v>
      </c>
      <c r="T132" s="8">
        <v>9.2509978868278872E-2</v>
      </c>
      <c r="U132" s="8">
        <v>-8.0217391304347782E-2</v>
      </c>
      <c r="V132" s="8">
        <v>-0.15622920517560071</v>
      </c>
      <c r="W132" s="8">
        <v>-8.543204515848897E-2</v>
      </c>
      <c r="X132" s="8">
        <v>-5.9589743589743616E-2</v>
      </c>
      <c r="Y132" s="8">
        <v>-8.1859855926653569E-2</v>
      </c>
      <c r="Z132" s="8">
        <v>-4.4705294705294739E-2</v>
      </c>
      <c r="AA132" s="8">
        <v>-8.6956521739130432E-2</v>
      </c>
      <c r="AB132" s="8">
        <v>6.6445182724252493E-3</v>
      </c>
      <c r="AC132" s="8">
        <v>-0.12109375</v>
      </c>
      <c r="AD132" s="8">
        <v>5.6882821387940839E-2</v>
      </c>
      <c r="AE132" s="8">
        <v>7.4812967581047385E-2</v>
      </c>
    </row>
    <row r="133" spans="1:31" x14ac:dyDescent="0.2">
      <c r="A133" s="9">
        <v>35521</v>
      </c>
      <c r="B133" s="8">
        <v>2.7500000000000066E-2</v>
      </c>
      <c r="C133" s="8">
        <v>9.4828320695237237E-2</v>
      </c>
      <c r="D133" s="8">
        <v>0.10223367697594506</v>
      </c>
      <c r="E133" s="8">
        <v>0</v>
      </c>
      <c r="F133" s="8">
        <v>0.15625</v>
      </c>
      <c r="G133" s="8">
        <v>0.10903426791277258</v>
      </c>
      <c r="H133" s="8">
        <v>1.1320754716981562E-3</v>
      </c>
      <c r="I133" s="8">
        <v>0.12186084808563187</v>
      </c>
      <c r="J133" s="8">
        <v>0.11838790931989925</v>
      </c>
      <c r="K133" s="8">
        <v>4.5142650776453588E-2</v>
      </c>
      <c r="L133" s="8">
        <v>8.4112149532710276E-2</v>
      </c>
      <c r="M133" s="8">
        <v>1.4035087719298246E-2</v>
      </c>
      <c r="N133" s="8">
        <v>-1.4084507042253521E-2</v>
      </c>
      <c r="O133" s="8">
        <v>0.16939890710382513</v>
      </c>
      <c r="P133" s="8">
        <v>0.10062531445410768</v>
      </c>
      <c r="Q133" s="8">
        <v>0.15601361573373676</v>
      </c>
      <c r="R133" s="8">
        <v>-1.8642803877703205E-2</v>
      </c>
      <c r="S133" s="8">
        <v>0.14134529147982067</v>
      </c>
      <c r="T133" s="8">
        <v>0.13238770685579188</v>
      </c>
      <c r="U133" s="8">
        <v>2.8125738596076522E-2</v>
      </c>
      <c r="V133" s="8">
        <v>-0.65492464072905721</v>
      </c>
      <c r="W133" s="8">
        <v>7.2640949554896195E-2</v>
      </c>
      <c r="X133" s="8">
        <v>0.32511724288362964</v>
      </c>
      <c r="Y133" s="8">
        <v>0.14122681883024246</v>
      </c>
      <c r="Z133" s="8">
        <v>9.586056644880174E-2</v>
      </c>
      <c r="AA133" s="8">
        <v>5.7142857142857141E-2</v>
      </c>
      <c r="AB133" s="8">
        <v>-1.716171617161656E-3</v>
      </c>
      <c r="AC133" s="8">
        <v>0.11522633744855967</v>
      </c>
      <c r="AD133" s="8">
        <v>8.9702188733405096E-3</v>
      </c>
      <c r="AE133" s="8">
        <v>-0.47443155452436192</v>
      </c>
    </row>
    <row r="134" spans="1:31" x14ac:dyDescent="0.2">
      <c r="A134" s="9">
        <v>35551</v>
      </c>
      <c r="B134" s="8">
        <v>5.3671103477887505E-2</v>
      </c>
      <c r="C134" s="8">
        <v>5.3540856031128368E-2</v>
      </c>
      <c r="D134" s="8">
        <v>5.7053780202649979E-2</v>
      </c>
      <c r="E134" s="8">
        <v>6.8444534577164873E-2</v>
      </c>
      <c r="F134" s="8">
        <v>-9.0090090090090089E-3</v>
      </c>
      <c r="G134" s="8">
        <v>9.685393258426972E-2</v>
      </c>
      <c r="H134" s="8">
        <v>2.3558235959291369E-2</v>
      </c>
      <c r="I134" s="8">
        <v>1.4678899082569365E-3</v>
      </c>
      <c r="J134" s="8">
        <v>-0.45603603603603599</v>
      </c>
      <c r="K134" s="8">
        <v>-8.6385625431928126E-3</v>
      </c>
      <c r="L134" s="8">
        <v>8.8448275862069006E-2</v>
      </c>
      <c r="M134" s="8">
        <v>6.228373702422145E-2</v>
      </c>
      <c r="N134" s="8">
        <v>-1.9047619047619049E-2</v>
      </c>
      <c r="O134" s="8">
        <v>-0.46105919003115264</v>
      </c>
      <c r="P134" s="8">
        <v>-1.0644550382028313E-2</v>
      </c>
      <c r="Q134" s="8">
        <v>-1.8485195485031941E-2</v>
      </c>
      <c r="R134" s="8">
        <v>2.5835866261398124E-2</v>
      </c>
      <c r="S134" s="8">
        <v>7.653622505107649E-2</v>
      </c>
      <c r="T134" s="8">
        <v>-5.9214272157904681E-2</v>
      </c>
      <c r="U134" s="8">
        <v>5.5977011494252923E-2</v>
      </c>
      <c r="V134" s="8">
        <v>0.11731843575418988</v>
      </c>
      <c r="W134" s="8">
        <v>-5.5328095606949207E-3</v>
      </c>
      <c r="X134" s="8">
        <v>2.0576131687242798E-2</v>
      </c>
      <c r="Y134" s="8">
        <v>7.2916666666666671E-2</v>
      </c>
      <c r="Z134" s="8">
        <v>9.6461232604373726E-2</v>
      </c>
      <c r="AA134" s="8">
        <v>5.4054054054054057E-2</v>
      </c>
      <c r="AB134" s="8">
        <v>6.2814070351758788E-2</v>
      </c>
      <c r="AC134" s="8">
        <v>3.3210332103321034E-2</v>
      </c>
      <c r="AD134" s="8">
        <v>6.2233285917496439E-2</v>
      </c>
      <c r="AE134" s="8">
        <v>4.6265230443227924E-2</v>
      </c>
    </row>
    <row r="135" spans="1:31" x14ac:dyDescent="0.2">
      <c r="A135" s="9">
        <v>35583</v>
      </c>
      <c r="B135" s="8">
        <v>2.3770714479760934E-2</v>
      </c>
      <c r="C135" s="8">
        <v>0.10341261633919338</v>
      </c>
      <c r="D135" s="8">
        <v>7.1818315882613254E-2</v>
      </c>
      <c r="E135" s="8">
        <v>-0.49644111227104487</v>
      </c>
      <c r="F135" s="8">
        <v>0.14654545454545459</v>
      </c>
      <c r="G135" s="8">
        <v>9.9877074370006147E-2</v>
      </c>
      <c r="H135" s="8">
        <v>-0.42110108635610383</v>
      </c>
      <c r="I135" s="8">
        <v>-1.9787467936973304E-2</v>
      </c>
      <c r="J135" s="8">
        <v>7.6515402451142717E-2</v>
      </c>
      <c r="K135" s="8">
        <v>-2.8407110491460483E-2</v>
      </c>
      <c r="L135" s="8">
        <v>9.2982734040868001E-2</v>
      </c>
      <c r="M135" s="8">
        <v>9.4462540716612378E-2</v>
      </c>
      <c r="N135" s="8">
        <v>8.7378640776699032E-2</v>
      </c>
      <c r="O135" s="8">
        <v>4.3352601156069363E-2</v>
      </c>
      <c r="P135" s="8">
        <v>-6.3960396039603948E-2</v>
      </c>
      <c r="Q135" s="8">
        <v>7.2833333333333403E-2</v>
      </c>
      <c r="R135" s="8">
        <v>2.7089947089947115E-2</v>
      </c>
      <c r="S135" s="8">
        <v>-7.2992700729927005E-3</v>
      </c>
      <c r="T135" s="8">
        <v>-3.8531369780109008E-2</v>
      </c>
      <c r="U135" s="8">
        <v>0.11298574072058337</v>
      </c>
      <c r="V135" s="8">
        <v>5.681818181818182E-3</v>
      </c>
      <c r="W135" s="8">
        <v>0.13842216534994989</v>
      </c>
      <c r="X135" s="8">
        <v>1.9112903225806489E-2</v>
      </c>
      <c r="Y135" s="8">
        <v>0.16019417475728157</v>
      </c>
      <c r="Z135" s="8">
        <v>2.4441543371047321E-2</v>
      </c>
      <c r="AA135" s="8">
        <v>5.7777777777777824E-2</v>
      </c>
      <c r="AB135" s="8">
        <v>3.2723653104392125E-2</v>
      </c>
      <c r="AC135" s="8">
        <v>8.3857142857142922E-2</v>
      </c>
      <c r="AD135" s="8">
        <v>0.13190492132574494</v>
      </c>
      <c r="AE135" s="8">
        <v>3.3755274261603373E-2</v>
      </c>
    </row>
    <row r="136" spans="1:31" x14ac:dyDescent="0.2">
      <c r="A136" s="9">
        <v>35612</v>
      </c>
      <c r="B136" s="8">
        <v>0.1742072442616425</v>
      </c>
      <c r="C136" s="8">
        <v>-0.28705315303253448</v>
      </c>
      <c r="D136" s="8">
        <v>0.12768299394606475</v>
      </c>
      <c r="E136" s="8">
        <v>0.10610629476064823</v>
      </c>
      <c r="F136" s="8">
        <v>0.14081826831588956</v>
      </c>
      <c r="G136" s="8">
        <v>-0.4784390425630996</v>
      </c>
      <c r="H136" s="8">
        <v>6.6475826972010169E-2</v>
      </c>
      <c r="I136" s="8">
        <v>6.9781931464174742E-3</v>
      </c>
      <c r="J136" s="8">
        <v>7.8769230769230841E-2</v>
      </c>
      <c r="K136" s="8">
        <v>0.10995515695067269</v>
      </c>
      <c r="L136" s="8">
        <v>-0.27811594202898549</v>
      </c>
      <c r="M136" s="8">
        <v>9.8214285714285712E-2</v>
      </c>
      <c r="N136" s="8">
        <v>0.25</v>
      </c>
      <c r="O136" s="8">
        <v>0.17174515235457063</v>
      </c>
      <c r="P136" s="8">
        <v>-0.35258444397433186</v>
      </c>
      <c r="Q136" s="8">
        <v>-3.4798819325772903E-2</v>
      </c>
      <c r="R136" s="8">
        <v>0.16999793941891614</v>
      </c>
      <c r="S136" s="8">
        <v>1.6470588235294185E-2</v>
      </c>
      <c r="T136" s="8">
        <v>0.1124632815778432</v>
      </c>
      <c r="U136" s="8">
        <v>-7.3349633251833746E-2</v>
      </c>
      <c r="V136" s="8">
        <v>1.9887005649717571E-2</v>
      </c>
      <c r="W136" s="8">
        <v>1.5247776365946654E-2</v>
      </c>
      <c r="X136" s="8">
        <v>0.11877819102635112</v>
      </c>
      <c r="Y136" s="8">
        <v>-0.50100418410041836</v>
      </c>
      <c r="Z136" s="8">
        <v>7.7026548672566336E-2</v>
      </c>
      <c r="AA136" s="8">
        <v>-4.347123464770531E-2</v>
      </c>
      <c r="AB136" s="8">
        <v>1.8795180722891592E-2</v>
      </c>
      <c r="AC136" s="8">
        <v>-4.362725715038885E-2</v>
      </c>
      <c r="AD136" s="8">
        <v>0.1091393078970718</v>
      </c>
      <c r="AE136" s="8">
        <v>4.8979591836734691E-2</v>
      </c>
    </row>
    <row r="137" spans="1:31" x14ac:dyDescent="0.2">
      <c r="A137" s="9">
        <v>35643</v>
      </c>
      <c r="B137" s="8">
        <v>-7.0621468926553674E-2</v>
      </c>
      <c r="C137" s="8">
        <v>-0.11389671361502343</v>
      </c>
      <c r="D137" s="8">
        <v>-7.1620302586627507E-2</v>
      </c>
      <c r="E137" s="8">
        <v>-7.1392059976145811E-2</v>
      </c>
      <c r="F137" s="8">
        <v>-0.11731998887962188</v>
      </c>
      <c r="G137" s="8">
        <v>3.6785714285714324E-2</v>
      </c>
      <c r="H137" s="8">
        <v>-7.083209066507605E-2</v>
      </c>
      <c r="I137" s="8">
        <v>-4.949882440292043E-2</v>
      </c>
      <c r="J137" s="8">
        <v>-0.10781517398745011</v>
      </c>
      <c r="K137" s="8">
        <v>1.4059469941822842E-2</v>
      </c>
      <c r="L137" s="8">
        <v>-5.2599879542260676E-2</v>
      </c>
      <c r="M137" s="8">
        <v>-0.10504065040650404</v>
      </c>
      <c r="N137" s="8">
        <v>-0.12142857142857143</v>
      </c>
      <c r="O137" s="8">
        <v>-4.1418439716312011E-2</v>
      </c>
      <c r="P137" s="8">
        <v>3.3765385034310235E-3</v>
      </c>
      <c r="Q137" s="8">
        <v>-8.755834540479647E-2</v>
      </c>
      <c r="R137" s="8">
        <v>-2.0870024656569255E-2</v>
      </c>
      <c r="S137" s="8">
        <v>-0.17086226851851855</v>
      </c>
      <c r="T137" s="8">
        <v>-0.11825726141078843</v>
      </c>
      <c r="U137" s="8">
        <v>-5.1503957783641113E-2</v>
      </c>
      <c r="V137" s="8">
        <v>-3.1907821847994788E-2</v>
      </c>
      <c r="W137" s="8">
        <v>-0.11610667180129008</v>
      </c>
      <c r="X137" s="8">
        <v>-6.5002121940868574E-2</v>
      </c>
      <c r="Y137" s="8">
        <v>-7.0266644306557186E-2</v>
      </c>
      <c r="Z137" s="8">
        <v>-0.12489318346151318</v>
      </c>
      <c r="AA137" s="8">
        <v>-8.1263726980908862E-2</v>
      </c>
      <c r="AB137" s="8">
        <v>-7.6868495742667922E-2</v>
      </c>
      <c r="AC137" s="8">
        <v>-2.6185226019845333E-3</v>
      </c>
      <c r="AD137" s="8">
        <v>-5.3333333333333337E-2</v>
      </c>
      <c r="AE137" s="8">
        <v>-4.7626459143968909E-2</v>
      </c>
    </row>
    <row r="138" spans="1:31" x14ac:dyDescent="0.2">
      <c r="A138" s="9">
        <v>35675</v>
      </c>
      <c r="B138" s="8">
        <v>-3.0395136778115501E-3</v>
      </c>
      <c r="C138" s="8">
        <v>9.3461905266504108E-2</v>
      </c>
      <c r="D138" s="8">
        <v>5.2963595741884625E-2</v>
      </c>
      <c r="E138" s="8">
        <v>-1.1009174311927023E-3</v>
      </c>
      <c r="F138" s="8">
        <v>7.5748031496063031E-2</v>
      </c>
      <c r="G138" s="8">
        <v>-7.0961074750258424E-2</v>
      </c>
      <c r="H138" s="8">
        <v>-1.2036591237361579E-2</v>
      </c>
      <c r="I138" s="8">
        <v>4.9602916286941835E-2</v>
      </c>
      <c r="J138" s="8">
        <v>8.7915601023017903E-2</v>
      </c>
      <c r="K138" s="8">
        <v>6.6772908366533823E-2</v>
      </c>
      <c r="L138" s="8">
        <v>0.10468319559228662</v>
      </c>
      <c r="M138" s="8">
        <v>-0.48522286821705429</v>
      </c>
      <c r="N138" s="8">
        <v>0.13105691056910573</v>
      </c>
      <c r="O138" s="8">
        <v>4.567426260234779E-2</v>
      </c>
      <c r="P138" s="8">
        <v>2.0625271385149558E-3</v>
      </c>
      <c r="Q138" s="8">
        <v>1.763979537837361E-2</v>
      </c>
      <c r="R138" s="8">
        <v>6.124651497436822E-2</v>
      </c>
      <c r="S138" s="8">
        <v>6.4386668993194868E-2</v>
      </c>
      <c r="T138" s="8">
        <v>6.6310160427807971E-3</v>
      </c>
      <c r="U138" s="8">
        <v>2.8596862134193757E-2</v>
      </c>
      <c r="V138" s="8">
        <v>-4.8752574959944964E-2</v>
      </c>
      <c r="W138" s="8">
        <v>8.8552445267400012E-2</v>
      </c>
      <c r="X138" s="8">
        <v>9.0778424994329785E-4</v>
      </c>
      <c r="Y138" s="8">
        <v>8.4595959595959683E-2</v>
      </c>
      <c r="Z138" s="8">
        <v>-0.48125891985277547</v>
      </c>
      <c r="AA138" s="8">
        <v>0.1298271423317395</v>
      </c>
      <c r="AB138" s="8">
        <v>3.7663335895465E-2</v>
      </c>
      <c r="AC138" s="8">
        <v>0.11151029432085108</v>
      </c>
      <c r="AD138" s="8">
        <v>3.1830985915493028E-2</v>
      </c>
      <c r="AE138" s="8">
        <v>4.6903088739990273E-2</v>
      </c>
    </row>
    <row r="139" spans="1:31" x14ac:dyDescent="0.2">
      <c r="A139" s="9">
        <v>35704</v>
      </c>
      <c r="B139" s="8">
        <v>-0.10975609756097561</v>
      </c>
      <c r="C139" s="8">
        <v>-1.0950673514875428E-2</v>
      </c>
      <c r="D139" s="8">
        <v>-4.4682975536694931E-2</v>
      </c>
      <c r="E139" s="8">
        <v>-0.11829537105069798</v>
      </c>
      <c r="F139" s="8">
        <v>2.4740155174937748E-2</v>
      </c>
      <c r="G139" s="8">
        <v>-4.9870226177233926E-2</v>
      </c>
      <c r="H139" s="8">
        <v>-7.6023391812865493E-2</v>
      </c>
      <c r="I139" s="8">
        <v>2.1706772513024063E-2</v>
      </c>
      <c r="J139" s="8">
        <v>-5.0543637966500111E-2</v>
      </c>
      <c r="K139" s="8">
        <v>-4.1081565581117419E-2</v>
      </c>
      <c r="L139" s="8">
        <v>6.9441780164972128E-2</v>
      </c>
      <c r="M139" s="8">
        <v>-0.15294117647058825</v>
      </c>
      <c r="N139" s="8">
        <v>-0.11400230017251294</v>
      </c>
      <c r="O139" s="8">
        <v>-7.0754716981132074E-2</v>
      </c>
      <c r="P139" s="8">
        <v>-0.16585418697865889</v>
      </c>
      <c r="Q139" s="8">
        <v>-5.3735482752642607E-3</v>
      </c>
      <c r="R139" s="8">
        <v>-2.1694915254237307E-2</v>
      </c>
      <c r="S139" s="8">
        <v>-7.163934426229504E-2</v>
      </c>
      <c r="T139" s="8">
        <v>-5.9073523161920972E-2</v>
      </c>
      <c r="U139" s="8">
        <v>-1.0168758113370811E-2</v>
      </c>
      <c r="V139" s="8">
        <v>-4.6438883541867169E-2</v>
      </c>
      <c r="W139" s="8">
        <v>-0.10696417850710424</v>
      </c>
      <c r="X139" s="8">
        <v>-1.7458997808177782E-2</v>
      </c>
      <c r="Y139" s="8">
        <v>0.18077498752702473</v>
      </c>
      <c r="Z139" s="8">
        <v>-1.5348971908485408E-2</v>
      </c>
      <c r="AA139" s="8">
        <v>3.5644531250000083E-2</v>
      </c>
      <c r="AB139" s="8">
        <v>-0.13580246913580246</v>
      </c>
      <c r="AC139" s="8">
        <v>-5.4699154649427862E-3</v>
      </c>
      <c r="AD139" s="8">
        <v>-4.4499044499044564E-2</v>
      </c>
      <c r="AE139" s="8">
        <v>-4.089915704027481E-2</v>
      </c>
    </row>
    <row r="140" spans="1:31" x14ac:dyDescent="0.2">
      <c r="A140" s="9">
        <v>35737</v>
      </c>
      <c r="B140" s="8">
        <v>-7.8767123287671229E-2</v>
      </c>
      <c r="C140" s="8">
        <v>-1.2247697432882617E-2</v>
      </c>
      <c r="D140" s="8">
        <v>1.1235955056179766E-2</v>
      </c>
      <c r="E140" s="8">
        <v>0.106875</v>
      </c>
      <c r="F140" s="8">
        <v>-0.27314285714285713</v>
      </c>
      <c r="G140" s="8">
        <v>-6.458536585365858E-2</v>
      </c>
      <c r="H140" s="8">
        <v>6.4697609001406461E-2</v>
      </c>
      <c r="I140" s="8">
        <v>0.15260410343571679</v>
      </c>
      <c r="J140" s="8">
        <v>0.1431445372949551</v>
      </c>
      <c r="K140" s="8">
        <v>-5.063093939866023E-2</v>
      </c>
      <c r="L140" s="8">
        <v>5.560538116591969E-3</v>
      </c>
      <c r="M140" s="8">
        <v>3.1388888888888959E-2</v>
      </c>
      <c r="N140" s="8">
        <v>-8.1129320136297256E-3</v>
      </c>
      <c r="O140" s="8">
        <v>0.1116751269035533</v>
      </c>
      <c r="P140" s="8">
        <v>8.0519480519481105E-3</v>
      </c>
      <c r="Q140" s="8">
        <v>9.6897873823631839E-2</v>
      </c>
      <c r="R140" s="8">
        <v>-5.7952182952182935E-2</v>
      </c>
      <c r="S140" s="8">
        <v>0.103655306374713</v>
      </c>
      <c r="T140" s="8">
        <v>8.4010840108401055E-2</v>
      </c>
      <c r="U140" s="8">
        <v>6.4918032786885224E-2</v>
      </c>
      <c r="V140" s="8">
        <v>9.7653292959878804E-2</v>
      </c>
      <c r="W140" s="8">
        <v>6.2521008403361319E-2</v>
      </c>
      <c r="X140" s="8">
        <v>8.8461538461538466E-2</v>
      </c>
      <c r="Y140" s="8">
        <v>2.464788732394366E-2</v>
      </c>
      <c r="Z140" s="8">
        <v>0.1204411764705882</v>
      </c>
      <c r="AA140" s="8">
        <v>0.1412855571271413</v>
      </c>
      <c r="AB140" s="8">
        <v>7.0571428571428535E-2</v>
      </c>
      <c r="AC140" s="8">
        <v>0.11562500000000001</v>
      </c>
      <c r="AD140" s="8">
        <v>0.14457142857142863</v>
      </c>
      <c r="AE140" s="8">
        <v>-7.1614583333332966E-3</v>
      </c>
    </row>
    <row r="141" spans="1:31" x14ac:dyDescent="0.2">
      <c r="A141" s="9">
        <v>35765</v>
      </c>
      <c r="B141" s="8">
        <v>4.6394052044609731E-2</v>
      </c>
      <c r="C141" s="8">
        <v>7.8762027576629284E-2</v>
      </c>
      <c r="D141" s="8">
        <v>0.13449612403100769</v>
      </c>
      <c r="E141" s="8">
        <v>-7.886316581968765E-2</v>
      </c>
      <c r="F141" s="8">
        <v>5.896226415094339E-2</v>
      </c>
      <c r="G141" s="8">
        <v>1.1681268251981692E-2</v>
      </c>
      <c r="H141" s="8">
        <v>-8.2562747688243055E-3</v>
      </c>
      <c r="I141" s="8">
        <v>4.276385085317045E-2</v>
      </c>
      <c r="J141" s="8">
        <v>-6.7686476242046836E-3</v>
      </c>
      <c r="K141" s="8">
        <v>-3.117820807351456E-3</v>
      </c>
      <c r="L141" s="8">
        <v>5.0303246521584022E-2</v>
      </c>
      <c r="M141" s="8">
        <v>4.524643145704281E-2</v>
      </c>
      <c r="N141" s="8">
        <v>2.0448225094061835E-2</v>
      </c>
      <c r="O141" s="8">
        <v>-4.4566210045662059E-2</v>
      </c>
      <c r="P141" s="8">
        <v>-9.4949755217727444E-2</v>
      </c>
      <c r="Q141" s="8">
        <v>4.6552272005084321E-2</v>
      </c>
      <c r="R141" s="8">
        <v>6.8965517241379309E-3</v>
      </c>
      <c r="S141" s="8">
        <v>6.7039999999999961E-2</v>
      </c>
      <c r="T141" s="8">
        <v>-1.5416666666666709E-2</v>
      </c>
      <c r="U141" s="8">
        <v>-0.15784072249589487</v>
      </c>
      <c r="V141" s="8">
        <v>4.0229885057471264E-2</v>
      </c>
      <c r="W141" s="8">
        <v>0.11778972898871667</v>
      </c>
      <c r="X141" s="8">
        <v>-8.6572438162544174E-2</v>
      </c>
      <c r="Y141" s="8">
        <v>2.4879725085910683E-2</v>
      </c>
      <c r="Z141" s="8">
        <v>4.7512796954981028E-2</v>
      </c>
      <c r="AA141" s="8">
        <v>8.6752960616909309E-3</v>
      </c>
      <c r="AB141" s="8">
        <v>-2.8422738190552382E-2</v>
      </c>
      <c r="AC141" s="8">
        <v>1.9607843137254902E-2</v>
      </c>
      <c r="AD141" s="8">
        <v>-1.5476784822765963E-2</v>
      </c>
      <c r="AE141" s="8">
        <v>3.1147540983606187E-3</v>
      </c>
    </row>
    <row r="142" spans="1:31" x14ac:dyDescent="0.2">
      <c r="A142" s="9">
        <v>35797</v>
      </c>
      <c r="B142" s="8">
        <v>8.5263606650561319E-2</v>
      </c>
      <c r="C142" s="8">
        <v>1.4344827586206917E-2</v>
      </c>
      <c r="D142" s="8">
        <v>-6.2407470675321763E-2</v>
      </c>
      <c r="E142" s="8">
        <v>-2.6767470371883841E-2</v>
      </c>
      <c r="F142" s="8">
        <v>-8.0178173719376397E-2</v>
      </c>
      <c r="G142" s="8">
        <v>-1.0309278350515464E-2</v>
      </c>
      <c r="H142" s="8">
        <v>-5.7109557109557105E-2</v>
      </c>
      <c r="I142" s="8">
        <v>7.9494949494949535E-2</v>
      </c>
      <c r="J142" s="8">
        <v>5.629003679978186E-2</v>
      </c>
      <c r="K142" s="8">
        <v>-4.6255144032921851E-2</v>
      </c>
      <c r="L142" s="8">
        <v>2.7513586956521695E-2</v>
      </c>
      <c r="M142" s="8">
        <v>3.3496521515072263E-3</v>
      </c>
      <c r="N142" s="8">
        <v>-3.6069252965694132E-2</v>
      </c>
      <c r="O142" s="8">
        <v>-5.6107818772701247E-2</v>
      </c>
      <c r="P142" s="8">
        <v>0.15302491103202848</v>
      </c>
      <c r="Q142" s="8">
        <v>1.6244117200546426E-2</v>
      </c>
      <c r="R142" s="8">
        <v>-2.1095890410958926E-2</v>
      </c>
      <c r="S142" s="8">
        <v>-2.9089818563502741E-2</v>
      </c>
      <c r="T142" s="8">
        <v>-1.3118916631400707E-2</v>
      </c>
      <c r="U142" s="8">
        <v>1.754813551060197E-2</v>
      </c>
      <c r="V142" s="8">
        <v>-8.2872928176795577E-2</v>
      </c>
      <c r="W142" s="8">
        <v>0.10726415094339627</v>
      </c>
      <c r="X142" s="8">
        <v>0.15427466150870403</v>
      </c>
      <c r="Y142" s="8">
        <v>9.6432403433476366E-2</v>
      </c>
      <c r="Z142" s="8">
        <v>-1.8042851772960753E-2</v>
      </c>
      <c r="AA142" s="8">
        <v>6.1433447098976107E-2</v>
      </c>
      <c r="AB142" s="8">
        <v>0.11591814311220983</v>
      </c>
      <c r="AC142" s="8">
        <v>1.7142857142857168E-2</v>
      </c>
      <c r="AD142" s="8">
        <v>9.3813387423936252E-3</v>
      </c>
      <c r="AE142" s="8">
        <v>-3.0723974505638102E-2</v>
      </c>
    </row>
    <row r="143" spans="1:31" x14ac:dyDescent="0.2">
      <c r="A143" s="9">
        <v>35828</v>
      </c>
      <c r="B143" s="8">
        <v>-3.9282440748985202E-2</v>
      </c>
      <c r="C143" s="8">
        <v>8.9565769195902409E-2</v>
      </c>
      <c r="D143" s="8">
        <v>7.6278391837726237E-2</v>
      </c>
      <c r="E143" s="8">
        <v>0.13898803275246688</v>
      </c>
      <c r="F143" s="8">
        <v>0.12247780468119451</v>
      </c>
      <c r="G143" s="8">
        <v>0.13666666666666671</v>
      </c>
      <c r="H143" s="8">
        <v>8.2641709341338507E-2</v>
      </c>
      <c r="I143" s="8">
        <v>4.744081594460553E-2</v>
      </c>
      <c r="J143" s="8">
        <v>3.2258064516129032E-3</v>
      </c>
      <c r="K143" s="8">
        <v>0.18985157059026581</v>
      </c>
      <c r="L143" s="8">
        <v>5.5867768595041362E-2</v>
      </c>
      <c r="M143" s="8">
        <v>9.2963533641499868E-2</v>
      </c>
      <c r="N143" s="8">
        <v>0.11425245301845996</v>
      </c>
      <c r="O143" s="8">
        <v>5.7620253164556941E-2</v>
      </c>
      <c r="P143" s="8">
        <v>0.10728395061728392</v>
      </c>
      <c r="Q143" s="8">
        <v>0.1259336719450255</v>
      </c>
      <c r="R143" s="8">
        <v>0.15738408433622544</v>
      </c>
      <c r="S143" s="8">
        <v>5.976833976833984E-2</v>
      </c>
      <c r="T143" s="8">
        <v>0.15973413379073761</v>
      </c>
      <c r="U143" s="8">
        <v>2.1676646706586852E-2</v>
      </c>
      <c r="V143" s="8">
        <v>4.8192771084337352E-2</v>
      </c>
      <c r="W143" s="8">
        <v>8.6819459827894671E-2</v>
      </c>
      <c r="X143" s="8">
        <v>-0.43193243514980895</v>
      </c>
      <c r="Y143" s="8">
        <v>8.2568807339449546E-2</v>
      </c>
      <c r="Z143" s="8">
        <v>8.2939900472119424E-2</v>
      </c>
      <c r="AA143" s="8">
        <v>-2.7395498392282901E-2</v>
      </c>
      <c r="AB143" s="8">
        <v>9.9200000000000024E-2</v>
      </c>
      <c r="AC143" s="8">
        <v>-3.0358686257562686E-2</v>
      </c>
      <c r="AD143" s="8">
        <v>0.16327555890479778</v>
      </c>
      <c r="AE143" s="8">
        <v>7.486090035407178E-2</v>
      </c>
    </row>
    <row r="144" spans="1:31" x14ac:dyDescent="0.2">
      <c r="A144" s="9">
        <v>35856</v>
      </c>
      <c r="B144" s="8">
        <v>-6.2150742810413002E-2</v>
      </c>
      <c r="C144" s="8">
        <v>4.7840918545636074E-2</v>
      </c>
      <c r="D144" s="8">
        <v>1.9410901704096591E-2</v>
      </c>
      <c r="E144" s="8">
        <v>-3.907834101382484E-2</v>
      </c>
      <c r="F144" s="8">
        <v>7.8554736652885079E-2</v>
      </c>
      <c r="G144" s="8">
        <v>9.1642228739002921E-3</v>
      </c>
      <c r="H144" s="8">
        <v>0.10911759908660899</v>
      </c>
      <c r="I144" s="8">
        <v>-4.6364123637663013E-2</v>
      </c>
      <c r="J144" s="8">
        <v>0.1085530546623794</v>
      </c>
      <c r="K144" s="8">
        <v>-1.7261386713083807E-2</v>
      </c>
      <c r="L144" s="8">
        <v>5.8547276142767717E-2</v>
      </c>
      <c r="M144" s="8">
        <v>-1.3157894736842158E-2</v>
      </c>
      <c r="N144" s="8">
        <v>-5.4029850746268621E-2</v>
      </c>
      <c r="O144" s="8">
        <v>-5.457679050172283E-3</v>
      </c>
      <c r="P144" s="8">
        <v>-0.12966885940461584</v>
      </c>
      <c r="Q144" s="8">
        <v>-2.5607005439830261E-2</v>
      </c>
      <c r="R144" s="8">
        <v>8.7215863291955451E-2</v>
      </c>
      <c r="S144" s="8">
        <v>0.12853395511512666</v>
      </c>
      <c r="T144" s="8">
        <v>9.9648733592161087E-2</v>
      </c>
      <c r="U144" s="8">
        <v>6.669792521392566E-2</v>
      </c>
      <c r="V144" s="8">
        <v>-4.1609195402298904E-2</v>
      </c>
      <c r="W144" s="8">
        <v>4.9388523047977067E-3</v>
      </c>
      <c r="X144" s="8">
        <v>5.6047197640117993E-2</v>
      </c>
      <c r="Y144" s="8">
        <v>0.12644067796610167</v>
      </c>
      <c r="Z144" s="8">
        <v>-5.8913632614587012E-3</v>
      </c>
      <c r="AA144" s="8">
        <v>-0.42660671779952397</v>
      </c>
      <c r="AB144" s="8">
        <v>3.3590863285186429E-2</v>
      </c>
      <c r="AC144" s="8">
        <v>0.1392757660167131</v>
      </c>
      <c r="AD144" s="8">
        <v>9.7171237313755127E-2</v>
      </c>
      <c r="AE144" s="8">
        <v>6.0705882352941248E-2</v>
      </c>
    </row>
    <row r="145" spans="1:31" x14ac:dyDescent="0.2">
      <c r="A145" s="9">
        <v>35886</v>
      </c>
      <c r="B145" s="8">
        <v>0.12628978346170611</v>
      </c>
      <c r="C145" s="8">
        <v>4.4624424329045613E-2</v>
      </c>
      <c r="D145" s="8">
        <v>0.11535481014059562</v>
      </c>
      <c r="E145" s="8">
        <v>-3.9708421254555919E-2</v>
      </c>
      <c r="F145" s="8">
        <v>1.9833333333333297E-2</v>
      </c>
      <c r="G145" s="8">
        <v>3.4144569560479392E-2</v>
      </c>
      <c r="H145" s="8">
        <v>7.0735294117647091E-2</v>
      </c>
      <c r="I145" s="8">
        <v>0.16683840749414522</v>
      </c>
      <c r="J145" s="8">
        <v>-1.160227404571296E-2</v>
      </c>
      <c r="K145" s="8">
        <v>-5.6088560885608181E-3</v>
      </c>
      <c r="L145" s="8">
        <v>3.0612244897959082E-2</v>
      </c>
      <c r="M145" s="8">
        <v>4.3095238095238152E-2</v>
      </c>
      <c r="N145" s="8">
        <v>0.18917639633953931</v>
      </c>
      <c r="O145" s="8">
        <v>0.11552902666795031</v>
      </c>
      <c r="P145" s="8">
        <v>3.522931078657443E-2</v>
      </c>
      <c r="Q145" s="8">
        <v>-2.6416122004357268E-2</v>
      </c>
      <c r="R145" s="8">
        <v>2.7283511269276445E-2</v>
      </c>
      <c r="S145" s="8">
        <v>-2.0273760330578424E-2</v>
      </c>
      <c r="T145" s="8">
        <v>3.1271015467384103E-2</v>
      </c>
      <c r="U145" s="8">
        <v>3.703296703296708E-2</v>
      </c>
      <c r="V145" s="8">
        <v>-0.10937874790117523</v>
      </c>
      <c r="W145" s="8">
        <v>-5.9989078711287919E-2</v>
      </c>
      <c r="X145" s="8">
        <v>6.9273743016760288E-3</v>
      </c>
      <c r="Y145" s="8">
        <v>0.14163908115156992</v>
      </c>
      <c r="Z145" s="8">
        <v>-2.5838568211449645E-2</v>
      </c>
      <c r="AA145" s="8">
        <v>-4.4280442804428083E-2</v>
      </c>
      <c r="AB145" s="8">
        <v>6.6406673166504115E-2</v>
      </c>
      <c r="AC145" s="8">
        <v>-8.4987775061124676E-2</v>
      </c>
      <c r="AD145" s="8">
        <v>-4.9202912812438496E-3</v>
      </c>
      <c r="AE145" s="8">
        <v>8.0449571132800907E-2</v>
      </c>
    </row>
    <row r="146" spans="1:31" x14ac:dyDescent="0.2">
      <c r="A146" s="9">
        <v>35916</v>
      </c>
      <c r="B146" s="8">
        <v>-0.10490322580645156</v>
      </c>
      <c r="C146" s="8">
        <v>-5.8908482821526297E-2</v>
      </c>
      <c r="D146" s="8">
        <v>4.267990074441755E-3</v>
      </c>
      <c r="E146" s="8">
        <v>-4.614462644826213E-2</v>
      </c>
      <c r="F146" s="8">
        <v>9.8055237783955347E-4</v>
      </c>
      <c r="G146" s="8">
        <v>-3.5124692658939236E-2</v>
      </c>
      <c r="H146" s="8">
        <v>6.0156571899464294E-2</v>
      </c>
      <c r="I146" s="8">
        <v>-9.0799614643545301E-2</v>
      </c>
      <c r="J146" s="8">
        <v>-2.1364009860312165E-2</v>
      </c>
      <c r="K146" s="8">
        <v>6.6795309484933937E-2</v>
      </c>
      <c r="L146" s="8">
        <v>0.127277945185823</v>
      </c>
      <c r="M146" s="8">
        <v>-2.4195389180552435E-2</v>
      </c>
      <c r="N146" s="8">
        <v>-0.17327849276900625</v>
      </c>
      <c r="O146" s="8">
        <v>1.4067489427806985E-2</v>
      </c>
      <c r="P146" s="8">
        <v>-0.11595099616384116</v>
      </c>
      <c r="Q146" s="8">
        <v>-3.4125874125874096E-2</v>
      </c>
      <c r="R146" s="8">
        <v>-1.8908775981524281E-2</v>
      </c>
      <c r="S146" s="8">
        <v>3.2951100566758929E-2</v>
      </c>
      <c r="T146" s="8">
        <v>6.1949788066514459E-2</v>
      </c>
      <c r="U146" s="8">
        <v>-1.8544028822719084E-2</v>
      </c>
      <c r="V146" s="8">
        <v>6.7330999192028009E-3</v>
      </c>
      <c r="W146" s="8">
        <v>-2.9045643153526972E-2</v>
      </c>
      <c r="X146" s="8">
        <v>-5.8921438082556614E-2</v>
      </c>
      <c r="Y146" s="8">
        <v>-7.9079167032773914E-2</v>
      </c>
      <c r="Z146" s="8">
        <v>2.0440442876262403E-2</v>
      </c>
      <c r="AA146" s="8">
        <v>-6.177606177606166E-2</v>
      </c>
      <c r="AB146" s="8">
        <v>-4.5103616416091001E-2</v>
      </c>
      <c r="AC146" s="8">
        <v>-2.0735356990166712E-2</v>
      </c>
      <c r="AD146" s="8">
        <v>9.0387658227848097E-2</v>
      </c>
      <c r="AE146" s="8">
        <v>-3.5039693402682759E-2</v>
      </c>
    </row>
    <row r="147" spans="1:31" x14ac:dyDescent="0.2">
      <c r="A147" s="9">
        <v>35947</v>
      </c>
      <c r="B147" s="8">
        <v>-4.9445005045408774E-2</v>
      </c>
      <c r="C147" s="8">
        <v>0.17922623374525481</v>
      </c>
      <c r="D147" s="8">
        <v>0.11069381300652291</v>
      </c>
      <c r="E147" s="8">
        <v>-6.6806282722513044E-2</v>
      </c>
      <c r="F147" s="8">
        <v>-1.0122448979591796E-2</v>
      </c>
      <c r="G147" s="8">
        <v>-3.6949399344739738E-2</v>
      </c>
      <c r="H147" s="8">
        <v>-3.2387614976033166E-2</v>
      </c>
      <c r="I147" s="8">
        <v>-7.2317880794701972E-2</v>
      </c>
      <c r="J147" s="8">
        <v>8.9960417416336813E-2</v>
      </c>
      <c r="K147" s="8">
        <v>-7.0404897732016164E-2</v>
      </c>
      <c r="L147" s="8">
        <v>5.7281059063136457E-2</v>
      </c>
      <c r="M147" s="8">
        <v>3.8128654970760296E-2</v>
      </c>
      <c r="N147" s="8">
        <v>-3.8998555609051508E-2</v>
      </c>
      <c r="O147" s="8">
        <v>-2.2893617021276576E-2</v>
      </c>
      <c r="P147" s="8">
        <v>3.7513997760358436E-2</v>
      </c>
      <c r="Q147" s="8">
        <v>7.1532001158412933E-2</v>
      </c>
      <c r="R147" s="8">
        <v>-0.44460791525673088</v>
      </c>
      <c r="S147" s="8">
        <v>9.0978690825570946E-2</v>
      </c>
      <c r="T147" s="8">
        <v>5.1427694197113821E-2</v>
      </c>
      <c r="U147" s="8">
        <v>-0.11261066724249628</v>
      </c>
      <c r="V147" s="8">
        <v>5.3504547886570351E-2</v>
      </c>
      <c r="W147" s="8">
        <v>0.14316239316239315</v>
      </c>
      <c r="X147" s="8">
        <v>0.27779742954840231</v>
      </c>
      <c r="Y147" s="8">
        <v>3.7019368380879644E-2</v>
      </c>
      <c r="Z147" s="8">
        <v>8.5727912245141258E-2</v>
      </c>
      <c r="AA147" s="8">
        <v>2.8806584362139849E-2</v>
      </c>
      <c r="AB147" s="8">
        <v>-1.5957446808510637E-2</v>
      </c>
      <c r="AC147" s="8">
        <v>-0.50196463654223966</v>
      </c>
      <c r="AD147" s="8">
        <v>0.10194086704153812</v>
      </c>
      <c r="AE147" s="8">
        <v>1.2340425531914959E-2</v>
      </c>
    </row>
    <row r="148" spans="1:31" x14ac:dyDescent="0.2">
      <c r="A148" s="9">
        <v>35977</v>
      </c>
      <c r="B148" s="8">
        <v>5.1107067030633981E-2</v>
      </c>
      <c r="C148" s="8">
        <v>3.2945205479452074E-2</v>
      </c>
      <c r="D148" s="8">
        <v>-2.9720590852464757E-2</v>
      </c>
      <c r="E148" s="8">
        <v>-0.12903949730700179</v>
      </c>
      <c r="F148" s="8">
        <v>0.10918687118588152</v>
      </c>
      <c r="G148" s="8">
        <v>-8.3349083349083294E-2</v>
      </c>
      <c r="H148" s="8">
        <v>-0.1699022626857678</v>
      </c>
      <c r="I148" s="8">
        <v>-0.67218732153055405</v>
      </c>
      <c r="J148" s="8">
        <v>-1.5736766809728256E-2</v>
      </c>
      <c r="K148" s="8">
        <v>8.2323005538093103E-2</v>
      </c>
      <c r="L148" s="8">
        <v>-0.49578617866602454</v>
      </c>
      <c r="M148" s="8">
        <v>-1.9828751689950484E-2</v>
      </c>
      <c r="N148" s="8">
        <v>-7.3146292585170386E-2</v>
      </c>
      <c r="O148" s="8">
        <v>0.15408065499520945</v>
      </c>
      <c r="P148" s="8">
        <v>0.13923367512142462</v>
      </c>
      <c r="Q148" s="8">
        <v>4.3918918918918921E-2</v>
      </c>
      <c r="R148" s="8">
        <v>1.5894039735099941E-3</v>
      </c>
      <c r="S148" s="8">
        <v>-5.8479532163742687E-2</v>
      </c>
      <c r="T148" s="8">
        <v>-3.1683457439042224E-2</v>
      </c>
      <c r="U148" s="8">
        <v>-8.6020197104270515E-2</v>
      </c>
      <c r="V148" s="8">
        <v>0.11249365159979684</v>
      </c>
      <c r="W148" s="8">
        <v>-7.6186915887850454E-2</v>
      </c>
      <c r="X148" s="8">
        <v>1.4487404263172401E-2</v>
      </c>
      <c r="Y148" s="8">
        <v>1.0304535835863507E-2</v>
      </c>
      <c r="Z148" s="8">
        <v>-0.12837689435537006</v>
      </c>
      <c r="AA148" s="8">
        <v>2.3499999999999945E-2</v>
      </c>
      <c r="AB148" s="8">
        <v>3.6432432432432479E-2</v>
      </c>
      <c r="AC148" s="8">
        <v>-6.3554678939294132E-3</v>
      </c>
      <c r="AD148" s="8">
        <v>3.917695473251033E-2</v>
      </c>
      <c r="AE148" s="8">
        <v>-1.5692868151884608E-2</v>
      </c>
    </row>
    <row r="149" spans="1:31" x14ac:dyDescent="0.2">
      <c r="A149" s="9">
        <v>36010</v>
      </c>
      <c r="B149" s="8">
        <v>-0.13605540326071272</v>
      </c>
      <c r="C149" s="8">
        <v>-0.48736821165705191</v>
      </c>
      <c r="D149" s="8">
        <v>-0.29328686720469554</v>
      </c>
      <c r="E149" s="8">
        <v>-0.20278278794125226</v>
      </c>
      <c r="F149" s="8">
        <v>-0.34007434944237913</v>
      </c>
      <c r="G149" s="8">
        <v>-0.13402061855670103</v>
      </c>
      <c r="H149" s="8">
        <v>-6.6451612903225765E-2</v>
      </c>
      <c r="I149" s="8">
        <v>-0.20325203252032512</v>
      </c>
      <c r="J149" s="8">
        <v>-0.10554561717352413</v>
      </c>
      <c r="K149" s="8">
        <v>-0.19610012446411285</v>
      </c>
      <c r="L149" s="8">
        <v>-8.954154727793695E-2</v>
      </c>
      <c r="M149" s="8">
        <v>-0.2112643678160919</v>
      </c>
      <c r="N149" s="8">
        <v>-0.12504504504504502</v>
      </c>
      <c r="O149" s="8">
        <v>-0.15003773584905658</v>
      </c>
      <c r="P149" s="8">
        <v>-0.15691615348176219</v>
      </c>
      <c r="Q149" s="8">
        <v>-0.10679611650485436</v>
      </c>
      <c r="R149" s="8">
        <v>-0.30573922242792917</v>
      </c>
      <c r="S149" s="8">
        <v>-0.19105590062111796</v>
      </c>
      <c r="T149" s="8">
        <v>-0.15500603136308799</v>
      </c>
      <c r="U149" s="8">
        <v>-8.8125665601703998E-2</v>
      </c>
      <c r="V149" s="8">
        <v>-5.1358137411549869E-2</v>
      </c>
      <c r="W149" s="8">
        <v>-6.1670443509226319E-2</v>
      </c>
      <c r="X149" s="8">
        <v>-0.12734218664726216</v>
      </c>
      <c r="Y149" s="8">
        <v>-0.15308259721336856</v>
      </c>
      <c r="Z149" s="8">
        <v>-3.6159758094998162E-2</v>
      </c>
      <c r="AA149" s="8">
        <v>-7.0346849047386306E-2</v>
      </c>
      <c r="AB149" s="8">
        <v>-0.24314175445916347</v>
      </c>
      <c r="AC149" s="8">
        <v>-2.6687251874724323E-2</v>
      </c>
      <c r="AD149" s="8">
        <v>-6.5420560747663586E-2</v>
      </c>
      <c r="AE149" s="8">
        <v>-6.8469750889679742E-2</v>
      </c>
    </row>
    <row r="150" spans="1:31" x14ac:dyDescent="0.2">
      <c r="A150" s="9">
        <v>36039</v>
      </c>
      <c r="B150" s="8">
        <v>0.18570474281897123</v>
      </c>
      <c r="C150" s="8">
        <v>1.3711033501487547E-2</v>
      </c>
      <c r="D150" s="8">
        <v>-4.8014534129250525E-3</v>
      </c>
      <c r="E150" s="8">
        <v>0.10892049127343248</v>
      </c>
      <c r="F150" s="8">
        <v>-0.1550247859396125</v>
      </c>
      <c r="G150" s="8">
        <v>5.9523809523809521E-2</v>
      </c>
      <c r="H150" s="8">
        <v>-2.8161713890808612E-2</v>
      </c>
      <c r="I150" s="8">
        <v>-7.5437317784256566E-2</v>
      </c>
      <c r="J150" s="8">
        <v>-5.4999999999999719E-3</v>
      </c>
      <c r="K150" s="8">
        <v>-5.590916910373301E-2</v>
      </c>
      <c r="L150" s="8">
        <v>3.5929714135850964E-2</v>
      </c>
      <c r="M150" s="8">
        <v>3.1186243077819885E-2</v>
      </c>
      <c r="N150" s="8">
        <v>9.0197693574958715E-2</v>
      </c>
      <c r="O150" s="8">
        <v>0.14100515006215589</v>
      </c>
      <c r="P150" s="8">
        <v>0.20452310717797448</v>
      </c>
      <c r="Q150" s="8">
        <v>0.13405797101449277</v>
      </c>
      <c r="R150" s="8">
        <v>-0.17847619047619043</v>
      </c>
      <c r="S150" s="8">
        <v>-0.11501842751842754</v>
      </c>
      <c r="T150" s="8">
        <v>5.8708065667380425E-2</v>
      </c>
      <c r="U150" s="8">
        <v>7.5766423357664203E-2</v>
      </c>
      <c r="V150" s="8">
        <v>0.11284889316650619</v>
      </c>
      <c r="W150" s="8">
        <v>0.11747455580472663</v>
      </c>
      <c r="X150" s="8">
        <v>0.14717531790702529</v>
      </c>
      <c r="Y150" s="8">
        <v>0.13709677419354838</v>
      </c>
      <c r="Z150" s="8">
        <v>-7.0326797385620851E-2</v>
      </c>
      <c r="AA150" s="8">
        <v>0.16605359957961113</v>
      </c>
      <c r="AB150" s="8">
        <v>5.3472987872105776E-2</v>
      </c>
      <c r="AC150" s="8">
        <v>9.7665986857013248E-2</v>
      </c>
      <c r="AD150" s="8">
        <v>-7.4067796610169448E-2</v>
      </c>
      <c r="AE150" s="8">
        <v>7.915647921760402E-2</v>
      </c>
    </row>
    <row r="151" spans="1:31" x14ac:dyDescent="0.2">
      <c r="A151" s="9">
        <v>36069</v>
      </c>
      <c r="B151" s="8">
        <v>0.11619718309859155</v>
      </c>
      <c r="C151" s="8">
        <v>8.8554293734847481E-2</v>
      </c>
      <c r="D151" s="8">
        <v>0.13847959316729697</v>
      </c>
      <c r="E151" s="8">
        <v>9.4724570096181862E-2</v>
      </c>
      <c r="F151" s="8">
        <v>0.25333333333333335</v>
      </c>
      <c r="G151" s="8">
        <v>9.8876404494381512E-3</v>
      </c>
      <c r="H151" s="8">
        <v>2.6666666666666668E-2</v>
      </c>
      <c r="I151" s="8">
        <v>6.1884115096570762E-2</v>
      </c>
      <c r="J151" s="8">
        <v>9.979889391654094E-2</v>
      </c>
      <c r="K151" s="8">
        <v>0.15142128279883371</v>
      </c>
      <c r="L151" s="8">
        <v>0.10278481012658233</v>
      </c>
      <c r="M151" s="8">
        <v>0.10062182023742212</v>
      </c>
      <c r="N151" s="8">
        <v>0.13808084624102762</v>
      </c>
      <c r="O151" s="8">
        <v>0.1556420233463035</v>
      </c>
      <c r="P151" s="8">
        <v>4.0116618075801726E-2</v>
      </c>
      <c r="Q151" s="8">
        <v>4.1533546325878593E-2</v>
      </c>
      <c r="R151" s="8">
        <v>0.31718061674008807</v>
      </c>
      <c r="S151" s="8">
        <v>0.17230609057782403</v>
      </c>
      <c r="T151" s="8">
        <v>0.12354626664419346</v>
      </c>
      <c r="U151" s="8">
        <v>8.0472248609037955E-2</v>
      </c>
      <c r="V151" s="8">
        <v>0.10551351351351357</v>
      </c>
      <c r="W151" s="8">
        <v>4.2451373880827419E-2</v>
      </c>
      <c r="X151" s="8">
        <v>-3.8070143558059218E-2</v>
      </c>
      <c r="Y151" s="8">
        <v>1.4751773049645412E-2</v>
      </c>
      <c r="Z151" s="8">
        <v>0.24704724409448808</v>
      </c>
      <c r="AA151" s="8">
        <v>4.3488057683641272E-2</v>
      </c>
      <c r="AB151" s="8">
        <v>0.24607535321821039</v>
      </c>
      <c r="AC151" s="8">
        <v>9.8059454995871181E-2</v>
      </c>
      <c r="AD151" s="8">
        <v>0.26414058209774849</v>
      </c>
      <c r="AE151" s="8">
        <v>1.416029453412631E-2</v>
      </c>
    </row>
    <row r="152" spans="1:31" x14ac:dyDescent="0.2">
      <c r="A152" s="9">
        <v>36101</v>
      </c>
      <c r="B152" s="8">
        <v>-6.3091482649842268E-2</v>
      </c>
      <c r="C152" s="8">
        <v>0.10186379088031881</v>
      </c>
      <c r="D152" s="8">
        <v>0.13583781926468902</v>
      </c>
      <c r="E152" s="8">
        <v>8.1735889243876467E-2</v>
      </c>
      <c r="F152" s="8">
        <v>6.9148936170212769E-2</v>
      </c>
      <c r="G152" s="8">
        <v>0.10013351134846463</v>
      </c>
      <c r="H152" s="8">
        <v>1.9567099567099611E-2</v>
      </c>
      <c r="I152" s="8">
        <v>0.1948775055679286</v>
      </c>
      <c r="J152" s="8">
        <v>3.2800000000000051E-2</v>
      </c>
      <c r="K152" s="8">
        <v>0.10571292926095913</v>
      </c>
      <c r="L152" s="8">
        <v>0.14210284664830114</v>
      </c>
      <c r="M152" s="8">
        <v>0.12994350282485884</v>
      </c>
      <c r="N152" s="8">
        <v>3.8340248962655636E-2</v>
      </c>
      <c r="O152" s="8">
        <v>0.11198653198653195</v>
      </c>
      <c r="P152" s="8">
        <v>0.20663751541652658</v>
      </c>
      <c r="Q152" s="8">
        <v>-3.0674846625766872E-3</v>
      </c>
      <c r="R152" s="8">
        <v>0.11670480549199076</v>
      </c>
      <c r="S152" s="8">
        <v>3.7004144464179989E-2</v>
      </c>
      <c r="T152" s="8">
        <v>4.6054605460546169E-2</v>
      </c>
      <c r="U152" s="8">
        <v>1.1052499372017023E-2</v>
      </c>
      <c r="V152" s="8">
        <v>9.4073929200078135E-2</v>
      </c>
      <c r="W152" s="8">
        <v>0.14860062194580181</v>
      </c>
      <c r="X152" s="8">
        <v>0.1523566638330027</v>
      </c>
      <c r="Y152" s="8">
        <v>4.3146025533501026E-2</v>
      </c>
      <c r="Z152" s="8">
        <v>-1.2064494306009621E-2</v>
      </c>
      <c r="AA152" s="8">
        <v>3.5197581515871205E-2</v>
      </c>
      <c r="AB152" s="8">
        <v>0.12535433070866139</v>
      </c>
      <c r="AC152" s="8">
        <v>4.5873284451964751E-2</v>
      </c>
      <c r="AD152" s="8">
        <v>9.0501013611352446E-2</v>
      </c>
      <c r="AE152" s="8">
        <v>4.7193521362747771E-2</v>
      </c>
    </row>
    <row r="153" spans="1:31" x14ac:dyDescent="0.2">
      <c r="A153" s="9">
        <v>36130</v>
      </c>
      <c r="B153" s="8">
        <v>4.1750841750842057E-3</v>
      </c>
      <c r="C153" s="8">
        <v>2.7872340425531963E-2</v>
      </c>
      <c r="D153" s="8">
        <v>2.4402541091055781E-2</v>
      </c>
      <c r="E153" s="8">
        <v>-0.19689884321929607</v>
      </c>
      <c r="F153" s="8">
        <v>-1.114427860696522E-2</v>
      </c>
      <c r="G153" s="8">
        <v>-6.9579288025889918E-2</v>
      </c>
      <c r="H153" s="8">
        <v>-9.8845108695652176E-2</v>
      </c>
      <c r="I153" s="8">
        <v>-6.803355079217141E-2</v>
      </c>
      <c r="J153" s="8">
        <v>0.12869315038176379</v>
      </c>
      <c r="K153" s="8">
        <v>2.418777730070127E-2</v>
      </c>
      <c r="L153" s="8">
        <v>0.22994974874371854</v>
      </c>
      <c r="M153" s="8">
        <v>7.0454545454545969E-3</v>
      </c>
      <c r="N153" s="8">
        <v>9.1911764705882346E-2</v>
      </c>
      <c r="O153" s="8">
        <v>0.11657481983891479</v>
      </c>
      <c r="P153" s="8">
        <v>0.10165396766400295</v>
      </c>
      <c r="Q153" s="8">
        <v>3.2246153846153904E-2</v>
      </c>
      <c r="R153" s="8">
        <v>0.11916771752837331</v>
      </c>
      <c r="S153" s="8">
        <v>-4.3676848415643767E-2</v>
      </c>
      <c r="T153" s="8">
        <v>9.6371719489459315E-2</v>
      </c>
      <c r="U153" s="8">
        <v>-0.11652173913043473</v>
      </c>
      <c r="V153" s="8">
        <v>-4.3618162316767926E-2</v>
      </c>
      <c r="W153" s="8">
        <v>-4.9184554889447535E-2</v>
      </c>
      <c r="X153" s="8">
        <v>0.13680327868852457</v>
      </c>
      <c r="Y153" s="8">
        <v>0.11666964445238523</v>
      </c>
      <c r="Z153" s="8">
        <v>4.2113672677470869E-2</v>
      </c>
      <c r="AA153" s="8">
        <v>0.11869002920317073</v>
      </c>
      <c r="AB153" s="8">
        <v>1.4553596417576288E-2</v>
      </c>
      <c r="AC153" s="8">
        <v>-2.9300737012403426E-2</v>
      </c>
      <c r="AD153" s="8">
        <v>8.1396892842915888E-2</v>
      </c>
      <c r="AE153" s="8">
        <v>-2.5066666666666605E-2</v>
      </c>
    </row>
    <row r="154" spans="1:31" x14ac:dyDescent="0.2">
      <c r="A154" s="9">
        <v>36164</v>
      </c>
      <c r="B154" s="8">
        <v>0.12070815450643776</v>
      </c>
      <c r="C154" s="8">
        <v>6.5410888014903676E-2</v>
      </c>
      <c r="D154" s="8">
        <v>5.9060931194014595E-3</v>
      </c>
      <c r="E154" s="8">
        <v>6.3132087036469359E-2</v>
      </c>
      <c r="F154" s="8">
        <v>0.12819480780841225</v>
      </c>
      <c r="G154" s="8">
        <v>-5.8478260869565167E-2</v>
      </c>
      <c r="H154" s="8">
        <v>-3.524312099509997E-2</v>
      </c>
      <c r="I154" s="8">
        <v>0.1</v>
      </c>
      <c r="J154" s="8">
        <v>2.8137254901960829E-2</v>
      </c>
      <c r="K154" s="8">
        <v>0.25419228619340412</v>
      </c>
      <c r="L154" s="8">
        <v>-1.12763523451544E-2</v>
      </c>
      <c r="M154" s="8">
        <v>-0.11983750846310093</v>
      </c>
      <c r="N154" s="8">
        <v>0.14726979944371252</v>
      </c>
      <c r="O154" s="8">
        <v>-6.128647358715671E-3</v>
      </c>
      <c r="P154" s="8">
        <v>0.18876518218623478</v>
      </c>
      <c r="Q154" s="8">
        <v>1.4904018123286037E-2</v>
      </c>
      <c r="R154" s="8">
        <v>8.3661971830985879E-2</v>
      </c>
      <c r="S154" s="8">
        <v>-2.5223880597014893E-2</v>
      </c>
      <c r="T154" s="8">
        <v>2.6030085022890712E-2</v>
      </c>
      <c r="U154" s="8">
        <v>9.1394825646794145E-2</v>
      </c>
      <c r="V154" s="8">
        <v>-0.1237383177570093</v>
      </c>
      <c r="W154" s="8">
        <v>-5.084745762711864E-3</v>
      </c>
      <c r="X154" s="8">
        <v>0.26180690749152791</v>
      </c>
      <c r="Y154" s="8">
        <v>2.9039999999999965E-2</v>
      </c>
      <c r="Z154" s="8">
        <v>-4.8187493155185382E-3</v>
      </c>
      <c r="AA154" s="8">
        <v>6.8991236248367969E-3</v>
      </c>
      <c r="AB154" s="8">
        <v>9.8298850574712618E-2</v>
      </c>
      <c r="AC154" s="8">
        <v>0.1111111111111111</v>
      </c>
      <c r="AD154" s="8">
        <v>5.5992141453831072E-2</v>
      </c>
      <c r="AE154" s="8">
        <v>-3.925054704595192E-2</v>
      </c>
    </row>
    <row r="155" spans="1:31" x14ac:dyDescent="0.2">
      <c r="A155" s="9">
        <v>36192</v>
      </c>
      <c r="B155" s="8">
        <v>-0.51531833413116324</v>
      </c>
      <c r="C155" s="8">
        <v>0.10685836409558967</v>
      </c>
      <c r="D155" s="8">
        <v>5.4702025638516526E-2</v>
      </c>
      <c r="E155" s="8">
        <v>2.7097146151628851E-2</v>
      </c>
      <c r="F155" s="8">
        <v>4.7984302533000317E-2</v>
      </c>
      <c r="G155" s="8">
        <v>5.1951050565689216E-2</v>
      </c>
      <c r="H155" s="8">
        <v>2.344207853096397E-3</v>
      </c>
      <c r="I155" s="8">
        <v>6.6363636363636291E-2</v>
      </c>
      <c r="J155" s="8">
        <v>-4.3482406789358274E-2</v>
      </c>
      <c r="K155" s="8">
        <v>-8.0111420612813344E-2</v>
      </c>
      <c r="L155" s="8">
        <v>-1.3388429752066153E-2</v>
      </c>
      <c r="M155" s="8">
        <v>6.1025641025641092E-2</v>
      </c>
      <c r="N155" s="8">
        <v>-0.15222661732805928</v>
      </c>
      <c r="O155" s="8">
        <v>-7.3669849931787171E-2</v>
      </c>
      <c r="P155" s="8">
        <v>-0.14899957428693061</v>
      </c>
      <c r="Q155" s="8">
        <v>2.9370300751879698E-3</v>
      </c>
      <c r="R155" s="8">
        <v>3.4832336885885197E-2</v>
      </c>
      <c r="S155" s="8">
        <v>-2.1895574950237324E-2</v>
      </c>
      <c r="T155" s="8">
        <v>7.8531361550229439E-2</v>
      </c>
      <c r="U155" s="8">
        <v>-4.5864467920639036E-2</v>
      </c>
      <c r="V155" s="8">
        <v>-0.16531569965870307</v>
      </c>
      <c r="W155" s="8">
        <v>-0.44463373083475299</v>
      </c>
      <c r="X155" s="8">
        <v>-0.14211428571428575</v>
      </c>
      <c r="Y155" s="8">
        <v>2.5732721760087091E-2</v>
      </c>
      <c r="Z155" s="8">
        <v>-1.5076482887641735E-2</v>
      </c>
      <c r="AA155" s="8">
        <v>-2.0740740740740695E-2</v>
      </c>
      <c r="AB155" s="8">
        <v>3.7089752176825239E-2</v>
      </c>
      <c r="AC155" s="8">
        <v>-3.9499999999999959E-2</v>
      </c>
      <c r="AD155" s="8">
        <v>1.3953488372093553E-3</v>
      </c>
      <c r="AE155" s="8">
        <v>-5.252669039145904E-2</v>
      </c>
    </row>
    <row r="156" spans="1:31" x14ac:dyDescent="0.2">
      <c r="A156" s="9">
        <v>36220</v>
      </c>
      <c r="B156" s="8">
        <v>1.7037037037036983E-2</v>
      </c>
      <c r="C156" s="8">
        <v>5.8627347726873856E-2</v>
      </c>
      <c r="D156" s="8">
        <v>8.7214696604193787E-2</v>
      </c>
      <c r="E156" s="8">
        <v>-4.5747965197867037E-2</v>
      </c>
      <c r="F156" s="8">
        <v>8.7319148936170252E-2</v>
      </c>
      <c r="G156" s="8">
        <v>8.3406496927128058E-3</v>
      </c>
      <c r="H156" s="8">
        <v>0.13155330344961996</v>
      </c>
      <c r="I156" s="8">
        <v>-0.11565785734583681</v>
      </c>
      <c r="J156" s="8">
        <v>0.10278137772904</v>
      </c>
      <c r="K156" s="8">
        <v>5.3779069767441831E-2</v>
      </c>
      <c r="L156" s="8">
        <v>4.2888255989277979E-2</v>
      </c>
      <c r="M156" s="8">
        <v>0.18873852102464947</v>
      </c>
      <c r="N156" s="8">
        <v>2.0620108368452808E-2</v>
      </c>
      <c r="O156" s="8">
        <v>4.4182621502209134E-2</v>
      </c>
      <c r="P156" s="8">
        <v>-8.9211272302817512E-3</v>
      </c>
      <c r="Q156" s="8">
        <v>9.5232517277732159E-2</v>
      </c>
      <c r="R156" s="8">
        <v>2.197940216026124E-2</v>
      </c>
      <c r="S156" s="8">
        <v>-3.9135879774577331E-2</v>
      </c>
      <c r="T156" s="8">
        <v>-0.46631205673758863</v>
      </c>
      <c r="U156" s="8">
        <v>-4.4693491763435081E-2</v>
      </c>
      <c r="V156" s="8">
        <v>-0.10069000766675197</v>
      </c>
      <c r="W156" s="8">
        <v>-1.6932515337423258E-2</v>
      </c>
      <c r="X156" s="8">
        <v>-0.40305068940251776</v>
      </c>
      <c r="Y156" s="8">
        <v>5.1614370168258317E-2</v>
      </c>
      <c r="Z156" s="8">
        <v>9.4301675977653612E-2</v>
      </c>
      <c r="AA156" s="8">
        <v>-0.1076021180030258</v>
      </c>
      <c r="AB156" s="8">
        <v>9.3404375555017294E-2</v>
      </c>
      <c r="AC156" s="8">
        <v>-0.10307131702238426</v>
      </c>
      <c r="AD156" s="8">
        <v>7.0483046911286498E-2</v>
      </c>
      <c r="AE156" s="8">
        <v>6.0096153846153841E-2</v>
      </c>
    </row>
    <row r="157" spans="1:31" x14ac:dyDescent="0.2">
      <c r="A157" s="9">
        <v>36251</v>
      </c>
      <c r="B157" s="8">
        <v>0.51128914785142032</v>
      </c>
      <c r="C157" s="8">
        <v>-3.0011606698723301E-2</v>
      </c>
      <c r="D157" s="8">
        <v>0.10983102918586793</v>
      </c>
      <c r="E157" s="8">
        <v>0.19500000000000001</v>
      </c>
      <c r="F157" s="8">
        <v>0.17204132748904197</v>
      </c>
      <c r="G157" s="8">
        <v>0.40117544623421869</v>
      </c>
      <c r="H157" s="8">
        <v>0.21753358594557345</v>
      </c>
      <c r="I157" s="8">
        <v>2.0244215938303309E-2</v>
      </c>
      <c r="J157" s="8">
        <v>-4.7459772193093469E-2</v>
      </c>
      <c r="K157" s="8">
        <v>2.3678160919540257E-2</v>
      </c>
      <c r="L157" s="8">
        <v>-4.0160642570281124E-2</v>
      </c>
      <c r="M157" s="8">
        <v>0.19434844480585489</v>
      </c>
      <c r="N157" s="8">
        <v>0.16310278719952812</v>
      </c>
      <c r="O157" s="8">
        <v>0.180197461212976</v>
      </c>
      <c r="P157" s="8">
        <v>-0.48523597207032898</v>
      </c>
      <c r="Q157" s="8">
        <v>4.2780748663101602E-2</v>
      </c>
      <c r="R157" s="8">
        <v>1.3887182008111041E-2</v>
      </c>
      <c r="S157" s="8">
        <v>0.10883023786249592</v>
      </c>
      <c r="T157" s="8">
        <v>-6.4894795127353258E-2</v>
      </c>
      <c r="U157" s="8">
        <v>0.25795053003533569</v>
      </c>
      <c r="V157" s="8">
        <v>-3.6942313157145626E-3</v>
      </c>
      <c r="W157" s="8">
        <v>-0.12169246130803793</v>
      </c>
      <c r="X157" s="8">
        <v>-9.2724838205757665E-2</v>
      </c>
      <c r="Y157" s="8">
        <v>-0.17073873873873871</v>
      </c>
      <c r="Z157" s="8">
        <v>-4.2168674698795136E-2</v>
      </c>
      <c r="AA157" s="8">
        <v>0.1813943632125451</v>
      </c>
      <c r="AB157" s="8">
        <v>6.9698759598346122E-2</v>
      </c>
      <c r="AC157" s="8">
        <v>0.11491584445734195</v>
      </c>
      <c r="AD157" s="8">
        <v>-0.50103048052934152</v>
      </c>
      <c r="AE157" s="8">
        <v>0.17715419501133786</v>
      </c>
    </row>
    <row r="158" spans="1:31" x14ac:dyDescent="0.2">
      <c r="A158" s="9">
        <v>36283</v>
      </c>
      <c r="B158" s="8">
        <v>-0.11646586345381527</v>
      </c>
      <c r="C158" s="8">
        <v>-2.2991452991452971E-2</v>
      </c>
      <c r="D158" s="8">
        <v>-7.366397539407929E-2</v>
      </c>
      <c r="E158" s="8">
        <v>3.5195668225449166E-2</v>
      </c>
      <c r="F158" s="8">
        <v>-0.11513289702150399</v>
      </c>
      <c r="G158" s="8">
        <v>-0.14742892651856457</v>
      </c>
      <c r="H158" s="8">
        <v>-7.4267930400339507E-2</v>
      </c>
      <c r="I158" s="8">
        <v>-8.2834645669291301E-2</v>
      </c>
      <c r="J158" s="8">
        <v>-3.4924551580146214E-2</v>
      </c>
      <c r="K158" s="8">
        <v>-0.225241410285201</v>
      </c>
      <c r="L158" s="8">
        <v>-5.3389121338912097E-2</v>
      </c>
      <c r="M158" s="8">
        <v>-1.1744680851063791E-2</v>
      </c>
      <c r="N158" s="8">
        <v>0.19576518321288192</v>
      </c>
      <c r="O158" s="8">
        <v>-0.44548018547731727</v>
      </c>
      <c r="P158" s="8">
        <v>-0.11652230756659578</v>
      </c>
      <c r="Q158" s="8">
        <v>-5.0051282051282002E-2</v>
      </c>
      <c r="R158" s="8">
        <v>-0.12278787878787874</v>
      </c>
      <c r="S158" s="8">
        <v>6.46488392594766E-3</v>
      </c>
      <c r="T158" s="8">
        <v>-9.0241591662719153E-2</v>
      </c>
      <c r="U158" s="8">
        <v>-3.6516853932584269E-2</v>
      </c>
      <c r="V158" s="8">
        <v>9.9828864803194514E-2</v>
      </c>
      <c r="W158" s="8">
        <v>-3.9079153048173935E-2</v>
      </c>
      <c r="X158" s="8">
        <v>-7.6251383593654472E-3</v>
      </c>
      <c r="Y158" s="8">
        <v>-7.0050408482530871E-2</v>
      </c>
      <c r="Z158" s="8">
        <v>-4.6903315211597671E-3</v>
      </c>
      <c r="AA158" s="8">
        <v>-8.2869955156950628E-2</v>
      </c>
      <c r="AB158" s="8">
        <v>-0.57164549972390943</v>
      </c>
      <c r="AC158" s="8">
        <v>-4.9973971889640853E-2</v>
      </c>
      <c r="AD158" s="8">
        <v>-7.3260869565217338E-2</v>
      </c>
      <c r="AE158" s="8">
        <v>-3.8405971586804692E-2</v>
      </c>
    </row>
    <row r="159" spans="1:31" x14ac:dyDescent="0.2">
      <c r="A159" s="9">
        <v>36312</v>
      </c>
      <c r="B159" s="8">
        <v>0.12509090909090914</v>
      </c>
      <c r="C159" s="8">
        <v>2.5719534598897715E-2</v>
      </c>
      <c r="D159" s="8">
        <v>7.6782601477546272E-2</v>
      </c>
      <c r="E159" s="8">
        <v>4.6124583927722243E-2</v>
      </c>
      <c r="F159" s="8">
        <v>-0.28301886792452829</v>
      </c>
      <c r="G159" s="8">
        <v>9.329446064139936E-2</v>
      </c>
      <c r="H159" s="8">
        <v>4.3856968215158998E-2</v>
      </c>
      <c r="I159" s="8">
        <v>5.8035714285714204E-2</v>
      </c>
      <c r="J159" s="8">
        <v>0.11122037565148984</v>
      </c>
      <c r="K159" s="8">
        <v>-4.3478260869565216E-2</v>
      </c>
      <c r="L159" s="8">
        <v>0.13932107496463925</v>
      </c>
      <c r="M159" s="8">
        <v>8.5084395452979633E-2</v>
      </c>
      <c r="N159" s="8">
        <v>6.5634609267309907E-2</v>
      </c>
      <c r="O159" s="8">
        <v>0.11422413793103449</v>
      </c>
      <c r="P159" s="8">
        <v>0.10062893081761001</v>
      </c>
      <c r="Q159" s="8">
        <v>5.8086806305333569E-2</v>
      </c>
      <c r="R159" s="8">
        <v>0.19524664916401815</v>
      </c>
      <c r="S159" s="8">
        <v>-9.4890510948905105E-2</v>
      </c>
      <c r="T159" s="8">
        <v>6.8211403280395849E-2</v>
      </c>
      <c r="U159" s="8">
        <v>1.3877551020408137E-2</v>
      </c>
      <c r="V159" s="8">
        <v>4.2271784232365023E-2</v>
      </c>
      <c r="W159" s="8">
        <v>8.8731144631765749E-2</v>
      </c>
      <c r="X159" s="8">
        <v>0.11773453959598464</v>
      </c>
      <c r="Y159" s="8">
        <v>1.8691588785046728E-2</v>
      </c>
      <c r="Z159" s="8">
        <v>-5.6227910463746381E-2</v>
      </c>
      <c r="AA159" s="8">
        <v>0.13436338744377072</v>
      </c>
      <c r="AB159" s="8">
        <v>0.16016757976152107</v>
      </c>
      <c r="AC159" s="8">
        <v>0.19397260273972611</v>
      </c>
      <c r="AD159" s="8">
        <v>0.13183204316209235</v>
      </c>
      <c r="AE159" s="8">
        <v>-3.4430950294228116E-2</v>
      </c>
    </row>
    <row r="160" spans="1:31" x14ac:dyDescent="0.2">
      <c r="A160" s="9">
        <v>36342</v>
      </c>
      <c r="B160" s="8">
        <v>-3.232062055591467E-2</v>
      </c>
      <c r="C160" s="8">
        <v>-9.637526652451987E-3</v>
      </c>
      <c r="D160" s="8">
        <v>1.2488436632747492E-2</v>
      </c>
      <c r="E160" s="8">
        <v>3.136363636363642E-2</v>
      </c>
      <c r="F160" s="8">
        <v>-6.1894736842105218E-2</v>
      </c>
      <c r="G160" s="8">
        <v>-2.2833333333333292E-2</v>
      </c>
      <c r="H160" s="8">
        <v>5.57751427316645E-2</v>
      </c>
      <c r="I160" s="8">
        <v>-0.10548523206751055</v>
      </c>
      <c r="J160" s="8">
        <v>-3.5398230088495575E-2</v>
      </c>
      <c r="K160" s="8">
        <v>-7.378787878787875E-2</v>
      </c>
      <c r="L160" s="8">
        <v>-9.776536312849091E-3</v>
      </c>
      <c r="M160" s="8">
        <v>2.682539682539679E-2</v>
      </c>
      <c r="N160" s="8">
        <v>4.169154228855719E-2</v>
      </c>
      <c r="O160" s="8">
        <v>-2.7543520309477775E-2</v>
      </c>
      <c r="P160" s="8">
        <v>0.15966386554621848</v>
      </c>
      <c r="Q160" s="8">
        <v>-7.081632653061222E-2</v>
      </c>
      <c r="R160" s="8">
        <v>-0.10913294797687859</v>
      </c>
      <c r="S160" s="8">
        <v>-2.3225806451612867E-2</v>
      </c>
      <c r="T160" s="8">
        <v>1.3648549841579387E-2</v>
      </c>
      <c r="U160" s="8">
        <v>1.1502185415228895E-2</v>
      </c>
      <c r="V160" s="8">
        <v>-7.3152525503856633E-2</v>
      </c>
      <c r="W160" s="8">
        <v>-8.1499592502037491E-2</v>
      </c>
      <c r="X160" s="8">
        <v>-4.8564142366115927E-2</v>
      </c>
      <c r="Y160" s="8">
        <v>-0.6891743119266055</v>
      </c>
      <c r="Z160" s="8">
        <v>2.7689514298683587E-2</v>
      </c>
      <c r="AA160" s="8">
        <v>-1.4999999999999999E-2</v>
      </c>
      <c r="AB160" s="8">
        <v>-7.3749999999999996E-2</v>
      </c>
      <c r="AC160" s="8">
        <v>-2.0957625822242688E-2</v>
      </c>
      <c r="AD160" s="8">
        <v>-0.12435233160621761</v>
      </c>
      <c r="AE160" s="8">
        <v>2.9175311203319499E-2</v>
      </c>
    </row>
    <row r="161" spans="1:31" x14ac:dyDescent="0.2">
      <c r="A161" s="9">
        <v>36374</v>
      </c>
      <c r="B161" s="8">
        <v>7.8156312625250496E-2</v>
      </c>
      <c r="C161" s="8">
        <v>-0.20177402686875651</v>
      </c>
      <c r="D161" s="8">
        <v>4.3703365311405583E-2</v>
      </c>
      <c r="E161" s="8">
        <v>-1.5425297487880185E-3</v>
      </c>
      <c r="F161" s="8">
        <v>-2.6929982046679656E-3</v>
      </c>
      <c r="G161" s="8">
        <v>-3.4112229234180454E-2</v>
      </c>
      <c r="H161" s="8">
        <v>-0.1211869107043816</v>
      </c>
      <c r="I161" s="8">
        <v>6.8940493468795825E-3</v>
      </c>
      <c r="J161" s="8">
        <v>3.0366972477064241E-2</v>
      </c>
      <c r="K161" s="8">
        <v>8.3755929985277228E-2</v>
      </c>
      <c r="L161" s="8">
        <v>-3.6201222378937505E-2</v>
      </c>
      <c r="M161" s="8">
        <v>-5.0239604266501779E-2</v>
      </c>
      <c r="N161" s="8">
        <v>6.4953672748114134E-3</v>
      </c>
      <c r="O161" s="8">
        <v>-8.9903731402656978E-3</v>
      </c>
      <c r="P161" s="8">
        <v>0.19115942028985505</v>
      </c>
      <c r="Q161" s="8">
        <v>0.122886009224687</v>
      </c>
      <c r="R161" s="8">
        <v>8.6036854399169416E-2</v>
      </c>
      <c r="S161" s="8">
        <v>-1.2384412153236459E-2</v>
      </c>
      <c r="T161" s="8">
        <v>-6.2515027650878836E-3</v>
      </c>
      <c r="U161" s="8">
        <v>7.4596315669774871E-2</v>
      </c>
      <c r="V161" s="8">
        <v>5.1006711409395363E-3</v>
      </c>
      <c r="W161" s="8">
        <v>-6.3590653652766454E-3</v>
      </c>
      <c r="X161" s="8">
        <v>7.8662160587344127E-2</v>
      </c>
      <c r="Y161" s="8">
        <v>0.11422668240850051</v>
      </c>
      <c r="Z161" s="8">
        <v>9.5958480565370999E-2</v>
      </c>
      <c r="AA161" s="8">
        <v>-0.1587607211622615</v>
      </c>
      <c r="AB161" s="8">
        <v>-8.5470085470084455E-3</v>
      </c>
      <c r="AC161" s="8">
        <v>-4.2031249999999999E-2</v>
      </c>
      <c r="AD161" s="8">
        <v>4.8757396449704199E-2</v>
      </c>
      <c r="AE161" s="8">
        <v>-6.2996094242156984E-3</v>
      </c>
    </row>
    <row r="162" spans="1:31" x14ac:dyDescent="0.2">
      <c r="A162" s="9">
        <v>36404</v>
      </c>
      <c r="B162" s="8">
        <v>-3.8723667905824037E-2</v>
      </c>
      <c r="C162" s="8">
        <v>-6.2034739454094295E-2</v>
      </c>
      <c r="D162" s="8">
        <v>-1.8237525532535742E-2</v>
      </c>
      <c r="E162" s="8">
        <v>-5.9148090929154705E-2</v>
      </c>
      <c r="F162" s="8">
        <v>-9.9009900990098508E-3</v>
      </c>
      <c r="G162" s="8">
        <v>-3.2138442521631651E-2</v>
      </c>
      <c r="H162" s="8">
        <v>-4.544020195645318E-2</v>
      </c>
      <c r="I162" s="8">
        <v>-6.3063063063063057E-2</v>
      </c>
      <c r="J162" s="8">
        <v>5.5649541447778471E-2</v>
      </c>
      <c r="K162" s="8">
        <v>-4.9962264150943431E-2</v>
      </c>
      <c r="L162" s="8">
        <v>0.11577235772357732</v>
      </c>
      <c r="M162" s="8">
        <v>-2.44140625E-2</v>
      </c>
      <c r="N162" s="8">
        <v>-0.13874916959286329</v>
      </c>
      <c r="O162" s="8">
        <v>-2.8580603725112414E-2</v>
      </c>
      <c r="P162" s="8">
        <v>-9.5875410633897012E-2</v>
      </c>
      <c r="Q162" s="8">
        <v>-0.10151589242053785</v>
      </c>
      <c r="R162" s="8">
        <v>-9.9414505914685064E-2</v>
      </c>
      <c r="S162" s="8">
        <v>-0.19327871593379037</v>
      </c>
      <c r="T162" s="8">
        <v>4.5245584321316347E-2</v>
      </c>
      <c r="U162" s="8">
        <v>1.650793650793653E-2</v>
      </c>
      <c r="V162" s="8">
        <v>-8.6805555555555566E-2</v>
      </c>
      <c r="W162" s="8">
        <v>-3.5421937788361293E-2</v>
      </c>
      <c r="X162" s="8">
        <v>-2.1607605877268798E-2</v>
      </c>
      <c r="Y162" s="8">
        <v>-4.9536423841059538E-2</v>
      </c>
      <c r="Z162" s="8">
        <v>-5.5415617128463476E-2</v>
      </c>
      <c r="AA162" s="8">
        <v>6.2421972534332085E-2</v>
      </c>
      <c r="AB162" s="8">
        <v>-0.10299455535390202</v>
      </c>
      <c r="AC162" s="8">
        <v>9.7863317566465505E-2</v>
      </c>
      <c r="AD162" s="8">
        <v>7.3346874294741585E-2</v>
      </c>
      <c r="AE162" s="8">
        <v>-3.6388994547990418E-2</v>
      </c>
    </row>
    <row r="163" spans="1:31" x14ac:dyDescent="0.2">
      <c r="A163" s="9">
        <v>36434</v>
      </c>
      <c r="B163" s="8">
        <v>-2.1108604576216602E-2</v>
      </c>
      <c r="C163" s="8">
        <v>0.18403496664366231</v>
      </c>
      <c r="D163" s="8">
        <v>0.14259176697874867</v>
      </c>
      <c r="E163" s="8">
        <v>8.0459770114942514E-2</v>
      </c>
      <c r="F163" s="8">
        <v>0.23295454545454544</v>
      </c>
      <c r="G163" s="8">
        <v>9.1224229155263629E-3</v>
      </c>
      <c r="H163" s="8">
        <v>6.5123966942148726E-2</v>
      </c>
      <c r="I163" s="8">
        <v>1.9230769230769232E-2</v>
      </c>
      <c r="J163" s="8">
        <v>0.14288124156545207</v>
      </c>
      <c r="K163" s="8">
        <v>0.11916110581506197</v>
      </c>
      <c r="L163" s="8">
        <v>0.10390556689011943</v>
      </c>
      <c r="M163" s="8">
        <v>-5.0050050050050053E-2</v>
      </c>
      <c r="N163" s="8">
        <v>-0.18247933884297524</v>
      </c>
      <c r="O163" s="8">
        <v>-0.18801652892561985</v>
      </c>
      <c r="P163" s="8">
        <v>4.2120845108329905E-2</v>
      </c>
      <c r="Q163" s="8">
        <v>0.14019810601937516</v>
      </c>
      <c r="R163" s="8">
        <v>0.15762239617885093</v>
      </c>
      <c r="S163" s="8">
        <v>0.22279792746113988</v>
      </c>
      <c r="T163" s="8">
        <v>-4.6296296296296294E-2</v>
      </c>
      <c r="U163" s="8">
        <v>-1.0410160316468874E-2</v>
      </c>
      <c r="V163" s="8">
        <v>-0.22872184849371152</v>
      </c>
      <c r="W163" s="8">
        <v>0.22758833513346705</v>
      </c>
      <c r="X163" s="8">
        <v>2.2084805653710248E-2</v>
      </c>
      <c r="Y163" s="8">
        <v>0.10618729096989953</v>
      </c>
      <c r="Z163" s="8">
        <v>0.11861333333333338</v>
      </c>
      <c r="AA163" s="8">
        <v>3.3098315707011314E-2</v>
      </c>
      <c r="AB163" s="8">
        <v>2.0064070139942634E-2</v>
      </c>
      <c r="AC163" s="8">
        <v>-3.5210221363839021E-2</v>
      </c>
      <c r="AD163" s="8">
        <v>0.1839781328847771</v>
      </c>
      <c r="AE163" s="8">
        <v>-2.5526315789473654E-2</v>
      </c>
    </row>
    <row r="164" spans="1:31" x14ac:dyDescent="0.2">
      <c r="A164" s="9">
        <v>36465</v>
      </c>
      <c r="B164" s="8">
        <v>7.8189300411522639E-2</v>
      </c>
      <c r="C164" s="8">
        <v>7.868661356129807E-3</v>
      </c>
      <c r="D164" s="8">
        <v>-1.8859335371008683E-2</v>
      </c>
      <c r="E164" s="8">
        <v>-0.11788970907511939</v>
      </c>
      <c r="F164" s="8">
        <v>-6.8202764976958057E-3</v>
      </c>
      <c r="G164" s="8">
        <v>-0.16145362502259988</v>
      </c>
      <c r="H164" s="8">
        <v>-7.7591558038485414E-2</v>
      </c>
      <c r="I164" s="8">
        <v>5.1698113207547206E-2</v>
      </c>
      <c r="J164" s="8">
        <v>-3.9630996309963133E-2</v>
      </c>
      <c r="K164" s="8">
        <v>4.7700170357751273E-2</v>
      </c>
      <c r="L164" s="8">
        <v>4.5412541254125381E-2</v>
      </c>
      <c r="M164" s="8">
        <v>5.3740779768177073E-2</v>
      </c>
      <c r="N164" s="8">
        <v>0.27874376600620038</v>
      </c>
      <c r="O164" s="8">
        <v>4.8956743002544552E-2</v>
      </c>
      <c r="P164" s="8">
        <v>-9.6849173553719015E-3</v>
      </c>
      <c r="Q164" s="8">
        <v>-9.5465393794749408E-3</v>
      </c>
      <c r="R164" s="8">
        <v>-0.11461318051575932</v>
      </c>
      <c r="S164" s="8">
        <v>0.14084745762711867</v>
      </c>
      <c r="T164" s="8">
        <v>0.11043689320388342</v>
      </c>
      <c r="U164" s="8">
        <v>5.2598358931201343E-3</v>
      </c>
      <c r="V164" s="8">
        <v>-4.5506257110353053E-3</v>
      </c>
      <c r="W164" s="8">
        <v>-1.0935143288084521E-2</v>
      </c>
      <c r="X164" s="8">
        <v>-1.6313742437337998E-2</v>
      </c>
      <c r="Y164" s="8">
        <v>-7.7097505668934127E-2</v>
      </c>
      <c r="Z164" s="8">
        <v>2.9846476590063845E-2</v>
      </c>
      <c r="AA164" s="8">
        <v>-2.0853080568720272E-3</v>
      </c>
      <c r="AB164" s="8">
        <v>-6.6115702479338845E-2</v>
      </c>
      <c r="AC164" s="8">
        <v>-1.786264243917457E-2</v>
      </c>
      <c r="AD164" s="8">
        <v>2.3441662226957916E-2</v>
      </c>
      <c r="AE164" s="8">
        <v>7.0888468809073721E-2</v>
      </c>
    </row>
    <row r="165" spans="1:31" x14ac:dyDescent="0.2">
      <c r="A165" s="9">
        <v>36495</v>
      </c>
      <c r="B165" s="8">
        <v>0.26717557251908397</v>
      </c>
      <c r="C165" s="8">
        <v>4.2120481927710889E-2</v>
      </c>
      <c r="D165" s="8">
        <v>0.10028501358785706</v>
      </c>
      <c r="E165" s="8">
        <v>1.9936007875953607E-2</v>
      </c>
      <c r="F165" s="8">
        <v>3.3593170007423817E-2</v>
      </c>
      <c r="G165" s="8">
        <v>1.4661492022423452E-2</v>
      </c>
      <c r="H165" s="8">
        <v>0.1081763122476448</v>
      </c>
      <c r="I165" s="8">
        <v>4.9515608180839575E-2</v>
      </c>
      <c r="J165" s="8">
        <v>0.18919541996465078</v>
      </c>
      <c r="K165" s="8">
        <v>-1.5040650406504059E-2</v>
      </c>
      <c r="L165" s="8">
        <v>-0.13183482762975121</v>
      </c>
      <c r="M165" s="8">
        <v>-3.8500000000000041E-2</v>
      </c>
      <c r="N165" s="8">
        <v>0.19900917044376509</v>
      </c>
      <c r="O165" s="8">
        <v>4.6671841645643336E-2</v>
      </c>
      <c r="P165" s="8">
        <v>7.3282044595123288E-2</v>
      </c>
      <c r="Q165" s="8">
        <v>-0.10120481927710843</v>
      </c>
      <c r="R165" s="8">
        <v>5.69579288025887E-3</v>
      </c>
      <c r="S165" s="8">
        <v>-0.13460109939087805</v>
      </c>
      <c r="T165" s="8">
        <v>-0.11890710382513656</v>
      </c>
      <c r="U165" s="8">
        <v>2.4173294265383029E-2</v>
      </c>
      <c r="V165" s="8">
        <v>-0.12380952380952381</v>
      </c>
      <c r="W165" s="8">
        <v>-0.14614309315033677</v>
      </c>
      <c r="X165" s="8">
        <v>0.28226249313563978</v>
      </c>
      <c r="Y165" s="8">
        <v>-0.11438711438711451</v>
      </c>
      <c r="Z165" s="8">
        <v>1.4444444444444466E-2</v>
      </c>
      <c r="AA165" s="8">
        <v>-7.3898176291793322E-2</v>
      </c>
      <c r="AB165" s="8">
        <v>0.15044247787610621</v>
      </c>
      <c r="AC165" s="8">
        <v>-3.4807149576669784E-2</v>
      </c>
      <c r="AD165" s="8">
        <v>0.19937532535137953</v>
      </c>
      <c r="AE165" s="8">
        <v>1.5760938091035178E-2</v>
      </c>
    </row>
    <row r="166" spans="1:31" x14ac:dyDescent="0.2">
      <c r="A166" s="9">
        <v>36528</v>
      </c>
      <c r="B166" s="8">
        <v>-0.16036144578313255</v>
      </c>
      <c r="C166" s="8">
        <v>-3.4683684794672584E-2</v>
      </c>
      <c r="D166" s="8">
        <v>-7.5301204819277108E-3</v>
      </c>
      <c r="E166" s="8">
        <v>7.3841698841698902E-2</v>
      </c>
      <c r="F166" s="8">
        <v>2.3523074160531555E-2</v>
      </c>
      <c r="G166" s="8">
        <v>-9.8172545686357929E-2</v>
      </c>
      <c r="H166" s="8">
        <v>-0.10429634127827546</v>
      </c>
      <c r="I166" s="8">
        <v>0.24136752136752143</v>
      </c>
      <c r="J166" s="8">
        <v>-0.13408723747980614</v>
      </c>
      <c r="K166" s="8">
        <v>0.10826798734351362</v>
      </c>
      <c r="L166" s="8">
        <v>-0.17629090909090905</v>
      </c>
      <c r="M166" s="8">
        <v>-0.16796671866874671</v>
      </c>
      <c r="N166" s="8">
        <v>-4.8351648351648353E-2</v>
      </c>
      <c r="O166" s="8">
        <v>4.0604431259849777E-2</v>
      </c>
      <c r="P166" s="8">
        <v>0.20204106426922602</v>
      </c>
      <c r="Q166" s="8">
        <v>-7.7104557640750651E-2</v>
      </c>
      <c r="R166" s="8">
        <v>3.861500836658515E-2</v>
      </c>
      <c r="S166" s="8">
        <v>-1.3905579399141671E-2</v>
      </c>
      <c r="T166" s="8">
        <v>-7.2934755643760965E-2</v>
      </c>
      <c r="U166" s="8">
        <v>-4.342495146623071E-2</v>
      </c>
      <c r="V166" s="8">
        <v>-9.2608695652173875E-2</v>
      </c>
      <c r="W166" s="8">
        <v>0.17011460038696244</v>
      </c>
      <c r="X166" s="8">
        <v>-0.16171306209850103</v>
      </c>
      <c r="Y166" s="8">
        <v>0.11559802712700371</v>
      </c>
      <c r="Z166" s="8">
        <v>-7.7583059510770352E-2</v>
      </c>
      <c r="AA166" s="8">
        <v>-0.12041025641025636</v>
      </c>
      <c r="AB166" s="8">
        <v>-0.18553846153846157</v>
      </c>
      <c r="AC166" s="8">
        <v>6.1728395061727654E-3</v>
      </c>
      <c r="AD166" s="8">
        <v>-0.20789930555555561</v>
      </c>
      <c r="AE166" s="8">
        <v>2.8674280039721972E-2</v>
      </c>
    </row>
    <row r="167" spans="1:31" x14ac:dyDescent="0.2">
      <c r="A167" s="9">
        <v>36557</v>
      </c>
      <c r="B167" s="8">
        <v>-1.7075620605538782E-2</v>
      </c>
      <c r="C167" s="8">
        <v>-0.15263006611095148</v>
      </c>
      <c r="D167" s="8">
        <v>-0.18549317147192718</v>
      </c>
      <c r="E167" s="8">
        <v>-0.16988764044943824</v>
      </c>
      <c r="F167" s="8">
        <v>-9.2105263157894732E-2</v>
      </c>
      <c r="G167" s="8">
        <v>-0.17389255419415636</v>
      </c>
      <c r="H167" s="8">
        <v>-0.1440677966101695</v>
      </c>
      <c r="I167" s="8">
        <v>-6.3618837785734017E-2</v>
      </c>
      <c r="J167" s="8">
        <v>-1.2089552238806004E-2</v>
      </c>
      <c r="K167" s="8">
        <v>-5.5858987090367428E-2</v>
      </c>
      <c r="L167" s="8">
        <v>1.536288186473596E-2</v>
      </c>
      <c r="M167" s="8">
        <v>2.7083333333333868E-3</v>
      </c>
      <c r="N167" s="8">
        <v>0.24249422632794457</v>
      </c>
      <c r="O167" s="8">
        <v>-8.4632516703786187E-2</v>
      </c>
      <c r="P167" s="8">
        <v>0.14210632706690926</v>
      </c>
      <c r="Q167" s="8">
        <v>-0.16337438996049269</v>
      </c>
      <c r="R167" s="8">
        <v>-1.3260627091337133E-2</v>
      </c>
      <c r="S167" s="8">
        <v>-0.15337743732590522</v>
      </c>
      <c r="T167" s="8">
        <v>-0.15038801177415034</v>
      </c>
      <c r="U167" s="8">
        <v>-5.8000427259132736E-2</v>
      </c>
      <c r="V167" s="8">
        <v>-3.258265452803065E-2</v>
      </c>
      <c r="W167" s="8">
        <v>-0.21699313151869754</v>
      </c>
      <c r="X167" s="8">
        <v>-8.684990293246142E-2</v>
      </c>
      <c r="Y167" s="8">
        <v>-0.11218568665377163</v>
      </c>
      <c r="Z167" s="8">
        <v>-0.13051652483673062</v>
      </c>
      <c r="AA167" s="8">
        <v>-0.1196361940298508</v>
      </c>
      <c r="AB167" s="8">
        <v>-3.7778617302606725E-2</v>
      </c>
      <c r="AC167" s="8">
        <v>-0.2098805295447207</v>
      </c>
      <c r="AD167" s="8">
        <v>-0.1095890410958904</v>
      </c>
      <c r="AE167" s="8">
        <v>-9.1227223361892137E-2</v>
      </c>
    </row>
    <row r="168" spans="1:31" x14ac:dyDescent="0.2">
      <c r="A168" s="9">
        <v>36586</v>
      </c>
      <c r="B168" s="8">
        <v>2.5547445255474453E-2</v>
      </c>
      <c r="C168" s="8">
        <v>0.23812754409769338</v>
      </c>
      <c r="D168" s="8">
        <v>0.10991877189060288</v>
      </c>
      <c r="E168" s="8">
        <v>2.355170546832714E-2</v>
      </c>
      <c r="F168" s="8">
        <v>0.15710144927536238</v>
      </c>
      <c r="G168" s="8">
        <v>0.12492869366799758</v>
      </c>
      <c r="H168" s="8">
        <v>4.831683168316827E-2</v>
      </c>
      <c r="I168" s="8">
        <v>0.21323529411764705</v>
      </c>
      <c r="J168" s="8">
        <v>0.1756307599335247</v>
      </c>
      <c r="K168" s="8">
        <v>8.8745727057586113E-2</v>
      </c>
      <c r="L168" s="8">
        <v>0.12173913043478261</v>
      </c>
      <c r="M168" s="8">
        <v>9.4743403282775709E-2</v>
      </c>
      <c r="N168" s="8">
        <v>-1.4423791821561321E-2</v>
      </c>
      <c r="O168" s="8">
        <v>0.1520194647201947</v>
      </c>
      <c r="P168" s="8">
        <v>0.16761061946902653</v>
      </c>
      <c r="Q168" s="8">
        <v>-2.4305555555555556E-2</v>
      </c>
      <c r="R168" s="8">
        <v>9.5076613916101393E-2</v>
      </c>
      <c r="S168" s="8">
        <v>-3.4752210569607339E-2</v>
      </c>
      <c r="T168" s="8">
        <v>0.17700787401574794</v>
      </c>
      <c r="U168" s="8">
        <v>4.1954870166686078E-3</v>
      </c>
      <c r="V168" s="8">
        <v>2.7736503219415488E-2</v>
      </c>
      <c r="W168" s="8">
        <v>9.2592592592592639E-3</v>
      </c>
      <c r="X168" s="8">
        <v>0.18887769945171751</v>
      </c>
      <c r="Y168" s="8">
        <v>0.13787737317149079</v>
      </c>
      <c r="Z168" s="8">
        <v>-0.35415955388642317</v>
      </c>
      <c r="AA168" s="8">
        <v>0.11602649006622523</v>
      </c>
      <c r="AB168" s="8">
        <v>0.24047899489595603</v>
      </c>
      <c r="AC168" s="8">
        <v>0.24908050674295065</v>
      </c>
      <c r="AD168" s="8">
        <v>0.15897435897435896</v>
      </c>
      <c r="AE168" s="8">
        <v>3.5719028017527521E-2</v>
      </c>
    </row>
    <row r="169" spans="1:31" x14ac:dyDescent="0.2">
      <c r="A169" s="9">
        <v>36619</v>
      </c>
      <c r="B169" s="8">
        <v>-7.6583629893238372E-2</v>
      </c>
      <c r="C169" s="8">
        <v>1.7351598173515775E-3</v>
      </c>
      <c r="D169" s="8">
        <v>3.7599033167718698E-3</v>
      </c>
      <c r="E169" s="8">
        <v>4.9722295688971047E-2</v>
      </c>
      <c r="F169" s="8">
        <v>-1.4696058784235178E-2</v>
      </c>
      <c r="G169" s="8">
        <v>0</v>
      </c>
      <c r="H169" s="8">
        <v>-0.1038911975821685</v>
      </c>
      <c r="I169" s="8">
        <v>5.769696969696976E-2</v>
      </c>
      <c r="J169" s="8">
        <v>1.0409304118743202E-2</v>
      </c>
      <c r="K169" s="8">
        <v>0.13053978988044926</v>
      </c>
      <c r="L169" s="8">
        <v>-0.12403100775193798</v>
      </c>
      <c r="M169" s="8">
        <v>6.2820269500854092E-2</v>
      </c>
      <c r="N169" s="8">
        <v>1.8406759203379586E-2</v>
      </c>
      <c r="O169" s="8">
        <v>-5.8038354312748196E-2</v>
      </c>
      <c r="P169" s="8">
        <v>-3.8881309686220979E-2</v>
      </c>
      <c r="Q169" s="8">
        <v>0.17437722419928825</v>
      </c>
      <c r="R169" s="8">
        <v>-0.17284092212409671</v>
      </c>
      <c r="S169" s="8">
        <v>6.6041755432467465E-3</v>
      </c>
      <c r="T169" s="8">
        <v>1.8464008563018594E-2</v>
      </c>
      <c r="U169" s="8">
        <v>-2.1906052393857244E-2</v>
      </c>
      <c r="V169" s="8">
        <v>5.3975903614457879E-2</v>
      </c>
      <c r="W169" s="8">
        <v>0.11862224368260095</v>
      </c>
      <c r="X169" s="8">
        <v>-0.34352941176470586</v>
      </c>
      <c r="Y169" s="8">
        <v>0.15235229759299782</v>
      </c>
      <c r="Z169" s="8">
        <v>5.2863436123348019E-2</v>
      </c>
      <c r="AA169" s="8">
        <v>3.987657251364822E-2</v>
      </c>
      <c r="AB169" s="8">
        <v>-1.5825288811520812E-2</v>
      </c>
      <c r="AC169" s="8">
        <v>-1.8485195485031941E-2</v>
      </c>
      <c r="AD169" s="8">
        <v>-1.9823008849557476E-2</v>
      </c>
      <c r="AE169" s="8">
        <v>-3.9743589743590031E-3</v>
      </c>
    </row>
    <row r="170" spans="1:31" x14ac:dyDescent="0.2">
      <c r="A170" s="9">
        <v>36647</v>
      </c>
      <c r="B170" s="8">
        <v>-9.9121319562201424E-2</v>
      </c>
      <c r="C170" s="8">
        <v>2.6164645820038333E-2</v>
      </c>
      <c r="D170" s="8">
        <v>-0.6387959866220736</v>
      </c>
      <c r="E170" s="8">
        <v>-1.5873015873015758E-2</v>
      </c>
      <c r="F170" s="8">
        <v>5.4067796610169451E-2</v>
      </c>
      <c r="G170" s="8">
        <v>-3.0172413793103394E-2</v>
      </c>
      <c r="H170" s="8">
        <v>3.2883642495784196E-2</v>
      </c>
      <c r="I170" s="8">
        <v>-3.3004813201925387E-2</v>
      </c>
      <c r="J170" s="8">
        <v>-0.66531001589825123</v>
      </c>
      <c r="K170" s="8">
        <v>-0.24567400128177738</v>
      </c>
      <c r="L170" s="8">
        <v>-0.13274336283185842</v>
      </c>
      <c r="M170" s="8">
        <v>-2.3392857142857184E-2</v>
      </c>
      <c r="N170" s="8">
        <v>-0.10970370370370372</v>
      </c>
      <c r="O170" s="8">
        <v>-3.7578475336322852E-2</v>
      </c>
      <c r="P170" s="8">
        <v>-1.6717924453907455E-2</v>
      </c>
      <c r="Q170" s="8">
        <v>8.4848484848484854E-2</v>
      </c>
      <c r="R170" s="8">
        <v>3.5635052689961082E-2</v>
      </c>
      <c r="S170" s="8">
        <v>0.12973544973544979</v>
      </c>
      <c r="T170" s="8">
        <v>-5.911718339464004E-2</v>
      </c>
      <c r="U170" s="8">
        <v>-1.0043869776033301E-2</v>
      </c>
      <c r="V170" s="8">
        <v>0.19433013260173754</v>
      </c>
      <c r="W170" s="8">
        <v>7.3669064748201507E-2</v>
      </c>
      <c r="X170" s="8">
        <v>-0.10308243727598564</v>
      </c>
      <c r="Y170" s="8">
        <v>5.625445051032512E-2</v>
      </c>
      <c r="Z170" s="8">
        <v>0.11297071129707113</v>
      </c>
      <c r="AA170" s="8">
        <v>-2.7391006619494301E-3</v>
      </c>
      <c r="AB170" s="8">
        <v>-2.8139572278501369E-2</v>
      </c>
      <c r="AC170" s="8">
        <v>-0.11866666666666663</v>
      </c>
      <c r="AD170" s="8">
        <v>4.062838569880823E-2</v>
      </c>
      <c r="AE170" s="8">
        <v>7.2338782340069574E-2</v>
      </c>
    </row>
    <row r="171" spans="1:31" x14ac:dyDescent="0.2">
      <c r="A171" s="9">
        <v>36678</v>
      </c>
      <c r="B171" s="8">
        <v>-0.50376454483230659</v>
      </c>
      <c r="C171" s="8">
        <v>4.3887704335465509E-2</v>
      </c>
      <c r="D171" s="8">
        <v>-3.4814814814814861E-2</v>
      </c>
      <c r="E171" s="8">
        <v>7.040450588837685E-2</v>
      </c>
      <c r="F171" s="8">
        <v>-3.1194725840167196E-2</v>
      </c>
      <c r="G171" s="8">
        <v>-0.11424836601307183</v>
      </c>
      <c r="H171" s="8">
        <v>-0.10714285714285714</v>
      </c>
      <c r="I171" s="8">
        <v>-8.0113771035790371E-2</v>
      </c>
      <c r="J171" s="8">
        <v>7.0302109063271412E-3</v>
      </c>
      <c r="K171" s="8">
        <v>-0.17785329934862648</v>
      </c>
      <c r="L171" s="8">
        <v>1.9183673469387708E-2</v>
      </c>
      <c r="M171" s="8">
        <v>-0.38398244651673069</v>
      </c>
      <c r="N171" s="8">
        <v>3.8938347616274287E-2</v>
      </c>
      <c r="O171" s="8">
        <v>2.0967291025999441E-2</v>
      </c>
      <c r="P171" s="8">
        <v>7.2179003929745772E-2</v>
      </c>
      <c r="Q171" s="8">
        <v>0.13821229050279335</v>
      </c>
      <c r="R171" s="8">
        <v>-0.38331771321462038</v>
      </c>
      <c r="S171" s="8">
        <v>7.6058448857249814E-2</v>
      </c>
      <c r="T171" s="8">
        <v>-8.0145210834962427E-2</v>
      </c>
      <c r="U171" s="8">
        <v>-3.2069970845481049E-2</v>
      </c>
      <c r="V171" s="8">
        <v>1.6845329249617062E-2</v>
      </c>
      <c r="W171" s="8">
        <v>2.6802465826856071E-2</v>
      </c>
      <c r="X171" s="8">
        <v>0.27877237851662401</v>
      </c>
      <c r="Y171" s="8">
        <v>7.8651685393258425E-2</v>
      </c>
      <c r="Z171" s="8">
        <v>-0.14661654135338345</v>
      </c>
      <c r="AA171" s="8">
        <v>7.0954451819638881E-3</v>
      </c>
      <c r="AB171" s="8">
        <v>-2.5810721376571727E-2</v>
      </c>
      <c r="AC171" s="8">
        <v>-3.9145234493192134E-2</v>
      </c>
      <c r="AD171" s="8">
        <v>0</v>
      </c>
      <c r="AE171" s="8">
        <v>-5.7736166126515449E-2</v>
      </c>
    </row>
    <row r="172" spans="1:31" x14ac:dyDescent="0.2">
      <c r="A172" s="9">
        <v>36710</v>
      </c>
      <c r="B172" s="8">
        <v>4.3103448275862072E-2</v>
      </c>
      <c r="C172" s="8">
        <v>-0.25370212765957451</v>
      </c>
      <c r="D172" s="8">
        <v>8.7682271680736765E-2</v>
      </c>
      <c r="E172" s="8">
        <v>0.16742406122937095</v>
      </c>
      <c r="F172" s="8">
        <v>0.17012448132780084</v>
      </c>
      <c r="G172" s="8">
        <v>5.3128689492325772E-3</v>
      </c>
      <c r="H172" s="8">
        <v>3.5657142857142908E-2</v>
      </c>
      <c r="I172" s="8">
        <v>-6.4416387528987368E-3</v>
      </c>
      <c r="J172" s="8">
        <v>-2.4716981132075516E-2</v>
      </c>
      <c r="K172" s="8">
        <v>-1.9290389252497493E-2</v>
      </c>
      <c r="L172" s="8">
        <v>3.62434921906288E-2</v>
      </c>
      <c r="M172" s="8">
        <v>9.2015434847136333E-3</v>
      </c>
      <c r="N172" s="8">
        <v>-0.12509009369744536</v>
      </c>
      <c r="O172" s="8">
        <v>2.4552756480467303E-2</v>
      </c>
      <c r="P172" s="8">
        <v>-0.500710599147281</v>
      </c>
      <c r="Q172" s="8">
        <v>-8.6482772160596855E-2</v>
      </c>
      <c r="R172" s="8">
        <v>8.1415544941380799E-2</v>
      </c>
      <c r="S172" s="8">
        <v>6.7374651810585037E-2</v>
      </c>
      <c r="T172" s="8">
        <v>-3.7947783849423086E-2</v>
      </c>
      <c r="U172" s="8">
        <v>8.5060240963855449E-2</v>
      </c>
      <c r="V172" s="8">
        <v>-4.932228915662646E-2</v>
      </c>
      <c r="W172" s="8">
        <v>-6.4735056121117296E-2</v>
      </c>
      <c r="X172" s="8">
        <v>-0.12737499999999996</v>
      </c>
      <c r="Y172" s="8">
        <v>-9.6249999999999947E-2</v>
      </c>
      <c r="Z172" s="8">
        <v>4.4052863436123352E-3</v>
      </c>
      <c r="AA172" s="8">
        <v>-3.2727272727272674E-2</v>
      </c>
      <c r="AB172" s="8">
        <v>-8.4918478260869561E-3</v>
      </c>
      <c r="AC172" s="8">
        <v>-7.9905530407400158E-2</v>
      </c>
      <c r="AD172" s="8">
        <v>-4.1297935103244879E-2</v>
      </c>
      <c r="AE172" s="8">
        <v>2.1528662420382136E-2</v>
      </c>
    </row>
    <row r="173" spans="1:31" x14ac:dyDescent="0.2">
      <c r="A173" s="9">
        <v>36739</v>
      </c>
      <c r="B173" s="8">
        <v>9.9834710743801749E-2</v>
      </c>
      <c r="C173" s="8">
        <v>1.6535522864636821E-2</v>
      </c>
      <c r="D173" s="8">
        <v>4.1100723231610611E-2</v>
      </c>
      <c r="E173" s="8">
        <v>9.8955132145052208E-2</v>
      </c>
      <c r="F173" s="8">
        <v>-0.17177304964539006</v>
      </c>
      <c r="G173" s="8">
        <v>7.9565472695243708E-2</v>
      </c>
      <c r="H173" s="8">
        <v>-9.2694769366586122E-3</v>
      </c>
      <c r="I173" s="8">
        <v>1.0114107883817442E-2</v>
      </c>
      <c r="J173" s="8">
        <v>0.13426194621783721</v>
      </c>
      <c r="K173" s="8">
        <v>0.22936424306287326</v>
      </c>
      <c r="L173" s="8">
        <v>-7.1304347826086911E-2</v>
      </c>
      <c r="M173" s="8">
        <v>0.14352941176470596</v>
      </c>
      <c r="N173" s="8">
        <v>0.10425629290617849</v>
      </c>
      <c r="O173" s="8">
        <v>0.17612472160356357</v>
      </c>
      <c r="P173" s="8">
        <v>0.12164794007490644</v>
      </c>
      <c r="Q173" s="8">
        <v>-1.1927788523533198E-2</v>
      </c>
      <c r="R173" s="8">
        <v>0.12186307970287091</v>
      </c>
      <c r="S173" s="8">
        <v>-0.14141249388354268</v>
      </c>
      <c r="T173" s="8">
        <v>-5.6800252445566447E-2</v>
      </c>
      <c r="U173" s="8">
        <v>3.2866977570508479E-2</v>
      </c>
      <c r="V173" s="8">
        <v>0.17821782178217821</v>
      </c>
      <c r="W173" s="8">
        <v>-2.4699972090426962E-2</v>
      </c>
      <c r="X173" s="8">
        <v>0</v>
      </c>
      <c r="Y173" s="8">
        <v>-5.5325034578147065E-3</v>
      </c>
      <c r="Z173" s="8">
        <v>8.4736842105263124E-2</v>
      </c>
      <c r="AA173" s="8">
        <v>-1.856203007518795E-2</v>
      </c>
      <c r="AB173" s="8">
        <v>6.95443645083932E-2</v>
      </c>
      <c r="AC173" s="8">
        <v>-6.9090909090909022E-2</v>
      </c>
      <c r="AD173" s="8">
        <v>-0.13791855203619904</v>
      </c>
      <c r="AE173" s="8">
        <v>1.8082055119092191E-2</v>
      </c>
    </row>
    <row r="174" spans="1:31" x14ac:dyDescent="0.2">
      <c r="A174" s="9">
        <v>36770</v>
      </c>
      <c r="B174" s="8">
        <v>-0.23925458370904729</v>
      </c>
      <c r="C174" s="8">
        <v>7.3479919228180354E-2</v>
      </c>
      <c r="D174" s="8">
        <v>2.9312097594035864E-2</v>
      </c>
      <c r="E174" s="8">
        <v>0.2024608501118568</v>
      </c>
      <c r="F174" s="8">
        <v>-7.4156533653022744E-2</v>
      </c>
      <c r="G174" s="8">
        <v>-0.15692140331792229</v>
      </c>
      <c r="H174" s="8">
        <v>-8.9329472042771169E-2</v>
      </c>
      <c r="I174" s="8">
        <v>-1.7971758664955144E-2</v>
      </c>
      <c r="J174" s="8">
        <v>-1.3986013986013989E-2</v>
      </c>
      <c r="K174" s="8">
        <v>-7.1428571428571425E-2</v>
      </c>
      <c r="L174" s="8">
        <v>0.10153974198918009</v>
      </c>
      <c r="M174" s="8">
        <v>-8.3590534979423869E-2</v>
      </c>
      <c r="N174" s="8">
        <v>-0.19595490716180372</v>
      </c>
      <c r="O174" s="8">
        <v>-0.14694743220724135</v>
      </c>
      <c r="P174" s="8">
        <v>-0.44490450113530117</v>
      </c>
      <c r="Q174" s="8">
        <v>2.1642196846111961E-2</v>
      </c>
      <c r="R174" s="8">
        <v>-0.17340730136005733</v>
      </c>
      <c r="S174" s="8">
        <v>4.7302431610942289E-2</v>
      </c>
      <c r="T174" s="8">
        <v>1.003680160588828E-2</v>
      </c>
      <c r="U174" s="8">
        <v>-2.0425714900021409E-2</v>
      </c>
      <c r="V174" s="8">
        <v>-1.0420168067226848E-2</v>
      </c>
      <c r="W174" s="8">
        <v>6.5102303619974197E-2</v>
      </c>
      <c r="X174" s="8">
        <v>-0.13608365563672825</v>
      </c>
      <c r="Y174" s="8">
        <v>4.1261010662957835E-2</v>
      </c>
      <c r="Z174" s="8">
        <v>8.3616367459162247E-2</v>
      </c>
      <c r="AA174" s="8">
        <v>0.19415848695235813</v>
      </c>
      <c r="AB174" s="8">
        <v>0.11098654708520191</v>
      </c>
      <c r="AC174" s="8">
        <v>0.11305147058823516</v>
      </c>
      <c r="AD174" s="8">
        <v>1.0497585555322275E-2</v>
      </c>
      <c r="AE174" s="8">
        <v>9.1499265066144031E-2</v>
      </c>
    </row>
    <row r="175" spans="1:31" x14ac:dyDescent="0.2">
      <c r="A175" s="9">
        <v>36801</v>
      </c>
      <c r="B175" s="8">
        <v>0.13354405373370221</v>
      </c>
      <c r="C175" s="8">
        <v>2.4140453547915167E-2</v>
      </c>
      <c r="D175" s="8">
        <v>-1.2345679012345678E-2</v>
      </c>
      <c r="E175" s="8">
        <v>5.1317829457364378E-2</v>
      </c>
      <c r="F175" s="8">
        <v>-2.6452090270070287E-2</v>
      </c>
      <c r="G175" s="8">
        <v>0.13096774193548394</v>
      </c>
      <c r="H175" s="8">
        <v>0.11007827788649706</v>
      </c>
      <c r="I175" s="8">
        <v>-6.379084967320256E-2</v>
      </c>
      <c r="J175" s="8">
        <v>-5.1894135962636222E-2</v>
      </c>
      <c r="K175" s="8">
        <v>-4.4153846153846113E-2</v>
      </c>
      <c r="L175" s="8">
        <v>-0.18775972799395538</v>
      </c>
      <c r="M175" s="8">
        <v>0.51024417625596408</v>
      </c>
      <c r="N175" s="8">
        <v>-0.52061855670103097</v>
      </c>
      <c r="O175" s="8">
        <v>-0.12537737524418402</v>
      </c>
      <c r="P175" s="8">
        <v>8.2771896053897925E-2</v>
      </c>
      <c r="Q175" s="8">
        <v>-1.937406855439635E-2</v>
      </c>
      <c r="R175" s="8">
        <v>-1.4938298332972456E-2</v>
      </c>
      <c r="S175" s="8">
        <v>9.5229457645565022E-2</v>
      </c>
      <c r="T175" s="8">
        <v>2.6830076184166898E-2</v>
      </c>
      <c r="U175" s="8">
        <v>6.0359964881474978E-2</v>
      </c>
      <c r="V175" s="8">
        <v>0.24422554347826089</v>
      </c>
      <c r="W175" s="8">
        <v>0.20822138635142398</v>
      </c>
      <c r="X175" s="8">
        <v>0.14193334438733216</v>
      </c>
      <c r="Y175" s="8">
        <v>-3.8512911843277021E-2</v>
      </c>
      <c r="Z175" s="8">
        <v>6.6268656716417879E-2</v>
      </c>
      <c r="AA175" s="8">
        <v>0.15657578187650351</v>
      </c>
      <c r="AB175" s="8">
        <v>6.3427994810436455E-3</v>
      </c>
      <c r="AC175" s="8">
        <v>0.19343517753922387</v>
      </c>
      <c r="AD175" s="8">
        <v>-5.7136920839393306E-2</v>
      </c>
      <c r="AE175" s="8">
        <v>8.977668050723633E-4</v>
      </c>
    </row>
    <row r="176" spans="1:31" x14ac:dyDescent="0.2">
      <c r="A176" s="9">
        <v>36831</v>
      </c>
      <c r="B176" s="8">
        <v>-1.7427675148135237E-2</v>
      </c>
      <c r="C176" s="8">
        <v>-1.0816326530612269E-2</v>
      </c>
      <c r="D176" s="8">
        <v>-8.4333333333333371E-2</v>
      </c>
      <c r="E176" s="8">
        <v>1.8433859312785725E-2</v>
      </c>
      <c r="F176" s="8">
        <v>-5.3581607448223448E-2</v>
      </c>
      <c r="G176" s="8">
        <v>0.12122076440387905</v>
      </c>
      <c r="H176" s="8">
        <v>-6.7650947553988539E-2</v>
      </c>
      <c r="I176" s="8">
        <v>-0.19184585311365543</v>
      </c>
      <c r="J176" s="8">
        <v>-9.5785440613026809E-2</v>
      </c>
      <c r="K176" s="8">
        <v>-0.20328343795267989</v>
      </c>
      <c r="L176" s="8">
        <v>-8.8604651162790746E-2</v>
      </c>
      <c r="M176" s="8">
        <v>-9.403456606578707E-2</v>
      </c>
      <c r="N176" s="8">
        <v>-0.32</v>
      </c>
      <c r="O176" s="8">
        <v>-5.0761421319796954E-2</v>
      </c>
      <c r="P176" s="8">
        <v>-0.15422222222222218</v>
      </c>
      <c r="Q176" s="8">
        <v>8.5540599218410715E-2</v>
      </c>
      <c r="R176" s="8">
        <v>-0.1894505494505494</v>
      </c>
      <c r="S176" s="8">
        <v>3.726399470023186E-2</v>
      </c>
      <c r="T176" s="8">
        <v>2.8387096774193515E-2</v>
      </c>
      <c r="U176" s="8">
        <v>3.3636928172221067E-2</v>
      </c>
      <c r="V176" s="8">
        <v>4.2588042588042455E-2</v>
      </c>
      <c r="W176" s="8">
        <v>3.0575939515232377E-2</v>
      </c>
      <c r="X176" s="8">
        <v>-0.16683606795411646</v>
      </c>
      <c r="Y176" s="8">
        <v>2.5931928687196217E-2</v>
      </c>
      <c r="Z176" s="8">
        <v>4.8012318029115438E-2</v>
      </c>
      <c r="AA176" s="8">
        <v>-4.7668573409603052E-2</v>
      </c>
      <c r="AB176" s="8">
        <v>1.4324595330181922E-2</v>
      </c>
      <c r="AC176" s="8">
        <v>-2.8022833419823638E-2</v>
      </c>
      <c r="AD176" s="8">
        <v>0.15006610841780507</v>
      </c>
      <c r="AE176" s="8">
        <v>-1.3342302948761047E-2</v>
      </c>
    </row>
    <row r="177" spans="1:31" x14ac:dyDescent="0.2">
      <c r="A177" s="9">
        <v>36861</v>
      </c>
      <c r="B177" s="8">
        <v>0.18836466832209997</v>
      </c>
      <c r="C177" s="8">
        <v>1.6711367856406072E-2</v>
      </c>
      <c r="D177" s="8">
        <v>0</v>
      </c>
      <c r="E177" s="8">
        <v>-4.4309296264118191E-2</v>
      </c>
      <c r="F177" s="8">
        <v>2.5095362377032724E-2</v>
      </c>
      <c r="G177" s="8">
        <v>0.20351055711015006</v>
      </c>
      <c r="H177" s="8">
        <v>0.1418104467029071</v>
      </c>
      <c r="I177" s="8">
        <v>0</v>
      </c>
      <c r="J177" s="8">
        <v>-3.268765133171922E-2</v>
      </c>
      <c r="K177" s="8">
        <v>2.9090909090909046E-2</v>
      </c>
      <c r="L177" s="8">
        <v>0.16585863740750192</v>
      </c>
      <c r="M177" s="8">
        <v>-2.9538461538461493E-2</v>
      </c>
      <c r="N177" s="8">
        <v>-1.8975332068311914E-3</v>
      </c>
      <c r="O177" s="8">
        <v>-9.0909090909090912E-2</v>
      </c>
      <c r="P177" s="8">
        <v>-0.21019442984760911</v>
      </c>
      <c r="Q177" s="8">
        <v>5.060000000000002E-2</v>
      </c>
      <c r="R177" s="8">
        <v>0.23210412147505408</v>
      </c>
      <c r="S177" s="8">
        <v>-2.6983873543030574E-2</v>
      </c>
      <c r="T177" s="8">
        <v>6.649937264742789E-2</v>
      </c>
      <c r="U177" s="8">
        <v>0.20656853910083103</v>
      </c>
      <c r="V177" s="8">
        <v>0.15213406650955755</v>
      </c>
      <c r="W177" s="8">
        <v>1.0033444816053585E-2</v>
      </c>
      <c r="X177" s="8">
        <v>-0.24398745207389333</v>
      </c>
      <c r="Y177" s="8">
        <v>3.8140374633265577E-2</v>
      </c>
      <c r="Z177" s="8">
        <v>4.7682649926539242E-2</v>
      </c>
      <c r="AA177" s="8">
        <v>-0.13087004004368399</v>
      </c>
      <c r="AB177" s="8">
        <v>0.11029515605140519</v>
      </c>
      <c r="AC177" s="8">
        <v>-0.10784837159636938</v>
      </c>
      <c r="AD177" s="8">
        <v>1.8011113240084399E-2</v>
      </c>
      <c r="AE177" s="8">
        <v>-1.2045454545454571E-2</v>
      </c>
    </row>
    <row r="178" spans="1:31" x14ac:dyDescent="0.2">
      <c r="A178" s="9">
        <v>36893</v>
      </c>
      <c r="B178" s="8">
        <v>9.6716417910447827E-2</v>
      </c>
      <c r="C178" s="8">
        <v>-0.13737824675324681</v>
      </c>
      <c r="D178" s="8">
        <v>-0.1427011285038223</v>
      </c>
      <c r="E178" s="8">
        <v>-0.11363636363636363</v>
      </c>
      <c r="F178" s="8">
        <v>9.6161378770074357E-2</v>
      </c>
      <c r="G178" s="8">
        <v>-6.5313887127457268E-2</v>
      </c>
      <c r="H178" s="8">
        <v>-9.5218381287518139E-2</v>
      </c>
      <c r="I178" s="8">
        <v>5.2176917760884518E-2</v>
      </c>
      <c r="J178" s="8">
        <v>-4.088443888193577E-2</v>
      </c>
      <c r="K178" s="8">
        <v>5.4181389870435907E-2</v>
      </c>
      <c r="L178" s="8">
        <v>5.4935434449551436E-2</v>
      </c>
      <c r="M178" s="8">
        <v>-1.2682308180089255E-3</v>
      </c>
      <c r="N178" s="8">
        <v>0.16761723700887207</v>
      </c>
      <c r="O178" s="8">
        <v>0.31764705882352939</v>
      </c>
      <c r="P178" s="8">
        <v>0.23087159015302733</v>
      </c>
      <c r="Q178" s="8">
        <v>-0.11355415952788889</v>
      </c>
      <c r="R178" s="8">
        <v>0.21016725352112686</v>
      </c>
      <c r="S178" s="8">
        <v>-4.8244174597965178E-2</v>
      </c>
      <c r="T178" s="8">
        <v>-0.1367647058823529</v>
      </c>
      <c r="U178" s="8">
        <v>-8.1742738589211578E-2</v>
      </c>
      <c r="V178" s="8">
        <v>0</v>
      </c>
      <c r="W178" s="8">
        <v>-0.12219611194189273</v>
      </c>
      <c r="X178" s="8">
        <v>0.40756108805901337</v>
      </c>
      <c r="Y178" s="8">
        <v>-1.8478260869565249E-2</v>
      </c>
      <c r="Z178" s="8">
        <v>-8.4140744518102939E-2</v>
      </c>
      <c r="AA178" s="8">
        <v>1.256544502617804E-2</v>
      </c>
      <c r="AB178" s="8">
        <v>-4.6298651742559149E-2</v>
      </c>
      <c r="AC178" s="8">
        <v>9.6150009974067419E-2</v>
      </c>
      <c r="AD178" s="8">
        <v>6.9075851684547232E-2</v>
      </c>
      <c r="AE178" s="8">
        <v>-3.2091097308488525E-2</v>
      </c>
    </row>
    <row r="179" spans="1:31" x14ac:dyDescent="0.2">
      <c r="A179" s="9">
        <v>36923</v>
      </c>
      <c r="B179" s="8">
        <v>-2.66739248775178E-2</v>
      </c>
      <c r="C179" s="8">
        <v>-3.7873441543166304E-2</v>
      </c>
      <c r="D179" s="8">
        <v>-6.8365180467091266E-2</v>
      </c>
      <c r="E179" s="8">
        <v>6.3247863247863301E-2</v>
      </c>
      <c r="F179" s="8">
        <v>-0.12131499017330712</v>
      </c>
      <c r="G179" s="8">
        <v>-5.9249208502939792E-2</v>
      </c>
      <c r="H179" s="8">
        <v>-4.5756119881041241E-4</v>
      </c>
      <c r="I179" s="8">
        <v>1.6420361247947456E-2</v>
      </c>
      <c r="J179" s="8">
        <v>1.1309264897781713E-2</v>
      </c>
      <c r="K179" s="8">
        <v>-7.0763500931099168E-3</v>
      </c>
      <c r="L179" s="8">
        <v>-0.11825726141078843</v>
      </c>
      <c r="M179" s="8">
        <v>-1.1005291005291072E-2</v>
      </c>
      <c r="N179" s="8">
        <v>-0.21709633649932156</v>
      </c>
      <c r="O179" s="8">
        <v>-0.10803571428571423</v>
      </c>
      <c r="P179" s="8">
        <v>-0.22810810810810814</v>
      </c>
      <c r="Q179" s="8">
        <v>4.5098249758402265E-2</v>
      </c>
      <c r="R179" s="8">
        <v>-0.15148208765230051</v>
      </c>
      <c r="S179" s="8">
        <v>-8.5689655172413767E-2</v>
      </c>
      <c r="T179" s="8">
        <v>1.7035775127767344E-3</v>
      </c>
      <c r="U179" s="8">
        <v>1.8978761861726111E-2</v>
      </c>
      <c r="V179" s="8">
        <v>9.5000000000000001E-2</v>
      </c>
      <c r="W179" s="8">
        <v>-2.4093453394986662E-2</v>
      </c>
      <c r="X179" s="8">
        <v>-3.3737307566328235E-2</v>
      </c>
      <c r="Y179" s="8">
        <v>-3.322259136212593E-3</v>
      </c>
      <c r="Z179" s="8">
        <v>-1.8652561247216082E-2</v>
      </c>
      <c r="AA179" s="8">
        <v>-1.3443640124095111E-2</v>
      </c>
      <c r="AB179" s="8">
        <v>3.9077087223259435E-2</v>
      </c>
      <c r="AC179" s="8">
        <v>-9.9181073703366748E-2</v>
      </c>
      <c r="AD179" s="8">
        <v>-0.11813380281690131</v>
      </c>
      <c r="AE179" s="8">
        <v>-3.6838978015448699E-2</v>
      </c>
    </row>
    <row r="180" spans="1:31" x14ac:dyDescent="0.2">
      <c r="A180" s="9">
        <v>36951</v>
      </c>
      <c r="B180" s="8">
        <v>5.3131991051455496E-3</v>
      </c>
      <c r="C180" s="8">
        <v>-1.5892420537897276E-2</v>
      </c>
      <c r="D180" s="8">
        <v>-5.8796718322698387E-2</v>
      </c>
      <c r="E180" s="8">
        <v>-0.10434083601286176</v>
      </c>
      <c r="F180" s="8">
        <v>-8.5400569337128973E-2</v>
      </c>
      <c r="G180" s="8">
        <v>6.6826923076923103E-2</v>
      </c>
      <c r="H180" s="8">
        <v>-6.8436713206683333E-2</v>
      </c>
      <c r="I180" s="8">
        <v>-7.5928917609046784E-2</v>
      </c>
      <c r="J180" s="8">
        <v>-9.9784946236559147E-2</v>
      </c>
      <c r="K180" s="8">
        <v>-2.7569392348087002E-2</v>
      </c>
      <c r="L180" s="8">
        <v>1.4117647058823563E-2</v>
      </c>
      <c r="M180" s="8">
        <v>-0.12689920821741921</v>
      </c>
      <c r="N180" s="8">
        <v>8.3882149046793697E-2</v>
      </c>
      <c r="O180" s="8">
        <v>-3.7237237237237222E-2</v>
      </c>
      <c r="P180" s="8">
        <v>-7.8781512605042014E-2</v>
      </c>
      <c r="Q180" s="8">
        <v>-0.10130483920682215</v>
      </c>
      <c r="R180" s="8">
        <v>-3.7719674239176985E-2</v>
      </c>
      <c r="S180" s="8">
        <v>-0.14840656232321336</v>
      </c>
      <c r="T180" s="8">
        <v>-9.6938775510204009E-2</v>
      </c>
      <c r="U180" s="8">
        <v>-7.8492239467849168E-2</v>
      </c>
      <c r="V180" s="8">
        <v>-1.5151515151515086E-2</v>
      </c>
      <c r="W180" s="8">
        <v>-5.3615960099750587E-2</v>
      </c>
      <c r="X180" s="8">
        <v>-7.305084745762716E-2</v>
      </c>
      <c r="Y180" s="8">
        <v>-8.9999999999999941E-2</v>
      </c>
      <c r="Z180" s="8">
        <v>-0.11205673758865246</v>
      </c>
      <c r="AA180" s="8">
        <v>-6.4360587002096445E-2</v>
      </c>
      <c r="AB180" s="8">
        <v>-5.9170838146579384E-2</v>
      </c>
      <c r="AC180" s="8">
        <v>-4.0404040404040976E-3</v>
      </c>
      <c r="AD180" s="8">
        <v>8.1852665202634574E-3</v>
      </c>
      <c r="AE180" s="8">
        <v>-6.1690314620601065E-4</v>
      </c>
    </row>
    <row r="181" spans="1:31" x14ac:dyDescent="0.2">
      <c r="A181" s="9">
        <v>36983</v>
      </c>
      <c r="B181" s="8">
        <v>0.1515994436717662</v>
      </c>
      <c r="C181" s="8">
        <v>1.6149068322981332E-2</v>
      </c>
      <c r="D181" s="8">
        <v>2.5423728813559428E-2</v>
      </c>
      <c r="E181" s="8">
        <v>0.10931610123855674</v>
      </c>
      <c r="F181" s="8">
        <v>9.2707870164517606E-2</v>
      </c>
      <c r="G181" s="8">
        <v>0.13114015322217215</v>
      </c>
      <c r="H181" s="8">
        <v>0.11031941031941019</v>
      </c>
      <c r="I181" s="8">
        <v>5.769230769230764E-2</v>
      </c>
      <c r="J181" s="8">
        <v>0.15934065934065939</v>
      </c>
      <c r="K181" s="8">
        <v>5.708775313404052E-2</v>
      </c>
      <c r="L181" s="8">
        <v>9.2807424593967514E-2</v>
      </c>
      <c r="M181" s="8">
        <v>0.19803921568627467</v>
      </c>
      <c r="N181" s="8">
        <v>-9.0821874000639582E-2</v>
      </c>
      <c r="O181" s="8">
        <v>0.19713038053649398</v>
      </c>
      <c r="P181" s="8">
        <v>0.17483846446218174</v>
      </c>
      <c r="Q181" s="8">
        <v>0.10300674516977255</v>
      </c>
      <c r="R181" s="8">
        <v>6.8596881959910871E-2</v>
      </c>
      <c r="S181" s="8">
        <v>2.2807794508414553E-2</v>
      </c>
      <c r="T181" s="8">
        <v>3.5781544256120498E-2</v>
      </c>
      <c r="U181" s="8">
        <v>0.14542829643888353</v>
      </c>
      <c r="V181" s="8">
        <v>5.605900948366694E-2</v>
      </c>
      <c r="W181" s="8">
        <v>9.2226613965735408E-4</v>
      </c>
      <c r="X181" s="8">
        <v>0.23880051197659541</v>
      </c>
      <c r="Y181" s="8">
        <v>5.7387057387057246E-2</v>
      </c>
      <c r="Z181" s="8">
        <v>-4.0734824281150224E-2</v>
      </c>
      <c r="AA181" s="8">
        <v>-7.5733811337665297E-2</v>
      </c>
      <c r="AB181" s="8">
        <v>6.5211459754433848E-2</v>
      </c>
      <c r="AC181" s="8">
        <v>0.11703853955375261</v>
      </c>
      <c r="AD181" s="8">
        <v>2.4554455445544594E-2</v>
      </c>
      <c r="AE181" s="8">
        <v>9.3827160493827097E-2</v>
      </c>
    </row>
    <row r="182" spans="1:31" x14ac:dyDescent="0.2">
      <c r="A182" s="9">
        <v>37012</v>
      </c>
      <c r="B182" s="8">
        <v>4.2270531400966184E-2</v>
      </c>
      <c r="C182" s="8">
        <v>-9.779951100244464E-3</v>
      </c>
      <c r="D182" s="8">
        <v>-5.4309327036600697E-3</v>
      </c>
      <c r="E182" s="8">
        <v>1.7637540453074491E-2</v>
      </c>
      <c r="F182" s="8">
        <v>4.2726347914547332E-2</v>
      </c>
      <c r="G182" s="8">
        <v>7.8884462151394288E-2</v>
      </c>
      <c r="H182" s="8">
        <v>2.6775835361805729E-2</v>
      </c>
      <c r="I182" s="8">
        <v>4.5289256198347137E-2</v>
      </c>
      <c r="J182" s="8">
        <v>9.6847310941685326E-3</v>
      </c>
      <c r="K182" s="8">
        <v>3.8131727786900133E-2</v>
      </c>
      <c r="L182" s="8">
        <v>4.6496815286624152E-2</v>
      </c>
      <c r="M182" s="8">
        <v>-9.819967266775859E-3</v>
      </c>
      <c r="N182" s="8">
        <v>3.1304959549771388E-2</v>
      </c>
      <c r="O182" s="8">
        <v>-2.9008163974292196E-2</v>
      </c>
      <c r="P182" s="8">
        <v>-0.12617275962471688</v>
      </c>
      <c r="Q182" s="8">
        <v>4.871475953565494E-3</v>
      </c>
      <c r="R182" s="8">
        <v>2.4385160483534844E-2</v>
      </c>
      <c r="S182" s="8">
        <v>2.6196146352024267E-2</v>
      </c>
      <c r="T182" s="8">
        <v>0.10109090909090913</v>
      </c>
      <c r="U182" s="8">
        <v>-3.6131417527939399E-3</v>
      </c>
      <c r="V182" s="8">
        <v>2.5942925563759673E-2</v>
      </c>
      <c r="W182" s="8">
        <v>-3.9226010267210794E-2</v>
      </c>
      <c r="X182" s="8">
        <v>2.1107011070110801E-2</v>
      </c>
      <c r="Y182" s="8">
        <v>-9.4688221709006148E-3</v>
      </c>
      <c r="Z182" s="8">
        <v>6.9775187343880066E-2</v>
      </c>
      <c r="AA182" s="8">
        <v>4.363636363636357E-2</v>
      </c>
      <c r="AB182" s="8">
        <v>6.698258196721317E-2</v>
      </c>
      <c r="AC182" s="8">
        <v>-3.9949155620119638E-3</v>
      </c>
      <c r="AD182" s="8">
        <v>1.9327406262075784E-4</v>
      </c>
      <c r="AE182" s="8">
        <v>1.6930022573364075E-3</v>
      </c>
    </row>
    <row r="183" spans="1:31" x14ac:dyDescent="0.2">
      <c r="A183" s="9">
        <v>37043</v>
      </c>
      <c r="B183" s="8">
        <v>-7.3001158748551537E-2</v>
      </c>
      <c r="C183" s="8">
        <v>4.9506172839506236E-2</v>
      </c>
      <c r="D183" s="8">
        <v>-7.8822412155745494E-2</v>
      </c>
      <c r="E183" s="8">
        <v>-0.11591667991731594</v>
      </c>
      <c r="F183" s="8">
        <v>3.1024390243902505E-2</v>
      </c>
      <c r="G183" s="8">
        <v>-7.5886262924667644E-2</v>
      </c>
      <c r="H183" s="8">
        <v>3.9655172413793176E-2</v>
      </c>
      <c r="I183" s="8">
        <v>-8.633776091081595E-2</v>
      </c>
      <c r="J183" s="8">
        <v>0</v>
      </c>
      <c r="K183" s="8">
        <v>0.13093145869947267</v>
      </c>
      <c r="L183" s="8">
        <v>-4.1590586325826684E-2</v>
      </c>
      <c r="M183" s="8">
        <v>-0.27892561983471076</v>
      </c>
      <c r="N183" s="8">
        <v>-2.4556616643929021E-2</v>
      </c>
      <c r="O183" s="8">
        <v>1.5205724508050114E-2</v>
      </c>
      <c r="P183" s="8">
        <v>8.2932247315808894E-2</v>
      </c>
      <c r="Q183" s="8">
        <v>-0.48468282619907171</v>
      </c>
      <c r="R183" s="8">
        <v>-9.5218718209562556E-2</v>
      </c>
      <c r="S183" s="8">
        <v>-5.0632911392405035E-2</v>
      </c>
      <c r="T183" s="8">
        <v>-0.10634081902245714</v>
      </c>
      <c r="U183" s="8">
        <v>-3.7780401416765086E-2</v>
      </c>
      <c r="V183" s="8">
        <v>-3.7152304999027365E-2</v>
      </c>
      <c r="W183" s="8">
        <v>-0.1244006028223044</v>
      </c>
      <c r="X183" s="8">
        <v>5.5218271176640542E-2</v>
      </c>
      <c r="Y183" s="8">
        <v>-6.6215901142457526E-2</v>
      </c>
      <c r="Z183" s="8">
        <v>-6.8493150684931156E-3</v>
      </c>
      <c r="AA183" s="8">
        <v>-6.9454123112659583E-2</v>
      </c>
      <c r="AB183" s="8">
        <v>-0.12063377745768812</v>
      </c>
      <c r="AC183" s="8">
        <v>-2.4612579762989997E-2</v>
      </c>
      <c r="AD183" s="8">
        <v>-5.7004830917874449E-2</v>
      </c>
      <c r="AE183" s="8">
        <v>-1.5774647887324009E-2</v>
      </c>
    </row>
    <row r="184" spans="1:31" x14ac:dyDescent="0.2">
      <c r="A184" s="9">
        <v>37074</v>
      </c>
      <c r="B184" s="8">
        <v>-1.925000000000008E-2</v>
      </c>
      <c r="C184" s="8">
        <v>-2.0703446653334959E-2</v>
      </c>
      <c r="D184" s="8">
        <v>3.9432989690721683E-2</v>
      </c>
      <c r="E184" s="8">
        <v>5.2697841726618698E-2</v>
      </c>
      <c r="F184" s="8">
        <v>-4.9772899318698001E-2</v>
      </c>
      <c r="G184" s="8">
        <v>0.10089910089910099</v>
      </c>
      <c r="H184" s="8">
        <v>-0.1123548922056385</v>
      </c>
      <c r="I184" s="8">
        <v>-8.7919695396330877E-2</v>
      </c>
      <c r="J184" s="8">
        <v>-0.11224489795918367</v>
      </c>
      <c r="K184" s="8">
        <v>-1.1655011655011545E-2</v>
      </c>
      <c r="L184" s="8">
        <v>6.6257408975444437E-2</v>
      </c>
      <c r="M184" s="8">
        <v>5.644699140401143E-2</v>
      </c>
      <c r="N184" s="8">
        <v>-0.13776223776223781</v>
      </c>
      <c r="O184" s="8">
        <v>-7.3039647577092567E-2</v>
      </c>
      <c r="P184" s="8">
        <v>1.91452991452991E-2</v>
      </c>
      <c r="Q184" s="8">
        <v>8.2866293034427552E-2</v>
      </c>
      <c r="R184" s="8">
        <v>-2.6309871823701411E-2</v>
      </c>
      <c r="S184" s="8">
        <v>-8.8888888888888577E-3</v>
      </c>
      <c r="T184" s="8">
        <v>7.6866223207686699E-2</v>
      </c>
      <c r="U184" s="8">
        <v>-1.9456617002629264E-2</v>
      </c>
      <c r="V184" s="8">
        <v>-8.0808080808080815E-2</v>
      </c>
      <c r="W184" s="8">
        <v>6.3683304647160183E-2</v>
      </c>
      <c r="X184" s="8">
        <v>-9.3287671232876748E-2</v>
      </c>
      <c r="Y184" s="8">
        <v>2.9213483146067462E-2</v>
      </c>
      <c r="Z184" s="8">
        <v>0.11316614420062694</v>
      </c>
      <c r="AA184" s="8">
        <v>0.12406390414378429</v>
      </c>
      <c r="AB184" s="8">
        <v>1.9110019110019187E-3</v>
      </c>
      <c r="AC184" s="8">
        <v>1.2149532710280348E-2</v>
      </c>
      <c r="AD184" s="8">
        <v>0.14549180327868858</v>
      </c>
      <c r="AE184" s="8">
        <v>-0.52192329708070972</v>
      </c>
    </row>
    <row r="185" spans="1:31" x14ac:dyDescent="0.2">
      <c r="A185" s="9">
        <v>37104</v>
      </c>
      <c r="B185" s="8">
        <v>-2.8294672444557724E-2</v>
      </c>
      <c r="C185" s="8">
        <v>-6.0660660660660629E-2</v>
      </c>
      <c r="D185" s="8">
        <v>-9.6950161170344579E-2</v>
      </c>
      <c r="E185" s="8">
        <v>-0.12523492226208779</v>
      </c>
      <c r="F185" s="8">
        <v>-8.7831109340768848E-2</v>
      </c>
      <c r="G185" s="8">
        <v>-9.2558983666061731E-2</v>
      </c>
      <c r="H185" s="8">
        <v>-4.3204110228865049E-2</v>
      </c>
      <c r="I185" s="8">
        <v>-3.491461100569266E-2</v>
      </c>
      <c r="J185" s="8">
        <v>-5.9770114942528769E-2</v>
      </c>
      <c r="K185" s="8">
        <v>-0.13915094339622644</v>
      </c>
      <c r="L185" s="8">
        <v>-8.7750645225332435E-2</v>
      </c>
      <c r="M185" s="8">
        <v>1.0577705451586672E-2</v>
      </c>
      <c r="N185" s="8">
        <v>-5.8799675587996723E-2</v>
      </c>
      <c r="O185" s="8">
        <v>-4.9995247600037936E-2</v>
      </c>
      <c r="P185" s="8">
        <v>-6.20597115062059E-2</v>
      </c>
      <c r="Q185" s="8">
        <v>-2.5693160813308698E-2</v>
      </c>
      <c r="R185" s="8">
        <v>-9.0069284064665106E-2</v>
      </c>
      <c r="S185" s="8">
        <v>9.1255605381165922E-2</v>
      </c>
      <c r="T185" s="8">
        <v>3.0542210020590273E-2</v>
      </c>
      <c r="U185" s="8">
        <v>-6.9538791562388291E-2</v>
      </c>
      <c r="V185" s="8">
        <v>4.1758241758241728E-2</v>
      </c>
      <c r="W185" s="8">
        <v>-4.2365401588702702E-2</v>
      </c>
      <c r="X185" s="8">
        <v>-0.13808732436924007</v>
      </c>
      <c r="Y185" s="8">
        <v>-7.0596797671033398E-2</v>
      </c>
      <c r="Z185" s="8">
        <v>4.4072092368347082E-2</v>
      </c>
      <c r="AA185" s="8">
        <v>-9.1494559182767138E-2</v>
      </c>
      <c r="AB185" s="8">
        <v>-6.811989100817438E-2</v>
      </c>
      <c r="AC185" s="8">
        <v>-7.6638965835641712E-2</v>
      </c>
      <c r="AD185" s="8">
        <v>-0.14042933810375674</v>
      </c>
      <c r="AE185" s="8">
        <v>-3.855363984674328E-2</v>
      </c>
    </row>
    <row r="186" spans="1:31" x14ac:dyDescent="0.2">
      <c r="A186" s="9">
        <v>37138</v>
      </c>
      <c r="B186" s="8">
        <v>-0.18651626442812164</v>
      </c>
      <c r="C186" s="8">
        <v>-2.5575447570332843E-3</v>
      </c>
      <c r="D186" s="8">
        <v>-0.20208676551345423</v>
      </c>
      <c r="E186" s="8">
        <v>-0.345703125</v>
      </c>
      <c r="F186" s="8">
        <v>-0.1157205240174672</v>
      </c>
      <c r="G186" s="8">
        <v>-0.10400000000000005</v>
      </c>
      <c r="H186" s="8">
        <v>-8.4207957041737752E-2</v>
      </c>
      <c r="I186" s="8">
        <v>-0.26779394416044039</v>
      </c>
      <c r="J186" s="8">
        <v>-9.0464547677261517E-2</v>
      </c>
      <c r="K186" s="8">
        <v>-0.21643835616438359</v>
      </c>
      <c r="L186" s="8">
        <v>-0.16496191512513614</v>
      </c>
      <c r="M186" s="8">
        <v>-0.29146537842190018</v>
      </c>
      <c r="N186" s="8">
        <v>-0.3084877208099957</v>
      </c>
      <c r="O186" s="8">
        <v>-8.2341170585292681E-2</v>
      </c>
      <c r="P186" s="8">
        <v>-0.26895565092989981</v>
      </c>
      <c r="Q186" s="8">
        <v>5.1033959400493219E-2</v>
      </c>
      <c r="R186" s="8">
        <v>-0.13324873096446702</v>
      </c>
      <c r="S186" s="8">
        <v>-3.7394698993219649E-2</v>
      </c>
      <c r="T186" s="8">
        <v>-9.6237096237096253E-2</v>
      </c>
      <c r="U186" s="8">
        <v>-5.4755043227665598E-2</v>
      </c>
      <c r="V186" s="8">
        <v>1.877637130801689E-2</v>
      </c>
      <c r="W186" s="8">
        <v>2.3041474654377881E-2</v>
      </c>
      <c r="X186" s="8">
        <v>-0.10306748466257662</v>
      </c>
      <c r="Y186" s="8">
        <v>4.6724092926128925E-2</v>
      </c>
      <c r="Z186" s="8">
        <v>-1.8341200269723523E-2</v>
      </c>
      <c r="AA186" s="8">
        <v>0.151796626741628</v>
      </c>
      <c r="AB186" s="8">
        <v>-0.32017543859649128</v>
      </c>
      <c r="AC186" s="8">
        <v>8.2199999999999995E-2</v>
      </c>
      <c r="AD186" s="8">
        <v>3.0176899063475607E-2</v>
      </c>
      <c r="AE186" s="8">
        <v>-1.8679950186799504E-2</v>
      </c>
    </row>
    <row r="187" spans="1:31" x14ac:dyDescent="0.2">
      <c r="A187" s="9">
        <v>37165</v>
      </c>
      <c r="B187" s="8">
        <v>4.0632054176072283E-2</v>
      </c>
      <c r="C187" s="8">
        <v>7.692307692307619E-3</v>
      </c>
      <c r="D187" s="8">
        <v>1.2732278045423297E-2</v>
      </c>
      <c r="E187" s="8">
        <v>-2.6865671641791003E-2</v>
      </c>
      <c r="F187" s="8">
        <v>0.1239506172839507</v>
      </c>
      <c r="G187" s="8">
        <v>-1.7857142857142477E-3</v>
      </c>
      <c r="H187" s="8">
        <v>6.583155650319826E-2</v>
      </c>
      <c r="I187" s="8">
        <v>-1.6111707841031759E-3</v>
      </c>
      <c r="J187" s="8">
        <v>-2.1236559139785113E-2</v>
      </c>
      <c r="K187" s="8">
        <v>-3.6829836829836794E-2</v>
      </c>
      <c r="L187" s="8">
        <v>-3.6486838676049148E-3</v>
      </c>
      <c r="M187" s="8">
        <v>0.11931818181818191</v>
      </c>
      <c r="N187" s="8">
        <v>4.8598130841121343E-2</v>
      </c>
      <c r="O187" s="8">
        <v>0.17825992150021799</v>
      </c>
      <c r="P187" s="8">
        <v>0.19471624266144816</v>
      </c>
      <c r="Q187" s="8">
        <v>4.5306859205776137E-2</v>
      </c>
      <c r="R187" s="8">
        <v>3.5431918008784799E-2</v>
      </c>
      <c r="S187" s="8">
        <v>2.1985058697972275E-2</v>
      </c>
      <c r="T187" s="8">
        <v>-3.9425202652910843E-2</v>
      </c>
      <c r="U187" s="8">
        <v>6.0772357723577128E-2</v>
      </c>
      <c r="V187" s="8">
        <v>-3.0855249534065064E-2</v>
      </c>
      <c r="W187" s="8">
        <v>-4.1891891891891776E-2</v>
      </c>
      <c r="X187" s="8">
        <v>0.13640805159273006</v>
      </c>
      <c r="Y187" s="8">
        <v>4.4887780548628353E-2</v>
      </c>
      <c r="Z187" s="8">
        <v>1.3600769336447242E-2</v>
      </c>
      <c r="AA187" s="8">
        <v>-0.19121392190152797</v>
      </c>
      <c r="AB187" s="8">
        <v>0.15892473118279571</v>
      </c>
      <c r="AC187" s="8">
        <v>-7.9467750877841387E-2</v>
      </c>
      <c r="AD187" s="8">
        <v>3.8383838383838353E-2</v>
      </c>
      <c r="AE187" s="8">
        <v>1.2690355329950322E-3</v>
      </c>
    </row>
    <row r="188" spans="1:31" x14ac:dyDescent="0.2">
      <c r="A188" s="9">
        <v>37196</v>
      </c>
      <c r="B188" s="8">
        <v>0.19615742175395096</v>
      </c>
      <c r="C188" s="8">
        <v>4.8346055979643913E-2</v>
      </c>
      <c r="D188" s="8">
        <v>0.1182466870540264</v>
      </c>
      <c r="E188" s="8">
        <v>7.6687116564417179E-2</v>
      </c>
      <c r="F188" s="8">
        <v>5.2284710017574586E-2</v>
      </c>
      <c r="G188" s="8">
        <v>6.0375670840787182E-2</v>
      </c>
      <c r="H188" s="8">
        <v>0.10877719429857467</v>
      </c>
      <c r="I188" s="8">
        <v>0.101129639591178</v>
      </c>
      <c r="J188" s="8">
        <v>5.740181268882185E-2</v>
      </c>
      <c r="K188" s="8">
        <v>0.20280735721200394</v>
      </c>
      <c r="L188" s="8">
        <v>0.22024588019879682</v>
      </c>
      <c r="M188" s="8">
        <v>0.12148900169204736</v>
      </c>
      <c r="N188" s="8">
        <v>0.30659536541889487</v>
      </c>
      <c r="O188" s="8">
        <v>6.9584528546312668E-2</v>
      </c>
      <c r="P188" s="8">
        <v>0.33742833742833722</v>
      </c>
      <c r="Q188" s="8">
        <v>5.8711794163357521E-3</v>
      </c>
      <c r="R188" s="8">
        <v>6.6742081447963786E-2</v>
      </c>
      <c r="S188" s="8">
        <v>-1.9214703425229775E-2</v>
      </c>
      <c r="T188" s="8">
        <v>2.9535864978902936E-2</v>
      </c>
      <c r="U188" s="8">
        <v>9.771986970684042E-2</v>
      </c>
      <c r="V188" s="8">
        <v>7.9059829059830028E-3</v>
      </c>
      <c r="W188" s="8">
        <v>6.1745807867105429E-2</v>
      </c>
      <c r="X188" s="8">
        <v>0.10421324161650895</v>
      </c>
      <c r="Y188" s="8">
        <v>3.3651551312649255E-2</v>
      </c>
      <c r="Z188" s="8">
        <v>4.9878015722417901E-2</v>
      </c>
      <c r="AA188" s="8">
        <v>-1.9155077407504509E-2</v>
      </c>
      <c r="AB188" s="8">
        <v>0.11709036927073672</v>
      </c>
      <c r="AC188" s="8">
        <v>-5.6414374623569609E-2</v>
      </c>
      <c r="AD188" s="8">
        <v>7.2957198443579771E-2</v>
      </c>
      <c r="AE188" s="8">
        <v>-5.196451204055777E-2</v>
      </c>
    </row>
    <row r="189" spans="1:31" x14ac:dyDescent="0.2">
      <c r="A189" s="9">
        <v>37228</v>
      </c>
      <c r="B189" s="8">
        <v>-7.9015544041450891E-2</v>
      </c>
      <c r="C189" s="8">
        <v>-3.640776699029126E-2</v>
      </c>
      <c r="D189" s="8">
        <v>8.4472804618656985E-2</v>
      </c>
      <c r="E189" s="8">
        <v>0.10484330484330483</v>
      </c>
      <c r="F189" s="8">
        <v>5.3862212943632533E-2</v>
      </c>
      <c r="G189" s="8">
        <v>0.10185575706452969</v>
      </c>
      <c r="H189" s="8">
        <v>-4.1271989174560333E-2</v>
      </c>
      <c r="I189" s="8">
        <v>1.2212994626282366E-2</v>
      </c>
      <c r="J189" s="8">
        <v>4.1038961038960993E-2</v>
      </c>
      <c r="K189" s="8">
        <v>-2.2132796780684132E-2</v>
      </c>
      <c r="L189" s="8">
        <v>9.3461950696677371E-2</v>
      </c>
      <c r="M189" s="8">
        <v>2.051901025950512E-2</v>
      </c>
      <c r="N189" s="8">
        <v>-6.5939063210550222E-2</v>
      </c>
      <c r="O189" s="8">
        <v>4.6457305995328234E-2</v>
      </c>
      <c r="P189" s="8">
        <v>-3.7048377219840702E-2</v>
      </c>
      <c r="Q189" s="8">
        <v>1.4592274678111613E-2</v>
      </c>
      <c r="R189" s="8">
        <v>-3.632025450689283E-2</v>
      </c>
      <c r="S189" s="8">
        <v>4.0459965928449255E-3</v>
      </c>
      <c r="T189" s="8">
        <v>-1.3785394932935954E-2</v>
      </c>
      <c r="U189" s="8">
        <v>3.1680921626810923E-2</v>
      </c>
      <c r="V189" s="8">
        <v>-2.7983888064447748E-2</v>
      </c>
      <c r="W189" s="8">
        <v>-0.13210332103321037</v>
      </c>
      <c r="X189" s="8">
        <v>3.1770752219280586E-2</v>
      </c>
      <c r="Y189" s="8">
        <v>-7.9889171092126551E-2</v>
      </c>
      <c r="Z189" s="8">
        <v>2.1559514588174566E-2</v>
      </c>
      <c r="AA189" s="8">
        <v>4.7886570358480443E-2</v>
      </c>
      <c r="AB189" s="8">
        <v>7.3588039867109503E-2</v>
      </c>
      <c r="AC189" s="8">
        <v>9.7872340425532098E-3</v>
      </c>
      <c r="AD189" s="8">
        <v>4.3517679057116926E-2</v>
      </c>
      <c r="AE189" s="8">
        <v>5.0802139037433122E-2</v>
      </c>
    </row>
    <row r="190" spans="1:31" x14ac:dyDescent="0.2">
      <c r="A190" s="9">
        <v>37258</v>
      </c>
      <c r="B190" s="8">
        <v>8.4388185654009646E-3</v>
      </c>
      <c r="C190" s="8">
        <v>-6.6120906801007545E-2</v>
      </c>
      <c r="D190" s="8">
        <v>4.4830484729617174E-3</v>
      </c>
      <c r="E190" s="8">
        <v>5.5956678700361057E-2</v>
      </c>
      <c r="F190" s="8">
        <v>-6.1014263074484917E-2</v>
      </c>
      <c r="G190" s="8">
        <v>-3.7703349282296628E-2</v>
      </c>
      <c r="H190" s="8">
        <v>3.9049635379910699E-2</v>
      </c>
      <c r="I190" s="8">
        <v>1.6409266409266404E-2</v>
      </c>
      <c r="J190" s="8">
        <v>-7.3103792415169663E-2</v>
      </c>
      <c r="K190" s="8">
        <v>5.2263374485596689E-2</v>
      </c>
      <c r="L190" s="8">
        <v>-1.8035679278572723E-2</v>
      </c>
      <c r="M190" s="8">
        <v>-6.2093435836783218E-3</v>
      </c>
      <c r="N190" s="8">
        <v>7.6436222005842269E-2</v>
      </c>
      <c r="O190" s="8">
        <v>-0.10805224867724862</v>
      </c>
      <c r="P190" s="8">
        <v>0.11414944356120826</v>
      </c>
      <c r="Q190" s="8">
        <v>-2.6903553299492441E-2</v>
      </c>
      <c r="R190" s="8">
        <v>-6.3273727647868067E-2</v>
      </c>
      <c r="S190" s="8">
        <v>-7.2110286320254485E-2</v>
      </c>
      <c r="T190" s="8">
        <v>2.6822818284850808E-2</v>
      </c>
      <c r="U190" s="8">
        <v>-6.0993147787835156E-2</v>
      </c>
      <c r="V190" s="8">
        <v>9.2911668484187526E-2</v>
      </c>
      <c r="W190" s="8">
        <v>6.4625850340136494E-3</v>
      </c>
      <c r="X190" s="8">
        <v>-3.8339622641509419E-2</v>
      </c>
      <c r="Y190" s="8">
        <v>4.5671267252195738E-2</v>
      </c>
      <c r="Z190" s="8">
        <v>3.2225451788196781E-2</v>
      </c>
      <c r="AA190" s="8">
        <v>-4.3911156497319345E-2</v>
      </c>
      <c r="AB190" s="8">
        <v>6.3438031873742987E-2</v>
      </c>
      <c r="AC190" s="8">
        <v>-2.3388116308470278E-2</v>
      </c>
      <c r="AD190" s="8">
        <v>4.2224152910512597E-2</v>
      </c>
      <c r="AE190" s="8">
        <v>-6.3613231552162855E-3</v>
      </c>
    </row>
    <row r="191" spans="1:31" x14ac:dyDescent="0.2">
      <c r="A191" s="9">
        <v>37288</v>
      </c>
      <c r="B191" s="8">
        <v>4.7977684797768448E-2</v>
      </c>
      <c r="C191" s="8">
        <v>-2.4275118004046773E-3</v>
      </c>
      <c r="D191" s="8">
        <v>1.6736401673640208E-2</v>
      </c>
      <c r="E191" s="8">
        <v>0.12234432234432228</v>
      </c>
      <c r="F191" s="8">
        <v>-4.5358649789029509E-2</v>
      </c>
      <c r="G191" s="8">
        <v>0.10401750198886231</v>
      </c>
      <c r="H191" s="8">
        <v>6.0448268055241151E-2</v>
      </c>
      <c r="I191" s="8">
        <v>9.2117758784425519E-2</v>
      </c>
      <c r="J191" s="8">
        <v>3.6339165545087523E-2</v>
      </c>
      <c r="K191" s="8">
        <v>3.5979663668361285E-2</v>
      </c>
      <c r="L191" s="8">
        <v>-1.7967658215213298E-3</v>
      </c>
      <c r="M191" s="8">
        <v>0.13418625409104429</v>
      </c>
      <c r="N191" s="8">
        <v>-9.0004522840343673E-2</v>
      </c>
      <c r="O191" s="8">
        <v>-9.0555195106126571E-2</v>
      </c>
      <c r="P191" s="8">
        <v>-0.18521689497716892</v>
      </c>
      <c r="Q191" s="8">
        <v>5.8946270213875857E-2</v>
      </c>
      <c r="R191" s="8">
        <v>-0.14096916299559464</v>
      </c>
      <c r="S191" s="8">
        <v>8.320000000000001E-2</v>
      </c>
      <c r="T191" s="8">
        <v>-3.9735099337748284E-2</v>
      </c>
      <c r="U191" s="8">
        <v>6.2432432432432496E-2</v>
      </c>
      <c r="V191" s="8">
        <v>5.088804629814403E-2</v>
      </c>
      <c r="W191" s="8">
        <v>3.6329841162554895E-2</v>
      </c>
      <c r="X191" s="8">
        <v>-8.4288180819337588E-2</v>
      </c>
      <c r="Y191" s="8">
        <v>-1.7038636909047295E-2</v>
      </c>
      <c r="Z191" s="8">
        <v>3.807541625857002E-2</v>
      </c>
      <c r="AA191" s="8">
        <v>1.0413885180240334E-2</v>
      </c>
      <c r="AB191" s="8">
        <v>6.1399679906881985E-2</v>
      </c>
      <c r="AC191" s="8">
        <v>9.7087378640775771E-3</v>
      </c>
      <c r="AD191" s="8">
        <v>3.3844614871623893E-2</v>
      </c>
      <c r="AE191" s="8">
        <v>5.7618437900128043E-2</v>
      </c>
    </row>
    <row r="192" spans="1:31" x14ac:dyDescent="0.2">
      <c r="A192" s="9">
        <v>37316</v>
      </c>
      <c r="B192" s="8">
        <v>4.5248868778280998E-3</v>
      </c>
      <c r="C192" s="8">
        <v>-2.4739759361903452E-2</v>
      </c>
      <c r="D192" s="8">
        <v>0.1237311385459533</v>
      </c>
      <c r="E192" s="8">
        <v>4.9825935596170566E-2</v>
      </c>
      <c r="F192" s="8">
        <v>9.4364640883977974E-2</v>
      </c>
      <c r="G192" s="8">
        <v>2.4139794631597971E-2</v>
      </c>
      <c r="H192" s="8">
        <v>6.6182749786506219E-3</v>
      </c>
      <c r="I192" s="8">
        <v>3.4782608695651434E-3</v>
      </c>
      <c r="J192" s="8">
        <v>-2.8571428571428609E-2</v>
      </c>
      <c r="K192" s="8">
        <v>0.14099660249150636</v>
      </c>
      <c r="L192" s="8">
        <v>-2.7800000000000012E-2</v>
      </c>
      <c r="M192" s="8">
        <v>3.9349422875132661E-3</v>
      </c>
      <c r="N192" s="8">
        <v>-0.10834990059642145</v>
      </c>
      <c r="O192" s="8">
        <v>5.9926620464737006E-2</v>
      </c>
      <c r="P192" s="8">
        <v>6.5148861646234651E-2</v>
      </c>
      <c r="Q192" s="8">
        <v>6.6502463054187264E-2</v>
      </c>
      <c r="R192" s="8">
        <v>0.21880341880341875</v>
      </c>
      <c r="S192" s="8">
        <v>0.10276429626503476</v>
      </c>
      <c r="T192" s="8">
        <v>6.3218390804597638E-2</v>
      </c>
      <c r="U192" s="8">
        <v>-2.4760451115068274E-2</v>
      </c>
      <c r="V192" s="8">
        <v>1.8989745537419515E-4</v>
      </c>
      <c r="W192" s="8">
        <v>-6.114462742540356E-2</v>
      </c>
      <c r="X192" s="8">
        <v>3.3767569420637619E-2</v>
      </c>
      <c r="Y192" s="8">
        <v>-2.978515625E-2</v>
      </c>
      <c r="Z192" s="8">
        <v>6.250737115225849E-2</v>
      </c>
      <c r="AA192" s="8">
        <v>-1.0570824524313046E-2</v>
      </c>
      <c r="AB192" s="8">
        <v>1.7135023989033583E-2</v>
      </c>
      <c r="AC192" s="8">
        <v>-1.4957264957264868E-2</v>
      </c>
      <c r="AD192" s="8">
        <v>-1.1449766166747312E-2</v>
      </c>
      <c r="AE192" s="8">
        <v>6.1259079903147731E-2</v>
      </c>
    </row>
    <row r="193" spans="1:31" x14ac:dyDescent="0.2">
      <c r="A193" s="9">
        <v>37347</v>
      </c>
      <c r="B193" s="8">
        <v>-9.830418653948067E-2</v>
      </c>
      <c r="C193" s="8">
        <v>-4.1863044080953649E-2</v>
      </c>
      <c r="D193" s="8">
        <v>1.2207031249999306E-3</v>
      </c>
      <c r="E193" s="8">
        <v>-7.5647668393782355E-2</v>
      </c>
      <c r="F193" s="8">
        <v>-0.12560581583198718</v>
      </c>
      <c r="G193" s="8">
        <v>-3.9226033421284147E-2</v>
      </c>
      <c r="H193" s="8">
        <v>-5.6203605514315982E-2</v>
      </c>
      <c r="I193" s="8">
        <v>4.3327556325823847E-3</v>
      </c>
      <c r="J193" s="8">
        <v>-0.1564171122994652</v>
      </c>
      <c r="K193" s="8">
        <v>6.1207609594706412E-2</v>
      </c>
      <c r="L193" s="8">
        <v>-4.60810532812179E-2</v>
      </c>
      <c r="M193" s="8">
        <v>-4.1546903579827626E-2</v>
      </c>
      <c r="N193" s="8">
        <v>-4.6822742474916378E-2</v>
      </c>
      <c r="O193" s="8">
        <v>-0.19461538461538458</v>
      </c>
      <c r="P193" s="8">
        <v>-5.9191055573824425E-2</v>
      </c>
      <c r="Q193" s="8">
        <v>-1.6782140107775262E-2</v>
      </c>
      <c r="R193" s="8">
        <v>-1.5427769985974676E-2</v>
      </c>
      <c r="S193" s="8">
        <v>6.2189054726368161E-2</v>
      </c>
      <c r="T193" s="8">
        <v>2.3423423423423372E-2</v>
      </c>
      <c r="U193" s="8">
        <v>9.3817928875749856E-2</v>
      </c>
      <c r="V193" s="8">
        <v>3.3415606607176719E-2</v>
      </c>
      <c r="W193" s="8">
        <v>-5.6269538034039508E-2</v>
      </c>
      <c r="X193" s="8">
        <v>-0.13347703531752619</v>
      </c>
      <c r="Y193" s="8">
        <v>-8.530447911424259E-2</v>
      </c>
      <c r="Z193" s="8">
        <v>1.8870018870019059E-3</v>
      </c>
      <c r="AA193" s="8">
        <v>-0.17040598290598288</v>
      </c>
      <c r="AB193" s="8">
        <v>-5.4312668463611873E-2</v>
      </c>
      <c r="AC193" s="8">
        <v>-0.12993492407809115</v>
      </c>
      <c r="AD193" s="8">
        <v>-8.8743882544861305E-2</v>
      </c>
      <c r="AE193" s="8">
        <v>-8.3504449007529014E-2</v>
      </c>
    </row>
    <row r="194" spans="1:31" x14ac:dyDescent="0.2">
      <c r="A194" s="9">
        <v>37377</v>
      </c>
      <c r="B194" s="8">
        <v>2.7916544225683095E-2</v>
      </c>
      <c r="C194" s="8">
        <v>-3.1105324074074153E-2</v>
      </c>
      <c r="D194" s="8">
        <v>3.6576444769568402E-2</v>
      </c>
      <c r="E194" s="8">
        <v>-4.3721973094170467E-2</v>
      </c>
      <c r="F194" s="8">
        <v>-2.7713625866050218E-3</v>
      </c>
      <c r="G194" s="8">
        <v>-4.3024533138044573E-2</v>
      </c>
      <c r="H194" s="8">
        <v>3.3707865168539325E-2</v>
      </c>
      <c r="I194" s="8">
        <v>-1.1647972389991353E-2</v>
      </c>
      <c r="J194" s="8">
        <v>-1.2995245641838356E-2</v>
      </c>
      <c r="K194" s="8">
        <v>-3.1176929072486467E-2</v>
      </c>
      <c r="L194" s="8">
        <v>-0.10092732370066854</v>
      </c>
      <c r="M194" s="8">
        <v>6.8702290076335965E-2</v>
      </c>
      <c r="N194" s="8">
        <v>0.11637426900584785</v>
      </c>
      <c r="O194" s="8">
        <v>-3.9517669531996202E-2</v>
      </c>
      <c r="P194" s="8">
        <v>-3.4603285564487885E-2</v>
      </c>
      <c r="Q194" s="8">
        <v>-3.9304729094895054E-2</v>
      </c>
      <c r="R194" s="8">
        <v>2.4216524216524257E-2</v>
      </c>
      <c r="S194" s="8">
        <v>9.0073860565671531E-4</v>
      </c>
      <c r="T194" s="8">
        <v>5.4225352112676158E-2</v>
      </c>
      <c r="U194" s="8">
        <v>-2.9411764705881585E-3</v>
      </c>
      <c r="V194" s="8">
        <v>5.1809663788352014E-2</v>
      </c>
      <c r="W194" s="8">
        <v>5.0791313949208647E-2</v>
      </c>
      <c r="X194" s="8">
        <v>-2.5832376578645264E-2</v>
      </c>
      <c r="Y194" s="8">
        <v>-4.8143053645116916E-2</v>
      </c>
      <c r="Z194" s="8">
        <v>-7.8661644139154437E-3</v>
      </c>
      <c r="AA194" s="8">
        <v>0.10399227301996139</v>
      </c>
      <c r="AB194" s="8">
        <v>-1.8526435798774363E-2</v>
      </c>
      <c r="AC194" s="8">
        <v>7.2051857392171542E-2</v>
      </c>
      <c r="AD194" s="8">
        <v>-3.1507339778016431E-2</v>
      </c>
      <c r="AE194" s="8">
        <v>-5.9746079163555382E-3</v>
      </c>
    </row>
    <row r="195" spans="1:31" x14ac:dyDescent="0.2">
      <c r="A195" s="9">
        <v>37410</v>
      </c>
      <c r="B195" s="8">
        <v>-5.2315608919382459E-2</v>
      </c>
      <c r="C195" s="8">
        <v>1.8814394505002316E-2</v>
      </c>
      <c r="D195" s="8">
        <v>-0.14561279698894372</v>
      </c>
      <c r="E195" s="8">
        <v>5.5099648300117265E-2</v>
      </c>
      <c r="F195" s="8">
        <v>-0.10259379342288096</v>
      </c>
      <c r="G195" s="8">
        <v>-6.3516357375167407E-2</v>
      </c>
      <c r="H195" s="8">
        <v>-3.4782608695652202E-2</v>
      </c>
      <c r="I195" s="8">
        <v>-0.17503273679615894</v>
      </c>
      <c r="J195" s="8">
        <v>-6.7116249197174044E-2</v>
      </c>
      <c r="K195" s="8">
        <v>-0.13998390989541426</v>
      </c>
      <c r="L195" s="8">
        <v>-0.1189733749100504</v>
      </c>
      <c r="M195" s="8">
        <v>-0.10127551020408178</v>
      </c>
      <c r="N195" s="8">
        <v>-0.1995809324253536</v>
      </c>
      <c r="O195" s="8">
        <v>-0.10503418272218773</v>
      </c>
      <c r="P195" s="8">
        <v>-0.33852280955829112</v>
      </c>
      <c r="Q195" s="8">
        <v>-0.14816625916870421</v>
      </c>
      <c r="R195" s="8">
        <v>-5.6467315716272629E-2</v>
      </c>
      <c r="S195" s="8">
        <v>7.919366450683904E-3</v>
      </c>
      <c r="T195" s="8">
        <v>-4.9766199064796325E-2</v>
      </c>
      <c r="U195" s="8">
        <v>-1.9373355656541552E-2</v>
      </c>
      <c r="V195" s="8">
        <v>-0.23703056768558953</v>
      </c>
      <c r="W195" s="8">
        <v>-0.11313485113835378</v>
      </c>
      <c r="X195" s="8">
        <v>7.444509919465736E-2</v>
      </c>
      <c r="Y195" s="8">
        <v>1.1560693641618455E-2</v>
      </c>
      <c r="Z195" s="8">
        <v>-2.7917364600781687E-3</v>
      </c>
      <c r="AA195" s="8">
        <v>-0.11052785068533098</v>
      </c>
      <c r="AB195" s="8">
        <v>-1.4084507042253504E-2</v>
      </c>
      <c r="AC195" s="8">
        <v>-6.6279069767441898E-2</v>
      </c>
      <c r="AD195" s="8">
        <v>1.6820702402957424E-2</v>
      </c>
      <c r="AE195" s="8">
        <v>2.4793388429752115E-2</v>
      </c>
    </row>
    <row r="196" spans="1:31" x14ac:dyDescent="0.2">
      <c r="A196" s="9">
        <v>37438</v>
      </c>
      <c r="B196" s="8">
        <v>-0.1840120663650075</v>
      </c>
      <c r="C196" s="8">
        <v>-6.3168694122819904E-2</v>
      </c>
      <c r="D196" s="8">
        <v>-2.9185022026431782E-2</v>
      </c>
      <c r="E196" s="8">
        <v>-7.7333333333333268E-2</v>
      </c>
      <c r="F196" s="8">
        <v>-0.13445161290322583</v>
      </c>
      <c r="G196" s="8">
        <v>-8.6823289070480078E-2</v>
      </c>
      <c r="H196" s="8">
        <v>-5.6081081081081126E-2</v>
      </c>
      <c r="I196" s="8">
        <v>-6.190476190476181E-2</v>
      </c>
      <c r="J196" s="8">
        <v>0.10843373493975911</v>
      </c>
      <c r="K196" s="8">
        <v>-0.12909260991580926</v>
      </c>
      <c r="L196" s="8">
        <v>-0.15927035121154365</v>
      </c>
      <c r="M196" s="8">
        <v>-8.1464660800454086E-2</v>
      </c>
      <c r="N196" s="8">
        <v>-7.3952879581151765E-2</v>
      </c>
      <c r="O196" s="8">
        <v>-2.2222222222222143E-2</v>
      </c>
      <c r="P196" s="8">
        <v>2.8461959496442233E-2</v>
      </c>
      <c r="Q196" s="8">
        <v>6.5059318790662733E-3</v>
      </c>
      <c r="R196" s="8">
        <v>-0.26415094339622641</v>
      </c>
      <c r="S196" s="8">
        <v>-0.10821428571428575</v>
      </c>
      <c r="T196" s="8">
        <v>-0.13005272407732862</v>
      </c>
      <c r="U196" s="8">
        <v>2.3008130081300798E-2</v>
      </c>
      <c r="V196" s="8">
        <v>5.4258241758241697E-2</v>
      </c>
      <c r="W196" s="8">
        <v>-2.0537124802527628E-2</v>
      </c>
      <c r="X196" s="8">
        <v>-0.12285191956124325</v>
      </c>
      <c r="Y196" s="8">
        <v>-7.5714285714285678E-2</v>
      </c>
      <c r="Z196" s="8">
        <v>-3.4714445688690063E-3</v>
      </c>
      <c r="AA196" s="8">
        <v>-9.3114754098360647E-2</v>
      </c>
      <c r="AB196" s="8">
        <v>2.3564064801178116E-2</v>
      </c>
      <c r="AC196" s="8">
        <v>-0.17808219178082188</v>
      </c>
      <c r="AD196" s="8">
        <v>-0.10598073077622248</v>
      </c>
      <c r="AE196" s="8">
        <v>-0.10166177908113401</v>
      </c>
    </row>
    <row r="197" spans="1:31" x14ac:dyDescent="0.2">
      <c r="A197" s="9">
        <v>37469</v>
      </c>
      <c r="B197" s="8">
        <v>-7.2458410351201513E-2</v>
      </c>
      <c r="C197" s="8">
        <v>-1.7521902377972538E-2</v>
      </c>
      <c r="D197" s="8">
        <v>2.2688598979013166E-2</v>
      </c>
      <c r="E197" s="8">
        <v>-0.10717726396917154</v>
      </c>
      <c r="F197" s="8">
        <v>-2.3553965414430507E-2</v>
      </c>
      <c r="G197" s="8">
        <v>-2.3713646532438529E-2</v>
      </c>
      <c r="H197" s="8">
        <v>-3.8177046051061668E-2</v>
      </c>
      <c r="I197" s="8">
        <v>-0.11562323745064866</v>
      </c>
      <c r="J197" s="8">
        <v>-6.3664596273292046E-2</v>
      </c>
      <c r="K197" s="8">
        <v>2.8141783029001124E-2</v>
      </c>
      <c r="L197" s="8">
        <v>6.6386010362694328E-2</v>
      </c>
      <c r="M197" s="8">
        <v>-7.4474660074165644E-2</v>
      </c>
      <c r="N197" s="8">
        <v>-5.0883392226148454E-2</v>
      </c>
      <c r="O197" s="8">
        <v>7.0738636363636212E-2</v>
      </c>
      <c r="P197" s="8">
        <v>-0.11282597126130908</v>
      </c>
      <c r="Q197" s="8">
        <v>3.2509505703422072E-2</v>
      </c>
      <c r="R197" s="8">
        <v>5.7692307692307598E-2</v>
      </c>
      <c r="S197" s="8">
        <v>2.1225470564677659E-2</v>
      </c>
      <c r="T197" s="8">
        <v>-3.9999999999999938E-2</v>
      </c>
      <c r="U197" s="8">
        <v>-6.9935627433838944E-3</v>
      </c>
      <c r="V197" s="8">
        <v>8.5776330076004409E-2</v>
      </c>
      <c r="W197" s="8">
        <v>1.8548387096774227E-2</v>
      </c>
      <c r="X197" s="8">
        <v>2.2926219258024207E-2</v>
      </c>
      <c r="Y197" s="8">
        <v>2.2565687789798974E-2</v>
      </c>
      <c r="Z197" s="8">
        <v>-3.8206540060679766E-3</v>
      </c>
      <c r="AA197" s="8">
        <v>-0.10556760665220541</v>
      </c>
      <c r="AB197" s="8">
        <v>-0.14546762589928056</v>
      </c>
      <c r="AC197" s="8">
        <v>-6.0606060606060608E-2</v>
      </c>
      <c r="AD197" s="8">
        <v>8.7433916226108119E-2</v>
      </c>
      <c r="AE197" s="8">
        <v>-3.5636561479869294E-2</v>
      </c>
    </row>
    <row r="198" spans="1:31" x14ac:dyDescent="0.2">
      <c r="A198" s="9">
        <v>37502</v>
      </c>
      <c r="B198" s="8">
        <v>-0.23076923076923073</v>
      </c>
      <c r="C198" s="8">
        <v>-0.12898089171974514</v>
      </c>
      <c r="D198" s="8">
        <v>-0.13533000554631178</v>
      </c>
      <c r="E198" s="8">
        <v>-7.9309414620987256E-2</v>
      </c>
      <c r="F198" s="8">
        <v>-9.4656488549618362E-2</v>
      </c>
      <c r="G198" s="8">
        <v>-0.14711274060494964</v>
      </c>
      <c r="H198" s="8">
        <v>-0.10518481766311093</v>
      </c>
      <c r="I198" s="8">
        <v>-3.443877551020403E-2</v>
      </c>
      <c r="J198" s="8">
        <v>-0.1824212271973466</v>
      </c>
      <c r="K198" s="8">
        <v>-0.18721270371918097</v>
      </c>
      <c r="L198" s="8">
        <v>-0.20740965684785906</v>
      </c>
      <c r="M198" s="8">
        <v>-0.27679465776293821</v>
      </c>
      <c r="N198" s="8">
        <v>-0.13104988830975428</v>
      </c>
      <c r="O198" s="8">
        <v>-0.22645263995754836</v>
      </c>
      <c r="P198" s="8">
        <v>-0.16676664667066593</v>
      </c>
      <c r="Q198" s="8">
        <v>-4.2349475234764126E-3</v>
      </c>
      <c r="R198" s="8">
        <v>-0.2806818181818182</v>
      </c>
      <c r="S198" s="8">
        <v>-5.9607843137254889E-2</v>
      </c>
      <c r="T198" s="8">
        <v>-0.25673400673400676</v>
      </c>
      <c r="U198" s="8">
        <v>-0.11988795518207286</v>
      </c>
      <c r="V198" s="8">
        <v>-0.22400000000000006</v>
      </c>
      <c r="W198" s="8">
        <v>-9.520981789390344E-2</v>
      </c>
      <c r="X198" s="8">
        <v>-0.10880195599021998</v>
      </c>
      <c r="Y198" s="8">
        <v>-0.12273276904473999</v>
      </c>
      <c r="Z198" s="8">
        <v>8.2346305696558344E-3</v>
      </c>
      <c r="AA198" s="8">
        <v>-0.18755052546483417</v>
      </c>
      <c r="AB198" s="8">
        <v>-4.8829769321434562E-2</v>
      </c>
      <c r="AC198" s="8">
        <v>-0.11483870967741931</v>
      </c>
      <c r="AD198" s="8">
        <v>-7.9281974569932592E-2</v>
      </c>
      <c r="AE198" s="8">
        <v>-0.10014104372355441</v>
      </c>
    </row>
    <row r="199" spans="1:31" x14ac:dyDescent="0.2">
      <c r="A199" s="9">
        <v>37530</v>
      </c>
      <c r="B199" s="8">
        <v>0.14300518134715015</v>
      </c>
      <c r="C199" s="8">
        <v>0.14351005484460683</v>
      </c>
      <c r="D199" s="8">
        <v>0.16645285439384214</v>
      </c>
      <c r="E199" s="8">
        <v>-0.12833284500439501</v>
      </c>
      <c r="F199" s="8">
        <v>0.2462057335581789</v>
      </c>
      <c r="G199" s="8">
        <v>9.7528210639441226E-2</v>
      </c>
      <c r="H199" s="8">
        <v>0.1436096479068478</v>
      </c>
      <c r="I199" s="8">
        <v>0.10303830911492726</v>
      </c>
      <c r="J199" s="8">
        <v>2.4340770791075109E-2</v>
      </c>
      <c r="K199" s="8">
        <v>-0.14524421593830331</v>
      </c>
      <c r="L199" s="8">
        <v>0.10651340996168572</v>
      </c>
      <c r="M199" s="8">
        <v>0.10526315789473689</v>
      </c>
      <c r="N199" s="8">
        <v>0.3538988860325622</v>
      </c>
      <c r="O199" s="8">
        <v>0.35379866232207158</v>
      </c>
      <c r="P199" s="8">
        <v>0.24550035997120231</v>
      </c>
      <c r="Q199" s="8">
        <v>8.635355029585802E-2</v>
      </c>
      <c r="R199" s="8">
        <v>9.2680358083201769E-2</v>
      </c>
      <c r="S199" s="8">
        <v>-3.0859049207673142E-2</v>
      </c>
      <c r="T199" s="8">
        <v>2.5481313703284218E-2</v>
      </c>
      <c r="U199" s="8">
        <v>0.15431481313085385</v>
      </c>
      <c r="V199" s="8">
        <v>5.0257731958762965E-2</v>
      </c>
      <c r="W199" s="8">
        <v>0.18661124480420041</v>
      </c>
      <c r="X199" s="8">
        <v>0.22245084590763595</v>
      </c>
      <c r="Y199" s="8">
        <v>9.4762232942798078E-2</v>
      </c>
      <c r="Z199" s="8">
        <v>-1.0405012307003721E-2</v>
      </c>
      <c r="AA199" s="8">
        <v>0.27661691542288547</v>
      </c>
      <c r="AB199" s="8">
        <v>9.169764560099132E-2</v>
      </c>
      <c r="AC199" s="8">
        <v>0.37609329446064127</v>
      </c>
      <c r="AD199" s="8">
        <v>8.753046303818024E-2</v>
      </c>
      <c r="AE199" s="8">
        <v>5.5172413793103385E-2</v>
      </c>
    </row>
    <row r="200" spans="1:31" x14ac:dyDescent="0.2">
      <c r="A200" s="9">
        <v>37561</v>
      </c>
      <c r="B200" s="8">
        <v>0.15820489573889401</v>
      </c>
      <c r="C200" s="8">
        <v>4.1566746602717961E-2</v>
      </c>
      <c r="D200" s="8">
        <v>7.0387682155622827E-2</v>
      </c>
      <c r="E200" s="8">
        <v>0.14453781512605032</v>
      </c>
      <c r="F200" s="8">
        <v>5.223274695534505E-2</v>
      </c>
      <c r="G200" s="8">
        <v>0.22154222766217863</v>
      </c>
      <c r="H200" s="8">
        <v>8.1696969696969629E-2</v>
      </c>
      <c r="I200" s="8">
        <v>0.1868263473053893</v>
      </c>
      <c r="J200" s="8">
        <v>7.4059405940594097E-2</v>
      </c>
      <c r="K200" s="8">
        <v>0.19398496240601512</v>
      </c>
      <c r="L200" s="8">
        <v>-8.5872576177285331E-2</v>
      </c>
      <c r="M200" s="8">
        <v>8.6466165413533844E-2</v>
      </c>
      <c r="N200" s="8">
        <v>0.23291139240506326</v>
      </c>
      <c r="O200" s="8">
        <v>0.10108943501393469</v>
      </c>
      <c r="P200" s="8">
        <v>0.20693641618497099</v>
      </c>
      <c r="Q200" s="8">
        <v>-2.9446808510638245E-2</v>
      </c>
      <c r="R200" s="8">
        <v>0.21301204819277117</v>
      </c>
      <c r="S200" s="8">
        <v>-1.8072289156626429E-2</v>
      </c>
      <c r="T200" s="8">
        <v>2.1535063500828303E-2</v>
      </c>
      <c r="U200" s="8">
        <v>2.2924216165117351E-2</v>
      </c>
      <c r="V200" s="8">
        <v>-7.4355828220858927E-2</v>
      </c>
      <c r="W200" s="8">
        <v>9.5317109144542667E-2</v>
      </c>
      <c r="X200" s="8">
        <v>7.8735739667103066E-2</v>
      </c>
      <c r="Y200" s="8">
        <v>-7.5542965061378168E-3</v>
      </c>
      <c r="Z200" s="8">
        <v>-4.4318824194460163E-2</v>
      </c>
      <c r="AA200" s="8">
        <v>0.11067809820732658</v>
      </c>
      <c r="AB200" s="8">
        <v>1.2972271769093517E-2</v>
      </c>
      <c r="AC200" s="8">
        <v>0.10911016949152555</v>
      </c>
      <c r="AD200" s="8">
        <v>6.5359477124183277E-3</v>
      </c>
      <c r="AE200" s="8">
        <v>3.3868092691622123E-2</v>
      </c>
    </row>
    <row r="201" spans="1:31" x14ac:dyDescent="0.2">
      <c r="A201" s="9">
        <v>37592</v>
      </c>
      <c r="B201" s="8">
        <v>-0.10841487279843443</v>
      </c>
      <c r="C201" s="8">
        <v>-0.11204911742133544</v>
      </c>
      <c r="D201" s="8">
        <v>-9.195992807603387E-2</v>
      </c>
      <c r="E201" s="8">
        <v>-3.1130690161527027E-2</v>
      </c>
      <c r="F201" s="8">
        <v>-9.4907407407407524E-2</v>
      </c>
      <c r="G201" s="8">
        <v>-8.3767535070140273E-2</v>
      </c>
      <c r="H201" s="8">
        <v>-4.9753473778574607E-2</v>
      </c>
      <c r="I201" s="8">
        <v>-0.17709384460141278</v>
      </c>
      <c r="J201" s="8">
        <v>-0.10213864306784659</v>
      </c>
      <c r="K201" s="8">
        <v>-7.1536523929471116E-2</v>
      </c>
      <c r="L201" s="8">
        <v>-9.0151515151515121E-2</v>
      </c>
      <c r="M201" s="8">
        <v>-7.7277970011534081E-2</v>
      </c>
      <c r="N201" s="8">
        <v>-0.10882956878850107</v>
      </c>
      <c r="O201" s="8">
        <v>-0.10837551771744135</v>
      </c>
      <c r="P201" s="8">
        <v>-0.25431034482758613</v>
      </c>
      <c r="Q201" s="8">
        <v>-5.8049807085233288E-2</v>
      </c>
      <c r="R201" s="8">
        <v>-4.6483909415971462E-2</v>
      </c>
      <c r="S201" s="8">
        <v>-3.9439088518843056E-2</v>
      </c>
      <c r="T201" s="8">
        <v>-0.13081081081081089</v>
      </c>
      <c r="U201" s="8">
        <v>-5.0442818636888695E-2</v>
      </c>
      <c r="V201" s="8">
        <v>7.449628844114535E-2</v>
      </c>
      <c r="W201" s="8">
        <v>-4.7130112775626953E-2</v>
      </c>
      <c r="X201" s="8">
        <v>-0.10367545076282934</v>
      </c>
      <c r="Y201" s="8">
        <v>-3.0447193149381567E-2</v>
      </c>
      <c r="Z201" s="8">
        <v>1.6680468472731535E-2</v>
      </c>
      <c r="AA201" s="8">
        <v>-4.8771929824561425E-2</v>
      </c>
      <c r="AB201" s="8">
        <v>-8.484072354730289E-3</v>
      </c>
      <c r="AC201" s="8">
        <v>-7.4737344794651439E-2</v>
      </c>
      <c r="AD201" s="8">
        <v>-6.2894248608534334E-2</v>
      </c>
      <c r="AE201" s="8">
        <v>4.0229885057471429E-3</v>
      </c>
    </row>
    <row r="202" spans="1:31" x14ac:dyDescent="0.2">
      <c r="A202" s="9">
        <v>37623</v>
      </c>
      <c r="B202" s="8">
        <v>-0.13213345039508348</v>
      </c>
      <c r="C202" s="8">
        <v>-6.4477095937770165E-2</v>
      </c>
      <c r="D202" s="8">
        <v>5.0919377652050837E-3</v>
      </c>
      <c r="E202" s="8">
        <v>-4.2437102152167387E-2</v>
      </c>
      <c r="F202" s="8">
        <v>-2.387041773231021E-2</v>
      </c>
      <c r="G202" s="8">
        <v>-3.8057742782152272E-2</v>
      </c>
      <c r="H202" s="8">
        <v>-0.10683962264150947</v>
      </c>
      <c r="I202" s="8">
        <v>7.2961373390558026E-2</v>
      </c>
      <c r="J202" s="8">
        <v>-4.9691991786447669E-2</v>
      </c>
      <c r="K202" s="8">
        <v>-1.4378730330982125E-2</v>
      </c>
      <c r="L202" s="8">
        <v>-0.12989175686927565</v>
      </c>
      <c r="M202" s="8">
        <v>1.8333333333333385E-2</v>
      </c>
      <c r="N202" s="8">
        <v>2.8801843317972759E-3</v>
      </c>
      <c r="O202" s="8">
        <v>9.0322580645161663E-3</v>
      </c>
      <c r="P202" s="8">
        <v>5.7803468208092396E-3</v>
      </c>
      <c r="Q202" s="8">
        <v>-1.8618506795755245E-3</v>
      </c>
      <c r="R202" s="8">
        <v>-2.75E-2</v>
      </c>
      <c r="S202" s="8">
        <v>-7.7098540145985453E-2</v>
      </c>
      <c r="T202" s="8">
        <v>-0.11442786069651731</v>
      </c>
      <c r="U202" s="8">
        <v>1.0137875101378752E-2</v>
      </c>
      <c r="V202" s="8">
        <v>-6.5630397236614943E-2</v>
      </c>
      <c r="W202" s="8">
        <v>-2.1550962727433298E-2</v>
      </c>
      <c r="X202" s="8">
        <v>-8.2011605415860764E-2</v>
      </c>
      <c r="Y202" s="8">
        <v>-6.8694798822375152E-3</v>
      </c>
      <c r="Z202" s="8">
        <v>-4.3053292995113403E-3</v>
      </c>
      <c r="AA202" s="8">
        <v>-9.8487642936185837E-2</v>
      </c>
      <c r="AB202" s="8">
        <v>2.6477236034872467E-2</v>
      </c>
      <c r="AC202" s="8">
        <v>-1.2129032258064486E-2</v>
      </c>
      <c r="AD202" s="8">
        <v>-5.3652742031280953E-2</v>
      </c>
      <c r="AE202" s="8">
        <v>-2.2610188895248975E-2</v>
      </c>
    </row>
    <row r="203" spans="1:31" x14ac:dyDescent="0.2">
      <c r="A203" s="9">
        <v>37655</v>
      </c>
      <c r="B203" s="8">
        <v>3.6924633282751668E-2</v>
      </c>
      <c r="C203" s="8">
        <v>-8.9246119733924587E-2</v>
      </c>
      <c r="D203" s="8">
        <v>-5.4883197298058059E-2</v>
      </c>
      <c r="E203" s="8">
        <v>-0.12757201646090538</v>
      </c>
      <c r="F203" s="8">
        <v>-2.9403202328966462E-2</v>
      </c>
      <c r="G203" s="8">
        <v>6.8667576170986885E-2</v>
      </c>
      <c r="H203" s="8">
        <v>-3.1687351465539894E-2</v>
      </c>
      <c r="I203" s="8">
        <v>-2.5142857142857217E-2</v>
      </c>
      <c r="J203" s="8">
        <v>3.9325842696629219E-2</v>
      </c>
      <c r="K203" s="8">
        <v>-7.0465180291769763E-2</v>
      </c>
      <c r="L203" s="8">
        <v>0.12200956937799047</v>
      </c>
      <c r="M203" s="8">
        <v>-6.342062193126026E-2</v>
      </c>
      <c r="N203" s="8">
        <v>-8.9603676048248163E-2</v>
      </c>
      <c r="O203" s="8">
        <v>-3.19693094629156E-3</v>
      </c>
      <c r="P203" s="8">
        <v>0.10153256704980843</v>
      </c>
      <c r="Q203" s="8">
        <v>-2.163775415034502E-2</v>
      </c>
      <c r="R203" s="8">
        <v>-2.8277634961439594E-2</v>
      </c>
      <c r="S203" s="8">
        <v>-5.9317844784973301E-3</v>
      </c>
      <c r="T203" s="8">
        <v>-4.4241573033707918E-2</v>
      </c>
      <c r="U203" s="8">
        <v>6.5837013247692288E-3</v>
      </c>
      <c r="V203" s="8">
        <v>2.0596778452601036E-2</v>
      </c>
      <c r="W203" s="8">
        <v>-4.7662032857916599E-2</v>
      </c>
      <c r="X203" s="8">
        <v>-0.50063211125158025</v>
      </c>
      <c r="Y203" s="8">
        <v>-1.7786561264822108E-2</v>
      </c>
      <c r="Z203" s="8">
        <v>-4.3356316466051113E-2</v>
      </c>
      <c r="AA203" s="8">
        <v>-0.14893617021276598</v>
      </c>
      <c r="AB203" s="8">
        <v>-7.8641082101289714E-2</v>
      </c>
      <c r="AC203" s="8">
        <v>-9.6656217345872583E-2</v>
      </c>
      <c r="AD203" s="8">
        <v>5.4393305439331616E-3</v>
      </c>
      <c r="AE203" s="8">
        <v>-3.8067349926792227E-3</v>
      </c>
    </row>
    <row r="204" spans="1:31" x14ac:dyDescent="0.2">
      <c r="A204" s="9">
        <v>37683</v>
      </c>
      <c r="B204" s="8">
        <v>-5.4634146341463463E-2</v>
      </c>
      <c r="C204" s="8">
        <v>3.2460945425036255E-3</v>
      </c>
      <c r="D204" s="8">
        <v>-1.0422870756402663E-2</v>
      </c>
      <c r="E204" s="8">
        <v>-9.0711175616836004E-2</v>
      </c>
      <c r="F204" s="8">
        <v>3.3293341331733631E-2</v>
      </c>
      <c r="G204" s="8">
        <v>4.6808510638297933E-2</v>
      </c>
      <c r="H204" s="8">
        <v>5.9721843468775501E-2</v>
      </c>
      <c r="I204" s="8">
        <v>-2.344665885111322E-3</v>
      </c>
      <c r="J204" s="8">
        <v>6.029106029106026E-2</v>
      </c>
      <c r="K204" s="8">
        <v>-4.4418122594020041E-3</v>
      </c>
      <c r="L204" s="8">
        <v>3.8805970149253737E-2</v>
      </c>
      <c r="M204" s="8">
        <v>-6.6841415465268728E-2</v>
      </c>
      <c r="N204" s="8">
        <v>-1.8927444794952616E-2</v>
      </c>
      <c r="O204" s="8">
        <v>6.1577934573445025E-3</v>
      </c>
      <c r="P204" s="8">
        <v>-5.623188405797095E-2</v>
      </c>
      <c r="Q204" s="8">
        <v>0.10333651096282162</v>
      </c>
      <c r="R204" s="8">
        <v>4.5414462081128801E-2</v>
      </c>
      <c r="S204" s="8">
        <v>6.4644455494778227E-3</v>
      </c>
      <c r="T204" s="8">
        <v>6.2454077883908998E-2</v>
      </c>
      <c r="U204" s="8">
        <v>3.7169976868469304E-2</v>
      </c>
      <c r="V204" s="8">
        <v>-0.22483829236739969</v>
      </c>
      <c r="W204" s="8">
        <v>3.8483412322274903E-2</v>
      </c>
      <c r="X204" s="8">
        <v>2.1518987341772218E-2</v>
      </c>
      <c r="Y204" s="8">
        <v>4.4936284372904083E-2</v>
      </c>
      <c r="Z204" s="8">
        <v>8.7832885414121639E-2</v>
      </c>
      <c r="AA204" s="8">
        <v>-3.5576923076923173E-2</v>
      </c>
      <c r="AB204" s="8">
        <v>-1.3656538067599816E-2</v>
      </c>
      <c r="AC204" s="8">
        <v>2.2267206477732886E-2</v>
      </c>
      <c r="AD204" s="8">
        <v>8.2605076987099429E-2</v>
      </c>
      <c r="AE204" s="8">
        <v>2.7336860670193992E-2</v>
      </c>
    </row>
    <row r="205" spans="1:31" x14ac:dyDescent="0.2">
      <c r="A205" s="9">
        <v>37712</v>
      </c>
      <c r="B205" s="8">
        <v>0.18317853457172348</v>
      </c>
      <c r="C205" s="8">
        <v>0.17189079878665317</v>
      </c>
      <c r="D205" s="8">
        <v>0.13933192897983759</v>
      </c>
      <c r="E205" s="8">
        <v>8.8587390263368024E-2</v>
      </c>
      <c r="F205" s="8">
        <v>0.13933236574746</v>
      </c>
      <c r="G205" s="8">
        <v>6.9105691056910543E-2</v>
      </c>
      <c r="H205" s="8">
        <v>9.4441585177560516E-2</v>
      </c>
      <c r="I205" s="8">
        <v>9.6357226792009434E-2</v>
      </c>
      <c r="J205" s="8">
        <v>0.1549019607843137</v>
      </c>
      <c r="K205" s="8">
        <v>7.2278405710886368E-2</v>
      </c>
      <c r="L205" s="8">
        <v>0.15476190476190474</v>
      </c>
      <c r="M205" s="8">
        <v>0.10486891385767799</v>
      </c>
      <c r="N205" s="8">
        <v>4.8231511254019289E-2</v>
      </c>
      <c r="O205" s="8">
        <v>8.2493943644013745E-2</v>
      </c>
      <c r="P205" s="8">
        <v>0.13022113022113005</v>
      </c>
      <c r="Q205" s="8">
        <v>-2.6092966994988736E-2</v>
      </c>
      <c r="R205" s="8">
        <v>0.23787431463517505</v>
      </c>
      <c r="S205" s="8">
        <v>-1.9762845849801954E-3</v>
      </c>
      <c r="T205" s="8">
        <v>0.18257261410788383</v>
      </c>
      <c r="U205" s="8">
        <v>-3.0685226486195455E-2</v>
      </c>
      <c r="V205" s="8">
        <v>2.670226969292392E-2</v>
      </c>
      <c r="W205" s="8">
        <v>6.2066447608616258E-2</v>
      </c>
      <c r="X205" s="8">
        <v>5.6175134242048716E-2</v>
      </c>
      <c r="Y205" s="8">
        <v>-1.315789473684211E-2</v>
      </c>
      <c r="Z205" s="8">
        <v>8.9837170129140609E-3</v>
      </c>
      <c r="AA205" s="8">
        <v>0.16450648055832506</v>
      </c>
      <c r="AB205" s="8">
        <v>6.9747317410868828E-2</v>
      </c>
      <c r="AC205" s="8">
        <v>5.7425742574257456E-2</v>
      </c>
      <c r="AD205" s="8">
        <v>8.2452431289640568E-2</v>
      </c>
      <c r="AE205" s="8">
        <v>7.1530758226037187E-3</v>
      </c>
    </row>
    <row r="206" spans="1:31" x14ac:dyDescent="0.2">
      <c r="A206" s="9">
        <v>37742</v>
      </c>
      <c r="B206" s="8">
        <v>7.3266463148713462E-2</v>
      </c>
      <c r="C206" s="8">
        <v>-1.2079378774805915E-3</v>
      </c>
      <c r="D206" s="8">
        <v>0.10036978341257256</v>
      </c>
      <c r="E206" s="8">
        <v>0.12426686217008799</v>
      </c>
      <c r="F206" s="8">
        <v>4.5095541401273968E-2</v>
      </c>
      <c r="G206" s="8">
        <v>-8.5551330798479628E-3</v>
      </c>
      <c r="H206" s="8">
        <v>-9.1699976487185642E-3</v>
      </c>
      <c r="I206" s="8">
        <v>5.3054662379421136E-2</v>
      </c>
      <c r="J206" s="8">
        <v>-2.5466893039049237E-2</v>
      </c>
      <c r="K206" s="8">
        <v>-1.9972260748959747E-2</v>
      </c>
      <c r="L206" s="8">
        <v>0.15499466761464639</v>
      </c>
      <c r="M206" s="8">
        <v>0.11016949152542363</v>
      </c>
      <c r="N206" s="8">
        <v>0.19631901840490792</v>
      </c>
      <c r="O206" s="8">
        <v>3.6984687868080096E-2</v>
      </c>
      <c r="P206" s="8">
        <v>0.13152173913043488</v>
      </c>
      <c r="Q206" s="8">
        <v>-3.5663591199432187E-2</v>
      </c>
      <c r="R206" s="8">
        <v>0.11959114139693348</v>
      </c>
      <c r="S206" s="8">
        <v>0.12797029702970303</v>
      </c>
      <c r="T206" s="8">
        <v>9.5321637426900516E-2</v>
      </c>
      <c r="U206" s="8">
        <v>3.4116153602030512E-3</v>
      </c>
      <c r="V206" s="8">
        <v>0.34265279583875147</v>
      </c>
      <c r="W206" s="8">
        <v>-4.4688896528016525E-2</v>
      </c>
      <c r="X206" s="8">
        <v>-3.7543996871333626E-2</v>
      </c>
      <c r="Y206" s="8">
        <v>8.7804878048780358E-3</v>
      </c>
      <c r="Z206" s="8">
        <v>2.1925431274346121E-2</v>
      </c>
      <c r="AA206" s="8">
        <v>8.9897260273972671E-2</v>
      </c>
      <c r="AB206" s="8">
        <v>0.10419026047565115</v>
      </c>
      <c r="AC206" s="8">
        <v>1.2573568753344004E-2</v>
      </c>
      <c r="AD206" s="8">
        <v>-6.5873579545454558E-2</v>
      </c>
      <c r="AE206" s="8">
        <v>3.409090909090897E-2</v>
      </c>
    </row>
    <row r="207" spans="1:31" x14ac:dyDescent="0.2">
      <c r="A207" s="9">
        <v>37774</v>
      </c>
      <c r="B207" s="8">
        <v>3.6164160910199132E-2</v>
      </c>
      <c r="C207" s="8">
        <v>-4.6648237733241234E-2</v>
      </c>
      <c r="D207" s="8">
        <v>3.6005760921748848E-3</v>
      </c>
      <c r="E207" s="8">
        <v>0.11900880339093571</v>
      </c>
      <c r="F207" s="8">
        <v>4.3393466601657577E-2</v>
      </c>
      <c r="G207" s="8">
        <v>6.7305848513902172E-2</v>
      </c>
      <c r="H207" s="8">
        <v>-1.1865211200759373E-2</v>
      </c>
      <c r="I207" s="8">
        <v>5.0890585241731004E-3</v>
      </c>
      <c r="J207" s="8">
        <v>-6.9686411149824299E-4</v>
      </c>
      <c r="K207" s="8">
        <v>1.8964053212567271E-2</v>
      </c>
      <c r="L207" s="8">
        <v>1.9390581717451384E-2</v>
      </c>
      <c r="M207" s="8">
        <v>2.4809160305343594E-2</v>
      </c>
      <c r="N207" s="8">
        <v>9.2307692307692341E-2</v>
      </c>
      <c r="O207" s="8">
        <v>-6.2925942753294023E-2</v>
      </c>
      <c r="P207" s="8">
        <v>-4.8030739673398477E-4</v>
      </c>
      <c r="Q207" s="8">
        <v>-4.8758049678012852E-2</v>
      </c>
      <c r="R207" s="8">
        <v>4.0170419963481446E-2</v>
      </c>
      <c r="S207" s="8">
        <v>1.8433179723502224E-2</v>
      </c>
      <c r="T207" s="8">
        <v>0.17778964228510402</v>
      </c>
      <c r="U207" s="8">
        <v>1.984660393769266E-2</v>
      </c>
      <c r="V207" s="8">
        <v>0.10024213075060535</v>
      </c>
      <c r="W207" s="8">
        <v>8.9420654911838773E-2</v>
      </c>
      <c r="X207" s="8">
        <v>4.1852905323039459E-2</v>
      </c>
      <c r="Y207" s="8">
        <v>0.10090264345583491</v>
      </c>
      <c r="Z207" s="8">
        <v>-2.8751905902853262E-2</v>
      </c>
      <c r="AA207" s="8">
        <v>3.5349567949725003E-3</v>
      </c>
      <c r="AB207" s="8">
        <v>3.7802197802197776E-2</v>
      </c>
      <c r="AC207" s="8">
        <v>4.2272126816380484E-2</v>
      </c>
      <c r="AD207" s="8">
        <v>2.0148260786922681E-2</v>
      </c>
      <c r="AE207" s="8">
        <v>-1.3461538461538516E-2</v>
      </c>
    </row>
    <row r="208" spans="1:31" x14ac:dyDescent="0.2">
      <c r="A208" s="9">
        <v>37803</v>
      </c>
      <c r="B208" s="8">
        <v>8.9019607843137241E-2</v>
      </c>
      <c r="C208" s="8">
        <v>0.16346502355926065</v>
      </c>
      <c r="D208" s="8">
        <v>5.6445826357330767E-2</v>
      </c>
      <c r="E208" s="8">
        <v>-3.4965034965035051E-2</v>
      </c>
      <c r="F208" s="8">
        <v>4.6728971962616828E-2</v>
      </c>
      <c r="G208" s="8">
        <v>0.21218109953287825</v>
      </c>
      <c r="H208" s="8">
        <v>5.5235350624399548E-2</v>
      </c>
      <c r="I208" s="8">
        <v>0.10987341772151907</v>
      </c>
      <c r="J208" s="8">
        <v>-8.3682008368200292E-3</v>
      </c>
      <c r="K208" s="8">
        <v>3.9722222222222214E-2</v>
      </c>
      <c r="L208" s="8">
        <v>-5.7971014492753575E-2</v>
      </c>
      <c r="M208" s="8">
        <v>5.3258845437616373E-2</v>
      </c>
      <c r="N208" s="8">
        <v>-6.1032863849764789E-3</v>
      </c>
      <c r="O208" s="8">
        <v>-1.5151515151515152E-2</v>
      </c>
      <c r="P208" s="8">
        <v>0.19605958673714571</v>
      </c>
      <c r="Q208" s="8">
        <v>1.7408123791101799E-3</v>
      </c>
      <c r="R208" s="8">
        <v>2.5453481568168446E-2</v>
      </c>
      <c r="S208" s="8">
        <v>-3.1027795733678039E-2</v>
      </c>
      <c r="T208" s="8">
        <v>4.3064369900272119E-2</v>
      </c>
      <c r="U208" s="8">
        <v>8.6990231043572647E-2</v>
      </c>
      <c r="V208" s="8">
        <v>-0.11949823943661972</v>
      </c>
      <c r="W208" s="8">
        <v>-8.7035507844756332E-2</v>
      </c>
      <c r="X208" s="8">
        <v>3.0031201248049904E-2</v>
      </c>
      <c r="Y208" s="8">
        <v>-2.3133235724743753E-2</v>
      </c>
      <c r="Z208" s="8">
        <v>-1.4689392240412673E-2</v>
      </c>
      <c r="AA208" s="8">
        <v>-8.5714285714285757E-2</v>
      </c>
      <c r="AB208" s="8">
        <v>6.2120570379782657E-2</v>
      </c>
      <c r="AC208" s="8">
        <v>-0.11280101394169842</v>
      </c>
      <c r="AD208" s="8">
        <v>4.1736538103223308E-2</v>
      </c>
      <c r="AE208" s="8">
        <v>-9.1896407685880897E-3</v>
      </c>
    </row>
    <row r="209" spans="1:31" x14ac:dyDescent="0.2">
      <c r="A209" s="9">
        <v>37834</v>
      </c>
      <c r="B209" s="8">
        <v>2.8447965430320458E-2</v>
      </c>
      <c r="C209" s="8">
        <v>-7.2118380062305337E-2</v>
      </c>
      <c r="D209" s="8">
        <v>1.9923024677382734E-2</v>
      </c>
      <c r="E209" s="8">
        <v>0.12892512077294696</v>
      </c>
      <c r="F209" s="8">
        <v>-3.2366071428571334E-2</v>
      </c>
      <c r="G209" s="8">
        <v>6.4621313176226464E-2</v>
      </c>
      <c r="H209" s="8">
        <v>1.8206645425580436E-2</v>
      </c>
      <c r="I209" s="8">
        <v>-6.4781021897810293E-2</v>
      </c>
      <c r="J209" s="8">
        <v>3.9732770745428934E-2</v>
      </c>
      <c r="K209" s="8">
        <v>9.8049692759818369E-2</v>
      </c>
      <c r="L209" s="8">
        <v>3.0769230769230684E-2</v>
      </c>
      <c r="M209" s="8">
        <v>2.5106082036775008E-2</v>
      </c>
      <c r="N209" s="8">
        <v>-5.8573452999527723E-2</v>
      </c>
      <c r="O209" s="8">
        <v>9.353846153846216E-3</v>
      </c>
      <c r="P209" s="8">
        <v>0.14865407794294894</v>
      </c>
      <c r="Q209" s="8">
        <v>-4.2672330565746298E-2</v>
      </c>
      <c r="R209" s="8">
        <v>-2.3680456490727485E-2</v>
      </c>
      <c r="S209" s="8">
        <v>-3.2243718034244959E-2</v>
      </c>
      <c r="T209" s="8">
        <v>-2.5641025641025633E-2</v>
      </c>
      <c r="U209" s="8">
        <v>1.6191155492154139E-2</v>
      </c>
      <c r="V209" s="8">
        <v>3.0242439390152486E-2</v>
      </c>
      <c r="W209" s="8">
        <v>-8.9725036179450088E-2</v>
      </c>
      <c r="X209" s="8">
        <v>4.1650889814464007E-3</v>
      </c>
      <c r="Y209" s="8">
        <v>-0.10311750599520376</v>
      </c>
      <c r="Z209" s="8">
        <v>-6.6006600660065808E-3</v>
      </c>
      <c r="AA209" s="8">
        <v>-3.8527397260273911E-2</v>
      </c>
      <c r="AB209" s="8">
        <v>6.672869865745043E-2</v>
      </c>
      <c r="AC209" s="8">
        <v>9.1428571428571505E-3</v>
      </c>
      <c r="AD209" s="8">
        <v>5.8307994991951446E-2</v>
      </c>
      <c r="AE209" s="8">
        <v>5.9584035975267131E-2</v>
      </c>
    </row>
    <row r="210" spans="1:31" x14ac:dyDescent="0.2">
      <c r="A210" s="9">
        <v>37866</v>
      </c>
      <c r="B210" s="8">
        <v>-8.4033613445378103E-2</v>
      </c>
      <c r="C210" s="8">
        <v>-3.139164008729222E-2</v>
      </c>
      <c r="D210" s="8">
        <v>2.2197558268601813E-4</v>
      </c>
      <c r="E210" s="8">
        <v>-8.1840064188285697E-2</v>
      </c>
      <c r="F210" s="8">
        <v>4.9826989619377079E-2</v>
      </c>
      <c r="G210" s="8">
        <v>-4.1626061534177847E-2</v>
      </c>
      <c r="H210" s="8">
        <v>-0.10572194903889146</v>
      </c>
      <c r="I210" s="8">
        <v>-1.6097560975609673E-2</v>
      </c>
      <c r="J210" s="8">
        <v>8.1163341224213207E-3</v>
      </c>
      <c r="K210" s="8">
        <v>-4.1362530413625717E-3</v>
      </c>
      <c r="L210" s="8">
        <v>-9.639303482586915E-3</v>
      </c>
      <c r="M210" s="8">
        <v>-9.1065884787857779E-2</v>
      </c>
      <c r="N210" s="8">
        <v>-2.8600100351229316E-2</v>
      </c>
      <c r="O210" s="8">
        <v>7.7063772710644962E-2</v>
      </c>
      <c r="P210" s="8">
        <v>-3.7425673312346981E-2</v>
      </c>
      <c r="Q210" s="8">
        <v>-1.2101653892697694E-3</v>
      </c>
      <c r="R210" s="8">
        <v>3.2144944476913922E-3</v>
      </c>
      <c r="S210" s="8">
        <v>-1.2867647058823581E-2</v>
      </c>
      <c r="T210" s="8">
        <v>4.9955396966993637E-2</v>
      </c>
      <c r="U210" s="8">
        <v>-0.51519618165227776</v>
      </c>
      <c r="V210" s="8">
        <v>6.2590975254730674E-2</v>
      </c>
      <c r="W210" s="8">
        <v>5.961844197138258E-3</v>
      </c>
      <c r="X210" s="8">
        <v>4.8265460030165956E-2</v>
      </c>
      <c r="Y210" s="8">
        <v>1.5374331550802048E-2</v>
      </c>
      <c r="Z210" s="8">
        <v>6.3352044907778515E-2</v>
      </c>
      <c r="AA210" s="8">
        <v>-9.3499554764025303E-3</v>
      </c>
      <c r="AB210" s="8">
        <v>-3.7009345794392509E-2</v>
      </c>
      <c r="AC210" s="8">
        <v>-8.1540203850509696E-2</v>
      </c>
      <c r="AD210" s="8">
        <v>-5.610951495690384E-2</v>
      </c>
      <c r="AE210" s="8">
        <v>-2.9177718832891282E-2</v>
      </c>
    </row>
    <row r="211" spans="1:31" x14ac:dyDescent="0.2">
      <c r="A211" s="9">
        <v>37895</v>
      </c>
      <c r="B211" s="8">
        <v>0.20680428134556575</v>
      </c>
      <c r="C211" s="8">
        <v>5.4246100519930597E-2</v>
      </c>
      <c r="D211" s="8">
        <v>4.1500221926320406E-2</v>
      </c>
      <c r="E211" s="8">
        <v>0.1211768132828431</v>
      </c>
      <c r="F211" s="8">
        <v>4.1529334212261057E-2</v>
      </c>
      <c r="G211" s="8">
        <v>6.4497385241138835E-2</v>
      </c>
      <c r="H211" s="8">
        <v>9.7475631092227098E-3</v>
      </c>
      <c r="I211" s="8">
        <v>0.12245909766980657</v>
      </c>
      <c r="J211" s="8">
        <v>-2.6836632002683568E-2</v>
      </c>
      <c r="K211" s="8">
        <v>4.2511605179574932E-2</v>
      </c>
      <c r="L211" s="8">
        <v>0.16389324960753529</v>
      </c>
      <c r="M211" s="8">
        <v>0.16166982922201131</v>
      </c>
      <c r="N211" s="8">
        <v>0.15237603305785122</v>
      </c>
      <c r="O211" s="8">
        <v>1.3019359221102748E-2</v>
      </c>
      <c r="P211" s="8">
        <v>0.19731104651162804</v>
      </c>
      <c r="Q211" s="8">
        <v>1.6357027463650951E-2</v>
      </c>
      <c r="R211" s="8">
        <v>4.5732595397611431E-2</v>
      </c>
      <c r="S211" s="8">
        <v>8.0074487895716889E-2</v>
      </c>
      <c r="T211" s="8">
        <v>6.2022090059473275E-2</v>
      </c>
      <c r="U211" s="8">
        <v>0.14188504415810066</v>
      </c>
      <c r="V211" s="8">
        <v>6.1643835616438422E-2</v>
      </c>
      <c r="W211" s="8">
        <v>-0.12583958909521922</v>
      </c>
      <c r="X211" s="8">
        <v>-5.971223021582734E-2</v>
      </c>
      <c r="Y211" s="8">
        <v>4.0157998683344388E-2</v>
      </c>
      <c r="Z211" s="8">
        <v>5.8931264813617899E-2</v>
      </c>
      <c r="AA211" s="8">
        <v>7.7752808988764063E-2</v>
      </c>
      <c r="AB211" s="8">
        <v>9.5885093167701815E-2</v>
      </c>
      <c r="AC211" s="8">
        <v>3.5758323057953262E-2</v>
      </c>
      <c r="AD211" s="8">
        <v>5.5505819158460187E-2</v>
      </c>
      <c r="AE211" s="8">
        <v>-5.4644808743177942E-4</v>
      </c>
    </row>
    <row r="212" spans="1:31" x14ac:dyDescent="0.2">
      <c r="A212" s="9">
        <v>37928</v>
      </c>
      <c r="B212" s="8">
        <v>3.9277795375356417E-2</v>
      </c>
      <c r="C212" s="8">
        <v>-4.7345060003287781E-2</v>
      </c>
      <c r="D212" s="8">
        <v>-2.59961645003196E-2</v>
      </c>
      <c r="E212" s="8">
        <v>-2.5980774227072337E-3</v>
      </c>
      <c r="F212" s="8">
        <v>-7.8059071729957271E-3</v>
      </c>
      <c r="G212" s="8">
        <v>3.78002183406113E-2</v>
      </c>
      <c r="H212" s="8">
        <v>2.6237623762376296E-2</v>
      </c>
      <c r="I212" s="8">
        <v>1.987632508833919E-2</v>
      </c>
      <c r="J212" s="8">
        <v>-1.172009651844191E-2</v>
      </c>
      <c r="K212" s="8">
        <v>2.5779235997187584E-3</v>
      </c>
      <c r="L212" s="8">
        <v>-8.3625573239817178E-3</v>
      </c>
      <c r="M212" s="8">
        <v>-3.0055537406076385E-2</v>
      </c>
      <c r="N212" s="8">
        <v>-2.5549081129538336E-2</v>
      </c>
      <c r="O212" s="8">
        <v>1.184622261957982E-2</v>
      </c>
      <c r="P212" s="8">
        <v>1.7905918057663013E-2</v>
      </c>
      <c r="Q212" s="8">
        <v>-2.0464931452414091E-2</v>
      </c>
      <c r="R212" s="8">
        <v>-1.3927576601671311E-2</v>
      </c>
      <c r="S212" s="8">
        <v>2.1551724137931342E-3</v>
      </c>
      <c r="T212" s="8">
        <v>2.5199999999999959E-2</v>
      </c>
      <c r="U212" s="8">
        <v>2.1554456700900431E-3</v>
      </c>
      <c r="V212" s="8">
        <v>0.11827956989247312</v>
      </c>
      <c r="W212" s="8">
        <v>-8.2485875706214656E-2</v>
      </c>
      <c r="X212" s="8">
        <v>-1.6449885233358826E-2</v>
      </c>
      <c r="Y212" s="8">
        <v>6.2341772151898699E-2</v>
      </c>
      <c r="Z212" s="8">
        <v>-2.0856648692644329E-2</v>
      </c>
      <c r="AA212" s="8">
        <v>-2.9190992493744756E-2</v>
      </c>
      <c r="AB212" s="8">
        <v>1.1925847207462571E-2</v>
      </c>
      <c r="AC212" s="8">
        <v>-2.261904761904756E-2</v>
      </c>
      <c r="AD212" s="8">
        <v>-5.6149279050042446E-2</v>
      </c>
      <c r="AE212" s="8">
        <v>-1.0388190267905835E-2</v>
      </c>
    </row>
    <row r="213" spans="1:31" x14ac:dyDescent="0.2">
      <c r="A213" s="9">
        <v>37956</v>
      </c>
      <c r="B213" s="8">
        <v>0.15818348064614438</v>
      </c>
      <c r="C213" s="8">
        <v>0.1437446074201898</v>
      </c>
      <c r="D213" s="8">
        <v>5.5130168453292411E-2</v>
      </c>
      <c r="E213" s="8">
        <v>9.7681687939567594E-2</v>
      </c>
      <c r="F213" s="8">
        <v>3.2107165638953813E-2</v>
      </c>
      <c r="G213" s="8">
        <v>9.1650230111768566E-2</v>
      </c>
      <c r="H213" s="8">
        <v>0.10684997588036661</v>
      </c>
      <c r="I213" s="8">
        <v>1.0394110004330812E-2</v>
      </c>
      <c r="J213" s="8">
        <v>8.0572026508545475E-2</v>
      </c>
      <c r="K213" s="8">
        <v>0.24824684431977553</v>
      </c>
      <c r="L213" s="8">
        <v>-3.4548422198041245E-2</v>
      </c>
      <c r="M213" s="8">
        <v>0.12596833950825187</v>
      </c>
      <c r="N213" s="8">
        <v>5.6577736890524401E-2</v>
      </c>
      <c r="O213" s="8">
        <v>2.3635962005743322E-2</v>
      </c>
      <c r="P213" s="8">
        <v>-4.4424567680381694E-2</v>
      </c>
      <c r="Q213" s="8">
        <v>4.7870182555780925E-2</v>
      </c>
      <c r="R213" s="8">
        <v>3.7570621468926507E-2</v>
      </c>
      <c r="S213" s="8">
        <v>9.1397849462365593E-2</v>
      </c>
      <c r="T213" s="8">
        <v>-3.1213421771361716E-2</v>
      </c>
      <c r="U213" s="8">
        <v>7.5784412955465522E-2</v>
      </c>
      <c r="V213" s="8">
        <v>4.653846153846157E-2</v>
      </c>
      <c r="W213" s="8">
        <v>0.13793103448275865</v>
      </c>
      <c r="X213" s="8">
        <v>6.4566316608323612E-2</v>
      </c>
      <c r="Y213" s="8">
        <v>5.24277628835269E-2</v>
      </c>
      <c r="Z213" s="8">
        <v>3.7822111388196182E-2</v>
      </c>
      <c r="AA213" s="8">
        <v>0.11984536082474223</v>
      </c>
      <c r="AB213" s="8">
        <v>0.10583430571761952</v>
      </c>
      <c r="AC213" s="8">
        <v>6.8209500609013235E-2</v>
      </c>
      <c r="AD213" s="8">
        <v>-4.6549245147376052E-2</v>
      </c>
      <c r="AE213" s="8">
        <v>0.13259668508287284</v>
      </c>
    </row>
    <row r="214" spans="1:31" x14ac:dyDescent="0.2">
      <c r="A214" s="9">
        <v>37988</v>
      </c>
      <c r="B214" s="8">
        <v>-0.10052631578947369</v>
      </c>
      <c r="C214" s="8">
        <v>4.7827398913699484E-2</v>
      </c>
      <c r="D214" s="8">
        <v>7.4849678623263666E-2</v>
      </c>
      <c r="E214" s="8">
        <v>-9.2548647365923251E-3</v>
      </c>
      <c r="F214" s="8">
        <v>1.9365471775854917E-2</v>
      </c>
      <c r="G214" s="8">
        <v>-5.890146952541557E-2</v>
      </c>
      <c r="H214" s="8">
        <v>-4.33645674438876E-2</v>
      </c>
      <c r="I214" s="8">
        <v>2.8718388341191673E-2</v>
      </c>
      <c r="J214" s="8">
        <v>8.5539057456423567E-2</v>
      </c>
      <c r="K214" s="8">
        <v>-6.9662921348314588E-2</v>
      </c>
      <c r="L214" s="8">
        <v>-5.6353902507757473E-4</v>
      </c>
      <c r="M214" s="8">
        <v>8.046664672449888E-2</v>
      </c>
      <c r="N214" s="8">
        <v>3.5698737483674373E-2</v>
      </c>
      <c r="O214" s="8">
        <v>7.0673284419507945E-2</v>
      </c>
      <c r="P214" s="8">
        <v>-4.7737909516380586E-2</v>
      </c>
      <c r="Q214" s="8">
        <v>3.406891211769271E-2</v>
      </c>
      <c r="R214" s="8">
        <v>5.8807514293493166E-2</v>
      </c>
      <c r="S214" s="8">
        <v>-2.975369458128075E-2</v>
      </c>
      <c r="T214" s="8">
        <v>3.6649214659685875E-2</v>
      </c>
      <c r="U214" s="8">
        <v>-6.9857697283311745E-2</v>
      </c>
      <c r="V214" s="8">
        <v>2.1499448732083825E-2</v>
      </c>
      <c r="W214" s="8">
        <v>3.0303030303030269E-2</v>
      </c>
      <c r="X214" s="8">
        <v>1.0230179028132903E-2</v>
      </c>
      <c r="Y214" s="8">
        <v>3.6795924143787274E-2</v>
      </c>
      <c r="Z214" s="8">
        <v>1.2014417300760942E-2</v>
      </c>
      <c r="AA214" s="8">
        <v>-2.1864211737629469E-2</v>
      </c>
      <c r="AB214" s="8">
        <v>8.1249340508600856E-3</v>
      </c>
      <c r="AC214" s="8">
        <v>5.0741163055872326E-2</v>
      </c>
      <c r="AD214" s="8">
        <v>1.5080113100848338E-2</v>
      </c>
      <c r="AE214" s="8">
        <v>-5.1219512195122162E-3</v>
      </c>
    </row>
    <row r="215" spans="1:31" x14ac:dyDescent="0.2">
      <c r="A215" s="9">
        <v>38019</v>
      </c>
      <c r="B215" s="8">
        <v>9.6255119953188972E-2</v>
      </c>
      <c r="C215" s="8">
        <v>6.5514758819294416E-2</v>
      </c>
      <c r="D215" s="8">
        <v>3.047839506172836E-2</v>
      </c>
      <c r="E215" s="8">
        <v>3.880239520958078E-2</v>
      </c>
      <c r="F215" s="8">
        <v>1.5763945028294285E-2</v>
      </c>
      <c r="G215" s="8">
        <v>-3.0462050428772501E-2</v>
      </c>
      <c r="H215" s="8">
        <v>2.7107061503416966E-2</v>
      </c>
      <c r="I215" s="8">
        <v>0.10541666666666671</v>
      </c>
      <c r="J215" s="8">
        <v>-3.3006244424620856E-2</v>
      </c>
      <c r="K215" s="8">
        <v>-3.1400966183574928E-2</v>
      </c>
      <c r="L215" s="8">
        <v>2.3681984775867027E-2</v>
      </c>
      <c r="M215" s="8">
        <v>-2.9623477297895912E-2</v>
      </c>
      <c r="N215" s="8">
        <v>-4.5397225725094505E-2</v>
      </c>
      <c r="O215" s="8">
        <v>-2.7511841177063429E-2</v>
      </c>
      <c r="P215" s="8">
        <v>-4.3250327653997389E-2</v>
      </c>
      <c r="Q215" s="8">
        <v>9.1725945338823455E-3</v>
      </c>
      <c r="R215" s="8">
        <v>5.4769863718179546E-2</v>
      </c>
      <c r="S215" s="8">
        <v>1.4622258326563746E-2</v>
      </c>
      <c r="T215" s="8">
        <v>9.9456099456099553E-2</v>
      </c>
      <c r="U215" s="8">
        <v>-1.3528891136679825E-2</v>
      </c>
      <c r="V215" s="8">
        <v>3.5258139953228886E-2</v>
      </c>
      <c r="W215" s="8">
        <v>1.0084033613445313E-2</v>
      </c>
      <c r="X215" s="8">
        <v>-4.0506329113923961E-2</v>
      </c>
      <c r="Y215" s="8">
        <v>5.4600054600043729E-4</v>
      </c>
      <c r="Z215" s="8">
        <v>1.4147210130589699E-2</v>
      </c>
      <c r="AA215" s="8">
        <v>-5.8431372549019547E-2</v>
      </c>
      <c r="AB215" s="8">
        <v>-3.5901193217500592E-2</v>
      </c>
      <c r="AC215" s="8">
        <v>3.9880629408572947E-2</v>
      </c>
      <c r="AD215" s="8">
        <v>0.10603528319405758</v>
      </c>
      <c r="AE215" s="8">
        <v>3.3831821524883614E-2</v>
      </c>
    </row>
    <row r="216" spans="1:31" x14ac:dyDescent="0.2">
      <c r="A216" s="9">
        <v>38047</v>
      </c>
      <c r="B216" s="8">
        <v>-7.4192687483320016E-2</v>
      </c>
      <c r="C216" s="8">
        <v>-3.5810810810810889E-2</v>
      </c>
      <c r="D216" s="8">
        <v>-2.9389741669786602E-2</v>
      </c>
      <c r="E216" s="8">
        <v>-5.3032049804011924E-2</v>
      </c>
      <c r="F216" s="8">
        <v>2.8651014723438218E-2</v>
      </c>
      <c r="G216" s="8">
        <v>4.382838283828374E-2</v>
      </c>
      <c r="H216" s="8">
        <v>-6.3650476824129609E-2</v>
      </c>
      <c r="I216" s="8">
        <v>-5.8047493403694028E-2</v>
      </c>
      <c r="J216" s="8">
        <v>-6.1500615006150165E-2</v>
      </c>
      <c r="K216" s="8">
        <v>-1.8079800498753067E-2</v>
      </c>
      <c r="L216" s="8">
        <v>2.8917653538969901E-2</v>
      </c>
      <c r="M216" s="8">
        <v>-3.4236804564907158E-2</v>
      </c>
      <c r="N216" s="8">
        <v>5.7243505063848087E-3</v>
      </c>
      <c r="O216" s="8">
        <v>-4.829015544041447E-2</v>
      </c>
      <c r="P216" s="8">
        <v>-6.8493150684931503E-2</v>
      </c>
      <c r="Q216" s="8">
        <v>-5.9172695232795364E-2</v>
      </c>
      <c r="R216" s="8">
        <v>2.2671867381764983E-2</v>
      </c>
      <c r="S216" s="8">
        <v>6.8054443554843138E-3</v>
      </c>
      <c r="T216" s="8">
        <v>9.5406360424028121E-3</v>
      </c>
      <c r="U216" s="8">
        <v>4.9346321456037026E-2</v>
      </c>
      <c r="V216" s="8">
        <v>-5.386620330147688E-2</v>
      </c>
      <c r="W216" s="8">
        <v>-8.0906821963394354E-2</v>
      </c>
      <c r="X216" s="8">
        <v>-6.0309084055785951E-2</v>
      </c>
      <c r="Y216" s="8">
        <v>-4.3656207366985035E-2</v>
      </c>
      <c r="Z216" s="8">
        <v>2.3119695639449715E-2</v>
      </c>
      <c r="AA216" s="8">
        <v>2.2074135776759582E-2</v>
      </c>
      <c r="AB216" s="8">
        <v>-6.3076756052545896E-2</v>
      </c>
      <c r="AC216" s="8">
        <v>-4.6699713018523333E-2</v>
      </c>
      <c r="AD216" s="8">
        <v>2.1826729348555312E-3</v>
      </c>
      <c r="AE216" s="8">
        <v>-1.3753853450320092E-2</v>
      </c>
    </row>
    <row r="217" spans="1:31" x14ac:dyDescent="0.2">
      <c r="A217" s="9">
        <v>38078</v>
      </c>
      <c r="B217" s="8">
        <v>-0.11357739982703943</v>
      </c>
      <c r="C217" s="8">
        <v>4.204625087596516E-3</v>
      </c>
      <c r="D217" s="8">
        <v>-5.5930568948891E-2</v>
      </c>
      <c r="E217" s="8">
        <v>3.9444850255661003E-2</v>
      </c>
      <c r="F217" s="8">
        <v>-6.9825918762088962E-2</v>
      </c>
      <c r="G217" s="8">
        <v>-1.6947008979385218E-2</v>
      </c>
      <c r="H217" s="8">
        <v>1.7290383704405589E-2</v>
      </c>
      <c r="I217" s="8">
        <v>-7.843137254901951E-2</v>
      </c>
      <c r="J217" s="8">
        <v>-1.8676277850589788E-2</v>
      </c>
      <c r="K217" s="8">
        <v>3.5978835978836342E-3</v>
      </c>
      <c r="L217" s="8">
        <v>-5.8083511777301977E-2</v>
      </c>
      <c r="M217" s="8">
        <v>2.1565731166912759E-2</v>
      </c>
      <c r="N217" s="8">
        <v>-0.13747810858143611</v>
      </c>
      <c r="O217" s="8">
        <v>-3.9960801393728242E-2</v>
      </c>
      <c r="P217" s="8">
        <v>-5.4044117647058784E-2</v>
      </c>
      <c r="Q217" s="8">
        <v>6.5260252365930652E-2</v>
      </c>
      <c r="R217" s="8">
        <v>-0.10369487485101314</v>
      </c>
      <c r="S217" s="8">
        <v>5.3677932405567222E-3</v>
      </c>
      <c r="T217" s="8">
        <v>-4.6902345117255856E-2</v>
      </c>
      <c r="U217" s="8">
        <v>5.6308782215707821E-2</v>
      </c>
      <c r="V217" s="8">
        <v>1.7079889807162529E-2</v>
      </c>
      <c r="W217" s="8">
        <v>6.3589047295768322E-2</v>
      </c>
      <c r="X217" s="8">
        <v>4.8134777376654607E-2</v>
      </c>
      <c r="Y217" s="8">
        <v>2.0256776034236829E-2</v>
      </c>
      <c r="Z217" s="8">
        <v>8.6765827612510574E-3</v>
      </c>
      <c r="AA217" s="8">
        <v>1.4669926650366726E-2</v>
      </c>
      <c r="AB217" s="8">
        <v>-4.6349942062563201E-4</v>
      </c>
      <c r="AC217" s="8">
        <v>3.2840722495894988E-2</v>
      </c>
      <c r="AD217" s="8">
        <v>-4.5066175238733422E-2</v>
      </c>
      <c r="AE217" s="8">
        <v>2.3082471748016198E-2</v>
      </c>
    </row>
    <row r="218" spans="1:31" x14ac:dyDescent="0.2">
      <c r="A218" s="9">
        <v>38110</v>
      </c>
      <c r="B218" s="8">
        <v>1.788617886178864E-2</v>
      </c>
      <c r="C218" s="8">
        <v>2.3028611304954521E-2</v>
      </c>
      <c r="D218" s="8">
        <v>3.5750766087844735E-2</v>
      </c>
      <c r="E218" s="8">
        <v>7.2850784727102352E-2</v>
      </c>
      <c r="F218" s="8">
        <v>-3.4518610937824989E-2</v>
      </c>
      <c r="G218" s="8">
        <v>-3.0618808696770996E-2</v>
      </c>
      <c r="H218" s="8">
        <v>5.8207217694994174E-3</v>
      </c>
      <c r="I218" s="8">
        <v>1.9105514546243929E-2</v>
      </c>
      <c r="J218" s="8">
        <v>3.9065108514190372E-2</v>
      </c>
      <c r="K218" s="8">
        <v>-4.2808941374947306E-2</v>
      </c>
      <c r="L218" s="8">
        <v>2.0744529695936459E-2</v>
      </c>
      <c r="M218" s="8">
        <v>-2.5448235974551633E-2</v>
      </c>
      <c r="N218" s="8">
        <v>7.8172588832487275E-2</v>
      </c>
      <c r="O218" s="8">
        <v>4.7635250085063139E-3</v>
      </c>
      <c r="P218" s="8">
        <v>0.10959968907889624</v>
      </c>
      <c r="Q218" s="8">
        <v>3.1093836757357017E-2</v>
      </c>
      <c r="R218" s="8">
        <v>-2.0212765957446754E-2</v>
      </c>
      <c r="S218" s="8">
        <v>1.5424164524421616E-2</v>
      </c>
      <c r="T218" s="8">
        <v>-3.0481087036357025E-2</v>
      </c>
      <c r="U218" s="8">
        <v>-2.2201665124884386E-2</v>
      </c>
      <c r="V218" s="8">
        <v>-0.13380281690140852</v>
      </c>
      <c r="W218" s="8">
        <v>6.3829787234041951E-3</v>
      </c>
      <c r="X218" s="8">
        <v>3.8270187523919415E-3</v>
      </c>
      <c r="Y218" s="8">
        <v>-1.174496644295287E-2</v>
      </c>
      <c r="Z218" s="8">
        <v>1.9188959258909035E-2</v>
      </c>
      <c r="AA218" s="8">
        <v>-4.8192771084337324E-2</v>
      </c>
      <c r="AB218" s="8">
        <v>-1.9128217018316782E-2</v>
      </c>
      <c r="AC218" s="8">
        <v>-8.3730789613142648E-2</v>
      </c>
      <c r="AD218" s="8">
        <v>-2.2280701754386019E-2</v>
      </c>
      <c r="AE218" s="8">
        <v>1.6451233842538257E-2</v>
      </c>
    </row>
    <row r="219" spans="1:31" x14ac:dyDescent="0.2">
      <c r="A219" s="9">
        <v>38139</v>
      </c>
      <c r="B219" s="8">
        <v>5.5271565495207682E-2</v>
      </c>
      <c r="C219" s="8">
        <v>-2.7557980900409222E-2</v>
      </c>
      <c r="D219" s="8">
        <v>1.3412228796844176E-2</v>
      </c>
      <c r="E219" s="8">
        <v>0.11550218340611368</v>
      </c>
      <c r="F219" s="8">
        <v>1.5076459185871265E-3</v>
      </c>
      <c r="G219" s="8">
        <v>5.4280026542800314E-2</v>
      </c>
      <c r="H219" s="8">
        <v>2.8240740740740712E-2</v>
      </c>
      <c r="I219" s="8">
        <v>8.6067319982956955E-2</v>
      </c>
      <c r="J219" s="8">
        <v>4.1131105398457504E-2</v>
      </c>
      <c r="K219" s="8">
        <v>2.6437541308658358E-2</v>
      </c>
      <c r="L219" s="8">
        <v>-2.0044543429844065E-2</v>
      </c>
      <c r="M219" s="8">
        <v>8.6943620178041525E-2</v>
      </c>
      <c r="N219" s="8">
        <v>-6.5913370998115358E-3</v>
      </c>
      <c r="O219" s="8">
        <v>-4.9667005305338947E-3</v>
      </c>
      <c r="P219" s="8">
        <v>-3.3274956217162845E-2</v>
      </c>
      <c r="Q219" s="8">
        <v>-1.7950098725539419E-4</v>
      </c>
      <c r="R219" s="8">
        <v>5.2388707926167198E-2</v>
      </c>
      <c r="S219" s="8">
        <v>-1.6942551119766398E-2</v>
      </c>
      <c r="T219" s="8">
        <v>-1.5151515151515098E-2</v>
      </c>
      <c r="U219" s="8">
        <v>6.4451277199621598E-2</v>
      </c>
      <c r="V219" s="8">
        <v>4.3360433604336009E-2</v>
      </c>
      <c r="W219" s="8">
        <v>4.2283298097252186E-3</v>
      </c>
      <c r="X219" s="8">
        <v>8.8829584445291584E-2</v>
      </c>
      <c r="Y219" s="8">
        <v>-2.9994340690435828E-2</v>
      </c>
      <c r="Z219" s="8">
        <v>-0.49508439992580228</v>
      </c>
      <c r="AA219" s="8">
        <v>2.3206751054852353E-2</v>
      </c>
      <c r="AB219" s="8">
        <v>8.1196076113934576E-2</v>
      </c>
      <c r="AC219" s="8">
        <v>4.6558704453441284E-2</v>
      </c>
      <c r="AD219" s="8">
        <v>-5.795801184281351E-2</v>
      </c>
      <c r="AE219" s="8">
        <v>2.6820809248554834E-2</v>
      </c>
    </row>
    <row r="220" spans="1:31" x14ac:dyDescent="0.2">
      <c r="A220" s="9">
        <v>38169</v>
      </c>
      <c r="B220" s="8">
        <v>-3.0275507114744173E-2</v>
      </c>
      <c r="C220" s="8">
        <v>-8.8383838383837739E-3</v>
      </c>
      <c r="D220" s="8">
        <v>-2.1992993382639207E-2</v>
      </c>
      <c r="E220" s="8">
        <v>-6.6549226854571032E-3</v>
      </c>
      <c r="F220" s="8">
        <v>-5.1827956989247241E-2</v>
      </c>
      <c r="G220" s="8">
        <v>-7.4899295065458241E-2</v>
      </c>
      <c r="H220" s="8">
        <v>-3.4894191805493115E-2</v>
      </c>
      <c r="I220" s="8">
        <v>-9.4154570419772404E-2</v>
      </c>
      <c r="J220" s="8">
        <v>2.6234567901234612E-2</v>
      </c>
      <c r="K220" s="8">
        <v>-7.4050225370251188E-2</v>
      </c>
      <c r="L220" s="8">
        <v>-4.2045454545454657E-2</v>
      </c>
      <c r="M220" s="8">
        <v>2.6754026754026668E-2</v>
      </c>
      <c r="N220" s="8">
        <v>-4.5023696682464587E-2</v>
      </c>
      <c r="O220" s="8">
        <v>-1.2251843448667185E-2</v>
      </c>
      <c r="P220" s="8">
        <v>-0.11666666666666675</v>
      </c>
      <c r="Q220" s="8">
        <v>-7.7199281867145371E-3</v>
      </c>
      <c r="R220" s="8">
        <v>-3.7142120196027979E-2</v>
      </c>
      <c r="S220" s="8">
        <v>-0.13114104595879553</v>
      </c>
      <c r="T220" s="8">
        <v>5.7692307692307696E-2</v>
      </c>
      <c r="U220" s="8">
        <v>-8.4990556604821743E-2</v>
      </c>
      <c r="V220" s="8">
        <v>-4.8951048951048869E-2</v>
      </c>
      <c r="W220" s="8">
        <v>-4.5263157894736811E-2</v>
      </c>
      <c r="X220" s="8">
        <v>-2.4509803921568727E-3</v>
      </c>
      <c r="Y220" s="8">
        <v>-6.7677946324387409E-2</v>
      </c>
      <c r="Z220" s="8">
        <v>-4.2064658339456266E-2</v>
      </c>
      <c r="AA220" s="8">
        <v>4.4948453608247417E-2</v>
      </c>
      <c r="AB220" s="8">
        <v>2.2081329252295539E-2</v>
      </c>
      <c r="AC220" s="8">
        <v>6.4935064935064984E-2</v>
      </c>
      <c r="AD220" s="8">
        <v>9.7142857142856771E-3</v>
      </c>
      <c r="AE220" s="8">
        <v>4.2557982436388218E-2</v>
      </c>
    </row>
    <row r="221" spans="1:31" x14ac:dyDescent="0.2">
      <c r="A221" s="9">
        <v>38201</v>
      </c>
      <c r="B221" s="8">
        <v>1.0927255697783371E-2</v>
      </c>
      <c r="C221" s="8">
        <v>8.3510261854209365E-3</v>
      </c>
      <c r="D221" s="8">
        <v>-4.5771144278606343E-3</v>
      </c>
      <c r="E221" s="8">
        <v>2.8965517241379288E-2</v>
      </c>
      <c r="F221" s="8">
        <v>5.6475391245180195E-2</v>
      </c>
      <c r="G221" s="8">
        <v>-1.074976187236348E-2</v>
      </c>
      <c r="H221" s="8">
        <v>-1.4229064613949136E-2</v>
      </c>
      <c r="I221" s="8">
        <v>-2.7717626678215701E-2</v>
      </c>
      <c r="J221" s="8">
        <v>-1.3834586466165439E-2</v>
      </c>
      <c r="K221" s="8">
        <v>-4.2420027816411646E-2</v>
      </c>
      <c r="L221" s="8">
        <v>8.4223013048635928E-2</v>
      </c>
      <c r="M221" s="8">
        <v>-4.3339537357085949E-2</v>
      </c>
      <c r="N221" s="8">
        <v>-0.1121588089330024</v>
      </c>
      <c r="O221" s="8">
        <v>-2.7334328701045085E-2</v>
      </c>
      <c r="P221" s="8">
        <v>-0.12674323215750616</v>
      </c>
      <c r="Q221" s="8">
        <v>5.1203184367649687E-2</v>
      </c>
      <c r="R221" s="8">
        <v>6.0273238682025186E-2</v>
      </c>
      <c r="S221" s="8">
        <v>1.9379844961240341E-2</v>
      </c>
      <c r="T221" s="8">
        <v>-1.7454545454545469E-2</v>
      </c>
      <c r="U221" s="8">
        <v>0</v>
      </c>
      <c r="V221" s="8">
        <v>2.8361344537815154E-2</v>
      </c>
      <c r="W221" s="8">
        <v>-8.3792723263506619E-3</v>
      </c>
      <c r="X221" s="8">
        <v>-4.1769041769041691E-2</v>
      </c>
      <c r="Y221" s="8">
        <v>2.2215269086357972E-2</v>
      </c>
      <c r="Z221" s="8">
        <v>7.325023969319272E-2</v>
      </c>
      <c r="AA221" s="8">
        <v>1.775848460931331E-2</v>
      </c>
      <c r="AB221" s="8">
        <v>4.385026737967878E-3</v>
      </c>
      <c r="AC221" s="8">
        <v>1.8422418266735883E-2</v>
      </c>
      <c r="AD221" s="8">
        <v>-6.4138841727975158E-3</v>
      </c>
      <c r="AE221" s="8">
        <v>-4.3196544276456967E-3</v>
      </c>
    </row>
    <row r="222" spans="1:31" x14ac:dyDescent="0.2">
      <c r="A222" s="9">
        <v>38231</v>
      </c>
      <c r="B222" s="8">
        <v>3.7368746139592367E-2</v>
      </c>
      <c r="C222" s="8">
        <v>-4.5620437956204386E-2</v>
      </c>
      <c r="D222" s="8">
        <v>2.8788484606157488E-2</v>
      </c>
      <c r="E222" s="8">
        <v>-1.1489850631941812E-2</v>
      </c>
      <c r="F222" s="8">
        <v>-5.2812365822241324E-2</v>
      </c>
      <c r="G222" s="8">
        <v>0.10660247592847318</v>
      </c>
      <c r="H222" s="8">
        <v>1.2778040700425914E-2</v>
      </c>
      <c r="I222" s="8">
        <v>4.4543429844098627E-3</v>
      </c>
      <c r="J222" s="8">
        <v>2.4092711192436694E-2</v>
      </c>
      <c r="K222" s="8">
        <v>2.8322440087145836E-2</v>
      </c>
      <c r="L222" s="8">
        <v>7.2210065645514229E-2</v>
      </c>
      <c r="M222" s="8">
        <v>-3.3351862145635756E-3</v>
      </c>
      <c r="N222" s="8">
        <v>4.8071548351034062E-2</v>
      </c>
      <c r="O222" s="8">
        <v>1.2398157987956042E-2</v>
      </c>
      <c r="P222" s="8">
        <v>-5.7773602630342903E-2</v>
      </c>
      <c r="Q222" s="8">
        <v>-3.0464716006884735E-2</v>
      </c>
      <c r="R222" s="8">
        <v>3.789792824658883E-3</v>
      </c>
      <c r="S222" s="8">
        <v>-0.10422724222768963</v>
      </c>
      <c r="T222" s="8">
        <v>3.7379718726869043E-2</v>
      </c>
      <c r="U222" s="8">
        <v>-2.9018941233608556E-2</v>
      </c>
      <c r="V222" s="8">
        <v>-3.9019407558733475E-2</v>
      </c>
      <c r="W222" s="8">
        <v>-0.26617745163442291</v>
      </c>
      <c r="X222" s="8">
        <v>1.2820512820512742E-2</v>
      </c>
      <c r="Y222" s="8">
        <v>-6.3360881542699726E-2</v>
      </c>
      <c r="Z222" s="8">
        <v>-3.3053421475790629E-2</v>
      </c>
      <c r="AA222" s="8">
        <v>6.2039550213261012E-3</v>
      </c>
      <c r="AB222" s="8">
        <v>-5.643701416249613E-3</v>
      </c>
      <c r="AC222" s="8">
        <v>3.3121019108280905E-3</v>
      </c>
      <c r="AD222" s="8">
        <v>1.0062654262388478E-2</v>
      </c>
      <c r="AE222" s="8">
        <v>4.8373101952277585E-2</v>
      </c>
    </row>
    <row r="223" spans="1:31" x14ac:dyDescent="0.2">
      <c r="A223" s="9">
        <v>38261</v>
      </c>
      <c r="B223" s="8">
        <v>-3.2450133968443089E-2</v>
      </c>
      <c r="C223" s="8">
        <v>-0.10707456978967488</v>
      </c>
      <c r="D223" s="8">
        <v>3.1286436066848028E-2</v>
      </c>
      <c r="E223" s="8">
        <v>-3.3320418442464139E-2</v>
      </c>
      <c r="F223" s="8">
        <v>5.6663644605621033E-3</v>
      </c>
      <c r="G223" s="8">
        <v>1.1187072715973078E-3</v>
      </c>
      <c r="H223" s="8">
        <v>1.6355140186915956E-3</v>
      </c>
      <c r="I223" s="8">
        <v>0.11840354767184028</v>
      </c>
      <c r="J223" s="8">
        <v>1.6081000595592591E-2</v>
      </c>
      <c r="K223" s="8">
        <v>-9.2514124293785305E-2</v>
      </c>
      <c r="L223" s="8">
        <v>4.7959183673469269E-2</v>
      </c>
      <c r="M223" s="8">
        <v>-6.0791968767428886E-2</v>
      </c>
      <c r="N223" s="8">
        <v>-4.7999999999999926E-3</v>
      </c>
      <c r="O223" s="8">
        <v>4.6769302542570626E-2</v>
      </c>
      <c r="P223" s="8">
        <v>0.10967098703888351</v>
      </c>
      <c r="Q223" s="8">
        <v>3.6392685957749055E-2</v>
      </c>
      <c r="R223" s="8">
        <v>-2.8441983387867999E-2</v>
      </c>
      <c r="S223" s="8">
        <v>1.5230961298377015E-2</v>
      </c>
      <c r="T223" s="8">
        <v>3.9957188726364515E-2</v>
      </c>
      <c r="U223" s="8">
        <v>-3.0011254220332698E-2</v>
      </c>
      <c r="V223" s="8">
        <v>3.018707482993201E-2</v>
      </c>
      <c r="W223" s="8">
        <v>-5.121212121212125E-2</v>
      </c>
      <c r="X223" s="8">
        <v>1.1573236889692596E-2</v>
      </c>
      <c r="Y223" s="8">
        <v>-5.3921568627451046E-2</v>
      </c>
      <c r="Z223" s="8">
        <v>-5.4323725055432336E-2</v>
      </c>
      <c r="AA223" s="8">
        <v>-2.6589595375722457E-2</v>
      </c>
      <c r="AB223" s="8">
        <v>-5.9970014992503998E-3</v>
      </c>
      <c r="AC223" s="8">
        <v>-7.1102082275266917E-3</v>
      </c>
      <c r="AD223" s="8">
        <v>1.3533834586466143E-2</v>
      </c>
      <c r="AE223" s="8">
        <v>1.8415063107800552E-2</v>
      </c>
    </row>
    <row r="224" spans="1:31" x14ac:dyDescent="0.2">
      <c r="A224" s="9">
        <v>38292</v>
      </c>
      <c r="B224" s="8">
        <v>4.5538461538461444E-2</v>
      </c>
      <c r="C224" s="8">
        <v>4.3485422500411805E-2</v>
      </c>
      <c r="D224" s="8">
        <v>4.9745618993781805E-2</v>
      </c>
      <c r="E224" s="8">
        <v>7.3547094188376794E-2</v>
      </c>
      <c r="F224" s="8">
        <v>8.5643452783412798E-3</v>
      </c>
      <c r="G224" s="8">
        <v>0.13670225974670958</v>
      </c>
      <c r="H224" s="8">
        <v>5.7149521810123699E-2</v>
      </c>
      <c r="I224" s="8">
        <v>6.5820777160983349E-2</v>
      </c>
      <c r="J224" s="8">
        <v>3.6342321219226321E-2</v>
      </c>
      <c r="K224" s="8">
        <v>1.0376134889755189E-3</v>
      </c>
      <c r="L224" s="8">
        <v>1.630963972736129E-2</v>
      </c>
      <c r="M224" s="8">
        <v>4.8990498812351499E-2</v>
      </c>
      <c r="N224" s="8">
        <v>7.1811361200428719E-2</v>
      </c>
      <c r="O224" s="8">
        <v>5.0027855153203286E-2</v>
      </c>
      <c r="P224" s="8">
        <v>5.3908355795147097E-3</v>
      </c>
      <c r="Q224" s="8">
        <v>3.3230558410414487E-2</v>
      </c>
      <c r="R224" s="8">
        <v>-2.4611398963730644E-2</v>
      </c>
      <c r="S224" s="8">
        <v>-3.3202164289227606E-2</v>
      </c>
      <c r="T224" s="8">
        <v>5.4545454545454543E-2</v>
      </c>
      <c r="U224" s="8">
        <v>2.6040995230114869E-2</v>
      </c>
      <c r="V224" s="8">
        <v>0.18633924886504336</v>
      </c>
      <c r="W224" s="8">
        <v>-0.10507824976045989</v>
      </c>
      <c r="X224" s="8">
        <v>-4.1473006792992498E-2</v>
      </c>
      <c r="Y224" s="8">
        <v>-4.075993091537132E-2</v>
      </c>
      <c r="Z224" s="8">
        <v>4.493942946463457E-2</v>
      </c>
      <c r="AA224" s="8">
        <v>-3.5629453681710155E-3</v>
      </c>
      <c r="AB224" s="8">
        <v>5.1282051282051343E-2</v>
      </c>
      <c r="AC224" s="8">
        <v>5.4475703324808063E-2</v>
      </c>
      <c r="AD224" s="8">
        <v>-3.4495548961424323E-2</v>
      </c>
      <c r="AE224" s="8">
        <v>4.1243396993092263E-2</v>
      </c>
    </row>
    <row r="225" spans="1:31" x14ac:dyDescent="0.2">
      <c r="A225" s="9">
        <v>38322</v>
      </c>
      <c r="B225" s="8">
        <v>-7.5632725132430759E-2</v>
      </c>
      <c r="C225" s="8">
        <v>3.6621941594317288E-2</v>
      </c>
      <c r="D225" s="8">
        <v>1.1847065158858312E-2</v>
      </c>
      <c r="E225" s="8">
        <v>-3.360089602389392E-2</v>
      </c>
      <c r="F225" s="8">
        <v>7.6648044692737421E-2</v>
      </c>
      <c r="G225" s="8">
        <v>6.5101037684325597E-2</v>
      </c>
      <c r="H225" s="8">
        <v>8.2303618711385626E-2</v>
      </c>
      <c r="I225" s="8">
        <v>3.4226190476190542E-2</v>
      </c>
      <c r="J225" s="8">
        <v>3.2239819004524904E-2</v>
      </c>
      <c r="K225" s="8">
        <v>3.809277014770663E-2</v>
      </c>
      <c r="L225" s="8">
        <v>2.3712574850299449E-2</v>
      </c>
      <c r="M225" s="8">
        <v>2.2643645626945455E-3</v>
      </c>
      <c r="N225" s="8">
        <v>4.8499999999999946E-2</v>
      </c>
      <c r="O225" s="8">
        <v>4.6052631578947407E-2</v>
      </c>
      <c r="P225" s="8">
        <v>4.5129579982126973E-2</v>
      </c>
      <c r="Q225" s="8">
        <v>5.1392572944297103E-2</v>
      </c>
      <c r="R225" s="8">
        <v>3.6122177954847262E-2</v>
      </c>
      <c r="S225" s="8">
        <v>5.9272449758331167E-2</v>
      </c>
      <c r="T225" s="8">
        <v>4.2940793754066488E-2</v>
      </c>
      <c r="U225" s="8">
        <v>3.1159693428822587E-2</v>
      </c>
      <c r="V225" s="8">
        <v>6.2793529309445109E-2</v>
      </c>
      <c r="W225" s="8">
        <v>0.14703783012134194</v>
      </c>
      <c r="X225" s="8">
        <v>-3.3569563595673203E-3</v>
      </c>
      <c r="Y225" s="8">
        <v>-3.1688872884407596E-2</v>
      </c>
      <c r="Z225" s="8">
        <v>2.9917726252804814E-2</v>
      </c>
      <c r="AA225" s="8">
        <v>2.3837902264600627E-2</v>
      </c>
      <c r="AB225" s="8">
        <v>5.9130969460955071E-2</v>
      </c>
      <c r="AC225" s="8">
        <v>-1.7463012369633737E-2</v>
      </c>
      <c r="AD225" s="8">
        <v>1.4598540145985363E-2</v>
      </c>
      <c r="AE225" s="8">
        <v>1.9512195121947336E-4</v>
      </c>
    </row>
    <row r="226" spans="1:31" x14ac:dyDescent="0.2">
      <c r="A226" s="9">
        <v>38355</v>
      </c>
      <c r="B226" s="8">
        <v>-6.04902897166507E-2</v>
      </c>
      <c r="C226" s="8">
        <v>9.441145119537149E-3</v>
      </c>
      <c r="D226" s="8">
        <v>-5.3574596416533546E-2</v>
      </c>
      <c r="E226" s="8">
        <v>-2.2599961367587438E-2</v>
      </c>
      <c r="F226" s="8">
        <v>1.8057285180572799E-2</v>
      </c>
      <c r="G226" s="8">
        <v>-8.6247564352374226E-2</v>
      </c>
      <c r="H226" s="8">
        <v>-3.037716615698257E-2</v>
      </c>
      <c r="I226" s="8">
        <v>2.9856115107913608E-2</v>
      </c>
      <c r="J226" s="8">
        <v>-1.0136986301369793E-2</v>
      </c>
      <c r="K226" s="8">
        <v>-8.1128307538691963E-2</v>
      </c>
      <c r="L226" s="8">
        <v>-3.4627983153954232E-2</v>
      </c>
      <c r="M226" s="8">
        <v>1.6097147698390296E-2</v>
      </c>
      <c r="N226" s="8">
        <v>-6.5808297567954172E-2</v>
      </c>
      <c r="O226" s="8">
        <v>-5.234327449786972E-2</v>
      </c>
      <c r="P226" s="8">
        <v>-4.018811457887992E-2</v>
      </c>
      <c r="Q226" s="8">
        <v>2.0182907600126161E-2</v>
      </c>
      <c r="R226" s="8">
        <v>-4.306588054345039E-2</v>
      </c>
      <c r="S226" s="8">
        <v>-3.6023054755042884E-3</v>
      </c>
      <c r="T226" s="8">
        <v>1.0293200249532073E-2</v>
      </c>
      <c r="U226" s="8">
        <v>2.7903009625929162E-2</v>
      </c>
      <c r="V226" s="8">
        <v>4.4680851063829734E-2</v>
      </c>
      <c r="W226" s="8">
        <v>-0.12725575606720596</v>
      </c>
      <c r="X226" s="8">
        <v>-1.6467065868263388E-2</v>
      </c>
      <c r="Y226" s="8">
        <v>-0.10152473038304204</v>
      </c>
      <c r="Z226" s="8">
        <v>-3.3587509077705184E-2</v>
      </c>
      <c r="AA226" s="8">
        <v>-7.7997671711292127E-2</v>
      </c>
      <c r="AB226" s="8">
        <v>-2.5834542815674773E-2</v>
      </c>
      <c r="AC226" s="8">
        <v>-0.12145149345840521</v>
      </c>
      <c r="AD226" s="8">
        <v>-7.9515335100341106E-3</v>
      </c>
      <c r="AE226" s="8">
        <v>6.6328521264144248E-3</v>
      </c>
    </row>
    <row r="227" spans="1:31" x14ac:dyDescent="0.2">
      <c r="A227" s="9">
        <v>38384</v>
      </c>
      <c r="B227" s="8">
        <v>8.844459505252443E-2</v>
      </c>
      <c r="C227" s="8">
        <v>7.6934680947351166E-3</v>
      </c>
      <c r="D227" s="8">
        <v>1.4995313964386076E-2</v>
      </c>
      <c r="E227" s="8">
        <v>8.6363636363636309E-2</v>
      </c>
      <c r="F227" s="8">
        <v>-2.7115188583078459E-2</v>
      </c>
      <c r="G227" s="8">
        <v>6.6778900112233489E-2</v>
      </c>
      <c r="H227" s="8">
        <v>0.12068965517241367</v>
      </c>
      <c r="I227" s="8">
        <v>-2.4100593782745292E-2</v>
      </c>
      <c r="J227" s="8">
        <v>-2.5740381954054793E-2</v>
      </c>
      <c r="K227" s="8">
        <v>-3.1513175767454597E-2</v>
      </c>
      <c r="L227" s="8">
        <v>-3.0053320407173897E-2</v>
      </c>
      <c r="M227" s="8">
        <v>5.5308504724847198E-2</v>
      </c>
      <c r="N227" s="8">
        <v>6.1766207248596265E-2</v>
      </c>
      <c r="O227" s="8">
        <v>-8.9916506101477556E-3</v>
      </c>
      <c r="P227" s="8">
        <v>6.8596881959910871E-2</v>
      </c>
      <c r="Q227" s="8">
        <v>1.391035548686231E-2</v>
      </c>
      <c r="R227" s="8">
        <v>-2.0894722743102095E-2</v>
      </c>
      <c r="S227" s="8">
        <v>3.1573873222463127E-2</v>
      </c>
      <c r="T227" s="8">
        <v>2.1302871256560597E-2</v>
      </c>
      <c r="U227" s="8">
        <v>-4.9786628733997354E-3</v>
      </c>
      <c r="V227" s="8">
        <v>2.8513238289205819E-2</v>
      </c>
      <c r="W227" s="8">
        <v>0.13012477718360066</v>
      </c>
      <c r="X227" s="8">
        <v>-4.2617960426179644E-2</v>
      </c>
      <c r="Y227" s="8">
        <v>8.8162251655629104E-2</v>
      </c>
      <c r="Z227" s="8">
        <v>-2.630095810632979E-3</v>
      </c>
      <c r="AA227" s="8">
        <v>1.2626262626262506E-2</v>
      </c>
      <c r="AB227" s="8">
        <v>-7.9459674215336847E-3</v>
      </c>
      <c r="AC227" s="8">
        <v>1.0677156504636005E-2</v>
      </c>
      <c r="AD227" s="8">
        <v>-1.5076335877862579E-2</v>
      </c>
      <c r="AE227" s="8">
        <v>0.22693798449612404</v>
      </c>
    </row>
    <row r="228" spans="1:31" x14ac:dyDescent="0.2">
      <c r="A228" s="9">
        <v>38412</v>
      </c>
      <c r="B228" s="8">
        <v>-5.386052303860514E-2</v>
      </c>
      <c r="C228" s="8">
        <v>-0.17050898203592815</v>
      </c>
      <c r="D228" s="8">
        <v>-5.1338873499538341E-2</v>
      </c>
      <c r="E228" s="8">
        <v>6.3489175914135026E-2</v>
      </c>
      <c r="F228" s="8">
        <v>-5.8256496227996675E-2</v>
      </c>
      <c r="G228" s="8">
        <v>-3.7980010520778533E-2</v>
      </c>
      <c r="H228" s="8">
        <v>-3.8649155722326363E-2</v>
      </c>
      <c r="I228" s="8">
        <v>2.8274874731567614E-2</v>
      </c>
      <c r="J228" s="8">
        <v>2.4431818181818162E-2</v>
      </c>
      <c r="K228" s="8">
        <v>-0.17559607293127624</v>
      </c>
      <c r="L228" s="8">
        <v>-4.4477761119440302E-2</v>
      </c>
      <c r="M228" s="8">
        <v>-2.0015801948906981E-2</v>
      </c>
      <c r="N228" s="8">
        <v>5.4807692307692335E-2</v>
      </c>
      <c r="O228" s="8">
        <v>-1.2961762799740796E-2</v>
      </c>
      <c r="P228" s="8">
        <v>-3.1679866611087876E-2</v>
      </c>
      <c r="Q228" s="8">
        <v>2.3780487804878084E-2</v>
      </c>
      <c r="R228" s="8">
        <v>-5.3351573187414389E-2</v>
      </c>
      <c r="S228" s="8">
        <v>-2.6401869158878401E-2</v>
      </c>
      <c r="T228" s="8">
        <v>-5.8645707376057975E-2</v>
      </c>
      <c r="U228" s="8">
        <v>2.0848224922563736E-2</v>
      </c>
      <c r="V228" s="8">
        <v>-3.9603960396040376E-3</v>
      </c>
      <c r="W228" s="8">
        <v>2.1135646687697102E-2</v>
      </c>
      <c r="X228" s="8">
        <v>-3.9348171701112815E-2</v>
      </c>
      <c r="Y228" s="8">
        <v>-7.6074553061999137E-4</v>
      </c>
      <c r="Z228" s="8">
        <v>-1.6952345074402601E-3</v>
      </c>
      <c r="AA228" s="8">
        <v>-1.5378221113881856E-2</v>
      </c>
      <c r="AB228" s="8">
        <v>1.7821385662795366E-2</v>
      </c>
      <c r="AC228" s="8">
        <v>-1.3066444259104778E-2</v>
      </c>
      <c r="AD228" s="8">
        <v>-2.906413485758574E-2</v>
      </c>
      <c r="AE228" s="8">
        <v>-5.8600537039962104E-2</v>
      </c>
    </row>
    <row r="229" spans="1:31" x14ac:dyDescent="0.2">
      <c r="A229" s="9">
        <v>38443</v>
      </c>
      <c r="B229" s="8">
        <v>-4.5080618624547583E-2</v>
      </c>
      <c r="C229" s="8">
        <v>-8.2295614510016157E-2</v>
      </c>
      <c r="D229" s="8">
        <v>2.5890597625073106E-2</v>
      </c>
      <c r="E229" s="8">
        <v>1.8132056106739691E-2</v>
      </c>
      <c r="F229" s="8">
        <v>4.4948820649755299E-2</v>
      </c>
      <c r="G229" s="8">
        <v>-3.7073490813648302E-2</v>
      </c>
      <c r="H229" s="8">
        <v>-8.0601092896174911E-2</v>
      </c>
      <c r="I229" s="8">
        <v>-8.1099895579533648E-2</v>
      </c>
      <c r="J229" s="8">
        <v>3.8824181919024005E-3</v>
      </c>
      <c r="K229" s="8">
        <v>-9.2208234093229022E-2</v>
      </c>
      <c r="L229" s="8">
        <v>-7.5052301255230242E-2</v>
      </c>
      <c r="M229" s="8">
        <v>-3.896801934963727E-2</v>
      </c>
      <c r="N229" s="8">
        <v>-6.7000911577028366E-2</v>
      </c>
      <c r="O229" s="8">
        <v>-0.16414970453053185</v>
      </c>
      <c r="P229" s="8">
        <v>1.2483857081360274E-2</v>
      </c>
      <c r="Q229" s="8">
        <v>2.1888028588445487E-2</v>
      </c>
      <c r="R229" s="8">
        <v>2.5722543352601171E-2</v>
      </c>
      <c r="S229" s="8">
        <v>4.2476601871850157E-2</v>
      </c>
      <c r="T229" s="8">
        <v>-5.8766859344894083E-2</v>
      </c>
      <c r="U229" s="8">
        <v>-0.10759715252654918</v>
      </c>
      <c r="V229" s="8">
        <v>-6.1171432940817505E-3</v>
      </c>
      <c r="W229" s="8">
        <v>4.7265987025023208E-2</v>
      </c>
      <c r="X229" s="8">
        <v>4.6752172114191103E-2</v>
      </c>
      <c r="Y229" s="8">
        <v>3.4259611724400542E-2</v>
      </c>
      <c r="Z229" s="8">
        <v>2.1698113207547144E-2</v>
      </c>
      <c r="AA229" s="8">
        <v>4.6433094132545139E-3</v>
      </c>
      <c r="AB229" s="8">
        <v>5.9020263623846421E-4</v>
      </c>
      <c r="AC229" s="8">
        <v>8.450704225352032E-3</v>
      </c>
      <c r="AD229" s="8">
        <v>-5.9269606864897205E-2</v>
      </c>
      <c r="AE229" s="8">
        <v>-4.3120805369127518E-2</v>
      </c>
    </row>
    <row r="230" spans="1:31" x14ac:dyDescent="0.2">
      <c r="A230" s="9">
        <v>38474</v>
      </c>
      <c r="B230" s="8">
        <v>-6.6161268090971684E-2</v>
      </c>
      <c r="C230" s="8">
        <v>9.2428711897738366E-2</v>
      </c>
      <c r="D230" s="8">
        <v>2.1821631878557846E-2</v>
      </c>
      <c r="E230" s="8">
        <v>7.3588709677419276E-2</v>
      </c>
      <c r="F230" s="8">
        <v>3.1942078364565283E-3</v>
      </c>
      <c r="G230" s="8">
        <v>6.882453151618402E-2</v>
      </c>
      <c r="H230" s="8">
        <v>-1.2736149437486764E-2</v>
      </c>
      <c r="I230" s="8">
        <v>3.9393939393939495E-2</v>
      </c>
      <c r="J230" s="8">
        <v>7.7348066298340888E-3</v>
      </c>
      <c r="K230" s="8">
        <v>0.18178410794602703</v>
      </c>
      <c r="L230" s="8">
        <v>0.11252473847893707</v>
      </c>
      <c r="M230" s="8">
        <v>1.314317673378073E-2</v>
      </c>
      <c r="N230" s="8">
        <v>9.965803615046423E-2</v>
      </c>
      <c r="O230" s="8">
        <v>-1.0866719036396941E-2</v>
      </c>
      <c r="P230" s="8">
        <v>0.1462585034013606</v>
      </c>
      <c r="Q230" s="8">
        <v>-2.2293457671572217E-2</v>
      </c>
      <c r="R230" s="8">
        <v>7.3260073260072696E-3</v>
      </c>
      <c r="S230" s="8">
        <v>2.7394106813996431E-2</v>
      </c>
      <c r="T230" s="8">
        <v>5.5612418969635029E-2</v>
      </c>
      <c r="U230" s="8">
        <v>2.3538642604944006E-3</v>
      </c>
      <c r="V230" s="8">
        <v>3.308201261732583E-2</v>
      </c>
      <c r="W230" s="8">
        <v>-4.3067846607669644E-2</v>
      </c>
      <c r="X230" s="8">
        <v>1.9762845849802372E-2</v>
      </c>
      <c r="Y230" s="8">
        <v>2.6867868973132016E-2</v>
      </c>
      <c r="Z230" s="8">
        <v>1.8467220683287166E-2</v>
      </c>
      <c r="AA230" s="8">
        <v>-1.7647058823529484E-2</v>
      </c>
      <c r="AB230" s="8">
        <v>4.895792371215104E-2</v>
      </c>
      <c r="AC230" s="8">
        <v>-1.1731843575418845E-2</v>
      </c>
      <c r="AD230" s="8">
        <v>1.909206618582866E-3</v>
      </c>
      <c r="AE230" s="8">
        <v>-1.4553743643696271E-2</v>
      </c>
    </row>
    <row r="231" spans="1:31" x14ac:dyDescent="0.2">
      <c r="A231" s="9">
        <v>38504</v>
      </c>
      <c r="B231" s="8">
        <v>-3.579335793357942E-2</v>
      </c>
      <c r="C231" s="8">
        <v>4.5904590459045984E-2</v>
      </c>
      <c r="D231" s="8">
        <v>-1.1513463324048366E-2</v>
      </c>
      <c r="E231" s="8">
        <v>3.2863849765258239E-2</v>
      </c>
      <c r="F231" s="8">
        <v>-1.8679685841647264E-2</v>
      </c>
      <c r="G231" s="8">
        <v>1.2751036021676791E-2</v>
      </c>
      <c r="H231" s="8">
        <v>-7.5252633842184474E-2</v>
      </c>
      <c r="I231" s="8">
        <v>-8.2361516034985482E-2</v>
      </c>
      <c r="J231" s="8">
        <v>-5.0164473684210481E-2</v>
      </c>
      <c r="K231" s="8">
        <v>7.8338090707262886E-2</v>
      </c>
      <c r="L231" s="8">
        <v>-1.1435832274460047E-2</v>
      </c>
      <c r="M231" s="8">
        <v>1.104057410985387E-2</v>
      </c>
      <c r="N231" s="8">
        <v>4.4424700133274098E-2</v>
      </c>
      <c r="O231" s="8">
        <v>-1.7868960953011177E-2</v>
      </c>
      <c r="P231" s="8">
        <v>-3.4866468842730015E-2</v>
      </c>
      <c r="Q231" s="8">
        <v>-3.1296572280178757E-2</v>
      </c>
      <c r="R231" s="8">
        <v>-1.202797202797202E-2</v>
      </c>
      <c r="S231" s="8">
        <v>-6.4530584808424885E-2</v>
      </c>
      <c r="T231" s="8">
        <v>-0.10310277957336784</v>
      </c>
      <c r="U231" s="8">
        <v>-5.6751467710371928E-2</v>
      </c>
      <c r="V231" s="8">
        <v>-3.6937742031575869E-2</v>
      </c>
      <c r="W231" s="8">
        <v>-5.0554870530209531E-2</v>
      </c>
      <c r="X231" s="8">
        <v>-3.720930232558143E-2</v>
      </c>
      <c r="Y231" s="8">
        <v>-1.1469534050179222E-2</v>
      </c>
      <c r="Z231" s="8">
        <v>-4.3517679057116926E-2</v>
      </c>
      <c r="AA231" s="8">
        <v>1.5825491873396109E-2</v>
      </c>
      <c r="AB231" s="8">
        <v>-0.51874414245548262</v>
      </c>
      <c r="AC231" s="8">
        <v>-2.3459581684567705E-2</v>
      </c>
      <c r="AD231" s="8">
        <v>2.0537793775143046E-2</v>
      </c>
      <c r="AE231" s="8">
        <v>2.2597864768683203E-2</v>
      </c>
    </row>
    <row r="232" spans="1:31" x14ac:dyDescent="0.2">
      <c r="A232" s="9">
        <v>38534</v>
      </c>
      <c r="B232" s="8">
        <v>7.3478760045924296E-2</v>
      </c>
      <c r="C232" s="8">
        <v>3.6144578313253038E-2</v>
      </c>
      <c r="D232" s="8">
        <v>3.3251925605861418E-2</v>
      </c>
      <c r="E232" s="8">
        <v>1.5151515151522904E-4</v>
      </c>
      <c r="F232" s="8">
        <v>-5.9052563270603438E-2</v>
      </c>
      <c r="G232" s="8">
        <v>-0.43437204910292732</v>
      </c>
      <c r="H232" s="8">
        <v>-7.6726342710997045E-3</v>
      </c>
      <c r="I232" s="8">
        <v>1.8268467037331249E-2</v>
      </c>
      <c r="J232" s="8">
        <v>-4.3290043290042882E-3</v>
      </c>
      <c r="K232" s="8">
        <v>8.294117647058824E-2</v>
      </c>
      <c r="L232" s="8">
        <v>0.1185089974293059</v>
      </c>
      <c r="M232" s="8">
        <v>7.23450723450723E-2</v>
      </c>
      <c r="N232" s="8">
        <v>4.7213951509995716E-2</v>
      </c>
      <c r="O232" s="8">
        <v>0.12479784366576807</v>
      </c>
      <c r="P232" s="8">
        <v>4.3043812451960067E-2</v>
      </c>
      <c r="Q232" s="8">
        <v>-1.5999999999999986E-2</v>
      </c>
      <c r="R232" s="8">
        <v>-5.0962627406568439E-3</v>
      </c>
      <c r="S232" s="8">
        <v>4.8143712574850249E-2</v>
      </c>
      <c r="T232" s="8">
        <v>0.1232432432432433</v>
      </c>
      <c r="U232" s="8">
        <v>3.7344398340249003E-2</v>
      </c>
      <c r="V232" s="8">
        <v>3.5570677389421546E-2</v>
      </c>
      <c r="W232" s="8">
        <v>8.4415584415583767E-3</v>
      </c>
      <c r="X232" s="8">
        <v>3.0998389694041849E-2</v>
      </c>
      <c r="Y232" s="8">
        <v>-3.9158810732414735E-2</v>
      </c>
      <c r="Z232" s="8">
        <v>5.4597156398104314E-2</v>
      </c>
      <c r="AA232" s="8">
        <v>2.9473684210526287E-2</v>
      </c>
      <c r="AB232" s="8">
        <v>-1.2658227848101238E-2</v>
      </c>
      <c r="AC232" s="8">
        <v>-9.2619392185238868E-3</v>
      </c>
      <c r="AD232" s="8">
        <v>2.3858921161825697E-2</v>
      </c>
      <c r="AE232" s="8">
        <v>2.2272489994779904E-2</v>
      </c>
    </row>
    <row r="233" spans="1:31" x14ac:dyDescent="0.2">
      <c r="A233" s="9">
        <v>38565</v>
      </c>
      <c r="B233" s="8">
        <v>-4.4919786096256742E-2</v>
      </c>
      <c r="C233" s="8">
        <v>-1.6611295681063121E-2</v>
      </c>
      <c r="D233" s="8">
        <v>4.3636363636364002E-3</v>
      </c>
      <c r="E233" s="8">
        <v>1.5300712013331174E-2</v>
      </c>
      <c r="F233" s="8">
        <v>6.2068965517242097E-3</v>
      </c>
      <c r="G233" s="8">
        <v>2.9308106102763968E-2</v>
      </c>
      <c r="H233" s="8">
        <v>-7.2867853795688831E-2</v>
      </c>
      <c r="I233" s="8">
        <v>-1.7550702028081094E-2</v>
      </c>
      <c r="J233" s="8">
        <v>-2.579710144927538E-2</v>
      </c>
      <c r="K233" s="8">
        <v>-7.1428571428571494E-2</v>
      </c>
      <c r="L233" s="8">
        <v>-7.3316478970351595E-2</v>
      </c>
      <c r="M233" s="8">
        <v>-2.545824847250509E-2</v>
      </c>
      <c r="N233" s="8">
        <v>0.12753858651502845</v>
      </c>
      <c r="O233" s="8">
        <v>-3.4028277018931095E-2</v>
      </c>
      <c r="P233" s="8">
        <v>-5.2321296978629389E-2</v>
      </c>
      <c r="Q233" s="8">
        <v>-8.9118198874296485E-3</v>
      </c>
      <c r="R233" s="8">
        <v>-3.5571997723392146E-2</v>
      </c>
      <c r="S233" s="8">
        <v>5.4844606946984004E-3</v>
      </c>
      <c r="T233" s="8">
        <v>4.1065126724414536E-2</v>
      </c>
      <c r="U233" s="8">
        <v>-5.1333333333333259E-2</v>
      </c>
      <c r="V233" s="8">
        <v>5.5854241338112447E-2</v>
      </c>
      <c r="W233" s="8">
        <v>-9.1113972955569819E-2</v>
      </c>
      <c r="X233" s="8">
        <v>6.9113627489261989E-2</v>
      </c>
      <c r="Y233" s="8">
        <v>-3.8490566037735832E-2</v>
      </c>
      <c r="Z233" s="8">
        <v>-2.6963868416323149E-3</v>
      </c>
      <c r="AA233" s="8">
        <v>-1.5132924335378365E-2</v>
      </c>
      <c r="AB233" s="8">
        <v>-1.3806706114398477E-2</v>
      </c>
      <c r="AC233" s="8">
        <v>-4.4405492258252882E-2</v>
      </c>
      <c r="AD233" s="8">
        <v>-8.8956433637284713E-2</v>
      </c>
      <c r="AE233" s="8">
        <v>1.9574468085106357E-2</v>
      </c>
    </row>
    <row r="234" spans="1:31" x14ac:dyDescent="0.2">
      <c r="A234" s="9">
        <v>38596</v>
      </c>
      <c r="B234" s="8">
        <v>-8.8465845464725551E-2</v>
      </c>
      <c r="C234" s="8">
        <v>4.6621621621621583E-2</v>
      </c>
      <c r="D234" s="8">
        <v>3.9826212889210635E-2</v>
      </c>
      <c r="E234" s="8">
        <v>1.3876454789615142E-2</v>
      </c>
      <c r="F234" s="8">
        <v>3.9981722641078361E-2</v>
      </c>
      <c r="G234" s="8">
        <v>5.8749324202558982E-2</v>
      </c>
      <c r="H234" s="8">
        <v>-1.0108668182966858E-2</v>
      </c>
      <c r="I234" s="8">
        <v>-4.2080190551806361E-2</v>
      </c>
      <c r="J234" s="8">
        <v>1.7851829812556464E-3</v>
      </c>
      <c r="K234" s="8">
        <v>-0.10470897923369402</v>
      </c>
      <c r="L234" s="8">
        <v>-5.4067460317460313E-2</v>
      </c>
      <c r="M234" s="8">
        <v>-2.0376175548589372E-2</v>
      </c>
      <c r="N234" s="8">
        <v>5.1873198847262166E-2</v>
      </c>
      <c r="O234" s="8">
        <v>-4.9615480029769994E-3</v>
      </c>
      <c r="P234" s="8">
        <v>-4.1601866251944022E-2</v>
      </c>
      <c r="Q234" s="8">
        <v>-1.7352894778356117E-3</v>
      </c>
      <c r="R234" s="8">
        <v>1.1802891708468323E-3</v>
      </c>
      <c r="S234" s="8">
        <v>-1.8409090909090962E-2</v>
      </c>
      <c r="T234" s="8">
        <v>3.2049306625577784E-2</v>
      </c>
      <c r="U234" s="8">
        <v>3.1061138439915582E-2</v>
      </c>
      <c r="V234" s="8">
        <v>4.2574257425742446E-2</v>
      </c>
      <c r="W234" s="8">
        <v>-3.6131774707757691E-2</v>
      </c>
      <c r="X234" s="8">
        <v>-6.0262965668371027E-2</v>
      </c>
      <c r="Y234" s="8">
        <v>-2.001569858712722E-2</v>
      </c>
      <c r="Z234" s="8">
        <v>7.1737563085796763E-2</v>
      </c>
      <c r="AA234" s="8">
        <v>-4.5681063122923358E-3</v>
      </c>
      <c r="AB234" s="8">
        <v>3.6800000000000069E-2</v>
      </c>
      <c r="AC234" s="8">
        <v>-6.1143381228991522E-4</v>
      </c>
      <c r="AD234" s="8">
        <v>-2.5355871886121008E-2</v>
      </c>
      <c r="AE234" s="8">
        <v>6.0767946577629392E-2</v>
      </c>
    </row>
    <row r="235" spans="1:31" x14ac:dyDescent="0.2">
      <c r="A235" s="9">
        <v>38628</v>
      </c>
      <c r="B235" s="8">
        <v>-5.3235053235054283E-3</v>
      </c>
      <c r="C235" s="8">
        <v>4.5836023240800459E-2</v>
      </c>
      <c r="D235" s="8">
        <v>-0.13353064066852358</v>
      </c>
      <c r="E235" s="8">
        <v>-4.8712288447387814E-2</v>
      </c>
      <c r="F235" s="8">
        <v>5.7117750439366873E-3</v>
      </c>
      <c r="G235" s="8">
        <v>-0.10485106382978718</v>
      </c>
      <c r="H235" s="8">
        <v>6.4334950217002709E-2</v>
      </c>
      <c r="I235" s="8">
        <v>9.9461251554082888E-3</v>
      </c>
      <c r="J235" s="8">
        <v>7.1280071280069761E-3</v>
      </c>
      <c r="K235" s="8">
        <v>-0.1048676902972885</v>
      </c>
      <c r="L235" s="8">
        <v>7.6035658101730422E-2</v>
      </c>
      <c r="M235" s="8">
        <v>-8.7999999999999926E-2</v>
      </c>
      <c r="N235" s="8">
        <v>-3.9726027397260277E-2</v>
      </c>
      <c r="O235" s="8">
        <v>2.0693093991523269E-2</v>
      </c>
      <c r="P235" s="8">
        <v>-4.6653144016227124E-2</v>
      </c>
      <c r="Q235" s="8">
        <v>-1.0429835651074647E-2</v>
      </c>
      <c r="R235" s="8">
        <v>7.9280872384320591E-2</v>
      </c>
      <c r="S235" s="8">
        <v>-9.4929381801342125E-3</v>
      </c>
      <c r="T235" s="8">
        <v>-5.6434756643774273E-2</v>
      </c>
      <c r="U235" s="8">
        <v>3.5714285714285775E-2</v>
      </c>
      <c r="V235" s="8">
        <v>1.8179351512684894E-2</v>
      </c>
      <c r="W235" s="8">
        <v>3.7118706357956562E-2</v>
      </c>
      <c r="X235" s="8">
        <v>-1.1659541391372381E-3</v>
      </c>
      <c r="Y235" s="8">
        <v>-0.12935522627152585</v>
      </c>
      <c r="Z235" s="8">
        <v>-5.835856037672383E-2</v>
      </c>
      <c r="AA235" s="8">
        <v>-5.0062578222777408E-3</v>
      </c>
      <c r="AB235" s="8">
        <v>-1.0802469135802512E-2</v>
      </c>
      <c r="AC235" s="8">
        <v>-3.6096665646986728E-2</v>
      </c>
      <c r="AD235" s="8">
        <v>7.9643998174349653E-2</v>
      </c>
      <c r="AE235" s="8">
        <v>-0.11646207113629208</v>
      </c>
    </row>
    <row r="236" spans="1:31" x14ac:dyDescent="0.2">
      <c r="A236" s="9">
        <v>38657</v>
      </c>
      <c r="B236" s="8">
        <v>0.12844792095512561</v>
      </c>
      <c r="C236" s="8">
        <v>3.6111111111111163E-2</v>
      </c>
      <c r="D236" s="8">
        <v>3.3152501506931858E-2</v>
      </c>
      <c r="E236" s="8">
        <v>5.4919554455445503E-2</v>
      </c>
      <c r="F236" s="8">
        <v>6.0506771515945738E-2</v>
      </c>
      <c r="G236" s="8">
        <v>9.8687963491157965E-2</v>
      </c>
      <c r="H236" s="8">
        <v>2.5425761573518887E-2</v>
      </c>
      <c r="I236" s="8">
        <v>2.2979072630283082E-2</v>
      </c>
      <c r="J236" s="8">
        <v>5.337658507814811E-2</v>
      </c>
      <c r="K236" s="8">
        <v>-0.20072992700729927</v>
      </c>
      <c r="L236" s="8">
        <v>1.803118908382071E-2</v>
      </c>
      <c r="M236" s="8">
        <v>6.8421052631578827E-2</v>
      </c>
      <c r="N236" s="8">
        <v>5.8131241084165571E-2</v>
      </c>
      <c r="O236" s="8">
        <v>8.5735222276502335E-2</v>
      </c>
      <c r="P236" s="8">
        <v>0.1353191489361702</v>
      </c>
      <c r="Q236" s="8">
        <v>-1.3893324816352562E-2</v>
      </c>
      <c r="R236" s="8">
        <v>4.4511196067722629E-2</v>
      </c>
      <c r="S236" s="8">
        <v>-2.1037868162693645E-3</v>
      </c>
      <c r="T236" s="8">
        <v>7.1202531645569611E-2</v>
      </c>
      <c r="U236" s="8">
        <v>3.2903395630429058E-2</v>
      </c>
      <c r="V236" s="8">
        <v>-3.011325782811447E-2</v>
      </c>
      <c r="W236" s="8">
        <v>4.1814316087880929E-2</v>
      </c>
      <c r="X236" s="8">
        <v>7.7042801556420251E-2</v>
      </c>
      <c r="Y236" s="8">
        <v>-2.4839006439742371E-2</v>
      </c>
      <c r="Z236" s="8">
        <v>2.1432398642614675E-2</v>
      </c>
      <c r="AA236" s="8">
        <v>4.4444444444444391E-2</v>
      </c>
      <c r="AB236" s="8">
        <v>4.9921996879875238E-2</v>
      </c>
      <c r="AC236" s="8">
        <v>1.4915899714376351E-2</v>
      </c>
      <c r="AD236" s="8">
        <v>2.6421475375184949E-2</v>
      </c>
      <c r="AE236" s="8">
        <v>3.3665835411471334E-2</v>
      </c>
    </row>
    <row r="237" spans="1:31" x14ac:dyDescent="0.2">
      <c r="A237" s="9">
        <v>38687</v>
      </c>
      <c r="B237" s="8">
        <v>7.8803356439255748E-2</v>
      </c>
      <c r="C237" s="8">
        <v>1.6234733392910386E-2</v>
      </c>
      <c r="D237" s="8">
        <v>7.7790742901593052E-4</v>
      </c>
      <c r="E237" s="8">
        <v>3.0063059099574678E-2</v>
      </c>
      <c r="F237" s="8">
        <v>-4.11946446961813E-4</v>
      </c>
      <c r="G237" s="8">
        <v>-1.7307026652817602E-4</v>
      </c>
      <c r="H237" s="8">
        <v>-5.8479532163742687E-3</v>
      </c>
      <c r="I237" s="8">
        <v>-3.8507821901323742E-2</v>
      </c>
      <c r="J237" s="8">
        <v>-1.8756998880179218E-2</v>
      </c>
      <c r="K237" s="8">
        <v>-0.11324200913241995</v>
      </c>
      <c r="L237" s="8">
        <v>-3.1115366203925424E-2</v>
      </c>
      <c r="M237" s="8">
        <v>1.9430760810071179E-2</v>
      </c>
      <c r="N237" s="8">
        <v>-3.5052241321199953E-2</v>
      </c>
      <c r="O237" s="8">
        <v>-7.5365579302587207E-2</v>
      </c>
      <c r="P237" s="8">
        <v>-6.4467766116941494E-2</v>
      </c>
      <c r="Q237" s="8">
        <v>-2.672064777327933E-2</v>
      </c>
      <c r="R237" s="8">
        <v>3.7647058823529353E-2</v>
      </c>
      <c r="S237" s="8">
        <v>-5.5750761302412639E-2</v>
      </c>
      <c r="T237" s="8">
        <v>-3.8404726735598981E-3</v>
      </c>
      <c r="U237" s="8">
        <v>-1.2487257900101988E-2</v>
      </c>
      <c r="V237" s="8">
        <v>2.651463113064971E-2</v>
      </c>
      <c r="W237" s="8">
        <v>8.1972789115646261E-2</v>
      </c>
      <c r="X237" s="8">
        <v>-5.5274566473988478E-2</v>
      </c>
      <c r="Y237" s="8">
        <v>0.1</v>
      </c>
      <c r="Z237" s="8">
        <v>1.2065046336772248E-2</v>
      </c>
      <c r="AA237" s="8">
        <v>-1.6860698514652817E-2</v>
      </c>
      <c r="AB237" s="8">
        <v>3.8447251114412946E-2</v>
      </c>
      <c r="AC237" s="8">
        <v>-5.8161350844277655E-2</v>
      </c>
      <c r="AD237" s="8">
        <v>-3.6243822075782639E-2</v>
      </c>
      <c r="AE237" s="8">
        <v>-3.2052386696536261E-2</v>
      </c>
    </row>
    <row r="238" spans="1:31" x14ac:dyDescent="0.2">
      <c r="A238" s="9">
        <v>38720</v>
      </c>
      <c r="B238" s="8">
        <v>6.5268853567805193E-2</v>
      </c>
      <c r="C238" s="8">
        <v>-4.0597977429283456E-2</v>
      </c>
      <c r="D238" s="8">
        <v>1.9238243295763739E-2</v>
      </c>
      <c r="E238" s="8">
        <v>-2.7477220956719714E-2</v>
      </c>
      <c r="F238" s="8">
        <v>-4.0181331135380235E-2</v>
      </c>
      <c r="G238" s="8">
        <v>0.17535052795568637</v>
      </c>
      <c r="H238" s="8">
        <v>-7.8823529411764737E-2</v>
      </c>
      <c r="I238" s="8">
        <v>5.5903212348769292E-2</v>
      </c>
      <c r="J238" s="8">
        <v>-6.5620542082738875E-2</v>
      </c>
      <c r="K238" s="8">
        <v>0.2389289392378989</v>
      </c>
      <c r="L238" s="8">
        <v>1.7292490118577147E-3</v>
      </c>
      <c r="M238" s="8">
        <v>3.1409395973154411E-2</v>
      </c>
      <c r="N238" s="8">
        <v>8.9067411805798136E-2</v>
      </c>
      <c r="O238" s="8">
        <v>-1.0948905109489119E-2</v>
      </c>
      <c r="P238" s="8">
        <v>-0.14823717948717946</v>
      </c>
      <c r="Q238" s="8">
        <v>-4.2595673876871916E-2</v>
      </c>
      <c r="R238" s="8">
        <v>1.5117157974301404E-3</v>
      </c>
      <c r="S238" s="8">
        <v>2.6544281815926576E-2</v>
      </c>
      <c r="T238" s="8">
        <v>3.8256227758007091E-2</v>
      </c>
      <c r="U238" s="8">
        <v>-6.1290322580645158E-2</v>
      </c>
      <c r="V238" s="8">
        <v>-3.1852248394004225E-2</v>
      </c>
      <c r="W238" s="8">
        <v>8.4564602326312521E-2</v>
      </c>
      <c r="X238" s="8">
        <v>7.6481835564053538E-2</v>
      </c>
      <c r="Y238" s="8">
        <v>0.10120068610634646</v>
      </c>
      <c r="Z238" s="8">
        <v>2.3324118866620495E-2</v>
      </c>
      <c r="AA238" s="8">
        <v>5.9616169865251159E-2</v>
      </c>
      <c r="AB238" s="8">
        <v>4.3999284564478644E-2</v>
      </c>
      <c r="AC238" s="8">
        <v>5.1128818061088946E-2</v>
      </c>
      <c r="AD238" s="8">
        <v>-1.4743589743589696E-2</v>
      </c>
      <c r="AE238" s="8">
        <v>0.11714438312266331</v>
      </c>
    </row>
    <row r="239" spans="1:31" x14ac:dyDescent="0.2">
      <c r="A239" s="9">
        <v>38749</v>
      </c>
      <c r="B239" s="8">
        <v>-6.9206349206349202E-2</v>
      </c>
      <c r="C239" s="8">
        <v>1.374885426214491E-2</v>
      </c>
      <c r="D239" s="8">
        <v>2.726406101048617E-2</v>
      </c>
      <c r="E239" s="8">
        <v>6.4119455423803179E-2</v>
      </c>
      <c r="F239" s="8">
        <v>-4.508372692142569E-3</v>
      </c>
      <c r="G239" s="8">
        <v>7.6288659793814315E-2</v>
      </c>
      <c r="H239" s="8">
        <v>2.7841634738186551E-2</v>
      </c>
      <c r="I239" s="8">
        <v>0.10588700118530224</v>
      </c>
      <c r="J239" s="8">
        <v>3.664122137404502E-3</v>
      </c>
      <c r="K239" s="8">
        <v>-0.15586034912718205</v>
      </c>
      <c r="L239" s="8">
        <v>3.9457459926017298E-2</v>
      </c>
      <c r="M239" s="8">
        <v>6.5851119208745465E-2</v>
      </c>
      <c r="N239" s="8">
        <v>5.227710070558058E-2</v>
      </c>
      <c r="O239" s="8">
        <v>-1.3038130381303841E-2</v>
      </c>
      <c r="P239" s="8">
        <v>-3.10442144873001E-2</v>
      </c>
      <c r="Q239" s="8">
        <v>1.9117135905456974E-3</v>
      </c>
      <c r="R239" s="8">
        <v>3.4968553459119513E-2</v>
      </c>
      <c r="S239" s="8">
        <v>1.4258095698404936E-2</v>
      </c>
      <c r="T239" s="8">
        <v>-2.8563267637818175E-3</v>
      </c>
      <c r="U239" s="8">
        <v>1.1546391752577366E-2</v>
      </c>
      <c r="V239" s="8">
        <v>-6.0823887199336147E-3</v>
      </c>
      <c r="W239" s="8">
        <v>1.0434782608695636E-2</v>
      </c>
      <c r="X239" s="8">
        <v>-4.5470692717584284E-2</v>
      </c>
      <c r="Y239" s="8">
        <v>1.9859813084112211E-2</v>
      </c>
      <c r="Z239" s="8">
        <v>1.1818335303055932E-2</v>
      </c>
      <c r="AA239" s="8">
        <v>6.3198458574181146E-2</v>
      </c>
      <c r="AB239" s="8">
        <v>2.2271714922049435E-3</v>
      </c>
      <c r="AC239" s="8">
        <v>6.4434617814276771E-2</v>
      </c>
      <c r="AD239" s="8">
        <v>-1.6265452179570591E-2</v>
      </c>
      <c r="AE239" s="8">
        <v>-5.3864541832669366E-2</v>
      </c>
    </row>
    <row r="240" spans="1:31" x14ac:dyDescent="0.2">
      <c r="A240" s="9">
        <v>38777</v>
      </c>
      <c r="B240" s="8">
        <v>4.2291950886766662E-2</v>
      </c>
      <c r="C240" s="8">
        <v>-4.0687160940324901E-3</v>
      </c>
      <c r="D240" s="8">
        <v>-2.4684484038604404E-2</v>
      </c>
      <c r="E240" s="8">
        <v>7.2086944559086666E-2</v>
      </c>
      <c r="F240" s="8">
        <v>1.8546474013370704E-2</v>
      </c>
      <c r="G240" s="8">
        <v>-1.7378215654077669E-2</v>
      </c>
      <c r="H240" s="8">
        <v>4.8956262425447289E-2</v>
      </c>
      <c r="I240" s="8">
        <v>-3.5727045373346866E-3</v>
      </c>
      <c r="J240" s="8">
        <v>5.8107696988135192E-2</v>
      </c>
      <c r="K240" s="8">
        <v>4.7267355982274786E-2</v>
      </c>
      <c r="L240" s="8">
        <v>3.5587188612099308E-3</v>
      </c>
      <c r="M240" s="8">
        <v>4.4444444444444446E-2</v>
      </c>
      <c r="N240" s="8">
        <v>2.7430661383723346E-3</v>
      </c>
      <c r="O240" s="8">
        <v>2.7791625124626174E-2</v>
      </c>
      <c r="P240" s="8">
        <v>-5.5339805825242741E-2</v>
      </c>
      <c r="Q240" s="8">
        <v>2.7233304423243718E-2</v>
      </c>
      <c r="R240" s="8">
        <v>1.2153621779290228E-2</v>
      </c>
      <c r="S240" s="8">
        <v>-2.3826542768644607E-3</v>
      </c>
      <c r="T240" s="8">
        <v>-1.5754798052133978E-2</v>
      </c>
      <c r="U240" s="8">
        <v>2.8536485935588995E-2</v>
      </c>
      <c r="V240" s="8">
        <v>-1.4464534075104398E-2</v>
      </c>
      <c r="W240" s="8">
        <v>1.0613884107859939E-2</v>
      </c>
      <c r="X240" s="8">
        <v>1.2653516933382949E-2</v>
      </c>
      <c r="Y240" s="8">
        <v>-4.8491790759831975E-2</v>
      </c>
      <c r="Z240" s="8">
        <v>-3.8378107792424447E-2</v>
      </c>
      <c r="AA240" s="8">
        <v>-1.9934758970641564E-2</v>
      </c>
      <c r="AB240" s="8">
        <v>-9.0598290598290793E-3</v>
      </c>
      <c r="AC240" s="8">
        <v>1.0682492581602357E-2</v>
      </c>
      <c r="AD240" s="8">
        <v>4.144620811287484E-2</v>
      </c>
      <c r="AE240" s="8">
        <v>2.5096850261074652E-2</v>
      </c>
    </row>
    <row r="241" spans="1:31" x14ac:dyDescent="0.2">
      <c r="A241" s="9">
        <v>38810</v>
      </c>
      <c r="B241" s="8">
        <v>0.10536649214659695</v>
      </c>
      <c r="C241" s="8">
        <v>-1.2709940989559743E-2</v>
      </c>
      <c r="D241" s="8">
        <v>2.3977164605138063E-2</v>
      </c>
      <c r="E241" s="8">
        <v>7.083279866546896E-2</v>
      </c>
      <c r="F241" s="8">
        <v>5.7590514503493673E-2</v>
      </c>
      <c r="G241" s="8">
        <v>5.4727753794736003E-2</v>
      </c>
      <c r="H241" s="8">
        <v>4.4776119402985086E-2</v>
      </c>
      <c r="I241" s="8">
        <v>2.5098601649336783E-3</v>
      </c>
      <c r="J241" s="8">
        <v>-5.4629097182288013E-3</v>
      </c>
      <c r="K241" s="8">
        <v>7.5693464974141964E-2</v>
      </c>
      <c r="L241" s="8">
        <v>-5.6028368794326183E-2</v>
      </c>
      <c r="M241" s="8">
        <v>-6.3128361000702156E-3</v>
      </c>
      <c r="N241" s="8">
        <v>-1.3069908814589658E-2</v>
      </c>
      <c r="O241" s="8">
        <v>-1.5763307869527763E-3</v>
      </c>
      <c r="P241" s="8">
        <v>2.6721479958890008E-2</v>
      </c>
      <c r="Q241" s="8">
        <v>-1.0300574130361355E-2</v>
      </c>
      <c r="R241" s="8">
        <v>8.9817483189241154E-2</v>
      </c>
      <c r="S241" s="8">
        <v>2.1495103893002967E-3</v>
      </c>
      <c r="T241" s="8">
        <v>6.1117578579744135E-3</v>
      </c>
      <c r="U241" s="8">
        <v>0.12868278504425959</v>
      </c>
      <c r="V241" s="8">
        <v>3.2458368614168745E-2</v>
      </c>
      <c r="W241" s="8">
        <v>-2.2991768379222118E-2</v>
      </c>
      <c r="X241" s="8">
        <v>-0.11245865490628454</v>
      </c>
      <c r="Y241" s="8">
        <v>1.6452648475120249E-2</v>
      </c>
      <c r="Z241" s="8">
        <v>1.0064202672219301E-2</v>
      </c>
      <c r="AA241" s="8">
        <v>-3.0695266272189287E-2</v>
      </c>
      <c r="AB241" s="8">
        <v>8.349146110056932E-2</v>
      </c>
      <c r="AC241" s="8">
        <v>-3.0240751614797449E-2</v>
      </c>
      <c r="AD241" s="8">
        <v>-4.6782387806943285E-2</v>
      </c>
      <c r="AE241" s="8">
        <v>3.6477160696680888E-2</v>
      </c>
    </row>
    <row r="242" spans="1:31" x14ac:dyDescent="0.2">
      <c r="A242" s="9">
        <v>38838</v>
      </c>
      <c r="B242" s="8">
        <v>-6.0982830076968683E-2</v>
      </c>
      <c r="C242" s="8">
        <v>-6.8199233716475141E-2</v>
      </c>
      <c r="D242" s="8">
        <v>1.022114848541158E-2</v>
      </c>
      <c r="E242" s="8">
        <v>-2.3966446974236408E-3</v>
      </c>
      <c r="F242" s="8">
        <v>-1.3013013013013126E-2</v>
      </c>
      <c r="G242" s="8">
        <v>-3.6836546078690156E-2</v>
      </c>
      <c r="H242" s="8">
        <v>-3.5600907029478462E-2</v>
      </c>
      <c r="I242" s="8">
        <v>9.0844062947067206E-2</v>
      </c>
      <c r="J242" s="8">
        <v>-9.5403295750218376E-3</v>
      </c>
      <c r="K242" s="8">
        <v>0.17701048951048956</v>
      </c>
      <c r="L242" s="8">
        <v>-4.5329326321061916E-2</v>
      </c>
      <c r="M242" s="8">
        <v>-3.1058823529411771E-2</v>
      </c>
      <c r="N242" s="8">
        <v>-2.7717893440097415E-3</v>
      </c>
      <c r="O242" s="8">
        <v>-2.9633228078698053E-2</v>
      </c>
      <c r="P242" s="8">
        <v>-9.8098098098098135E-2</v>
      </c>
      <c r="Q242" s="8">
        <v>2.746971506568844E-2</v>
      </c>
      <c r="R242" s="8">
        <v>-6.0379021595416527E-2</v>
      </c>
      <c r="S242" s="8">
        <v>4.9332697807435662E-2</v>
      </c>
      <c r="T242" s="8">
        <v>-4.0497541220711558E-2</v>
      </c>
      <c r="U242" s="8">
        <v>-2.0718717078309846E-2</v>
      </c>
      <c r="V242" s="8">
        <v>-1.1071623838162962E-2</v>
      </c>
      <c r="W242" s="8">
        <v>-3.2829750145264451E-2</v>
      </c>
      <c r="X242" s="8">
        <v>-6.2111801242236031E-2</v>
      </c>
      <c r="Y242" s="8">
        <v>-6.5929727595736218E-2</v>
      </c>
      <c r="Z242" s="8">
        <v>-6.8029548187596642E-2</v>
      </c>
      <c r="AA242" s="8">
        <v>-5.7230064860740986E-3</v>
      </c>
      <c r="AB242" s="8">
        <v>-4.6170991880273701E-3</v>
      </c>
      <c r="AC242" s="8">
        <v>-5.5101422948834397E-2</v>
      </c>
      <c r="AD242" s="8">
        <v>7.5949367088607625E-2</v>
      </c>
      <c r="AE242" s="8">
        <v>-3.4400760938490836E-2</v>
      </c>
    </row>
    <row r="243" spans="1:31" x14ac:dyDescent="0.2">
      <c r="A243" s="9">
        <v>38869</v>
      </c>
      <c r="B243" s="8">
        <v>2.0176544766708718E-2</v>
      </c>
      <c r="C243" s="8">
        <v>-2.8782894736842108E-2</v>
      </c>
      <c r="D243" s="8">
        <v>-2.0971302428256081E-2</v>
      </c>
      <c r="E243" s="8">
        <v>-1.6096096096096139E-2</v>
      </c>
      <c r="F243" s="8">
        <v>-2.1298174442190614E-2</v>
      </c>
      <c r="G243" s="8">
        <v>2.0973269362577124E-2</v>
      </c>
      <c r="H243" s="8">
        <v>-2.1866917470021154E-2</v>
      </c>
      <c r="I243" s="8">
        <v>-1.6393442622950821E-2</v>
      </c>
      <c r="J243" s="8">
        <v>-3.7945125510799683E-2</v>
      </c>
      <c r="K243" s="8">
        <v>0.10620126253249162</v>
      </c>
      <c r="L243" s="8">
        <v>-6.1122770199370367E-2</v>
      </c>
      <c r="M243" s="8">
        <v>-2.1369596891695059E-2</v>
      </c>
      <c r="N243" s="8">
        <v>-2.161828289067334E-2</v>
      </c>
      <c r="O243" s="8">
        <v>-3.8548185231539578E-2</v>
      </c>
      <c r="P243" s="8">
        <v>5.4384017758046639E-2</v>
      </c>
      <c r="Q243" s="8">
        <v>-4.981733643307824E-3</v>
      </c>
      <c r="R243" s="8">
        <v>-1.5009380863039413E-2</v>
      </c>
      <c r="S243" s="8">
        <v>-2.2938905291846421E-2</v>
      </c>
      <c r="T243" s="8">
        <v>1.2963521254145302E-2</v>
      </c>
      <c r="U243" s="8">
        <v>-3.4544585225914422E-2</v>
      </c>
      <c r="V243" s="8">
        <v>1.4927436074637354E-2</v>
      </c>
      <c r="W243" s="8">
        <v>9.4322619405226821E-2</v>
      </c>
      <c r="X243" s="8">
        <v>2.8697571743929454E-2</v>
      </c>
      <c r="Y243" s="8">
        <v>-8.0304311073542377E-3</v>
      </c>
      <c r="Z243" s="8">
        <v>2.4884792626728137E-2</v>
      </c>
      <c r="AA243" s="8">
        <v>7.022256331542602E-2</v>
      </c>
      <c r="AB243" s="8">
        <v>1.4395393474088268E-2</v>
      </c>
      <c r="AC243" s="8">
        <v>7.3053508490868349E-2</v>
      </c>
      <c r="AD243" s="8">
        <v>-5.7791537667698893E-3</v>
      </c>
      <c r="AE243" s="8">
        <v>7.2237727795108333E-3</v>
      </c>
    </row>
    <row r="244" spans="1:31" x14ac:dyDescent="0.2">
      <c r="A244" s="9">
        <v>38901</v>
      </c>
      <c r="B244" s="8">
        <v>-7.4474660074165644E-2</v>
      </c>
      <c r="C244" s="8">
        <v>2.7434377646062737E-2</v>
      </c>
      <c r="D244" s="8">
        <v>-2.1796317173994675E-2</v>
      </c>
      <c r="E244" s="8">
        <v>-5.4816261750701929E-2</v>
      </c>
      <c r="F244" s="8">
        <v>1.2435233160622233E-3</v>
      </c>
      <c r="G244" s="8">
        <v>-4.8469387755102032E-2</v>
      </c>
      <c r="H244" s="8">
        <v>-4.6634615384615496E-2</v>
      </c>
      <c r="I244" s="8">
        <v>-1.033333333333329E-2</v>
      </c>
      <c r="J244" s="8">
        <v>-8.1917475728156292E-3</v>
      </c>
      <c r="K244" s="8">
        <v>8.1906680093991199E-2</v>
      </c>
      <c r="L244" s="8">
        <v>-3.0176026823134906E-2</v>
      </c>
      <c r="M244" s="8">
        <v>-3.9702233250620209E-2</v>
      </c>
      <c r="N244" s="8">
        <v>7.2601010101010239E-3</v>
      </c>
      <c r="O244" s="8">
        <v>7.6802915907316256E-3</v>
      </c>
      <c r="P244" s="8">
        <v>-5.2631578947368418E-2</v>
      </c>
      <c r="Q244" s="8">
        <v>4.3891855807743581E-2</v>
      </c>
      <c r="R244" s="8">
        <v>8.6190476190476123E-2</v>
      </c>
      <c r="S244" s="8">
        <v>3.440260344026027E-2</v>
      </c>
      <c r="T244" s="8">
        <v>5.3273809523809494E-2</v>
      </c>
      <c r="U244" s="8">
        <v>-0.12838925343568144</v>
      </c>
      <c r="V244" s="8">
        <v>8.9064415089200488E-2</v>
      </c>
      <c r="W244" s="8">
        <v>0.10540763107329133</v>
      </c>
      <c r="X244" s="8">
        <v>3.2618025751072872E-2</v>
      </c>
      <c r="Y244" s="8">
        <v>0.10737111205794631</v>
      </c>
      <c r="Z244" s="8">
        <v>1.0791366906474845E-2</v>
      </c>
      <c r="AA244" s="8">
        <v>7.5295804948009956E-2</v>
      </c>
      <c r="AB244" s="8">
        <v>-1.9394512771996279E-2</v>
      </c>
      <c r="AC244" s="8">
        <v>9.853687667960534E-3</v>
      </c>
      <c r="AD244" s="8">
        <v>-7.6188499065808629E-2</v>
      </c>
      <c r="AE244" s="8">
        <v>0.10415647921760381</v>
      </c>
    </row>
    <row r="245" spans="1:31" x14ac:dyDescent="0.2">
      <c r="A245" s="9">
        <v>38930</v>
      </c>
      <c r="B245" s="8">
        <v>-4.5409015025041716E-2</v>
      </c>
      <c r="C245" s="8">
        <v>5.1920224163507472E-2</v>
      </c>
      <c r="D245" s="8">
        <v>9.2201306185170345E-3</v>
      </c>
      <c r="E245" s="8">
        <v>-3.2549728752260344E-2</v>
      </c>
      <c r="F245" s="8">
        <v>2.1527634030221468E-2</v>
      </c>
      <c r="G245" s="8">
        <v>-6.3778749823620848E-2</v>
      </c>
      <c r="H245" s="8">
        <v>7.8164397377711112E-3</v>
      </c>
      <c r="I245" s="8">
        <v>-1.3472549680027853E-3</v>
      </c>
      <c r="J245" s="8">
        <v>4.1908840624044194E-2</v>
      </c>
      <c r="K245" s="8">
        <v>-9.463233012721059E-2</v>
      </c>
      <c r="L245" s="8">
        <v>-1.2100259291270576E-2</v>
      </c>
      <c r="M245" s="8">
        <v>5.1679586563297211E-4</v>
      </c>
      <c r="N245" s="8">
        <v>0.14572234409276097</v>
      </c>
      <c r="O245" s="8">
        <v>4.5988890324247543E-2</v>
      </c>
      <c r="P245" s="8">
        <v>8.7222222222222243E-2</v>
      </c>
      <c r="Q245" s="8">
        <v>3.3733013589128689E-2</v>
      </c>
      <c r="R245" s="8">
        <v>8.7680841736078804E-4</v>
      </c>
      <c r="S245" s="8">
        <v>6.9662921348315121E-3</v>
      </c>
      <c r="T245" s="8">
        <v>1.4410850522746483E-2</v>
      </c>
      <c r="U245" s="8">
        <v>1.846590909090905E-2</v>
      </c>
      <c r="V245" s="8">
        <v>4.4516693760160091E-2</v>
      </c>
      <c r="W245" s="8">
        <v>6.9530667991058856E-3</v>
      </c>
      <c r="X245" s="8">
        <v>6.8162926018287648E-2</v>
      </c>
      <c r="Y245" s="8">
        <v>6.0407849172758765E-2</v>
      </c>
      <c r="Z245" s="8">
        <v>0.10142348754448391</v>
      </c>
      <c r="AA245" s="8">
        <v>3.8012670890296786E-2</v>
      </c>
      <c r="AB245" s="8">
        <v>8.3614729056118858E-3</v>
      </c>
      <c r="AC245" s="8">
        <v>4.0212891780011813E-2</v>
      </c>
      <c r="AD245" s="8">
        <v>4.9438202247190756E-3</v>
      </c>
      <c r="AE245" s="8">
        <v>-1.033362857986318E-3</v>
      </c>
    </row>
    <row r="246" spans="1:31" x14ac:dyDescent="0.2">
      <c r="A246" s="9">
        <v>38961</v>
      </c>
      <c r="B246" s="8">
        <v>1.4690451206715695E-2</v>
      </c>
      <c r="C246" s="8">
        <v>4.8574114697586207E-3</v>
      </c>
      <c r="D246" s="8">
        <v>1.9033117624663135E-4</v>
      </c>
      <c r="E246" s="8">
        <v>7.0761014686248477E-3</v>
      </c>
      <c r="F246" s="8">
        <v>4.0526849037479272E-4</v>
      </c>
      <c r="G246" s="8">
        <v>1.3865862848530548E-2</v>
      </c>
      <c r="H246" s="8">
        <v>1.2759569677257894E-2</v>
      </c>
      <c r="I246" s="8">
        <v>8.0944350758853957E-3</v>
      </c>
      <c r="J246" s="8">
        <v>2.3487962419259626E-3</v>
      </c>
      <c r="K246" s="8">
        <v>3.7354352296093213E-2</v>
      </c>
      <c r="L246" s="8">
        <v>1.0207057451151981E-2</v>
      </c>
      <c r="M246" s="8">
        <v>1.291322314049697E-3</v>
      </c>
      <c r="N246" s="8">
        <v>-8.2056892778996544E-4</v>
      </c>
      <c r="O246" s="8">
        <v>5.4341113992836575E-3</v>
      </c>
      <c r="P246" s="8">
        <v>1.5840572304547711E-2</v>
      </c>
      <c r="Q246" s="8">
        <v>9.2793071450668536E-4</v>
      </c>
      <c r="R246" s="8">
        <v>1.5330705212439836E-3</v>
      </c>
      <c r="S246" s="8">
        <v>5.8022762776165585E-3</v>
      </c>
      <c r="T246" s="8">
        <v>2.3955431754874638E-2</v>
      </c>
      <c r="U246" s="8">
        <v>2.7894002789394728E-4</v>
      </c>
      <c r="V246" s="8">
        <v>3.3520890697952966E-3</v>
      </c>
      <c r="W246" s="8">
        <v>1.0110974106042015E-2</v>
      </c>
      <c r="X246" s="8">
        <v>5.4474708171206448E-3</v>
      </c>
      <c r="Y246" s="8">
        <v>1.4513788098693838E-2</v>
      </c>
      <c r="Z246" s="8">
        <v>1.6155088852985478E-4</v>
      </c>
      <c r="AA246" s="8">
        <v>1.5419209765499532E-2</v>
      </c>
      <c r="AB246" s="8">
        <v>8.7705310157869098E-3</v>
      </c>
      <c r="AC246" s="8">
        <v>1.1085844229675968E-2</v>
      </c>
      <c r="AD246" s="8">
        <v>1.6323792486583274E-2</v>
      </c>
      <c r="AE246" s="8">
        <v>6.3543667799614689E-3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5278-BAB3-4425-BD7B-F2EF35F22842}">
  <sheetPr codeName="Sheet8">
    <pageSetUpPr fitToPage="1"/>
  </sheetPr>
  <dimension ref="A1:P1025"/>
  <sheetViews>
    <sheetView topLeftCell="A48" zoomScale="90" zoomScaleNormal="90" workbookViewId="0">
      <selection activeCell="A75" sqref="A75"/>
    </sheetView>
  </sheetViews>
  <sheetFormatPr defaultRowHeight="12.75" x14ac:dyDescent="0.2"/>
  <cols>
    <col min="1" max="1" width="11.85546875" style="10" customWidth="1"/>
    <col min="2" max="5" width="11.7109375" style="10" customWidth="1"/>
    <col min="6" max="6" width="8.140625" style="10" bestFit="1" customWidth="1"/>
    <col min="7" max="7" width="10.28515625" style="10" customWidth="1"/>
    <col min="8" max="8" width="8.140625" style="10" bestFit="1" customWidth="1"/>
    <col min="9" max="9" width="16.5703125" style="10" customWidth="1"/>
    <col min="10" max="10" width="13.140625" style="10" customWidth="1"/>
    <col min="11" max="11" width="10.7109375" style="10" customWidth="1"/>
    <col min="12" max="12" width="8.140625" style="10" bestFit="1" customWidth="1"/>
    <col min="13" max="13" width="11.140625" style="10" customWidth="1"/>
    <col min="14" max="14" width="9.140625" style="10"/>
    <col min="15" max="15" width="9.140625" style="10" bestFit="1" customWidth="1"/>
    <col min="16" max="16384" width="9.140625" style="10"/>
  </cols>
  <sheetData>
    <row r="1" spans="1:2" hidden="1" x14ac:dyDescent="0.2">
      <c r="A1" s="10" t="s">
        <v>43</v>
      </c>
      <c r="B1" s="10" t="s">
        <v>44</v>
      </c>
    </row>
    <row r="2" spans="1:2" hidden="1" x14ac:dyDescent="0.2">
      <c r="A2" s="11"/>
    </row>
    <row r="3" spans="1:2" hidden="1" x14ac:dyDescent="0.2">
      <c r="A3" s="11"/>
    </row>
    <row r="4" spans="1:2" hidden="1" x14ac:dyDescent="0.2">
      <c r="A4" s="11"/>
    </row>
    <row r="5" spans="1:2" hidden="1" x14ac:dyDescent="0.2">
      <c r="A5" s="11"/>
    </row>
    <row r="6" spans="1:2" hidden="1" x14ac:dyDescent="0.2">
      <c r="A6" s="11"/>
    </row>
    <row r="7" spans="1:2" hidden="1" x14ac:dyDescent="0.2">
      <c r="A7" s="11"/>
    </row>
    <row r="8" spans="1:2" hidden="1" x14ac:dyDescent="0.2">
      <c r="A8" s="11"/>
    </row>
    <row r="9" spans="1:2" hidden="1" x14ac:dyDescent="0.2">
      <c r="A9" s="11"/>
    </row>
    <row r="10" spans="1:2" hidden="1" x14ac:dyDescent="0.2">
      <c r="A10" s="11"/>
    </row>
    <row r="11" spans="1:2" hidden="1" x14ac:dyDescent="0.2">
      <c r="A11" s="11"/>
    </row>
    <row r="12" spans="1:2" hidden="1" x14ac:dyDescent="0.2">
      <c r="A12" s="11"/>
    </row>
    <row r="13" spans="1:2" hidden="1" x14ac:dyDescent="0.2">
      <c r="A13" s="11"/>
    </row>
    <row r="14" spans="1:2" hidden="1" x14ac:dyDescent="0.2">
      <c r="A14" s="11"/>
    </row>
    <row r="15" spans="1:2" hidden="1" x14ac:dyDescent="0.2">
      <c r="A15" s="11"/>
    </row>
    <row r="16" spans="1:2" hidden="1" x14ac:dyDescent="0.2">
      <c r="A16" s="11"/>
    </row>
    <row r="17" spans="1:1" hidden="1" x14ac:dyDescent="0.2">
      <c r="A17" s="11"/>
    </row>
    <row r="18" spans="1:1" hidden="1" x14ac:dyDescent="0.2">
      <c r="A18" s="11"/>
    </row>
    <row r="19" spans="1:1" hidden="1" x14ac:dyDescent="0.2">
      <c r="A19" s="11"/>
    </row>
    <row r="20" spans="1:1" hidden="1" x14ac:dyDescent="0.2">
      <c r="A20" s="11"/>
    </row>
    <row r="21" spans="1:1" hidden="1" x14ac:dyDescent="0.2">
      <c r="A21" s="11"/>
    </row>
    <row r="22" spans="1:1" hidden="1" x14ac:dyDescent="0.2">
      <c r="A22" s="11"/>
    </row>
    <row r="23" spans="1:1" hidden="1" x14ac:dyDescent="0.2">
      <c r="A23" s="11"/>
    </row>
    <row r="24" spans="1:1" hidden="1" x14ac:dyDescent="0.2">
      <c r="A24" s="11"/>
    </row>
    <row r="25" spans="1:1" hidden="1" x14ac:dyDescent="0.2">
      <c r="A25" s="11"/>
    </row>
    <row r="26" spans="1:1" hidden="1" x14ac:dyDescent="0.2">
      <c r="A26" s="11"/>
    </row>
    <row r="27" spans="1:1" hidden="1" x14ac:dyDescent="0.2">
      <c r="A27" s="11"/>
    </row>
    <row r="28" spans="1:1" hidden="1" x14ac:dyDescent="0.2">
      <c r="A28" s="11"/>
    </row>
    <row r="29" spans="1:1" hidden="1" x14ac:dyDescent="0.2">
      <c r="A29" s="11"/>
    </row>
    <row r="30" spans="1:1" hidden="1" x14ac:dyDescent="0.2">
      <c r="A30" s="11"/>
    </row>
    <row r="31" spans="1:1" hidden="1" x14ac:dyDescent="0.2">
      <c r="A31" s="11"/>
    </row>
    <row r="32" spans="1:1" hidden="1" x14ac:dyDescent="0.2">
      <c r="A32" s="11"/>
    </row>
    <row r="33" spans="1:2" hidden="1" x14ac:dyDescent="0.2">
      <c r="A33" s="11"/>
    </row>
    <row r="34" spans="1:2" hidden="1" x14ac:dyDescent="0.2">
      <c r="A34" s="11"/>
    </row>
    <row r="35" spans="1:2" hidden="1" x14ac:dyDescent="0.2">
      <c r="A35" s="11"/>
    </row>
    <row r="36" spans="1:2" hidden="1" x14ac:dyDescent="0.2">
      <c r="A36" s="11"/>
    </row>
    <row r="37" spans="1:2" hidden="1" x14ac:dyDescent="0.2">
      <c r="A37" s="11"/>
    </row>
    <row r="38" spans="1:2" hidden="1" x14ac:dyDescent="0.2">
      <c r="A38" s="11"/>
    </row>
    <row r="39" spans="1:2" hidden="1" x14ac:dyDescent="0.2">
      <c r="A39" s="11"/>
    </row>
    <row r="40" spans="1:2" hidden="1" x14ac:dyDescent="0.2">
      <c r="A40" s="11"/>
    </row>
    <row r="41" spans="1:2" hidden="1" x14ac:dyDescent="0.2">
      <c r="A41" s="11"/>
    </row>
    <row r="42" spans="1:2" hidden="1" x14ac:dyDescent="0.2">
      <c r="A42" s="11"/>
    </row>
    <row r="43" spans="1:2" hidden="1" x14ac:dyDescent="0.2">
      <c r="A43" s="11"/>
    </row>
    <row r="44" spans="1:2" hidden="1" x14ac:dyDescent="0.2">
      <c r="A44" s="11"/>
    </row>
    <row r="45" spans="1:2" hidden="1" x14ac:dyDescent="0.2">
      <c r="A45" s="11"/>
    </row>
    <row r="46" spans="1:2" hidden="1" x14ac:dyDescent="0.2">
      <c r="A46" s="11"/>
    </row>
    <row r="47" spans="1:2" hidden="1" x14ac:dyDescent="0.2">
      <c r="A47" s="11"/>
    </row>
    <row r="48" spans="1:2" x14ac:dyDescent="0.2">
      <c r="A48" s="11"/>
      <c r="B48" s="11"/>
    </row>
    <row r="49" spans="1:15" x14ac:dyDescent="0.2">
      <c r="B49" s="11"/>
    </row>
    <row r="51" spans="1:15" ht="13.5" thickBot="1" x14ac:dyDescent="0.25">
      <c r="A51" s="11" t="s">
        <v>12</v>
      </c>
      <c r="B51" s="10" t="s">
        <v>35</v>
      </c>
      <c r="C51" s="10" t="s">
        <v>21</v>
      </c>
      <c r="D51" s="10" t="s">
        <v>27</v>
      </c>
      <c r="E51" s="10" t="s">
        <v>22</v>
      </c>
      <c r="F51" s="10" t="s">
        <v>45</v>
      </c>
    </row>
    <row r="52" spans="1:15" ht="13.5" x14ac:dyDescent="0.25">
      <c r="A52" s="12">
        <v>32962</v>
      </c>
      <c r="B52" s="13">
        <v>0.1215189844</v>
      </c>
      <c r="C52" s="13">
        <v>4.0485829100000002E-2</v>
      </c>
      <c r="D52" s="13">
        <v>3.7267081399999999E-2</v>
      </c>
      <c r="E52" s="13">
        <v>2.2284122199999999E-2</v>
      </c>
      <c r="F52" s="13">
        <v>1.0752688200000001E-2</v>
      </c>
      <c r="G52" s="11"/>
      <c r="H52" s="14"/>
      <c r="I52" s="14" t="s">
        <v>35</v>
      </c>
      <c r="J52" s="14" t="s">
        <v>21</v>
      </c>
      <c r="K52" s="14" t="s">
        <v>27</v>
      </c>
      <c r="L52" s="14" t="s">
        <v>22</v>
      </c>
      <c r="M52" s="14" t="s">
        <v>45</v>
      </c>
      <c r="O52" s="11"/>
    </row>
    <row r="53" spans="1:15" x14ac:dyDescent="0.2">
      <c r="A53" s="12">
        <v>32993</v>
      </c>
      <c r="B53" s="13">
        <v>4.7404061999999997E-2</v>
      </c>
      <c r="C53" s="13">
        <v>-3.891051E-3</v>
      </c>
      <c r="D53" s="13">
        <v>-5.3892214000000001E-2</v>
      </c>
      <c r="E53" s="13">
        <v>-3.5422344000000001E-2</v>
      </c>
      <c r="F53" s="13">
        <v>1.0638297499999999E-2</v>
      </c>
      <c r="G53" s="11"/>
      <c r="H53" s="13" t="s">
        <v>35</v>
      </c>
      <c r="I53" s="13">
        <v>1</v>
      </c>
      <c r="J53" s="13"/>
      <c r="K53" s="13"/>
      <c r="L53" s="13"/>
      <c r="M53" s="13"/>
      <c r="O53" s="11"/>
    </row>
    <row r="54" spans="1:15" x14ac:dyDescent="0.2">
      <c r="A54" s="12">
        <v>33024</v>
      </c>
      <c r="B54" s="13">
        <v>0.2586206794</v>
      </c>
      <c r="C54" s="13">
        <v>8.3515621700000001E-2</v>
      </c>
      <c r="D54" s="13">
        <v>0.2215189934</v>
      </c>
      <c r="E54" s="13">
        <v>0.1158192083</v>
      </c>
      <c r="F54" s="13">
        <v>4.2105265000000003E-2</v>
      </c>
      <c r="G54" s="11"/>
      <c r="H54" s="13" t="s">
        <v>21</v>
      </c>
      <c r="I54" s="13">
        <v>0.445043011705818</v>
      </c>
      <c r="J54" s="13">
        <v>1</v>
      </c>
      <c r="K54" s="13"/>
      <c r="L54" s="13"/>
      <c r="M54" s="13"/>
      <c r="O54" s="11"/>
    </row>
    <row r="55" spans="1:15" x14ac:dyDescent="0.2">
      <c r="A55" s="12">
        <v>33053</v>
      </c>
      <c r="B55" s="13">
        <v>4.1095890099999997E-2</v>
      </c>
      <c r="C55" s="13">
        <v>5.4446458999999996E-3</v>
      </c>
      <c r="D55" s="13">
        <v>-2.5906736E-2</v>
      </c>
      <c r="E55" s="13">
        <v>-2.0565553E-2</v>
      </c>
      <c r="F55" s="13">
        <v>7.0707067799999995E-2</v>
      </c>
      <c r="G55" s="11"/>
      <c r="H55" s="13" t="s">
        <v>27</v>
      </c>
      <c r="I55" s="13">
        <v>0.51650846317677446</v>
      </c>
      <c r="J55" s="13">
        <v>0.32354054847513208</v>
      </c>
      <c r="K55" s="13">
        <v>1</v>
      </c>
      <c r="L55" s="13"/>
      <c r="M55" s="13"/>
      <c r="O55" s="11"/>
    </row>
    <row r="56" spans="1:15" x14ac:dyDescent="0.2">
      <c r="A56" s="12">
        <v>33085</v>
      </c>
      <c r="B56" s="13">
        <v>-0.125</v>
      </c>
      <c r="C56" s="13">
        <v>3.4296028300000003E-2</v>
      </c>
      <c r="D56" s="13">
        <v>-5.3191490000000001E-2</v>
      </c>
      <c r="E56" s="13">
        <v>-2.0997374999999999E-2</v>
      </c>
      <c r="F56" s="13">
        <v>-3.7735850000000001E-2</v>
      </c>
      <c r="G56" s="11"/>
      <c r="H56" s="13" t="s">
        <v>22</v>
      </c>
      <c r="I56" s="13">
        <v>6.8831360970757149E-2</v>
      </c>
      <c r="J56" s="13">
        <v>0.37962518600436645</v>
      </c>
      <c r="K56" s="13">
        <v>0.31738567376924126</v>
      </c>
      <c r="L56" s="13">
        <v>1</v>
      </c>
      <c r="M56" s="13"/>
      <c r="O56" s="11"/>
    </row>
    <row r="57" spans="1:15" ht="13.5" thickBot="1" x14ac:dyDescent="0.25">
      <c r="A57" s="12">
        <v>33116</v>
      </c>
      <c r="B57" s="13">
        <v>-7.5187965999999995E-2</v>
      </c>
      <c r="C57" s="13">
        <v>-0.13438046000000001</v>
      </c>
      <c r="D57" s="13">
        <v>-0.25</v>
      </c>
      <c r="E57" s="13">
        <v>-0.13136729599999999</v>
      </c>
      <c r="F57" s="13">
        <v>-2.9411764999999999E-2</v>
      </c>
      <c r="G57" s="11"/>
      <c r="H57" s="15" t="s">
        <v>45</v>
      </c>
      <c r="I57" s="15">
        <v>0.51280171089125037</v>
      </c>
      <c r="J57" s="15">
        <v>0.3755128877578508</v>
      </c>
      <c r="K57" s="15">
        <v>0.48845119193784192</v>
      </c>
      <c r="L57" s="15">
        <v>0.15934815291550858</v>
      </c>
      <c r="M57" s="15">
        <v>1</v>
      </c>
      <c r="O57" s="11"/>
    </row>
    <row r="58" spans="1:15" ht="13.5" thickBot="1" x14ac:dyDescent="0.25">
      <c r="A58" s="12">
        <v>33144</v>
      </c>
      <c r="B58" s="13">
        <v>2.4390242999999999E-2</v>
      </c>
      <c r="C58" s="13">
        <v>-0.11338709299999999</v>
      </c>
      <c r="D58" s="13">
        <v>-3.7453180000000001E-3</v>
      </c>
      <c r="E58" s="13">
        <v>-8.8050313000000005E-2</v>
      </c>
      <c r="F58" s="13">
        <v>-9.0909093999999996E-2</v>
      </c>
      <c r="G58" s="11"/>
      <c r="H58" s="16"/>
      <c r="I58" s="17"/>
      <c r="J58" s="17"/>
      <c r="K58" s="17"/>
      <c r="L58" s="17"/>
      <c r="M58" s="17"/>
      <c r="O58" s="11"/>
    </row>
    <row r="59" spans="1:15" x14ac:dyDescent="0.2">
      <c r="A59" s="12">
        <v>33177</v>
      </c>
      <c r="B59" s="13">
        <v>1.1904762100000001E-2</v>
      </c>
      <c r="C59" s="13">
        <v>-4.5871559999999999E-2</v>
      </c>
      <c r="D59" s="13">
        <v>7.5187971999999999E-3</v>
      </c>
      <c r="E59" s="13">
        <v>1.3793103399999999E-2</v>
      </c>
      <c r="F59" s="13">
        <v>0.3111111224</v>
      </c>
      <c r="G59" s="11"/>
      <c r="M59" s="11"/>
      <c r="O59" s="11"/>
    </row>
    <row r="60" spans="1:15" x14ac:dyDescent="0.2">
      <c r="A60" s="12">
        <v>33207</v>
      </c>
      <c r="B60" s="13">
        <v>0.13333334029999999</v>
      </c>
      <c r="C60" s="13">
        <v>5.2884616000000002E-2</v>
      </c>
      <c r="D60" s="13">
        <v>0.1194029823</v>
      </c>
      <c r="E60" s="13">
        <v>1.3605441899999999E-2</v>
      </c>
      <c r="F60" s="13">
        <v>0.33898305890000002</v>
      </c>
      <c r="G60" s="11"/>
      <c r="M60" s="11"/>
      <c r="O60" s="11"/>
    </row>
    <row r="61" spans="1:15" x14ac:dyDescent="0.2">
      <c r="A61" s="12">
        <v>33238</v>
      </c>
      <c r="B61" s="13">
        <v>4.1522491699999997E-2</v>
      </c>
      <c r="C61" s="13">
        <v>5.7260274899999998E-2</v>
      </c>
      <c r="D61" s="13">
        <v>2.6666667299999999E-2</v>
      </c>
      <c r="E61" s="13">
        <v>-5.8219180000000002E-2</v>
      </c>
      <c r="F61" s="13">
        <v>0.13607594370000001</v>
      </c>
      <c r="G61" s="11"/>
      <c r="M61" s="11"/>
      <c r="O61" s="11"/>
    </row>
    <row r="62" spans="1:15" x14ac:dyDescent="0.2">
      <c r="A62" s="12">
        <v>33269</v>
      </c>
      <c r="B62" s="13">
        <v>0.30398669839999998</v>
      </c>
      <c r="C62" s="13">
        <v>0.1154684126</v>
      </c>
      <c r="D62" s="13">
        <v>0.1883116812</v>
      </c>
      <c r="E62" s="13">
        <v>5.4545454700000003E-2</v>
      </c>
      <c r="F62" s="13">
        <v>0.30362117290000001</v>
      </c>
      <c r="G62" s="11"/>
      <c r="M62" s="11"/>
      <c r="O62" s="11"/>
    </row>
    <row r="63" spans="1:15" x14ac:dyDescent="0.2">
      <c r="A63" s="12">
        <v>33297</v>
      </c>
      <c r="B63" s="13">
        <v>5.7324841600000002E-2</v>
      </c>
      <c r="C63" s="13">
        <v>7.0468753600000003E-2</v>
      </c>
      <c r="D63" s="13">
        <v>4.37158458E-2</v>
      </c>
      <c r="E63" s="13">
        <v>0.100689657</v>
      </c>
      <c r="F63" s="13">
        <v>-4.2735044E-2</v>
      </c>
      <c r="G63" s="11"/>
      <c r="M63" s="11"/>
      <c r="O63" s="11"/>
    </row>
    <row r="64" spans="1:15" x14ac:dyDescent="0.2">
      <c r="A64" s="12">
        <v>33325</v>
      </c>
      <c r="B64" s="13">
        <v>2.2891566200000001E-2</v>
      </c>
      <c r="C64" s="13">
        <v>2.3897059299999999E-2</v>
      </c>
      <c r="D64" s="13">
        <v>-2.0942408999999999E-2</v>
      </c>
      <c r="E64" s="13">
        <v>-4.4303796999999999E-2</v>
      </c>
      <c r="F64" s="13">
        <v>-0.12946428400000001</v>
      </c>
      <c r="G64" s="11"/>
      <c r="M64" s="11"/>
      <c r="O64" s="11"/>
    </row>
    <row r="65" spans="1:15" x14ac:dyDescent="0.2">
      <c r="A65" s="12">
        <v>33358</v>
      </c>
      <c r="B65" s="13">
        <v>-6.7137807999999993E-2</v>
      </c>
      <c r="C65" s="13">
        <v>1.6157988500000001E-2</v>
      </c>
      <c r="D65" s="13">
        <v>5.3475935000000002E-2</v>
      </c>
      <c r="E65" s="13">
        <v>-5.2980131999999999E-2</v>
      </c>
      <c r="F65" s="13">
        <v>0.22051282229999999</v>
      </c>
      <c r="G65" s="11"/>
      <c r="M65" s="11"/>
      <c r="O65" s="11"/>
    </row>
    <row r="66" spans="1:15" x14ac:dyDescent="0.2">
      <c r="A66" s="12">
        <v>33389</v>
      </c>
      <c r="B66" s="13">
        <v>0.1085858569</v>
      </c>
      <c r="C66" s="13">
        <v>9.9081270400000004E-2</v>
      </c>
      <c r="D66" s="13">
        <v>0.13197968900000001</v>
      </c>
      <c r="E66" s="13">
        <v>0.21748250720000001</v>
      </c>
      <c r="F66" s="13">
        <v>8.4033615899999997E-2</v>
      </c>
      <c r="G66" s="11"/>
      <c r="M66" s="11"/>
      <c r="O66" s="11"/>
    </row>
    <row r="67" spans="1:15" x14ac:dyDescent="0.2">
      <c r="A67" s="12">
        <v>33417</v>
      </c>
      <c r="B67" s="13">
        <v>-6.8906604999999996E-2</v>
      </c>
      <c r="C67" s="13">
        <v>-4.2071196999999998E-2</v>
      </c>
      <c r="D67" s="13">
        <v>-0.165919289</v>
      </c>
      <c r="E67" s="13">
        <v>-5.5072464000000002E-2</v>
      </c>
      <c r="F67" s="13">
        <v>-5.4263565999999999E-2</v>
      </c>
      <c r="G67" s="11"/>
      <c r="M67" s="11"/>
      <c r="O67" s="11"/>
    </row>
    <row r="68" spans="1:15" x14ac:dyDescent="0.2">
      <c r="A68" s="12">
        <v>33450</v>
      </c>
      <c r="B68" s="13">
        <v>7.8899085499999994E-2</v>
      </c>
      <c r="C68" s="13">
        <v>-1.0135135E-2</v>
      </c>
      <c r="D68" s="13">
        <v>1.0752688200000001E-2</v>
      </c>
      <c r="E68" s="13">
        <v>-2.4539877000000002E-2</v>
      </c>
      <c r="F68" s="13">
        <v>0.28688523170000002</v>
      </c>
      <c r="G68" s="11"/>
      <c r="M68" s="11"/>
      <c r="O68" s="11"/>
    </row>
    <row r="69" spans="1:15" x14ac:dyDescent="0.2">
      <c r="A69" s="12">
        <v>33480</v>
      </c>
      <c r="B69" s="13">
        <v>0.15986394879999999</v>
      </c>
      <c r="C69" s="13">
        <v>2.2184301199999999E-2</v>
      </c>
      <c r="D69" s="13">
        <v>5.3191490500000001E-2</v>
      </c>
      <c r="E69" s="13">
        <v>-3.3962264999999998E-2</v>
      </c>
      <c r="F69" s="13">
        <v>0.15605095029999999</v>
      </c>
      <c r="G69" s="11"/>
      <c r="M69" s="11"/>
      <c r="O69" s="11"/>
    </row>
    <row r="70" spans="1:15" x14ac:dyDescent="0.2">
      <c r="A70" s="12">
        <v>33511</v>
      </c>
      <c r="B70" s="13">
        <v>4.3988268800000001E-2</v>
      </c>
      <c r="C70" s="13">
        <v>-6.6644408000000002E-2</v>
      </c>
      <c r="D70" s="13">
        <v>-0.146464646</v>
      </c>
      <c r="E70" s="13">
        <v>-1.6447369E-2</v>
      </c>
      <c r="F70" s="13">
        <v>-9.6418730999999994E-2</v>
      </c>
      <c r="G70" s="11"/>
      <c r="M70" s="11"/>
      <c r="O70" s="11"/>
    </row>
    <row r="71" spans="1:15" x14ac:dyDescent="0.2">
      <c r="A71" s="12">
        <v>33542</v>
      </c>
      <c r="B71" s="13">
        <v>5.4775282699999997E-2</v>
      </c>
      <c r="C71" s="13">
        <v>-5.4054059999999998E-3</v>
      </c>
      <c r="D71" s="13">
        <v>-3.8461540000000002E-2</v>
      </c>
      <c r="E71" s="13">
        <v>-6.0200668999999998E-2</v>
      </c>
      <c r="F71" s="13">
        <v>0.1890243888</v>
      </c>
      <c r="G71" s="11"/>
      <c r="M71" s="11"/>
      <c r="O71" s="11"/>
    </row>
    <row r="72" spans="1:15" x14ac:dyDescent="0.2">
      <c r="A72" s="12">
        <v>33571</v>
      </c>
      <c r="B72" s="13">
        <v>3.59520651E-2</v>
      </c>
      <c r="C72" s="13">
        <v>-6.1594203E-2</v>
      </c>
      <c r="D72" s="13">
        <v>9.2307692000000007E-3</v>
      </c>
      <c r="E72" s="13">
        <v>-0.113167264</v>
      </c>
      <c r="F72" s="13">
        <v>1.5384615399999999E-2</v>
      </c>
      <c r="G72" s="11"/>
      <c r="M72" s="11"/>
      <c r="O72" s="11"/>
    </row>
    <row r="73" spans="1:15" x14ac:dyDescent="0.2">
      <c r="A73" s="12">
        <v>33603</v>
      </c>
      <c r="B73" s="13">
        <v>0.14395886660000001</v>
      </c>
      <c r="C73" s="13">
        <v>0.18996138870000001</v>
      </c>
      <c r="D73" s="13">
        <v>0.19512194399999999</v>
      </c>
      <c r="E73" s="13">
        <v>-6.0975610999999999E-2</v>
      </c>
      <c r="F73" s="13">
        <v>0.33838382360000002</v>
      </c>
      <c r="G73" s="11"/>
      <c r="M73" s="11"/>
      <c r="O73" s="11"/>
    </row>
    <row r="74" spans="1:15" x14ac:dyDescent="0.2">
      <c r="A74" s="12">
        <v>33634</v>
      </c>
      <c r="B74" s="13">
        <v>8.0898873499999996E-2</v>
      </c>
      <c r="C74" s="13">
        <v>-1.6339869999999999E-2</v>
      </c>
      <c r="D74" s="13">
        <v>0.22193877400000001</v>
      </c>
      <c r="E74" s="13">
        <v>0.1212121248</v>
      </c>
      <c r="F74" s="13">
        <v>0.1339622587</v>
      </c>
      <c r="G74" s="11"/>
      <c r="M74" s="11"/>
      <c r="O74" s="11"/>
    </row>
    <row r="75" spans="1:15" x14ac:dyDescent="0.2">
      <c r="A75" s="12">
        <v>33662</v>
      </c>
      <c r="B75" s="13">
        <v>2.7027027700000001E-2</v>
      </c>
      <c r="C75" s="13">
        <v>4.4850498400000001E-2</v>
      </c>
      <c r="D75" s="13">
        <v>6.05427958E-2</v>
      </c>
      <c r="E75" s="13">
        <v>0.17065636810000001</v>
      </c>
      <c r="F75" s="13">
        <v>8.4858566499999996E-2</v>
      </c>
      <c r="G75" s="11"/>
      <c r="M75" s="11"/>
      <c r="O75" s="11"/>
    </row>
    <row r="76" spans="1:15" x14ac:dyDescent="0.2">
      <c r="A76" s="12">
        <v>33694</v>
      </c>
      <c r="B76" s="13">
        <v>-4.0485829000000001E-2</v>
      </c>
      <c r="C76" s="13">
        <v>-2.9570747000000001E-2</v>
      </c>
      <c r="D76" s="13">
        <v>-0.12992125700000001</v>
      </c>
      <c r="E76" s="13">
        <v>-2.3333333000000001E-2</v>
      </c>
      <c r="F76" s="13">
        <v>-3.0674847000000002E-2</v>
      </c>
      <c r="G76" s="11"/>
      <c r="M76" s="11"/>
      <c r="O76" s="11"/>
    </row>
    <row r="77" spans="1:15" x14ac:dyDescent="0.2">
      <c r="A77" s="12">
        <v>33724</v>
      </c>
      <c r="B77" s="13">
        <v>-6.9620251999999994E-2</v>
      </c>
      <c r="C77" s="13">
        <v>1.15511548E-2</v>
      </c>
      <c r="D77" s="13">
        <v>-3.1674210000000001E-2</v>
      </c>
      <c r="E77" s="13">
        <v>0.13310579959999999</v>
      </c>
      <c r="F77" s="13">
        <v>-7.5949363000000006E-2</v>
      </c>
      <c r="G77" s="11"/>
      <c r="M77" s="11"/>
      <c r="O77" s="11"/>
    </row>
    <row r="78" spans="1:15" x14ac:dyDescent="0.2">
      <c r="A78" s="12">
        <v>33753</v>
      </c>
      <c r="B78" s="13">
        <v>9.7505666300000002E-2</v>
      </c>
      <c r="C78" s="13">
        <v>-3.262643E-3</v>
      </c>
      <c r="D78" s="13">
        <v>-6.5420561000000002E-2</v>
      </c>
      <c r="E78" s="13">
        <v>-3.9156626999999999E-2</v>
      </c>
      <c r="F78" s="13">
        <v>0.25342464450000002</v>
      </c>
      <c r="G78" s="11"/>
      <c r="M78" s="11"/>
      <c r="O78" s="11"/>
    </row>
    <row r="79" spans="1:15" x14ac:dyDescent="0.2">
      <c r="A79" s="12">
        <v>33785</v>
      </c>
      <c r="B79" s="13">
        <v>-0.132231399</v>
      </c>
      <c r="C79" s="13">
        <v>2.5204583999999999E-2</v>
      </c>
      <c r="D79" s="13">
        <v>0.14000000060000001</v>
      </c>
      <c r="E79" s="13">
        <v>0.1134796292</v>
      </c>
      <c r="F79" s="13">
        <v>2.7322404099999999E-2</v>
      </c>
      <c r="G79" s="11"/>
      <c r="M79" s="11"/>
      <c r="O79" s="11"/>
    </row>
    <row r="80" spans="1:15" x14ac:dyDescent="0.2">
      <c r="A80" s="12">
        <v>33816</v>
      </c>
      <c r="B80" s="13">
        <v>3.9285715700000001E-2</v>
      </c>
      <c r="C80" s="13">
        <v>-1.6077169999999998E-2</v>
      </c>
      <c r="D80" s="13">
        <v>4.82456125E-2</v>
      </c>
      <c r="E80" s="13">
        <v>-5.3977272999999999E-2</v>
      </c>
      <c r="F80" s="13">
        <v>0.13563829660000001</v>
      </c>
      <c r="G80" s="11"/>
      <c r="M80" s="11"/>
      <c r="O80" s="11"/>
    </row>
    <row r="81" spans="1:15" x14ac:dyDescent="0.2">
      <c r="A81" s="12">
        <v>33847</v>
      </c>
      <c r="B81" s="13">
        <v>2.40549836E-2</v>
      </c>
      <c r="C81" s="13">
        <v>-3.2679739999999999E-2</v>
      </c>
      <c r="D81" s="13">
        <v>-2.9288703999999999E-2</v>
      </c>
      <c r="E81" s="13">
        <v>-0.15855856199999999</v>
      </c>
      <c r="F81" s="13">
        <v>-0.121779859</v>
      </c>
      <c r="G81" s="11"/>
      <c r="M81" s="11"/>
      <c r="O81" s="11"/>
    </row>
    <row r="82" spans="1:15" x14ac:dyDescent="0.2">
      <c r="A82" s="12">
        <v>33877</v>
      </c>
      <c r="B82" s="13">
        <v>8.0536909399999995E-2</v>
      </c>
      <c r="C82" s="13">
        <v>6.5405406099999994E-2</v>
      </c>
      <c r="D82" s="13">
        <v>0.13362069430000001</v>
      </c>
      <c r="E82" s="13">
        <v>-7.2202167999999997E-2</v>
      </c>
      <c r="F82" s="13">
        <v>0.12800000610000001</v>
      </c>
      <c r="G82" s="11"/>
      <c r="M82" s="11"/>
      <c r="O82" s="11"/>
    </row>
    <row r="83" spans="1:15" x14ac:dyDescent="0.2">
      <c r="A83" s="12">
        <v>33907</v>
      </c>
      <c r="B83" s="13">
        <v>0.1024844721</v>
      </c>
      <c r="C83" s="13">
        <v>-1.9169328999999999E-2</v>
      </c>
      <c r="D83" s="13">
        <v>2.81368829E-2</v>
      </c>
      <c r="E83" s="13">
        <v>-4.2801554999999998E-2</v>
      </c>
      <c r="F83" s="13">
        <v>0.13475176689999999</v>
      </c>
      <c r="G83" s="11"/>
      <c r="M83" s="11"/>
      <c r="O83" s="11"/>
    </row>
    <row r="84" spans="1:15" x14ac:dyDescent="0.2">
      <c r="A84" s="12">
        <v>33938</v>
      </c>
      <c r="B84" s="13">
        <v>4.9295775600000001E-2</v>
      </c>
      <c r="C84" s="13">
        <v>8.4690555900000006E-2</v>
      </c>
      <c r="D84" s="13">
        <v>5.9259258199999998E-2</v>
      </c>
      <c r="E84" s="13">
        <v>5.5284552299999998E-2</v>
      </c>
      <c r="F84" s="13">
        <v>0.24583333730000001</v>
      </c>
      <c r="G84" s="11"/>
      <c r="M84" s="11"/>
      <c r="O84" s="11"/>
    </row>
    <row r="85" spans="1:15" x14ac:dyDescent="0.2">
      <c r="A85" s="12">
        <v>33969</v>
      </c>
      <c r="B85" s="13">
        <v>-8.3221473000000004E-2</v>
      </c>
      <c r="C85" s="13">
        <v>3.4594595399999997E-2</v>
      </c>
      <c r="D85" s="13">
        <v>0.2167832106</v>
      </c>
      <c r="E85" s="13">
        <v>0</v>
      </c>
      <c r="F85" s="13">
        <v>5.1839463400000001E-2</v>
      </c>
      <c r="G85" s="11"/>
      <c r="M85" s="11"/>
      <c r="O85" s="11"/>
    </row>
    <row r="86" spans="1:15" x14ac:dyDescent="0.2">
      <c r="A86" s="12">
        <v>33998</v>
      </c>
      <c r="B86" s="13">
        <v>1.31771592E-2</v>
      </c>
      <c r="C86" s="13">
        <v>7.3099415999999997E-3</v>
      </c>
      <c r="D86" s="13">
        <v>0.2281609178</v>
      </c>
      <c r="E86" s="13">
        <v>0.17054264250000001</v>
      </c>
      <c r="F86" s="13">
        <v>0.1255961806</v>
      </c>
      <c r="G86" s="11"/>
      <c r="M86" s="11"/>
      <c r="O86" s="11"/>
    </row>
    <row r="87" spans="1:15" x14ac:dyDescent="0.2">
      <c r="A87" s="12">
        <v>34026</v>
      </c>
      <c r="B87" s="13">
        <v>-3.6127169000000001E-2</v>
      </c>
      <c r="C87" s="13">
        <v>-2.3222060999999999E-2</v>
      </c>
      <c r="D87" s="13">
        <v>9.1334894299999997E-2</v>
      </c>
      <c r="E87" s="13">
        <v>-7.9470200000000008E-3</v>
      </c>
      <c r="F87" s="13">
        <v>-9.8870050000000008E-3</v>
      </c>
      <c r="G87" s="11"/>
      <c r="M87" s="11"/>
      <c r="O87" s="11"/>
    </row>
    <row r="88" spans="1:15" x14ac:dyDescent="0.2">
      <c r="A88" s="12">
        <v>34059</v>
      </c>
      <c r="B88" s="13">
        <v>0.1094452739</v>
      </c>
      <c r="C88" s="13">
        <v>6.6924221800000003E-2</v>
      </c>
      <c r="D88" s="13">
        <v>-1.2875536E-2</v>
      </c>
      <c r="E88" s="13">
        <v>1.00671137E-2</v>
      </c>
      <c r="F88" s="13">
        <v>2.13980023E-2</v>
      </c>
      <c r="G88" s="11"/>
      <c r="M88" s="11"/>
      <c r="O88" s="11"/>
    </row>
    <row r="89" spans="1:15" x14ac:dyDescent="0.2">
      <c r="A89" s="12">
        <v>34089</v>
      </c>
      <c r="B89" s="13">
        <v>-7.5675673999999998E-2</v>
      </c>
      <c r="C89" s="13">
        <v>1.6830295299999999E-2</v>
      </c>
      <c r="D89" s="13">
        <v>-0.17195650900000001</v>
      </c>
      <c r="E89" s="13">
        <v>8.6378738299999994E-2</v>
      </c>
      <c r="F89" s="13">
        <v>-7.8212291000000003E-2</v>
      </c>
      <c r="G89" s="11"/>
      <c r="M89" s="11"/>
      <c r="O89" s="11"/>
    </row>
    <row r="90" spans="1:15" x14ac:dyDescent="0.2">
      <c r="A90" s="12">
        <v>34117</v>
      </c>
      <c r="B90" s="13">
        <v>8.3333335800000005E-2</v>
      </c>
      <c r="C90" s="13">
        <v>2.3448275399999999E-2</v>
      </c>
      <c r="D90" s="13">
        <v>0.16557161510000001</v>
      </c>
      <c r="E90" s="13">
        <v>-1.3455656E-2</v>
      </c>
      <c r="F90" s="13">
        <v>0.30909091230000002</v>
      </c>
      <c r="G90" s="11"/>
      <c r="M90" s="11"/>
      <c r="O90" s="11"/>
    </row>
    <row r="91" spans="1:15" x14ac:dyDescent="0.2">
      <c r="A91" s="12">
        <v>34150</v>
      </c>
      <c r="B91" s="13">
        <v>-4.9932524999999998E-2</v>
      </c>
      <c r="C91" s="13">
        <v>3.9137463999999997E-2</v>
      </c>
      <c r="D91" s="13">
        <v>-7.8917699999999993E-3</v>
      </c>
      <c r="E91" s="13">
        <v>0.10903427</v>
      </c>
      <c r="F91" s="13">
        <v>1.3888889E-2</v>
      </c>
      <c r="G91" s="11"/>
      <c r="M91" s="11"/>
      <c r="O91" s="11"/>
    </row>
    <row r="92" spans="1:15" x14ac:dyDescent="0.2">
      <c r="A92" s="12">
        <v>34180</v>
      </c>
      <c r="B92" s="13">
        <v>-0.159090906</v>
      </c>
      <c r="C92" s="13">
        <v>2.87206266E-2</v>
      </c>
      <c r="D92" s="13">
        <v>-4.9090911000000001E-2</v>
      </c>
      <c r="E92" s="13">
        <v>8.9887641399999996E-2</v>
      </c>
      <c r="F92" s="13">
        <v>-5.2511415999999998E-2</v>
      </c>
      <c r="G92" s="11"/>
      <c r="M92" s="11"/>
      <c r="O92" s="11"/>
    </row>
    <row r="93" spans="1:15" x14ac:dyDescent="0.2">
      <c r="A93" s="12">
        <v>34212</v>
      </c>
      <c r="B93" s="13">
        <v>1.5202703E-2</v>
      </c>
      <c r="C93" s="13">
        <v>-2.5380709999999998E-3</v>
      </c>
      <c r="D93" s="13">
        <v>0.22966507080000001</v>
      </c>
      <c r="E93" s="13">
        <v>-2.9381441000000001E-2</v>
      </c>
      <c r="F93" s="13">
        <v>-7.9518071999999995E-2</v>
      </c>
      <c r="G93" s="11"/>
      <c r="M93" s="11"/>
      <c r="O93" s="11"/>
    </row>
    <row r="94" spans="1:15" x14ac:dyDescent="0.2">
      <c r="A94" s="12">
        <v>34242</v>
      </c>
      <c r="B94" s="13">
        <v>9.8169714199999994E-2</v>
      </c>
      <c r="C94" s="13">
        <v>-1.7760814999999999E-2</v>
      </c>
      <c r="D94" s="13">
        <v>0.10116731380000001</v>
      </c>
      <c r="E94" s="13">
        <v>-0.109333336</v>
      </c>
      <c r="F94" s="13">
        <v>4.7120418400000003E-2</v>
      </c>
      <c r="G94" s="11"/>
      <c r="M94" s="11"/>
      <c r="O94" s="11"/>
    </row>
    <row r="95" spans="1:15" x14ac:dyDescent="0.2">
      <c r="A95" s="12">
        <v>34271</v>
      </c>
      <c r="B95" s="13">
        <v>-2.8787878999999999E-2</v>
      </c>
      <c r="C95" s="13">
        <v>1.1734028299999999E-2</v>
      </c>
      <c r="D95" s="13">
        <v>-0.105300352</v>
      </c>
      <c r="E95" s="13">
        <v>0.1407185644</v>
      </c>
      <c r="F95" s="13">
        <v>2.50000004E-2</v>
      </c>
      <c r="G95" s="11"/>
      <c r="M95" s="11"/>
      <c r="O95" s="11"/>
    </row>
    <row r="96" spans="1:15" x14ac:dyDescent="0.2">
      <c r="A96" s="12">
        <v>34303</v>
      </c>
      <c r="B96" s="13">
        <v>-1.5600620000000001E-3</v>
      </c>
      <c r="C96" s="13">
        <v>1.4175257599999999E-2</v>
      </c>
      <c r="D96" s="13">
        <v>-2.7667984E-2</v>
      </c>
      <c r="E96" s="13">
        <v>0.1118110269</v>
      </c>
      <c r="F96" s="13">
        <v>9.7560971999999996E-2</v>
      </c>
      <c r="G96" s="11"/>
      <c r="M96" s="11"/>
      <c r="O96" s="11"/>
    </row>
    <row r="97" spans="1:15" x14ac:dyDescent="0.2">
      <c r="A97" s="12">
        <v>34334</v>
      </c>
      <c r="B97" s="13">
        <v>7.8125E-3</v>
      </c>
      <c r="C97" s="13">
        <v>7.3392637100000005E-2</v>
      </c>
      <c r="D97" s="13">
        <v>8.1300810000000008E-3</v>
      </c>
      <c r="E97" s="13">
        <v>4.02843617E-2</v>
      </c>
      <c r="F97" s="13">
        <v>0.148888886</v>
      </c>
      <c r="G97" s="11"/>
      <c r="M97" s="11"/>
      <c r="O97" s="11"/>
    </row>
    <row r="98" spans="1:15" x14ac:dyDescent="0.2">
      <c r="A98" s="12">
        <v>34365</v>
      </c>
      <c r="B98" s="13">
        <v>5.5813953299999997E-2</v>
      </c>
      <c r="C98" s="13">
        <v>2.7413587999999999E-2</v>
      </c>
      <c r="D98" s="13">
        <v>5.3225804100000003E-2</v>
      </c>
      <c r="E98" s="13">
        <v>0.1161731184</v>
      </c>
      <c r="F98" s="13">
        <v>0.1218568683</v>
      </c>
      <c r="G98" s="11"/>
      <c r="J98" s="11"/>
      <c r="M98" s="11"/>
      <c r="O98" s="11"/>
    </row>
    <row r="99" spans="1:15" x14ac:dyDescent="0.2">
      <c r="A99" s="12">
        <v>34393</v>
      </c>
      <c r="B99" s="13">
        <v>-3.0837005000000001E-2</v>
      </c>
      <c r="C99" s="13">
        <v>-2.2041763999999998E-2</v>
      </c>
      <c r="D99" s="13">
        <v>5.3639847800000001E-2</v>
      </c>
      <c r="E99" s="13">
        <v>-4.5714285E-2</v>
      </c>
      <c r="F99" s="13">
        <v>1.72413792E-2</v>
      </c>
      <c r="G99" s="11"/>
      <c r="J99" s="11"/>
      <c r="M99" s="11"/>
      <c r="O99" s="11"/>
    </row>
    <row r="100" spans="1:15" x14ac:dyDescent="0.2">
      <c r="A100" s="12">
        <v>34424</v>
      </c>
      <c r="B100" s="13">
        <v>2.7272727300000001E-2</v>
      </c>
      <c r="C100" s="13">
        <v>-4.4175562000000002E-2</v>
      </c>
      <c r="D100" s="13">
        <v>-1.8181817999999999E-2</v>
      </c>
      <c r="E100" s="13">
        <v>-7.5107299000000002E-2</v>
      </c>
      <c r="F100" s="13">
        <v>-7.1186438000000005E-2</v>
      </c>
      <c r="G100" s="11"/>
      <c r="J100" s="11"/>
      <c r="M100" s="11"/>
      <c r="O100" s="11"/>
    </row>
    <row r="101" spans="1:15" x14ac:dyDescent="0.2">
      <c r="A101" s="12">
        <v>34453</v>
      </c>
      <c r="B101" s="13">
        <v>9.1445431100000002E-2</v>
      </c>
      <c r="C101" s="13">
        <v>-4.7499999000000001E-2</v>
      </c>
      <c r="D101" s="13">
        <v>-9.5555551000000002E-2</v>
      </c>
      <c r="E101" s="13">
        <v>5.3364269399999997E-2</v>
      </c>
      <c r="F101" s="13">
        <v>-0.114963502</v>
      </c>
      <c r="G101" s="11"/>
      <c r="J101" s="11"/>
      <c r="M101" s="11"/>
      <c r="O101" s="11"/>
    </row>
    <row r="102" spans="1:15" x14ac:dyDescent="0.2">
      <c r="A102" s="12">
        <v>34485</v>
      </c>
      <c r="B102" s="13">
        <v>0.16216215489999999</v>
      </c>
      <c r="C102" s="13">
        <v>4.4619422399999997E-2</v>
      </c>
      <c r="D102" s="13">
        <v>2.45901644E-2</v>
      </c>
      <c r="E102" s="13">
        <v>-4.9339209000000002E-2</v>
      </c>
      <c r="F102" s="13">
        <v>-0.18350514800000001</v>
      </c>
      <c r="G102" s="11"/>
      <c r="J102" s="11"/>
      <c r="M102" s="11"/>
      <c r="O102" s="11"/>
    </row>
    <row r="103" spans="1:15" x14ac:dyDescent="0.2">
      <c r="A103" s="12">
        <v>34515</v>
      </c>
      <c r="B103" s="13">
        <v>-3.9534884999999999E-2</v>
      </c>
      <c r="C103" s="13">
        <v>-5.5577888999999998E-2</v>
      </c>
      <c r="D103" s="13">
        <v>-6.4000003E-2</v>
      </c>
      <c r="E103" s="13">
        <v>-6.5116278999999999E-2</v>
      </c>
      <c r="F103" s="13">
        <v>-5.5555555999999999E-2</v>
      </c>
      <c r="G103" s="11"/>
      <c r="J103" s="11"/>
      <c r="M103" s="11"/>
      <c r="O103" s="11"/>
    </row>
    <row r="104" spans="1:15" x14ac:dyDescent="0.2">
      <c r="A104" s="12">
        <v>34544</v>
      </c>
      <c r="B104" s="13">
        <v>-2.4213080000000001E-3</v>
      </c>
      <c r="C104" s="13">
        <v>8.04289579E-2</v>
      </c>
      <c r="D104" s="13">
        <v>1.39316237E-2</v>
      </c>
      <c r="E104" s="13">
        <v>2.2388059599999999E-2</v>
      </c>
      <c r="F104" s="13">
        <v>-0.10160427499999999</v>
      </c>
      <c r="G104" s="11"/>
      <c r="J104" s="11"/>
      <c r="M104" s="11"/>
      <c r="O104" s="11"/>
    </row>
    <row r="105" spans="1:15" x14ac:dyDescent="0.2">
      <c r="A105" s="12">
        <v>34577</v>
      </c>
      <c r="B105" s="13">
        <v>0.12864077090000001</v>
      </c>
      <c r="C105" s="13">
        <v>-1.2406947999999999E-2</v>
      </c>
      <c r="D105" s="13">
        <v>0.1097046435</v>
      </c>
      <c r="E105" s="13">
        <v>-1.8004866000000001E-2</v>
      </c>
      <c r="F105" s="13">
        <v>0.181547612</v>
      </c>
      <c r="G105" s="11"/>
      <c r="J105" s="11"/>
      <c r="M105" s="11"/>
      <c r="O105" s="11"/>
    </row>
    <row r="106" spans="1:15" x14ac:dyDescent="0.2">
      <c r="A106" s="12">
        <v>34607</v>
      </c>
      <c r="B106" s="13">
        <v>-3.4408603000000003E-2</v>
      </c>
      <c r="C106" s="13">
        <v>-2.5427135E-2</v>
      </c>
      <c r="D106" s="13">
        <v>-6.4638786000000004E-2</v>
      </c>
      <c r="E106" s="13">
        <v>-6.7164183000000002E-2</v>
      </c>
      <c r="F106" s="13">
        <v>0.1032745615</v>
      </c>
      <c r="G106" s="11"/>
      <c r="J106" s="11"/>
      <c r="M106" s="11"/>
      <c r="O106" s="11"/>
    </row>
    <row r="107" spans="1:15" x14ac:dyDescent="0.2">
      <c r="A107" s="12">
        <v>34638</v>
      </c>
      <c r="B107" s="13">
        <v>0.1224944293</v>
      </c>
      <c r="C107" s="13">
        <v>1.5584415799999999E-2</v>
      </c>
      <c r="D107" s="13">
        <v>1.1138211E-2</v>
      </c>
      <c r="E107" s="13">
        <v>-0.15733332899999999</v>
      </c>
      <c r="F107" s="13">
        <v>0.10045661779999999</v>
      </c>
      <c r="G107" s="11"/>
      <c r="J107" s="11"/>
      <c r="M107" s="11"/>
      <c r="O107" s="11"/>
    </row>
    <row r="108" spans="1:15" x14ac:dyDescent="0.2">
      <c r="A108" s="12">
        <v>34668</v>
      </c>
      <c r="B108" s="13">
        <v>-1.984127E-3</v>
      </c>
      <c r="C108" s="13">
        <v>-5.8823529999999999E-2</v>
      </c>
      <c r="D108" s="13">
        <v>1.6096578899999998E-2</v>
      </c>
      <c r="E108" s="13">
        <v>-2.9746834E-2</v>
      </c>
      <c r="F108" s="13">
        <v>7.0539422300000001E-2</v>
      </c>
      <c r="G108" s="11"/>
      <c r="J108" s="11"/>
      <c r="M108" s="11"/>
      <c r="O108" s="11"/>
    </row>
    <row r="109" spans="1:15" x14ac:dyDescent="0.2">
      <c r="A109" s="12">
        <v>34698</v>
      </c>
      <c r="B109" s="13">
        <v>-2.7833001999999999E-2</v>
      </c>
      <c r="C109" s="13">
        <v>0.1176086888</v>
      </c>
      <c r="D109" s="13">
        <v>1.1881188500000001E-2</v>
      </c>
      <c r="E109" s="13">
        <v>0.1049180329</v>
      </c>
      <c r="F109" s="13">
        <v>8.9147284600000001E-2</v>
      </c>
      <c r="G109" s="11"/>
      <c r="J109" s="11"/>
      <c r="M109" s="11"/>
      <c r="O109" s="11"/>
    </row>
    <row r="110" spans="1:15" x14ac:dyDescent="0.2">
      <c r="A110" s="12">
        <v>34730</v>
      </c>
      <c r="B110" s="13">
        <v>-2.8629855999999999E-2</v>
      </c>
      <c r="C110" s="13">
        <v>9.8039219E-3</v>
      </c>
      <c r="D110" s="13">
        <v>8.7045006499999994E-2</v>
      </c>
      <c r="E110" s="13">
        <v>-7.7151336000000001E-2</v>
      </c>
      <c r="F110" s="13">
        <v>-4.9822062E-2</v>
      </c>
      <c r="G110" s="11"/>
      <c r="J110" s="11"/>
      <c r="M110" s="11"/>
      <c r="O110" s="11"/>
    </row>
    <row r="111" spans="1:15" x14ac:dyDescent="0.2">
      <c r="A111" s="12">
        <v>34758</v>
      </c>
      <c r="B111" s="13">
        <v>6.1052631599999997E-2</v>
      </c>
      <c r="C111" s="13">
        <v>6.31067976E-2</v>
      </c>
      <c r="D111" s="13">
        <v>0.1495495439</v>
      </c>
      <c r="E111" s="13">
        <v>0.10160771759999999</v>
      </c>
      <c r="F111" s="13">
        <v>1.12359552E-2</v>
      </c>
      <c r="G111" s="11"/>
      <c r="J111" s="11"/>
      <c r="M111" s="11"/>
      <c r="O111" s="11"/>
    </row>
    <row r="112" spans="1:15" x14ac:dyDescent="0.2">
      <c r="A112" s="12">
        <v>34789</v>
      </c>
      <c r="B112" s="13">
        <v>0.12896825370000001</v>
      </c>
      <c r="C112" s="13">
        <v>-6.210045E-3</v>
      </c>
      <c r="D112" s="13">
        <v>6.4263321499999998E-2</v>
      </c>
      <c r="E112" s="13">
        <v>3.2258063599999998E-2</v>
      </c>
      <c r="F112" s="13">
        <v>0.12962962689999999</v>
      </c>
      <c r="G112" s="11"/>
      <c r="J112" s="11"/>
      <c r="M112" s="11"/>
      <c r="O112" s="11"/>
    </row>
    <row r="113" spans="1:15" x14ac:dyDescent="0.2">
      <c r="A113" s="12">
        <v>34817</v>
      </c>
      <c r="B113" s="13">
        <v>0.14938488599999999</v>
      </c>
      <c r="C113" s="13">
        <v>3.7037037299999999E-2</v>
      </c>
      <c r="D113" s="13">
        <v>0.20689249039999999</v>
      </c>
      <c r="E113" s="13">
        <v>2.55681816E-2</v>
      </c>
      <c r="F113" s="13">
        <v>4.5901637500000002E-2</v>
      </c>
      <c r="G113" s="11"/>
      <c r="J113" s="11"/>
      <c r="M113" s="11"/>
      <c r="O113" s="11"/>
    </row>
    <row r="114" spans="1:15" x14ac:dyDescent="0.2">
      <c r="A114" s="12">
        <v>34850</v>
      </c>
      <c r="B114" s="13">
        <v>3.5932723399999998E-2</v>
      </c>
      <c r="C114" s="13">
        <v>3.5714287300000001E-2</v>
      </c>
      <c r="D114" s="13">
        <v>9.6459098199999996E-2</v>
      </c>
      <c r="E114" s="13">
        <v>7.0360109200000007E-2</v>
      </c>
      <c r="F114" s="13">
        <v>9.7178682700000005E-2</v>
      </c>
      <c r="G114" s="11"/>
      <c r="J114" s="11"/>
      <c r="M114" s="11"/>
      <c r="O114" s="11"/>
    </row>
    <row r="115" spans="1:15" x14ac:dyDescent="0.2">
      <c r="A115" s="12">
        <v>34880</v>
      </c>
      <c r="B115" s="13">
        <v>6.7158669200000007E-2</v>
      </c>
      <c r="C115" s="13">
        <v>-2.0948275999999998E-2</v>
      </c>
      <c r="D115" s="13">
        <v>0.12806236739999999</v>
      </c>
      <c r="E115" s="13">
        <v>-2.34375E-2</v>
      </c>
      <c r="F115" s="13">
        <v>0.15571428840000001</v>
      </c>
      <c r="G115" s="11"/>
      <c r="J115" s="11"/>
      <c r="M115" s="11"/>
      <c r="O115" s="11"/>
    </row>
    <row r="116" spans="1:15" x14ac:dyDescent="0.2">
      <c r="A116" s="12">
        <v>34911</v>
      </c>
      <c r="B116" s="13">
        <v>1.3831258999999999E-3</v>
      </c>
      <c r="C116" s="13">
        <v>4.6563193199999998E-2</v>
      </c>
      <c r="D116" s="13">
        <v>2.7285290899999998E-2</v>
      </c>
      <c r="E116" s="13">
        <v>3.9999999100000003E-2</v>
      </c>
      <c r="F116" s="13">
        <v>0.1025957987</v>
      </c>
      <c r="G116" s="11"/>
      <c r="J116" s="11"/>
      <c r="M116" s="11"/>
      <c r="O116" s="11"/>
    </row>
    <row r="117" spans="1:15" x14ac:dyDescent="0.2">
      <c r="A117" s="12">
        <v>34942</v>
      </c>
      <c r="B117" s="13">
        <v>2.2099448399999999E-2</v>
      </c>
      <c r="C117" s="13">
        <v>-2.1186439999999998E-3</v>
      </c>
      <c r="D117" s="13">
        <v>-5.5769231000000002E-2</v>
      </c>
      <c r="E117" s="13">
        <v>-2.7179489000000001E-2</v>
      </c>
      <c r="F117" s="13">
        <v>0.1771300435</v>
      </c>
      <c r="G117" s="11"/>
      <c r="J117" s="11"/>
      <c r="M117" s="11"/>
      <c r="O117" s="11"/>
    </row>
    <row r="118" spans="1:15" x14ac:dyDescent="0.2">
      <c r="A118" s="12">
        <v>34971</v>
      </c>
      <c r="B118" s="13">
        <v>-2.1621622E-2</v>
      </c>
      <c r="C118" s="13">
        <v>8.9766457699999996E-2</v>
      </c>
      <c r="D118" s="13">
        <v>-1.8329939E-2</v>
      </c>
      <c r="E118" s="13">
        <v>-5.3050399999999996E-3</v>
      </c>
      <c r="F118" s="13">
        <v>5.1428571300000003E-2</v>
      </c>
      <c r="G118" s="11"/>
      <c r="J118" s="11"/>
      <c r="M118" s="11"/>
      <c r="O118" s="11"/>
    </row>
    <row r="119" spans="1:15" x14ac:dyDescent="0.2">
      <c r="A119" s="12">
        <v>35003</v>
      </c>
      <c r="B119" s="13">
        <v>0.1049723774</v>
      </c>
      <c r="C119" s="13">
        <v>-7.8431379999999995E-3</v>
      </c>
      <c r="D119" s="13">
        <v>0.16041494910000001</v>
      </c>
      <c r="E119" s="13">
        <v>-6.6666669999999997E-2</v>
      </c>
      <c r="F119" s="13">
        <v>0.1231884062</v>
      </c>
      <c r="G119" s="11"/>
      <c r="J119" s="11"/>
      <c r="M119" s="11"/>
      <c r="O119" s="11"/>
    </row>
    <row r="120" spans="1:15" x14ac:dyDescent="0.2">
      <c r="A120" s="12">
        <v>35033</v>
      </c>
      <c r="B120" s="13">
        <v>-0.12874999600000001</v>
      </c>
      <c r="C120" s="13">
        <v>6.1264820400000003E-2</v>
      </c>
      <c r="D120" s="13">
        <v>-0.12880143499999999</v>
      </c>
      <c r="E120" s="13">
        <v>0.1154285669</v>
      </c>
      <c r="F120" s="13">
        <v>8.5483871399999994E-2</v>
      </c>
      <c r="G120" s="11"/>
      <c r="J120" s="11"/>
      <c r="M120" s="11"/>
      <c r="O120" s="11"/>
    </row>
    <row r="121" spans="1:15" x14ac:dyDescent="0.2">
      <c r="A121" s="12">
        <v>35062</v>
      </c>
      <c r="B121" s="13">
        <v>7.1736011000000004E-3</v>
      </c>
      <c r="C121" s="13">
        <v>7.9478584199999994E-2</v>
      </c>
      <c r="D121" s="13">
        <v>-6.7761809000000006E-2</v>
      </c>
      <c r="E121" s="13">
        <v>9.0206183499999995E-2</v>
      </c>
      <c r="F121" s="13">
        <v>-0.112927191</v>
      </c>
      <c r="G121" s="11"/>
      <c r="J121" s="11"/>
      <c r="M121" s="11"/>
      <c r="O121" s="11"/>
    </row>
    <row r="122" spans="1:15" x14ac:dyDescent="0.2">
      <c r="A122" s="12">
        <v>35095</v>
      </c>
      <c r="B122" s="13">
        <v>5.4131053399999997E-2</v>
      </c>
      <c r="C122" s="13">
        <v>6.5972223900000002E-2</v>
      </c>
      <c r="D122" s="13">
        <v>-2.6002201999999999E-2</v>
      </c>
      <c r="E122" s="13">
        <v>-4.7281320000000003E-3</v>
      </c>
      <c r="F122" s="13">
        <v>0.1155778915</v>
      </c>
      <c r="G122" s="11"/>
      <c r="J122" s="11"/>
      <c r="M122" s="11"/>
      <c r="O122" s="11"/>
    </row>
    <row r="123" spans="1:15" x14ac:dyDescent="0.2">
      <c r="A123" s="12">
        <v>35124</v>
      </c>
      <c r="B123" s="13">
        <v>6.6891893699999996E-2</v>
      </c>
      <c r="C123" s="13">
        <v>-1.6286644999999999E-2</v>
      </c>
      <c r="D123" s="13">
        <v>6.4780764300000002E-2</v>
      </c>
      <c r="E123" s="13">
        <v>-1.8527315999999999E-2</v>
      </c>
      <c r="F123" s="13">
        <v>0.1411411464</v>
      </c>
      <c r="G123" s="11"/>
      <c r="J123" s="11"/>
      <c r="M123" s="11"/>
      <c r="O123" s="11"/>
    </row>
    <row r="124" spans="1:15" x14ac:dyDescent="0.2">
      <c r="A124" s="12">
        <v>35153</v>
      </c>
      <c r="B124" s="13">
        <v>4.4965166600000002E-2</v>
      </c>
      <c r="C124" s="13">
        <v>3.7549670799999997E-2</v>
      </c>
      <c r="D124" s="13">
        <v>-3.2943676999999998E-2</v>
      </c>
      <c r="E124" s="13">
        <v>3.9024390300000003E-2</v>
      </c>
      <c r="F124" s="13">
        <v>-2.3684211E-2</v>
      </c>
      <c r="G124" s="11"/>
      <c r="J124" s="11"/>
      <c r="M124" s="11"/>
      <c r="O124" s="11"/>
    </row>
    <row r="125" spans="1:15" x14ac:dyDescent="0.2">
      <c r="A125" s="12">
        <v>35185</v>
      </c>
      <c r="B125" s="13">
        <v>9.8181821399999994E-2</v>
      </c>
      <c r="C125" s="13">
        <v>-8.0256830000000005E-3</v>
      </c>
      <c r="D125" s="13">
        <v>0.19191208479999999</v>
      </c>
      <c r="E125" s="13">
        <v>1.8779343E-2</v>
      </c>
      <c r="F125" s="13">
        <v>0.11859837920000001</v>
      </c>
      <c r="G125" s="11"/>
      <c r="J125" s="11"/>
      <c r="M125" s="11"/>
      <c r="O125" s="11"/>
    </row>
    <row r="126" spans="1:15" x14ac:dyDescent="0.2">
      <c r="A126" s="12">
        <v>35216</v>
      </c>
      <c r="B126" s="13">
        <v>4.8565123199999997E-2</v>
      </c>
      <c r="C126" s="13">
        <v>7.1197412900000007E-2</v>
      </c>
      <c r="D126" s="13">
        <v>0.1143911406</v>
      </c>
      <c r="E126" s="13">
        <v>2.3502303299999999E-2</v>
      </c>
      <c r="F126" s="13">
        <v>5.54216877E-2</v>
      </c>
      <c r="G126" s="11"/>
      <c r="J126" s="11"/>
      <c r="M126" s="11"/>
      <c r="O126" s="11"/>
    </row>
    <row r="127" spans="1:15" x14ac:dyDescent="0.2">
      <c r="A127" s="12">
        <v>35244</v>
      </c>
      <c r="B127" s="13">
        <v>1.15789473E-2</v>
      </c>
      <c r="C127" s="13">
        <v>4.8338368499999999E-2</v>
      </c>
      <c r="D127" s="13">
        <v>-2.7317882000000002E-2</v>
      </c>
      <c r="E127" s="13">
        <v>-4.9886621999999999E-2</v>
      </c>
      <c r="F127" s="13">
        <v>3.4246575100000003E-2</v>
      </c>
      <c r="G127" s="11"/>
      <c r="J127" s="11"/>
      <c r="M127" s="11"/>
      <c r="O127" s="11"/>
    </row>
    <row r="128" spans="1:15" x14ac:dyDescent="0.2">
      <c r="A128" s="12">
        <v>35277</v>
      </c>
      <c r="B128" s="13">
        <v>-1.8730489999999999E-2</v>
      </c>
      <c r="C128" s="13">
        <v>-4.6570607E-2</v>
      </c>
      <c r="D128" s="13">
        <v>2.3659573900000001E-2</v>
      </c>
      <c r="E128" s="13">
        <v>-6.9212407000000004E-2</v>
      </c>
      <c r="F128" s="13">
        <v>-8.6092717999999999E-2</v>
      </c>
      <c r="G128" s="11"/>
      <c r="J128" s="11"/>
      <c r="M128" s="11"/>
      <c r="O128" s="11"/>
    </row>
    <row r="129" spans="1:16" x14ac:dyDescent="0.2">
      <c r="A129" s="12">
        <v>35307</v>
      </c>
      <c r="B129" s="13">
        <v>3.9236478499999998E-2</v>
      </c>
      <c r="C129" s="13">
        <v>1.0638297499999999E-2</v>
      </c>
      <c r="D129" s="13">
        <v>6.2396004800000002E-2</v>
      </c>
      <c r="E129" s="13">
        <v>2.6153847599999999E-2</v>
      </c>
      <c r="F129" s="13">
        <v>1.93236712E-2</v>
      </c>
      <c r="G129" s="11"/>
      <c r="J129" s="11"/>
      <c r="M129" s="11"/>
      <c r="O129" s="11"/>
    </row>
    <row r="130" spans="1:16" x14ac:dyDescent="0.2">
      <c r="A130" s="12">
        <v>35338</v>
      </c>
      <c r="B130" s="13">
        <v>7.6530612999999997E-2</v>
      </c>
      <c r="C130" s="13">
        <v>0.10027068109999999</v>
      </c>
      <c r="D130" s="13">
        <v>0.19577133660000001</v>
      </c>
      <c r="E130" s="13">
        <v>-3.2745591999999997E-2</v>
      </c>
      <c r="F130" s="13">
        <v>0.17654028529999999</v>
      </c>
      <c r="G130" s="11"/>
      <c r="J130" s="11"/>
      <c r="M130" s="11"/>
      <c r="O130" s="11"/>
    </row>
    <row r="131" spans="1:16" x14ac:dyDescent="0.2">
      <c r="A131" s="12">
        <v>35369</v>
      </c>
      <c r="B131" s="13">
        <v>4.0758293100000002E-2</v>
      </c>
      <c r="C131" s="13">
        <v>6.3186816899999998E-2</v>
      </c>
      <c r="D131" s="13">
        <v>0.15180093049999999</v>
      </c>
      <c r="E131" s="13">
        <v>0.1171875</v>
      </c>
      <c r="F131" s="13">
        <v>-3.021148E-3</v>
      </c>
      <c r="G131" s="11"/>
      <c r="J131" s="11"/>
      <c r="M131" s="11"/>
      <c r="O131" s="11"/>
    </row>
    <row r="132" spans="1:16" x14ac:dyDescent="0.2">
      <c r="A132" s="12">
        <v>35398</v>
      </c>
      <c r="B132" s="13">
        <v>0.14298725130000001</v>
      </c>
      <c r="C132" s="13">
        <v>7.4935399E-2</v>
      </c>
      <c r="D132" s="13">
        <v>0.15472127499999999</v>
      </c>
      <c r="E132" s="13">
        <v>8.2051284599999996E-2</v>
      </c>
      <c r="F132" s="13">
        <v>9.6969693900000001E-2</v>
      </c>
      <c r="G132" s="11"/>
      <c r="J132" s="11"/>
      <c r="M132" s="11"/>
      <c r="O132" s="11"/>
    </row>
    <row r="133" spans="1:16" x14ac:dyDescent="0.2">
      <c r="A133" s="12">
        <v>35430</v>
      </c>
      <c r="B133" s="13">
        <v>5.33864535E-2</v>
      </c>
      <c r="C133" s="13">
        <v>-4.4278849000000002E-2</v>
      </c>
      <c r="D133" s="13">
        <v>3.2019704599999997E-2</v>
      </c>
      <c r="E133" s="13">
        <v>-3.2537959999999998E-2</v>
      </c>
      <c r="F133" s="13">
        <v>-6.2615104000000005E-2</v>
      </c>
      <c r="G133" s="11"/>
      <c r="J133" s="11"/>
      <c r="M133" s="11"/>
      <c r="O133" s="11"/>
    </row>
    <row r="134" spans="1:16" x14ac:dyDescent="0.2">
      <c r="A134" s="12">
        <v>35461</v>
      </c>
      <c r="B134" s="13">
        <v>0.23449319599999999</v>
      </c>
      <c r="C134" s="13">
        <v>4.67762314E-2</v>
      </c>
      <c r="D134" s="13">
        <v>0.2395226657</v>
      </c>
      <c r="E134" s="13">
        <v>5.8295965200000001E-2</v>
      </c>
      <c r="F134" s="13">
        <v>9.6267193599999995E-2</v>
      </c>
      <c r="G134" s="11"/>
      <c r="J134" s="11"/>
      <c r="M134" s="11"/>
      <c r="O134" s="11"/>
    </row>
    <row r="135" spans="1:16" x14ac:dyDescent="0.2">
      <c r="A135" s="12">
        <v>35489</v>
      </c>
      <c r="B135" s="13">
        <v>-4.4117648000000002E-2</v>
      </c>
      <c r="C135" s="13">
        <v>-6.0386470000000003E-3</v>
      </c>
      <c r="D135" s="13">
        <v>-0.12557780700000001</v>
      </c>
      <c r="E135" s="13">
        <v>-1.059322E-2</v>
      </c>
      <c r="F135" s="13">
        <v>-0.20250895599999999</v>
      </c>
      <c r="G135" s="11"/>
      <c r="J135" s="11"/>
      <c r="M135" s="11"/>
      <c r="O135" s="11"/>
    </row>
    <row r="136" spans="1:16" x14ac:dyDescent="0.2">
      <c r="A136" s="12">
        <v>35520</v>
      </c>
      <c r="B136" s="13">
        <v>-5.9615385E-2</v>
      </c>
      <c r="C136" s="13">
        <v>-3.0182263000000001E-2</v>
      </c>
      <c r="D136" s="13">
        <v>-1.9383259E-2</v>
      </c>
      <c r="E136" s="13">
        <v>-4.3196544000000003E-2</v>
      </c>
      <c r="F136" s="13">
        <v>-0.13483145799999999</v>
      </c>
      <c r="G136" s="11"/>
      <c r="J136" s="11"/>
      <c r="M136" s="11"/>
      <c r="O136" s="11"/>
    </row>
    <row r="137" spans="1:16" x14ac:dyDescent="0.2">
      <c r="A137" s="12">
        <v>35550</v>
      </c>
      <c r="B137" s="13">
        <v>0.32515338059999999</v>
      </c>
      <c r="C137" s="13">
        <v>0.1183879077</v>
      </c>
      <c r="D137" s="13">
        <v>0.1009883136</v>
      </c>
      <c r="E137" s="13">
        <v>4.5146726099999999E-2</v>
      </c>
      <c r="F137" s="13">
        <v>7.5324676899999998E-2</v>
      </c>
      <c r="G137" s="11"/>
      <c r="J137" s="11"/>
      <c r="M137" s="11"/>
      <c r="O137" s="11"/>
    </row>
    <row r="138" spans="1:16" x14ac:dyDescent="0.2">
      <c r="A138" s="12">
        <v>35580</v>
      </c>
      <c r="B138" s="13">
        <v>2.05761325E-2</v>
      </c>
      <c r="C138" s="13">
        <v>8.7837837599999996E-2</v>
      </c>
      <c r="D138" s="13">
        <v>-1.0612244999999999E-2</v>
      </c>
      <c r="E138" s="13">
        <v>2.31322E-10</v>
      </c>
      <c r="F138" s="13">
        <v>0.30917873979999999</v>
      </c>
      <c r="G138" s="11"/>
      <c r="J138" s="11"/>
      <c r="M138" s="11"/>
      <c r="O138" s="11"/>
      <c r="P138" s="18"/>
    </row>
    <row r="139" spans="1:16" x14ac:dyDescent="0.2">
      <c r="A139" s="12">
        <v>35611</v>
      </c>
      <c r="B139" s="13">
        <v>1.9153226200000002E-2</v>
      </c>
      <c r="C139" s="13">
        <v>7.66045526E-2</v>
      </c>
      <c r="D139" s="13">
        <v>-6.3943893000000002E-2</v>
      </c>
      <c r="E139" s="13">
        <v>-2.8322440000000001E-2</v>
      </c>
      <c r="F139" s="13">
        <v>-9.2250920000000007E-3</v>
      </c>
      <c r="G139" s="11"/>
      <c r="J139" s="11"/>
      <c r="M139" s="11"/>
      <c r="O139" s="11"/>
    </row>
    <row r="140" spans="1:16" x14ac:dyDescent="0.2">
      <c r="A140" s="12">
        <v>35642</v>
      </c>
      <c r="B140" s="13">
        <v>0.11968348180000001</v>
      </c>
      <c r="C140" s="13">
        <v>8.2846157300000001E-2</v>
      </c>
      <c r="D140" s="13">
        <v>0.29526665810000002</v>
      </c>
      <c r="E140" s="13">
        <v>0.10986547169999999</v>
      </c>
      <c r="F140" s="13">
        <v>0.1852886379</v>
      </c>
      <c r="G140" s="11"/>
      <c r="J140" s="11"/>
      <c r="M140" s="11"/>
      <c r="O140" s="11"/>
    </row>
    <row r="141" spans="1:16" x14ac:dyDescent="0.2">
      <c r="A141" s="12">
        <v>35671</v>
      </c>
      <c r="B141" s="13">
        <v>-6.5812722000000004E-2</v>
      </c>
      <c r="C141" s="13">
        <v>-0.10784313800000001</v>
      </c>
      <c r="D141" s="13">
        <v>3.403676E-3</v>
      </c>
      <c r="E141" s="13">
        <v>2.22222228E-2</v>
      </c>
      <c r="F141" s="13">
        <v>-5.2631578999999998E-2</v>
      </c>
      <c r="G141" s="11"/>
      <c r="J141" s="11"/>
      <c r="M141" s="11"/>
      <c r="O141" s="11"/>
    </row>
    <row r="142" spans="1:16" x14ac:dyDescent="0.2">
      <c r="A142" s="12">
        <v>35703</v>
      </c>
      <c r="B142" s="13">
        <v>9.4562650000000004E-4</v>
      </c>
      <c r="C142" s="13">
        <v>9.2067934599999998E-2</v>
      </c>
      <c r="D142" s="13">
        <v>2.0352781000000002E-3</v>
      </c>
      <c r="E142" s="13">
        <v>6.6733069699999994E-2</v>
      </c>
      <c r="F142" s="13">
        <v>-3.0679933999999999E-2</v>
      </c>
      <c r="G142" s="11"/>
      <c r="J142" s="11"/>
      <c r="M142" s="11"/>
      <c r="O142" s="11"/>
    </row>
    <row r="143" spans="1:16" x14ac:dyDescent="0.2">
      <c r="A143" s="12">
        <v>35734</v>
      </c>
      <c r="B143" s="13">
        <v>-1.7477563000000002E-2</v>
      </c>
      <c r="C143" s="13">
        <v>-5.0505050000000003E-2</v>
      </c>
      <c r="D143" s="13">
        <v>-0.165551797</v>
      </c>
      <c r="E143" s="13">
        <v>-4.1083100999999997E-2</v>
      </c>
      <c r="F143" s="13">
        <v>0.1227544919</v>
      </c>
      <c r="G143" s="11"/>
      <c r="J143" s="11"/>
      <c r="M143" s="11"/>
      <c r="O143" s="11"/>
    </row>
    <row r="144" spans="1:16" x14ac:dyDescent="0.2">
      <c r="A144" s="12">
        <v>35762</v>
      </c>
      <c r="B144" s="13">
        <v>8.8461540599999999E-2</v>
      </c>
      <c r="C144" s="13">
        <v>0.1431334615</v>
      </c>
      <c r="D144" s="13">
        <v>8.1168831999999993E-3</v>
      </c>
      <c r="E144" s="13">
        <v>-4.2843234000000001E-2</v>
      </c>
      <c r="F144" s="13">
        <v>5.1428571300000003E-2</v>
      </c>
      <c r="G144" s="11"/>
      <c r="J144" s="11"/>
      <c r="M144" s="11"/>
      <c r="O144" s="11"/>
    </row>
    <row r="145" spans="1:15" x14ac:dyDescent="0.2">
      <c r="A145" s="12">
        <v>35795</v>
      </c>
      <c r="B145" s="13">
        <v>-8.6572438000000002E-2</v>
      </c>
      <c r="C145" s="13">
        <v>-2.7072760000000002E-3</v>
      </c>
      <c r="D145" s="13">
        <v>-9.5008052999999995E-2</v>
      </c>
      <c r="E145" s="13">
        <v>5.8036480100000003E-2</v>
      </c>
      <c r="F145" s="13">
        <v>-3.0434782000000001E-2</v>
      </c>
      <c r="G145" s="11"/>
      <c r="J145" s="11"/>
      <c r="M145" s="11"/>
      <c r="O145" s="11"/>
    </row>
    <row r="146" spans="1:15" x14ac:dyDescent="0.2">
      <c r="A146" s="12">
        <v>35825</v>
      </c>
      <c r="B146" s="13">
        <v>0.15425531570000001</v>
      </c>
      <c r="C146" s="13">
        <v>5.62180579E-2</v>
      </c>
      <c r="D146" s="13">
        <v>0.15345196429999999</v>
      </c>
      <c r="E146" s="13">
        <v>-4.6296295000000001E-2</v>
      </c>
      <c r="F146" s="13">
        <v>0.13116592169999999</v>
      </c>
      <c r="G146" s="11"/>
      <c r="J146" s="11"/>
      <c r="M146" s="11"/>
      <c r="O146" s="11"/>
    </row>
    <row r="147" spans="1:15" x14ac:dyDescent="0.2">
      <c r="A147" s="12">
        <v>35853</v>
      </c>
      <c r="B147" s="13">
        <v>0.1361541748</v>
      </c>
      <c r="C147" s="13">
        <v>3.2258064E-3</v>
      </c>
      <c r="D147" s="13">
        <v>0.1072530895</v>
      </c>
      <c r="E147" s="13">
        <v>0.1984897554</v>
      </c>
      <c r="F147" s="13">
        <v>4.4598612900000001E-2</v>
      </c>
      <c r="G147" s="11"/>
      <c r="J147" s="11"/>
      <c r="M147" s="11"/>
      <c r="O147" s="11"/>
    </row>
    <row r="148" spans="1:15" x14ac:dyDescent="0.2">
      <c r="A148" s="12">
        <v>35885</v>
      </c>
      <c r="B148" s="13">
        <v>5.6047197399999998E-2</v>
      </c>
      <c r="C148" s="13">
        <v>0.1123794243</v>
      </c>
      <c r="D148" s="13">
        <v>-0.12961672199999999</v>
      </c>
      <c r="E148" s="13">
        <v>-1.7225747999999999E-2</v>
      </c>
      <c r="F148" s="13">
        <v>3.7950664799999999E-2</v>
      </c>
      <c r="G148" s="11"/>
      <c r="J148" s="11"/>
      <c r="M148" s="11"/>
      <c r="O148" s="11"/>
    </row>
    <row r="149" spans="1:15" x14ac:dyDescent="0.2">
      <c r="A149" s="12">
        <v>35915</v>
      </c>
      <c r="B149" s="13">
        <v>6.9832401000000004E-3</v>
      </c>
      <c r="C149" s="13">
        <v>-1.1602609999999999E-2</v>
      </c>
      <c r="D149" s="13">
        <v>3.5612489999999997E-2</v>
      </c>
      <c r="E149" s="13">
        <v>-5.5350549999999997E-3</v>
      </c>
      <c r="F149" s="13">
        <v>7.1297988300000004E-2</v>
      </c>
      <c r="O149" s="11"/>
    </row>
    <row r="150" spans="1:15" x14ac:dyDescent="0.2">
      <c r="A150" s="12">
        <v>35944</v>
      </c>
      <c r="B150" s="13">
        <v>-5.8945908999999998E-2</v>
      </c>
      <c r="C150" s="13">
        <v>-2.1276594999999999E-2</v>
      </c>
      <c r="D150" s="13">
        <v>-0.11600928000000001</v>
      </c>
      <c r="E150" s="13">
        <v>7.4211500599999994E-2</v>
      </c>
      <c r="F150" s="13">
        <v>3.24232094E-2</v>
      </c>
      <c r="O150" s="11"/>
    </row>
    <row r="151" spans="1:15" x14ac:dyDescent="0.2">
      <c r="A151" s="12">
        <v>35976</v>
      </c>
      <c r="B151" s="13">
        <v>0.27781870959999999</v>
      </c>
      <c r="C151" s="13">
        <v>8.99550244E-2</v>
      </c>
      <c r="D151" s="13">
        <v>3.7620298599999998E-2</v>
      </c>
      <c r="E151" s="13">
        <v>-7.0434779000000003E-2</v>
      </c>
      <c r="F151" s="13">
        <v>0.21735537050000001</v>
      </c>
      <c r="O151" s="11"/>
    </row>
    <row r="152" spans="1:15" x14ac:dyDescent="0.2">
      <c r="A152" s="12">
        <v>36007</v>
      </c>
      <c r="B152" s="13">
        <v>1.4417531900000001E-2</v>
      </c>
      <c r="C152" s="13">
        <v>-1.2517194000000001E-2</v>
      </c>
      <c r="D152" s="13">
        <v>0.13912309710000001</v>
      </c>
      <c r="E152" s="13">
        <v>8.2319922700000006E-2</v>
      </c>
      <c r="F152" s="13">
        <v>4.0054310099999997E-2</v>
      </c>
      <c r="O152" s="11"/>
    </row>
    <row r="153" spans="1:15" x14ac:dyDescent="0.2">
      <c r="A153" s="12">
        <v>36038</v>
      </c>
      <c r="B153" s="13">
        <v>-0.127345085</v>
      </c>
      <c r="C153" s="13">
        <v>-0.105520613</v>
      </c>
      <c r="D153" s="13">
        <v>-0.15656551699999999</v>
      </c>
      <c r="E153" s="13">
        <v>-0.18928262600000001</v>
      </c>
      <c r="F153" s="13">
        <v>-0.14490862199999999</v>
      </c>
      <c r="O153" s="11"/>
    </row>
    <row r="154" spans="1:15" x14ac:dyDescent="0.2">
      <c r="A154" s="12">
        <v>36068</v>
      </c>
      <c r="B154" s="13">
        <v>0.14723126589999999</v>
      </c>
      <c r="C154" s="13">
        <v>-1.71875E-3</v>
      </c>
      <c r="D154" s="13">
        <v>0.20456540579999999</v>
      </c>
      <c r="E154" s="13">
        <v>-5.5913976999999997E-2</v>
      </c>
      <c r="F154" s="13">
        <v>0.1324427426</v>
      </c>
      <c r="O154" s="11"/>
    </row>
    <row r="155" spans="1:15" x14ac:dyDescent="0.2">
      <c r="A155" s="12">
        <v>36098</v>
      </c>
      <c r="B155" s="13">
        <v>-3.8046564999999997E-2</v>
      </c>
      <c r="C155" s="13">
        <v>9.9764339600000002E-2</v>
      </c>
      <c r="D155" s="13">
        <v>4.0087465199999998E-2</v>
      </c>
      <c r="E155" s="13">
        <v>0.15148064489999999</v>
      </c>
      <c r="F155" s="13">
        <v>1.9211323900000001E-2</v>
      </c>
      <c r="O155" s="11"/>
    </row>
    <row r="156" spans="1:15" x14ac:dyDescent="0.2">
      <c r="A156" s="12">
        <v>36129</v>
      </c>
      <c r="B156" s="13">
        <v>0.1523022503</v>
      </c>
      <c r="C156" s="13">
        <v>3.2857142399999997E-2</v>
      </c>
      <c r="D156" s="13">
        <v>0.20717589559999999</v>
      </c>
      <c r="E156" s="13">
        <v>0.113748759</v>
      </c>
      <c r="F156" s="13">
        <v>0.19642856719999999</v>
      </c>
      <c r="O156" s="11"/>
    </row>
    <row r="157" spans="1:15" x14ac:dyDescent="0.2">
      <c r="A157" s="12">
        <v>36160</v>
      </c>
      <c r="B157" s="13">
        <v>0.13678278029999999</v>
      </c>
      <c r="C157" s="13">
        <v>0.1325034648</v>
      </c>
      <c r="D157" s="13">
        <v>0.1016260162</v>
      </c>
      <c r="E157" s="13">
        <v>2.41502691E-2</v>
      </c>
      <c r="F157" s="13">
        <v>0.2313432842</v>
      </c>
      <c r="O157" s="11"/>
    </row>
    <row r="158" spans="1:15" x14ac:dyDescent="0.2">
      <c r="A158" s="12">
        <v>36189</v>
      </c>
      <c r="B158" s="13">
        <v>0.26182964440000001</v>
      </c>
      <c r="C158" s="13">
        <v>2.81862747E-2</v>
      </c>
      <c r="D158" s="13">
        <v>0.1887190342</v>
      </c>
      <c r="E158" s="13">
        <v>0.25414848330000001</v>
      </c>
      <c r="F158" s="13">
        <v>0.20202019809999999</v>
      </c>
      <c r="O158" s="11"/>
    </row>
    <row r="159" spans="1:15" x14ac:dyDescent="0.2">
      <c r="A159" s="12">
        <v>36217</v>
      </c>
      <c r="B159" s="13">
        <v>-0.14214286200000001</v>
      </c>
      <c r="C159" s="13">
        <v>-4.3504171000000001E-2</v>
      </c>
      <c r="D159" s="13">
        <v>-0.14871841699999999</v>
      </c>
      <c r="E159" s="13">
        <v>-7.4512534000000005E-2</v>
      </c>
      <c r="F159" s="13">
        <v>-0.12324930000000001</v>
      </c>
      <c r="O159" s="11"/>
    </row>
    <row r="160" spans="1:15" x14ac:dyDescent="0.2">
      <c r="A160" s="12">
        <v>36250</v>
      </c>
      <c r="B160" s="13">
        <v>0.19400499760000001</v>
      </c>
      <c r="C160" s="13">
        <v>0.10629283639999999</v>
      </c>
      <c r="D160" s="13">
        <v>-8.8587800000000001E-3</v>
      </c>
      <c r="E160" s="13">
        <v>5.4352763999999998E-2</v>
      </c>
      <c r="F160" s="13">
        <v>0.1201277971</v>
      </c>
      <c r="O160" s="11"/>
    </row>
    <row r="161" spans="1:15" x14ac:dyDescent="0.2">
      <c r="A161" s="12">
        <v>36280</v>
      </c>
      <c r="B161" s="13">
        <v>-9.2747562000000006E-2</v>
      </c>
      <c r="C161" s="13">
        <v>-4.7457628000000002E-2</v>
      </c>
      <c r="D161" s="13">
        <v>2.9442692199999999E-2</v>
      </c>
      <c r="E161" s="13">
        <v>2.3706896200000001E-2</v>
      </c>
      <c r="F161" s="13">
        <v>4.1072446899999997E-2</v>
      </c>
      <c r="O161" s="11"/>
    </row>
    <row r="162" spans="1:15" x14ac:dyDescent="0.2">
      <c r="A162" s="12">
        <v>36308</v>
      </c>
      <c r="B162" s="13">
        <v>-7.6863950000000004E-3</v>
      </c>
      <c r="C162" s="13">
        <v>-3.4994069000000003E-2</v>
      </c>
      <c r="D162" s="13">
        <v>-0.115955062</v>
      </c>
      <c r="E162" s="13">
        <v>-8.3789475000000002E-2</v>
      </c>
      <c r="F162" s="13">
        <v>-4.4383563000000001E-2</v>
      </c>
      <c r="O162" s="11"/>
    </row>
    <row r="163" spans="1:15" x14ac:dyDescent="0.2">
      <c r="A163" s="12">
        <v>36341</v>
      </c>
      <c r="B163" s="13">
        <v>0.11773818730000001</v>
      </c>
      <c r="C163" s="13">
        <v>0.11124769599999999</v>
      </c>
      <c r="D163" s="13">
        <v>0.1005780324</v>
      </c>
      <c r="E163" s="13">
        <v>-4.3478261999999997E-2</v>
      </c>
      <c r="F163" s="13">
        <v>0.1823394448</v>
      </c>
      <c r="G163" s="11"/>
      <c r="J163" s="11"/>
      <c r="M163" s="11"/>
      <c r="O163" s="11"/>
    </row>
    <row r="164" spans="1:15" x14ac:dyDescent="0.2">
      <c r="A164" s="12">
        <v>36371</v>
      </c>
      <c r="B164" s="13">
        <v>-4.8510049E-2</v>
      </c>
      <c r="C164" s="13">
        <v>-3.2300886000000001E-2</v>
      </c>
      <c r="D164" s="13">
        <v>0.1596638709</v>
      </c>
      <c r="E164" s="13">
        <v>-7.3863632999999998E-2</v>
      </c>
      <c r="F164" s="13">
        <v>-3.5887487000000003E-2</v>
      </c>
      <c r="G164" s="11"/>
      <c r="J164" s="11"/>
      <c r="M164" s="11"/>
      <c r="O164" s="11"/>
    </row>
    <row r="165" spans="1:15" x14ac:dyDescent="0.2">
      <c r="A165" s="12">
        <v>36403</v>
      </c>
      <c r="B165" s="13">
        <v>7.8659869699999996E-2</v>
      </c>
      <c r="C165" s="13">
        <v>3.0389908699999999E-2</v>
      </c>
      <c r="D165" s="13">
        <v>0.19155797359999999</v>
      </c>
      <c r="E165" s="13">
        <v>9.2024542400000006E-2</v>
      </c>
      <c r="F165" s="13">
        <v>9.1549292199999993E-2</v>
      </c>
      <c r="G165" s="11"/>
      <c r="J165" s="11"/>
      <c r="M165" s="11"/>
      <c r="O165" s="11"/>
    </row>
    <row r="166" spans="1:15" x14ac:dyDescent="0.2">
      <c r="A166" s="12">
        <v>36433</v>
      </c>
      <c r="B166" s="13">
        <v>-2.1607023E-2</v>
      </c>
      <c r="C166" s="13">
        <v>5.87646104E-2</v>
      </c>
      <c r="D166" s="13">
        <v>-9.5817491000000005E-2</v>
      </c>
      <c r="E166" s="13">
        <v>-5.0000001000000002E-2</v>
      </c>
      <c r="F166" s="13">
        <v>1.1059908199999999E-2</v>
      </c>
      <c r="G166" s="11"/>
      <c r="J166" s="11"/>
      <c r="M166" s="11"/>
      <c r="O166" s="11"/>
    </row>
    <row r="167" spans="1:15" x14ac:dyDescent="0.2">
      <c r="A167" s="12">
        <v>36462</v>
      </c>
      <c r="B167" s="13">
        <v>2.20841952E-2</v>
      </c>
      <c r="C167" s="13">
        <v>0.14285714920000001</v>
      </c>
      <c r="D167" s="13">
        <v>4.2052145999999999E-2</v>
      </c>
      <c r="E167" s="13">
        <v>0.11916583779999999</v>
      </c>
      <c r="F167" s="13">
        <v>7.9307198499999995E-2</v>
      </c>
      <c r="G167" s="11"/>
      <c r="J167" s="11"/>
      <c r="M167" s="11"/>
      <c r="O167" s="11"/>
    </row>
    <row r="168" spans="1:15" x14ac:dyDescent="0.2">
      <c r="A168" s="12">
        <v>36494</v>
      </c>
      <c r="B168" s="13">
        <v>-1.6374072E-2</v>
      </c>
      <c r="C168" s="13">
        <v>-3.9667897000000001E-2</v>
      </c>
      <c r="D168" s="13">
        <v>-9.2978220000000007E-3</v>
      </c>
      <c r="E168" s="13">
        <v>2.9281279100000002E-2</v>
      </c>
      <c r="F168" s="13">
        <v>0.20523647959999999</v>
      </c>
      <c r="G168" s="11"/>
      <c r="J168" s="11"/>
      <c r="M168" s="11"/>
      <c r="O168" s="11"/>
    </row>
    <row r="169" spans="1:15" x14ac:dyDescent="0.2">
      <c r="A169" s="12">
        <v>36525</v>
      </c>
      <c r="B169" s="13">
        <v>0.28230649229999999</v>
      </c>
      <c r="C169" s="13">
        <v>0.19239193199999999</v>
      </c>
      <c r="D169" s="13">
        <v>7.3349632299999995E-2</v>
      </c>
      <c r="E169" s="13">
        <v>9.5486110000000003E-3</v>
      </c>
      <c r="F169" s="13">
        <v>0.20112122599999999</v>
      </c>
      <c r="G169" s="11"/>
      <c r="J169" s="11"/>
      <c r="M169" s="11"/>
      <c r="O169" s="11"/>
    </row>
    <row r="170" spans="1:15" x14ac:dyDescent="0.2">
      <c r="A170" s="12">
        <v>36556</v>
      </c>
      <c r="B170" s="13">
        <v>-0.16167023799999999</v>
      </c>
      <c r="C170" s="13">
        <v>-0.136510506</v>
      </c>
      <c r="D170" s="13">
        <v>0.2019741833</v>
      </c>
      <c r="E170" s="13">
        <v>0.1083405018</v>
      </c>
      <c r="F170" s="13">
        <v>2.2170361100000001E-2</v>
      </c>
      <c r="G170" s="11"/>
      <c r="J170" s="11"/>
      <c r="M170" s="11"/>
      <c r="O170" s="11"/>
    </row>
    <row r="171" spans="1:15" x14ac:dyDescent="0.2">
      <c r="A171" s="12">
        <v>36585</v>
      </c>
      <c r="B171" s="13">
        <v>-8.6845464999999997E-2</v>
      </c>
      <c r="C171" s="13">
        <v>-9.3545369999999996E-3</v>
      </c>
      <c r="D171" s="13">
        <v>0.14243841169999999</v>
      </c>
      <c r="E171" s="13">
        <v>-4.9650893000000001E-2</v>
      </c>
      <c r="F171" s="13">
        <v>0.20719178020000001</v>
      </c>
      <c r="G171" s="11"/>
      <c r="J171" s="11"/>
      <c r="M171" s="11"/>
      <c r="O171" s="11"/>
    </row>
    <row r="172" spans="1:15" x14ac:dyDescent="0.2">
      <c r="A172" s="12">
        <v>36616</v>
      </c>
      <c r="B172" s="13">
        <v>0.18881118299999999</v>
      </c>
      <c r="C172" s="13">
        <v>0.1787346601</v>
      </c>
      <c r="D172" s="13">
        <v>0.16758850219999999</v>
      </c>
      <c r="E172" s="13">
        <v>8.8742807500000007E-2</v>
      </c>
      <c r="F172" s="13">
        <v>0.16973994670000001</v>
      </c>
      <c r="G172" s="11"/>
      <c r="J172" s="11"/>
      <c r="M172" s="11"/>
      <c r="O172" s="11"/>
    </row>
    <row r="173" spans="1:15" x14ac:dyDescent="0.2">
      <c r="A173" s="12">
        <v>36644</v>
      </c>
      <c r="B173" s="13">
        <v>-0.34352940300000001</v>
      </c>
      <c r="C173" s="13">
        <v>1.0441767100000001E-2</v>
      </c>
      <c r="D173" s="13">
        <v>-3.8844150000000001E-2</v>
      </c>
      <c r="E173" s="13">
        <v>0.1305660307</v>
      </c>
      <c r="F173" s="13">
        <v>-0.10327404699999999</v>
      </c>
      <c r="G173" s="11"/>
      <c r="J173" s="11"/>
      <c r="M173" s="11"/>
      <c r="O173" s="11"/>
    </row>
    <row r="174" spans="1:15" x14ac:dyDescent="0.2">
      <c r="A174" s="12">
        <v>36677</v>
      </c>
      <c r="B174" s="13">
        <v>-0.103046596</v>
      </c>
      <c r="C174" s="13">
        <v>5.1669315000000002E-3</v>
      </c>
      <c r="D174" s="13">
        <v>-1.6520454E-2</v>
      </c>
      <c r="E174" s="13">
        <v>-0.240320429</v>
      </c>
      <c r="F174" s="13">
        <v>-0.178724363</v>
      </c>
      <c r="G174" s="11"/>
      <c r="J174" s="11"/>
      <c r="M174" s="11"/>
      <c r="O174" s="11"/>
    </row>
    <row r="175" spans="1:15" x14ac:dyDescent="0.2">
      <c r="A175" s="12">
        <v>36707</v>
      </c>
      <c r="B175" s="13">
        <v>0.27872127289999998</v>
      </c>
      <c r="C175" s="13">
        <v>5.9311981E-3</v>
      </c>
      <c r="D175" s="13">
        <v>7.2180449999999993E-2</v>
      </c>
      <c r="E175" s="13">
        <v>-0.17787610000000001</v>
      </c>
      <c r="F175" s="13">
        <v>0.1163556501</v>
      </c>
      <c r="G175" s="11"/>
      <c r="J175" s="11"/>
      <c r="M175" s="11"/>
      <c r="O175" s="11"/>
    </row>
    <row r="176" spans="1:15" x14ac:dyDescent="0.2">
      <c r="A176" s="12">
        <v>36738</v>
      </c>
      <c r="B176" s="13">
        <v>-0.12734374400000001</v>
      </c>
      <c r="C176" s="13">
        <v>-2.6902527999999998E-2</v>
      </c>
      <c r="D176" s="13">
        <v>-1.402525E-3</v>
      </c>
      <c r="E176" s="13">
        <v>-1.9375673E-2</v>
      </c>
      <c r="F176" s="13">
        <v>2.9498525000000001E-2</v>
      </c>
      <c r="G176" s="11"/>
      <c r="J176" s="11"/>
      <c r="M176" s="11"/>
      <c r="O176" s="11"/>
    </row>
    <row r="177" spans="1:15" x14ac:dyDescent="0.2">
      <c r="A177" s="12">
        <v>36769</v>
      </c>
      <c r="B177" s="13">
        <v>0</v>
      </c>
      <c r="C177" s="13">
        <v>0.14094775919999999</v>
      </c>
      <c r="D177" s="13">
        <v>0.1219475642</v>
      </c>
      <c r="E177" s="13">
        <v>0.27661910649999999</v>
      </c>
      <c r="F177" s="13">
        <v>4.8710603300000002E-2</v>
      </c>
      <c r="G177" s="11"/>
      <c r="J177" s="11"/>
      <c r="M177" s="11"/>
      <c r="O177" s="11"/>
    </row>
    <row r="178" spans="1:15" x14ac:dyDescent="0.2">
      <c r="A178" s="12">
        <v>36798</v>
      </c>
      <c r="B178" s="13">
        <v>-0.13607879000000001</v>
      </c>
      <c r="C178" s="13">
        <v>-1.4710628E-2</v>
      </c>
      <c r="D178" s="13">
        <v>-0.44490817199999999</v>
      </c>
      <c r="E178" s="13">
        <v>-9.9567100000000006E-2</v>
      </c>
      <c r="F178" s="13">
        <v>-0.19489981200000001</v>
      </c>
      <c r="G178" s="11"/>
      <c r="J178" s="11"/>
      <c r="M178" s="11"/>
      <c r="O178" s="11"/>
    </row>
    <row r="179" spans="1:15" x14ac:dyDescent="0.2">
      <c r="A179" s="12">
        <v>36830</v>
      </c>
      <c r="B179" s="13">
        <v>0.1419689059</v>
      </c>
      <c r="C179" s="13">
        <v>-4.9837485000000001E-2</v>
      </c>
      <c r="D179" s="13">
        <v>8.2706764299999999E-2</v>
      </c>
      <c r="E179" s="13">
        <v>-4.4230770000000003E-2</v>
      </c>
      <c r="F179" s="13">
        <v>-2.4886878000000001E-2</v>
      </c>
      <c r="G179" s="11"/>
      <c r="J179" s="11"/>
      <c r="M179" s="11"/>
      <c r="O179" s="11"/>
    </row>
    <row r="180" spans="1:15" x14ac:dyDescent="0.2">
      <c r="A180" s="12">
        <v>36860</v>
      </c>
      <c r="B180" s="13">
        <v>-0.16696915000000001</v>
      </c>
      <c r="C180" s="13">
        <v>-9.5781072999999994E-2</v>
      </c>
      <c r="D180" s="13">
        <v>-0.15372222699999999</v>
      </c>
      <c r="E180" s="13">
        <v>-0.195171013</v>
      </c>
      <c r="F180" s="13">
        <v>-0.111368909</v>
      </c>
      <c r="G180" s="11"/>
      <c r="J180" s="11"/>
      <c r="M180" s="11"/>
      <c r="O180" s="11"/>
    </row>
    <row r="181" spans="1:15" x14ac:dyDescent="0.2">
      <c r="A181" s="12">
        <v>36889</v>
      </c>
      <c r="B181" s="13">
        <v>-0.24400872000000001</v>
      </c>
      <c r="C181" s="13">
        <v>-2.9558635999999999E-2</v>
      </c>
      <c r="D181" s="13">
        <v>-0.21018062500000001</v>
      </c>
      <c r="E181" s="13">
        <v>2.9040403699999998E-2</v>
      </c>
      <c r="F181" s="13">
        <v>-0.20104438099999999</v>
      </c>
      <c r="G181" s="11"/>
      <c r="J181" s="11"/>
      <c r="M181" s="11"/>
      <c r="O181" s="11"/>
    </row>
    <row r="182" spans="1:15" x14ac:dyDescent="0.2">
      <c r="A182" s="11"/>
    </row>
    <row r="183" spans="1:15" x14ac:dyDescent="0.2">
      <c r="A183" s="11"/>
    </row>
    <row r="184" spans="1:15" x14ac:dyDescent="0.2">
      <c r="A184" s="11"/>
    </row>
    <row r="185" spans="1:15" x14ac:dyDescent="0.2">
      <c r="A185" s="11"/>
    </row>
    <row r="186" spans="1:15" x14ac:dyDescent="0.2">
      <c r="A186" s="11"/>
    </row>
    <row r="187" spans="1:15" x14ac:dyDescent="0.2">
      <c r="A187" s="11"/>
    </row>
    <row r="188" spans="1:15" x14ac:dyDescent="0.2">
      <c r="A188" s="11"/>
    </row>
    <row r="189" spans="1:15" x14ac:dyDescent="0.2">
      <c r="A189" s="11"/>
    </row>
    <row r="190" spans="1:15" x14ac:dyDescent="0.2">
      <c r="A190" s="11"/>
    </row>
    <row r="191" spans="1:15" x14ac:dyDescent="0.2">
      <c r="A191" s="11"/>
    </row>
    <row r="192" spans="1:15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5" x14ac:dyDescent="0.2">
      <c r="A513" s="11"/>
    </row>
    <row r="514" spans="1:5" x14ac:dyDescent="0.2">
      <c r="A514" s="11"/>
    </row>
    <row r="515" spans="1:5" x14ac:dyDescent="0.2">
      <c r="A515" s="11"/>
    </row>
    <row r="516" spans="1:5" x14ac:dyDescent="0.2">
      <c r="A516" s="11"/>
    </row>
    <row r="517" spans="1:5" x14ac:dyDescent="0.2">
      <c r="A517" s="11"/>
    </row>
    <row r="518" spans="1:5" x14ac:dyDescent="0.2">
      <c r="A518" s="11"/>
    </row>
    <row r="519" spans="1:5" x14ac:dyDescent="0.2">
      <c r="A519" s="11"/>
    </row>
    <row r="520" spans="1:5" x14ac:dyDescent="0.2">
      <c r="A520" s="11"/>
    </row>
    <row r="521" spans="1:5" x14ac:dyDescent="0.2">
      <c r="A521" s="11"/>
    </row>
    <row r="522" spans="1:5" x14ac:dyDescent="0.2">
      <c r="A522" s="11"/>
      <c r="B522" s="18"/>
      <c r="C522" s="18"/>
      <c r="D522" s="18"/>
      <c r="E522" s="18"/>
    </row>
    <row r="523" spans="1:5" x14ac:dyDescent="0.2">
      <c r="A523" s="11"/>
    </row>
    <row r="524" spans="1:5" x14ac:dyDescent="0.2">
      <c r="A524" s="11"/>
    </row>
    <row r="525" spans="1:5" x14ac:dyDescent="0.2">
      <c r="A525" s="11"/>
    </row>
    <row r="526" spans="1:5" x14ac:dyDescent="0.2">
      <c r="A526" s="11"/>
    </row>
    <row r="527" spans="1:5" x14ac:dyDescent="0.2">
      <c r="A527" s="11"/>
    </row>
    <row r="528" spans="1:5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  <row r="987" spans="1:1" x14ac:dyDescent="0.2">
      <c r="A987" s="11"/>
    </row>
    <row r="988" spans="1:1" x14ac:dyDescent="0.2">
      <c r="A988" s="11"/>
    </row>
    <row r="989" spans="1:1" x14ac:dyDescent="0.2">
      <c r="A989" s="11"/>
    </row>
    <row r="990" spans="1:1" x14ac:dyDescent="0.2">
      <c r="A990" s="11"/>
    </row>
    <row r="991" spans="1:1" x14ac:dyDescent="0.2">
      <c r="A991" s="11"/>
    </row>
    <row r="992" spans="1:1" x14ac:dyDescent="0.2">
      <c r="A992" s="11"/>
    </row>
    <row r="993" spans="1:1" x14ac:dyDescent="0.2">
      <c r="A993" s="11"/>
    </row>
    <row r="994" spans="1:1" x14ac:dyDescent="0.2">
      <c r="A994" s="11"/>
    </row>
    <row r="995" spans="1:1" x14ac:dyDescent="0.2">
      <c r="A995" s="11"/>
    </row>
    <row r="996" spans="1:1" x14ac:dyDescent="0.2">
      <c r="A996" s="11"/>
    </row>
    <row r="997" spans="1:1" x14ac:dyDescent="0.2">
      <c r="A997" s="11"/>
    </row>
    <row r="998" spans="1:1" x14ac:dyDescent="0.2">
      <c r="A998" s="11"/>
    </row>
    <row r="999" spans="1:1" x14ac:dyDescent="0.2">
      <c r="A999" s="11"/>
    </row>
    <row r="1000" spans="1:1" x14ac:dyDescent="0.2">
      <c r="A1000" s="11"/>
    </row>
    <row r="1001" spans="1:1" x14ac:dyDescent="0.2">
      <c r="A1001" s="11"/>
    </row>
    <row r="1002" spans="1:1" x14ac:dyDescent="0.2">
      <c r="A1002" s="11"/>
    </row>
    <row r="1003" spans="1:1" x14ac:dyDescent="0.2">
      <c r="A1003" s="11"/>
    </row>
    <row r="1004" spans="1:1" x14ac:dyDescent="0.2">
      <c r="A1004" s="11"/>
    </row>
    <row r="1005" spans="1:1" x14ac:dyDescent="0.2">
      <c r="A1005" s="11"/>
    </row>
    <row r="1006" spans="1:1" x14ac:dyDescent="0.2">
      <c r="A1006" s="11"/>
    </row>
    <row r="1007" spans="1:1" x14ac:dyDescent="0.2">
      <c r="A1007" s="11"/>
    </row>
    <row r="1008" spans="1:1" x14ac:dyDescent="0.2">
      <c r="A1008" s="11"/>
    </row>
    <row r="1009" spans="1:1" x14ac:dyDescent="0.2">
      <c r="A1009" s="11"/>
    </row>
    <row r="1010" spans="1:1" x14ac:dyDescent="0.2">
      <c r="A1010" s="11"/>
    </row>
    <row r="1011" spans="1:1" x14ac:dyDescent="0.2">
      <c r="A1011" s="11"/>
    </row>
    <row r="1012" spans="1:1" x14ac:dyDescent="0.2">
      <c r="A1012" s="11"/>
    </row>
    <row r="1013" spans="1:1" x14ac:dyDescent="0.2">
      <c r="A1013" s="11"/>
    </row>
    <row r="1014" spans="1:1" x14ac:dyDescent="0.2">
      <c r="A1014" s="11"/>
    </row>
    <row r="1015" spans="1:1" x14ac:dyDescent="0.2">
      <c r="A1015" s="11"/>
    </row>
    <row r="1016" spans="1:1" x14ac:dyDescent="0.2">
      <c r="A1016" s="11"/>
    </row>
    <row r="1017" spans="1:1" x14ac:dyDescent="0.2">
      <c r="A1017" s="11"/>
    </row>
    <row r="1018" spans="1:1" x14ac:dyDescent="0.2">
      <c r="A1018" s="11"/>
    </row>
    <row r="1019" spans="1:1" x14ac:dyDescent="0.2">
      <c r="A1019" s="11"/>
    </row>
    <row r="1020" spans="1:1" x14ac:dyDescent="0.2">
      <c r="A1020" s="11"/>
    </row>
    <row r="1021" spans="1:1" x14ac:dyDescent="0.2">
      <c r="A1021" s="11"/>
    </row>
    <row r="1022" spans="1:1" x14ac:dyDescent="0.2">
      <c r="A1022" s="11"/>
    </row>
    <row r="1023" spans="1:1" x14ac:dyDescent="0.2">
      <c r="A1023" s="11"/>
    </row>
    <row r="1024" spans="1:1" x14ac:dyDescent="0.2">
      <c r="A1024" s="11"/>
    </row>
    <row r="1025" spans="1:1" x14ac:dyDescent="0.2">
      <c r="A1025" s="11"/>
    </row>
  </sheetData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24DE-368B-4E4E-A482-BAA7D8F7A021}">
  <sheetPr codeName="Sheet9">
    <pageSetUpPr fitToPage="1"/>
  </sheetPr>
  <dimension ref="A1:Q1025"/>
  <sheetViews>
    <sheetView tabSelected="1" topLeftCell="H48" zoomScale="90" zoomScaleNormal="90" workbookViewId="0">
      <selection activeCell="K81" sqref="K81"/>
    </sheetView>
  </sheetViews>
  <sheetFormatPr defaultRowHeight="12.75" x14ac:dyDescent="0.2"/>
  <cols>
    <col min="1" max="1" width="11.85546875" style="10" customWidth="1"/>
    <col min="2" max="5" width="11.7109375" style="10" customWidth="1"/>
    <col min="6" max="6" width="8.140625" style="10" bestFit="1" customWidth="1"/>
    <col min="7" max="7" width="10.28515625" style="10" customWidth="1"/>
    <col min="8" max="8" width="8.140625" style="10" bestFit="1" customWidth="1"/>
    <col min="9" max="9" width="16" style="10" bestFit="1" customWidth="1"/>
    <col min="10" max="10" width="11.28515625" style="10" customWidth="1"/>
    <col min="11" max="11" width="10.28515625" style="10" customWidth="1"/>
    <col min="12" max="12" width="8.140625" style="10" bestFit="1" customWidth="1"/>
    <col min="13" max="13" width="7.28515625" style="10" customWidth="1"/>
    <col min="14" max="15" width="9.140625" style="10"/>
    <col min="16" max="16" width="9.140625" style="10" bestFit="1" customWidth="1"/>
    <col min="17" max="16384" width="9.140625" style="10"/>
  </cols>
  <sheetData>
    <row r="1" spans="1:2" hidden="1" x14ac:dyDescent="0.2">
      <c r="A1" s="10" t="s">
        <v>43</v>
      </c>
      <c r="B1" s="10" t="s">
        <v>44</v>
      </c>
    </row>
    <row r="2" spans="1:2" hidden="1" x14ac:dyDescent="0.2">
      <c r="A2" s="11"/>
    </row>
    <row r="3" spans="1:2" hidden="1" x14ac:dyDescent="0.2">
      <c r="A3" s="11"/>
    </row>
    <row r="4" spans="1:2" hidden="1" x14ac:dyDescent="0.2">
      <c r="A4" s="11"/>
    </row>
    <row r="5" spans="1:2" hidden="1" x14ac:dyDescent="0.2">
      <c r="A5" s="11"/>
    </row>
    <row r="6" spans="1:2" hidden="1" x14ac:dyDescent="0.2">
      <c r="A6" s="11"/>
    </row>
    <row r="7" spans="1:2" hidden="1" x14ac:dyDescent="0.2">
      <c r="A7" s="11"/>
    </row>
    <row r="8" spans="1:2" hidden="1" x14ac:dyDescent="0.2">
      <c r="A8" s="11"/>
    </row>
    <row r="9" spans="1:2" hidden="1" x14ac:dyDescent="0.2">
      <c r="A9" s="11"/>
    </row>
    <row r="10" spans="1:2" hidden="1" x14ac:dyDescent="0.2">
      <c r="A10" s="11"/>
    </row>
    <row r="11" spans="1:2" hidden="1" x14ac:dyDescent="0.2">
      <c r="A11" s="11"/>
    </row>
    <row r="12" spans="1:2" hidden="1" x14ac:dyDescent="0.2">
      <c r="A12" s="11"/>
    </row>
    <row r="13" spans="1:2" hidden="1" x14ac:dyDescent="0.2">
      <c r="A13" s="11"/>
    </row>
    <row r="14" spans="1:2" hidden="1" x14ac:dyDescent="0.2">
      <c r="A14" s="11"/>
    </row>
    <row r="15" spans="1:2" hidden="1" x14ac:dyDescent="0.2">
      <c r="A15" s="11"/>
    </row>
    <row r="16" spans="1:2" hidden="1" x14ac:dyDescent="0.2">
      <c r="A16" s="11"/>
    </row>
    <row r="17" spans="1:1" hidden="1" x14ac:dyDescent="0.2">
      <c r="A17" s="11"/>
    </row>
    <row r="18" spans="1:1" hidden="1" x14ac:dyDescent="0.2">
      <c r="A18" s="11"/>
    </row>
    <row r="19" spans="1:1" hidden="1" x14ac:dyDescent="0.2">
      <c r="A19" s="11"/>
    </row>
    <row r="20" spans="1:1" hidden="1" x14ac:dyDescent="0.2">
      <c r="A20" s="11"/>
    </row>
    <row r="21" spans="1:1" hidden="1" x14ac:dyDescent="0.2">
      <c r="A21" s="11"/>
    </row>
    <row r="22" spans="1:1" hidden="1" x14ac:dyDescent="0.2">
      <c r="A22" s="11"/>
    </row>
    <row r="23" spans="1:1" hidden="1" x14ac:dyDescent="0.2">
      <c r="A23" s="11"/>
    </row>
    <row r="24" spans="1:1" hidden="1" x14ac:dyDescent="0.2">
      <c r="A24" s="11"/>
    </row>
    <row r="25" spans="1:1" hidden="1" x14ac:dyDescent="0.2">
      <c r="A25" s="11"/>
    </row>
    <row r="26" spans="1:1" hidden="1" x14ac:dyDescent="0.2">
      <c r="A26" s="11"/>
    </row>
    <row r="27" spans="1:1" hidden="1" x14ac:dyDescent="0.2">
      <c r="A27" s="11"/>
    </row>
    <row r="28" spans="1:1" hidden="1" x14ac:dyDescent="0.2">
      <c r="A28" s="11"/>
    </row>
    <row r="29" spans="1:1" hidden="1" x14ac:dyDescent="0.2">
      <c r="A29" s="11"/>
    </row>
    <row r="30" spans="1:1" hidden="1" x14ac:dyDescent="0.2">
      <c r="A30" s="11"/>
    </row>
    <row r="31" spans="1:1" hidden="1" x14ac:dyDescent="0.2">
      <c r="A31" s="11"/>
    </row>
    <row r="32" spans="1:1" hidden="1" x14ac:dyDescent="0.2">
      <c r="A32" s="11"/>
    </row>
    <row r="33" spans="1:9" hidden="1" x14ac:dyDescent="0.2">
      <c r="A33" s="11"/>
    </row>
    <row r="34" spans="1:9" hidden="1" x14ac:dyDescent="0.2">
      <c r="A34" s="11"/>
    </row>
    <row r="35" spans="1:9" hidden="1" x14ac:dyDescent="0.2">
      <c r="A35" s="11"/>
    </row>
    <row r="36" spans="1:9" hidden="1" x14ac:dyDescent="0.2">
      <c r="A36" s="11"/>
    </row>
    <row r="37" spans="1:9" hidden="1" x14ac:dyDescent="0.2">
      <c r="A37" s="11"/>
    </row>
    <row r="38" spans="1:9" hidden="1" x14ac:dyDescent="0.2">
      <c r="A38" s="11"/>
    </row>
    <row r="39" spans="1:9" hidden="1" x14ac:dyDescent="0.2">
      <c r="A39" s="11"/>
    </row>
    <row r="40" spans="1:9" hidden="1" x14ac:dyDescent="0.2">
      <c r="A40" s="11"/>
    </row>
    <row r="41" spans="1:9" hidden="1" x14ac:dyDescent="0.2">
      <c r="A41" s="11"/>
    </row>
    <row r="42" spans="1:9" hidden="1" x14ac:dyDescent="0.2">
      <c r="A42" s="11"/>
    </row>
    <row r="43" spans="1:9" hidden="1" x14ac:dyDescent="0.2">
      <c r="A43" s="11"/>
    </row>
    <row r="44" spans="1:9" hidden="1" x14ac:dyDescent="0.2">
      <c r="A44" s="11"/>
    </row>
    <row r="45" spans="1:9" hidden="1" x14ac:dyDescent="0.2">
      <c r="A45" s="11"/>
    </row>
    <row r="46" spans="1:9" hidden="1" x14ac:dyDescent="0.2">
      <c r="A46" s="11"/>
    </row>
    <row r="47" spans="1:9" hidden="1" x14ac:dyDescent="0.2">
      <c r="A47" s="11"/>
    </row>
    <row r="48" spans="1:9" x14ac:dyDescent="0.2">
      <c r="A48" s="11"/>
      <c r="B48" s="11"/>
      <c r="I48" s="10" t="s">
        <v>46</v>
      </c>
    </row>
    <row r="49" spans="1:16" x14ac:dyDescent="0.2">
      <c r="B49" s="11"/>
      <c r="I49" s="13">
        <f>CORREL(CSCO,E52:E181)</f>
        <v>0.15934815291550858</v>
      </c>
    </row>
    <row r="51" spans="1:16" ht="13.5" thickBot="1" x14ac:dyDescent="0.25">
      <c r="A51" s="11" t="s">
        <v>12</v>
      </c>
      <c r="B51" s="10" t="s">
        <v>35</v>
      </c>
      <c r="C51" s="10" t="s">
        <v>21</v>
      </c>
      <c r="D51" s="10" t="s">
        <v>27</v>
      </c>
      <c r="E51" s="10" t="s">
        <v>22</v>
      </c>
      <c r="F51" s="10" t="s">
        <v>45</v>
      </c>
      <c r="J51" s="10" t="s">
        <v>47</v>
      </c>
    </row>
    <row r="52" spans="1:16" ht="13.5" x14ac:dyDescent="0.25">
      <c r="A52" s="12">
        <v>32962</v>
      </c>
      <c r="B52" s="13">
        <v>0.1215189844</v>
      </c>
      <c r="C52" s="13">
        <v>4.0485829100000002E-2</v>
      </c>
      <c r="D52" s="13">
        <v>3.7267081399999999E-2</v>
      </c>
      <c r="E52" s="13">
        <v>2.2284122199999999E-2</v>
      </c>
      <c r="F52" s="13">
        <v>1.0752688200000001E-2</v>
      </c>
      <c r="G52" s="11"/>
      <c r="H52" s="19"/>
      <c r="I52" s="19" t="s">
        <v>12</v>
      </c>
      <c r="J52" s="19" t="s">
        <v>35</v>
      </c>
      <c r="K52" s="19" t="s">
        <v>21</v>
      </c>
      <c r="L52" s="19" t="s">
        <v>27</v>
      </c>
      <c r="M52" s="19" t="s">
        <v>22</v>
      </c>
      <c r="N52" s="19" t="s">
        <v>45</v>
      </c>
      <c r="P52" s="11"/>
    </row>
    <row r="53" spans="1:16" ht="13.5" thickBot="1" x14ac:dyDescent="0.25">
      <c r="A53" s="12">
        <v>32993</v>
      </c>
      <c r="B53" s="13">
        <v>4.7404061999999997E-2</v>
      </c>
      <c r="C53" s="13">
        <v>-3.891051E-3</v>
      </c>
      <c r="D53" s="13">
        <v>-5.3892214000000001E-2</v>
      </c>
      <c r="E53" s="13">
        <v>-3.5422344000000001E-2</v>
      </c>
      <c r="F53" s="13">
        <v>1.0638297499999999E-2</v>
      </c>
      <c r="G53" s="11"/>
      <c r="H53" s="10" t="s">
        <v>12</v>
      </c>
      <c r="I53" s="13">
        <v>1</v>
      </c>
      <c r="J53" s="13">
        <v>-0.10132017647009608</v>
      </c>
      <c r="K53" s="13">
        <v>7.2919507570734524E-2</v>
      </c>
      <c r="L53" s="13">
        <v>-1.850064760569806E-2</v>
      </c>
      <c r="M53" s="13">
        <v>1.1200428766695098E-2</v>
      </c>
      <c r="N53" s="15">
        <v>-0.12612468595403858</v>
      </c>
      <c r="P53" s="11"/>
    </row>
    <row r="54" spans="1:16" ht="13.5" thickBot="1" x14ac:dyDescent="0.25">
      <c r="A54" s="12">
        <v>33024</v>
      </c>
      <c r="B54" s="13">
        <v>0.2586206794</v>
      </c>
      <c r="C54" s="13">
        <v>8.3515621700000001E-2</v>
      </c>
      <c r="D54" s="13">
        <v>0.2215189934</v>
      </c>
      <c r="E54" s="13">
        <v>0.1158192083</v>
      </c>
      <c r="F54" s="13">
        <v>4.2105265000000003E-2</v>
      </c>
      <c r="G54" s="11"/>
      <c r="H54" s="10" t="s">
        <v>35</v>
      </c>
      <c r="I54" s="13">
        <v>-0.10132017647009608</v>
      </c>
      <c r="J54" s="13">
        <v>1</v>
      </c>
      <c r="K54" s="13">
        <v>0.445043011705818</v>
      </c>
      <c r="L54" s="13">
        <v>0.51650846317677446</v>
      </c>
      <c r="M54" s="13">
        <v>6.8831360970757149E-2</v>
      </c>
      <c r="N54" s="15">
        <v>0.51280171089125037</v>
      </c>
      <c r="P54" s="11"/>
    </row>
    <row r="55" spans="1:16" ht="13.5" thickBot="1" x14ac:dyDescent="0.25">
      <c r="A55" s="12">
        <v>33053</v>
      </c>
      <c r="B55" s="13">
        <v>4.1095890099999997E-2</v>
      </c>
      <c r="C55" s="13">
        <v>5.4446458999999996E-3</v>
      </c>
      <c r="D55" s="13">
        <v>-2.5906736E-2</v>
      </c>
      <c r="E55" s="13">
        <v>-2.0565553E-2</v>
      </c>
      <c r="F55" s="13">
        <v>7.0707067799999995E-2</v>
      </c>
      <c r="G55" s="11"/>
      <c r="H55" s="10" t="s">
        <v>21</v>
      </c>
      <c r="I55" s="13">
        <v>7.2919507570734524E-2</v>
      </c>
      <c r="J55" s="13">
        <v>0.445043011705818</v>
      </c>
      <c r="K55" s="13">
        <v>1</v>
      </c>
      <c r="L55" s="13">
        <v>0.32354054847513208</v>
      </c>
      <c r="M55" s="13">
        <v>0.37962518600436645</v>
      </c>
      <c r="N55" s="15">
        <v>0.3755128877578508</v>
      </c>
      <c r="P55" s="11"/>
    </row>
    <row r="56" spans="1:16" ht="13.5" thickBot="1" x14ac:dyDescent="0.25">
      <c r="A56" s="12">
        <v>33085</v>
      </c>
      <c r="B56" s="13">
        <v>-0.125</v>
      </c>
      <c r="C56" s="13">
        <v>3.4296028300000003E-2</v>
      </c>
      <c r="D56" s="13">
        <v>-5.3191490000000001E-2</v>
      </c>
      <c r="E56" s="13">
        <v>-2.0997374999999999E-2</v>
      </c>
      <c r="F56" s="13">
        <v>-3.7735850000000001E-2</v>
      </c>
      <c r="G56" s="11"/>
      <c r="H56" s="10" t="s">
        <v>27</v>
      </c>
      <c r="I56" s="13">
        <v>-1.850064760569806E-2</v>
      </c>
      <c r="J56" s="13">
        <v>0.51650846317677446</v>
      </c>
      <c r="K56" s="13">
        <v>0.32354054847513208</v>
      </c>
      <c r="L56" s="13">
        <v>1</v>
      </c>
      <c r="M56" s="13">
        <v>0.31738567376924126</v>
      </c>
      <c r="N56" s="15">
        <v>0.48845119193784192</v>
      </c>
      <c r="P56" s="11"/>
    </row>
    <row r="57" spans="1:16" ht="13.5" thickBot="1" x14ac:dyDescent="0.25">
      <c r="A57" s="12">
        <v>33116</v>
      </c>
      <c r="B57" s="13">
        <v>-7.5187965999999995E-2</v>
      </c>
      <c r="C57" s="13">
        <v>-0.13438046000000001</v>
      </c>
      <c r="D57" s="13">
        <v>-0.25</v>
      </c>
      <c r="E57" s="13">
        <v>-0.13136729599999999</v>
      </c>
      <c r="F57" s="13">
        <v>-2.9411764999999999E-2</v>
      </c>
      <c r="G57" s="11"/>
      <c r="H57" s="10" t="s">
        <v>22</v>
      </c>
      <c r="I57" s="13">
        <v>1.1200428766695098E-2</v>
      </c>
      <c r="J57" s="13">
        <v>6.8831360970757149E-2</v>
      </c>
      <c r="K57" s="13">
        <v>0.37962518600436645</v>
      </c>
      <c r="L57" s="13">
        <v>0.31738567376924126</v>
      </c>
      <c r="M57" s="13">
        <v>1</v>
      </c>
      <c r="N57" s="15">
        <v>0.15934815291550858</v>
      </c>
      <c r="P57" s="11"/>
    </row>
    <row r="58" spans="1:16" ht="13.5" thickBot="1" x14ac:dyDescent="0.25">
      <c r="A58" s="12">
        <v>33144</v>
      </c>
      <c r="B58" s="13">
        <v>2.4390242999999999E-2</v>
      </c>
      <c r="C58" s="13">
        <v>-0.11338709299999999</v>
      </c>
      <c r="D58" s="13">
        <v>-3.7453180000000001E-3</v>
      </c>
      <c r="E58" s="13">
        <v>-8.8050313000000005E-2</v>
      </c>
      <c r="F58" s="13">
        <v>-9.0909093999999996E-2</v>
      </c>
      <c r="G58" s="11"/>
      <c r="H58" s="16" t="s">
        <v>45</v>
      </c>
      <c r="I58" s="15">
        <v>-0.12612468595403858</v>
      </c>
      <c r="J58" s="15">
        <v>0.51280171089125037</v>
      </c>
      <c r="K58" s="15">
        <v>0.3755128877578508</v>
      </c>
      <c r="L58" s="15">
        <v>0.48845119193784192</v>
      </c>
      <c r="M58" s="15">
        <v>0.15934815291550858</v>
      </c>
      <c r="N58" s="15">
        <v>1</v>
      </c>
      <c r="P58" s="11"/>
    </row>
    <row r="59" spans="1:16" x14ac:dyDescent="0.2">
      <c r="A59" s="12">
        <v>33177</v>
      </c>
      <c r="B59" s="13">
        <v>1.1904762100000001E-2</v>
      </c>
      <c r="C59" s="13">
        <v>-4.5871559999999999E-2</v>
      </c>
      <c r="D59" s="13">
        <v>7.5187971999999999E-3</v>
      </c>
      <c r="E59" s="13">
        <v>1.3793103399999999E-2</v>
      </c>
      <c r="F59" s="13">
        <v>0.3111111224</v>
      </c>
      <c r="G59" s="11"/>
      <c r="M59" s="11"/>
      <c r="P59" s="11"/>
    </row>
    <row r="60" spans="1:16" x14ac:dyDescent="0.2">
      <c r="A60" s="12">
        <v>33207</v>
      </c>
      <c r="B60" s="13">
        <v>0.13333334029999999</v>
      </c>
      <c r="C60" s="13">
        <v>5.2884616000000002E-2</v>
      </c>
      <c r="D60" s="13">
        <v>0.1194029823</v>
      </c>
      <c r="E60" s="13">
        <v>1.3605441899999999E-2</v>
      </c>
      <c r="F60" s="13">
        <v>0.33898305890000002</v>
      </c>
      <c r="G60" s="11"/>
      <c r="M60" s="11"/>
      <c r="P60" s="11"/>
    </row>
    <row r="61" spans="1:16" ht="13.5" thickBot="1" x14ac:dyDescent="0.25">
      <c r="A61" s="12">
        <v>33238</v>
      </c>
      <c r="B61" s="13">
        <v>4.1522491699999997E-2</v>
      </c>
      <c r="C61" s="13">
        <v>5.7260274899999998E-2</v>
      </c>
      <c r="D61" s="13">
        <v>2.6666667299999999E-2</v>
      </c>
      <c r="E61" s="13">
        <v>-5.8219180000000002E-2</v>
      </c>
      <c r="F61" s="13">
        <v>0.13607594370000001</v>
      </c>
      <c r="G61" s="11"/>
      <c r="I61" s="13">
        <v>1</v>
      </c>
      <c r="J61" s="13">
        <v>-0.10132017647009608</v>
      </c>
      <c r="K61" s="13">
        <v>7.2919507570734524E-2</v>
      </c>
      <c r="L61" s="13">
        <v>-1.850064760569806E-2</v>
      </c>
      <c r="M61" s="13">
        <v>1.1200428766695098E-2</v>
      </c>
      <c r="N61" s="15">
        <v>-0.12612468595403858</v>
      </c>
      <c r="P61" s="11"/>
    </row>
    <row r="62" spans="1:16" ht="13.5" thickBot="1" x14ac:dyDescent="0.25">
      <c r="A62" s="12">
        <v>33269</v>
      </c>
      <c r="B62" s="13">
        <v>0.30398669839999998</v>
      </c>
      <c r="C62" s="13">
        <v>0.1154684126</v>
      </c>
      <c r="D62" s="13">
        <v>0.1883116812</v>
      </c>
      <c r="E62" s="13">
        <v>5.4545454700000003E-2</v>
      </c>
      <c r="F62" s="13">
        <v>0.30362117290000001</v>
      </c>
      <c r="G62" s="11"/>
      <c r="I62" s="13"/>
      <c r="J62" s="13">
        <v>1</v>
      </c>
      <c r="K62" s="13">
        <v>0.445043011705818</v>
      </c>
      <c r="L62" s="13">
        <v>0.51650846317677446</v>
      </c>
      <c r="M62" s="13">
        <v>6.8831360970757149E-2</v>
      </c>
      <c r="N62" s="15">
        <v>0.51280171089125037</v>
      </c>
      <c r="P62" s="11"/>
    </row>
    <row r="63" spans="1:16" ht="13.5" thickBot="1" x14ac:dyDescent="0.25">
      <c r="A63" s="12">
        <v>33297</v>
      </c>
      <c r="B63" s="13">
        <v>5.7324841600000002E-2</v>
      </c>
      <c r="C63" s="13">
        <v>7.0468753600000003E-2</v>
      </c>
      <c r="D63" s="13">
        <v>4.37158458E-2</v>
      </c>
      <c r="E63" s="13">
        <v>0.100689657</v>
      </c>
      <c r="F63" s="13">
        <v>-4.2735044E-2</v>
      </c>
      <c r="G63" s="11"/>
      <c r="I63" s="13"/>
      <c r="J63" s="13"/>
      <c r="K63" s="13">
        <v>1</v>
      </c>
      <c r="L63" s="13">
        <v>0.32354054847513208</v>
      </c>
      <c r="M63" s="13">
        <v>0.37962518600436645</v>
      </c>
      <c r="N63" s="15">
        <v>0.3755128877578508</v>
      </c>
      <c r="P63" s="11"/>
    </row>
    <row r="64" spans="1:16" ht="13.5" thickBot="1" x14ac:dyDescent="0.25">
      <c r="A64" s="12">
        <v>33325</v>
      </c>
      <c r="B64" s="13">
        <v>2.2891566200000001E-2</v>
      </c>
      <c r="C64" s="13">
        <v>2.3897059299999999E-2</v>
      </c>
      <c r="D64" s="13">
        <v>-2.0942408999999999E-2</v>
      </c>
      <c r="E64" s="13">
        <v>-4.4303796999999999E-2</v>
      </c>
      <c r="F64" s="13">
        <v>-0.12946428400000001</v>
      </c>
      <c r="G64" s="11"/>
      <c r="I64" s="13"/>
      <c r="J64" s="13"/>
      <c r="K64" s="13"/>
      <c r="L64" s="13">
        <v>1</v>
      </c>
      <c r="M64" s="13">
        <v>0.31738567376924126</v>
      </c>
      <c r="N64" s="15">
        <v>0.48845119193784192</v>
      </c>
      <c r="P64" s="11"/>
    </row>
    <row r="65" spans="1:16" ht="13.5" thickBot="1" x14ac:dyDescent="0.25">
      <c r="A65" s="12">
        <v>33358</v>
      </c>
      <c r="B65" s="13">
        <v>-6.7137807999999993E-2</v>
      </c>
      <c r="C65" s="13">
        <v>1.6157988500000001E-2</v>
      </c>
      <c r="D65" s="13">
        <v>5.3475935000000002E-2</v>
      </c>
      <c r="E65" s="13">
        <v>-5.2980131999999999E-2</v>
      </c>
      <c r="F65" s="13">
        <v>0.22051282229999999</v>
      </c>
      <c r="G65" s="11"/>
      <c r="I65" s="13"/>
      <c r="J65" s="13"/>
      <c r="K65" s="13"/>
      <c r="L65" s="13"/>
      <c r="M65" s="13">
        <v>1</v>
      </c>
      <c r="N65" s="15">
        <v>0.15934815291550858</v>
      </c>
      <c r="P65" s="11"/>
    </row>
    <row r="66" spans="1:16" ht="13.5" thickBot="1" x14ac:dyDescent="0.25">
      <c r="A66" s="12">
        <v>33389</v>
      </c>
      <c r="B66" s="13">
        <v>0.1085858569</v>
      </c>
      <c r="C66" s="13">
        <v>9.9081270400000004E-2</v>
      </c>
      <c r="D66" s="13">
        <v>0.13197968900000001</v>
      </c>
      <c r="E66" s="13">
        <v>0.21748250720000001</v>
      </c>
      <c r="F66" s="13">
        <v>8.4033615899999997E-2</v>
      </c>
      <c r="G66" s="11"/>
      <c r="I66" s="13"/>
      <c r="J66" s="13"/>
      <c r="K66" s="13"/>
      <c r="L66" s="13"/>
      <c r="M66" s="13"/>
      <c r="N66" s="15">
        <v>1</v>
      </c>
      <c r="P66" s="11"/>
    </row>
    <row r="67" spans="1:16" x14ac:dyDescent="0.2">
      <c r="A67" s="12">
        <v>33417</v>
      </c>
      <c r="B67" s="13">
        <v>-6.8906604999999996E-2</v>
      </c>
      <c r="C67" s="13">
        <v>-4.2071196999999998E-2</v>
      </c>
      <c r="D67" s="13">
        <v>-0.165919289</v>
      </c>
      <c r="E67" s="13">
        <v>-5.5072464000000002E-2</v>
      </c>
      <c r="F67" s="13">
        <v>-5.4263565999999999E-2</v>
      </c>
      <c r="G67" s="11"/>
      <c r="M67" s="11"/>
      <c r="P67" s="11"/>
    </row>
    <row r="68" spans="1:16" x14ac:dyDescent="0.2">
      <c r="A68" s="12">
        <v>33450</v>
      </c>
      <c r="B68" s="13">
        <v>7.8899085499999994E-2</v>
      </c>
      <c r="C68" s="13">
        <v>-1.0135135E-2</v>
      </c>
      <c r="D68" s="13">
        <v>1.0752688200000001E-2</v>
      </c>
      <c r="E68" s="13">
        <v>-2.4539877000000002E-2</v>
      </c>
      <c r="F68" s="13">
        <v>0.28688523170000002</v>
      </c>
      <c r="G68" s="11"/>
      <c r="J68" s="10" t="s">
        <v>48</v>
      </c>
      <c r="M68" s="11"/>
      <c r="P68" s="11"/>
    </row>
    <row r="69" spans="1:16" x14ac:dyDescent="0.2">
      <c r="A69" s="12">
        <v>33480</v>
      </c>
      <c r="B69" s="13">
        <v>0.15986394879999999</v>
      </c>
      <c r="C69" s="13">
        <v>2.2184301199999999E-2</v>
      </c>
      <c r="D69" s="13">
        <v>5.3191490500000001E-2</v>
      </c>
      <c r="E69" s="13">
        <v>-3.3962264999999998E-2</v>
      </c>
      <c r="F69" s="13">
        <v>0.15605095029999999</v>
      </c>
      <c r="G69" s="11"/>
      <c r="M69" s="11"/>
      <c r="P69" s="11"/>
    </row>
    <row r="70" spans="1:16" x14ac:dyDescent="0.2">
      <c r="A70" s="12">
        <v>33511</v>
      </c>
      <c r="B70" s="13">
        <v>4.3988268800000001E-2</v>
      </c>
      <c r="C70" s="13">
        <v>-6.6644408000000002E-2</v>
      </c>
      <c r="D70" s="13">
        <v>-0.146464646</v>
      </c>
      <c r="E70" s="13">
        <v>-1.6447369E-2</v>
      </c>
      <c r="F70" s="13">
        <v>-9.6418730999999994E-2</v>
      </c>
      <c r="G70" s="11"/>
      <c r="M70" s="11"/>
      <c r="P70" s="11"/>
    </row>
    <row r="71" spans="1:16" x14ac:dyDescent="0.2">
      <c r="A71" s="12">
        <v>33542</v>
      </c>
      <c r="B71" s="13">
        <v>5.4775282699999997E-2</v>
      </c>
      <c r="C71" s="13">
        <v>-5.4054059999999998E-3</v>
      </c>
      <c r="D71" s="13">
        <v>-3.8461540000000002E-2</v>
      </c>
      <c r="E71" s="13">
        <v>-6.0200668999999998E-2</v>
      </c>
      <c r="F71" s="13">
        <v>0.1890243888</v>
      </c>
      <c r="G71" s="11"/>
      <c r="M71" s="11"/>
      <c r="P71" s="11"/>
    </row>
    <row r="72" spans="1:16" x14ac:dyDescent="0.2">
      <c r="A72" s="12">
        <v>33571</v>
      </c>
      <c r="B72" s="13">
        <v>3.59520651E-2</v>
      </c>
      <c r="C72" s="13">
        <v>-6.1594203E-2</v>
      </c>
      <c r="D72" s="13">
        <v>9.2307692000000007E-3</v>
      </c>
      <c r="E72" s="13">
        <v>-0.113167264</v>
      </c>
      <c r="F72" s="13">
        <v>1.5384615399999999E-2</v>
      </c>
      <c r="G72" s="11"/>
      <c r="M72" s="11"/>
      <c r="P72" s="11"/>
    </row>
    <row r="73" spans="1:16" x14ac:dyDescent="0.2">
      <c r="A73" s="12">
        <v>33603</v>
      </c>
      <c r="B73" s="13">
        <v>0.14395886660000001</v>
      </c>
      <c r="C73" s="13">
        <v>0.18996138870000001</v>
      </c>
      <c r="D73" s="13">
        <v>0.19512194399999999</v>
      </c>
      <c r="E73" s="13">
        <v>-6.0975610999999999E-2</v>
      </c>
      <c r="F73" s="13">
        <v>0.33838382360000002</v>
      </c>
      <c r="G73" s="11"/>
      <c r="M73" s="11"/>
      <c r="P73" s="11"/>
    </row>
    <row r="74" spans="1:16" x14ac:dyDescent="0.2">
      <c r="A74" s="12">
        <v>33634</v>
      </c>
      <c r="B74" s="13">
        <v>8.0898873499999996E-2</v>
      </c>
      <c r="C74" s="13">
        <v>-1.6339869999999999E-2</v>
      </c>
      <c r="D74" s="13">
        <v>0.22193877400000001</v>
      </c>
      <c r="E74" s="13">
        <v>0.1212121248</v>
      </c>
      <c r="F74" s="13">
        <v>0.1339622587</v>
      </c>
      <c r="G74" s="11"/>
      <c r="M74" s="11"/>
      <c r="P74" s="11"/>
    </row>
    <row r="75" spans="1:16" x14ac:dyDescent="0.2">
      <c r="A75" s="12">
        <v>33662</v>
      </c>
      <c r="B75" s="13">
        <v>2.7027027700000001E-2</v>
      </c>
      <c r="C75" s="13">
        <v>4.4850498400000001E-2</v>
      </c>
      <c r="D75" s="13">
        <v>6.05427958E-2</v>
      </c>
      <c r="E75" s="13">
        <v>0.17065636810000001</v>
      </c>
      <c r="F75" s="13">
        <v>8.4858566499999996E-2</v>
      </c>
      <c r="G75" s="11"/>
      <c r="M75" s="11"/>
      <c r="P75" s="11"/>
    </row>
    <row r="76" spans="1:16" x14ac:dyDescent="0.2">
      <c r="A76" s="12">
        <v>33694</v>
      </c>
      <c r="B76" s="13">
        <v>-4.0485829000000001E-2</v>
      </c>
      <c r="C76" s="13">
        <v>-2.9570747000000001E-2</v>
      </c>
      <c r="D76" s="13">
        <v>-0.12992125700000001</v>
      </c>
      <c r="E76" s="13">
        <v>-2.3333333000000001E-2</v>
      </c>
      <c r="F76" s="13">
        <v>-3.0674847000000002E-2</v>
      </c>
      <c r="G76" s="11"/>
      <c r="M76" s="11"/>
      <c r="P76" s="11"/>
    </row>
    <row r="77" spans="1:16" x14ac:dyDescent="0.2">
      <c r="A77" s="12">
        <v>33724</v>
      </c>
      <c r="B77" s="13">
        <v>-6.9620251999999994E-2</v>
      </c>
      <c r="C77" s="13">
        <v>1.15511548E-2</v>
      </c>
      <c r="D77" s="13">
        <v>-3.1674210000000001E-2</v>
      </c>
      <c r="E77" s="13">
        <v>0.13310579959999999</v>
      </c>
      <c r="F77" s="13">
        <v>-7.5949363000000006E-2</v>
      </c>
      <c r="G77" s="11"/>
      <c r="M77" s="11"/>
      <c r="P77" s="11"/>
    </row>
    <row r="78" spans="1:16" x14ac:dyDescent="0.2">
      <c r="A78" s="12">
        <v>33753</v>
      </c>
      <c r="B78" s="13">
        <v>9.7505666300000002E-2</v>
      </c>
      <c r="C78" s="13">
        <v>-3.262643E-3</v>
      </c>
      <c r="D78" s="13">
        <v>-6.5420561000000002E-2</v>
      </c>
      <c r="E78" s="13">
        <v>-3.9156626999999999E-2</v>
      </c>
      <c r="F78" s="13">
        <v>0.25342464450000002</v>
      </c>
      <c r="G78" s="11"/>
      <c r="M78" s="11"/>
      <c r="P78" s="11"/>
    </row>
    <row r="79" spans="1:16" x14ac:dyDescent="0.2">
      <c r="A79" s="12">
        <v>33785</v>
      </c>
      <c r="B79" s="13">
        <v>-0.132231399</v>
      </c>
      <c r="C79" s="13">
        <v>2.5204583999999999E-2</v>
      </c>
      <c r="D79" s="13">
        <v>0.14000000060000001</v>
      </c>
      <c r="E79" s="13">
        <v>0.1134796292</v>
      </c>
      <c r="F79" s="13">
        <v>2.7322404099999999E-2</v>
      </c>
      <c r="G79" s="11"/>
      <c r="M79" s="11"/>
      <c r="P79" s="11"/>
    </row>
    <row r="80" spans="1:16" x14ac:dyDescent="0.2">
      <c r="A80" s="12">
        <v>33816</v>
      </c>
      <c r="B80" s="13">
        <v>3.9285715700000001E-2</v>
      </c>
      <c r="C80" s="13">
        <v>-1.6077169999999998E-2</v>
      </c>
      <c r="D80" s="13">
        <v>4.82456125E-2</v>
      </c>
      <c r="E80" s="13">
        <v>-5.3977272999999999E-2</v>
      </c>
      <c r="F80" s="13">
        <v>0.13563829660000001</v>
      </c>
      <c r="G80" s="11"/>
      <c r="M80" s="11"/>
      <c r="P80" s="11"/>
    </row>
    <row r="81" spans="1:16" x14ac:dyDescent="0.2">
      <c r="A81" s="12">
        <v>33847</v>
      </c>
      <c r="B81" s="13">
        <v>2.40549836E-2</v>
      </c>
      <c r="C81" s="13">
        <v>-3.2679739999999999E-2</v>
      </c>
      <c r="D81" s="13">
        <v>-2.9288703999999999E-2</v>
      </c>
      <c r="E81" s="13">
        <v>-0.15855856199999999</v>
      </c>
      <c r="F81" s="13">
        <v>-0.121779859</v>
      </c>
      <c r="G81" s="11"/>
      <c r="M81" s="11"/>
      <c r="P81" s="11"/>
    </row>
    <row r="82" spans="1:16" x14ac:dyDescent="0.2">
      <c r="A82" s="12">
        <v>33877</v>
      </c>
      <c r="B82" s="13">
        <v>8.0536909399999995E-2</v>
      </c>
      <c r="C82" s="13">
        <v>6.5405406099999994E-2</v>
      </c>
      <c r="D82" s="13">
        <v>0.13362069430000001</v>
      </c>
      <c r="E82" s="13">
        <v>-7.2202167999999997E-2</v>
      </c>
      <c r="F82" s="13">
        <v>0.12800000610000001</v>
      </c>
      <c r="G82" s="11"/>
      <c r="M82" s="11"/>
      <c r="P82" s="11"/>
    </row>
    <row r="83" spans="1:16" x14ac:dyDescent="0.2">
      <c r="A83" s="12">
        <v>33907</v>
      </c>
      <c r="B83" s="13">
        <v>0.1024844721</v>
      </c>
      <c r="C83" s="13">
        <v>-1.9169328999999999E-2</v>
      </c>
      <c r="D83" s="13">
        <v>2.81368829E-2</v>
      </c>
      <c r="E83" s="13">
        <v>-4.2801554999999998E-2</v>
      </c>
      <c r="F83" s="13">
        <v>0.13475176689999999</v>
      </c>
      <c r="G83" s="11"/>
      <c r="M83" s="11"/>
      <c r="P83" s="11"/>
    </row>
    <row r="84" spans="1:16" x14ac:dyDescent="0.2">
      <c r="A84" s="12">
        <v>33938</v>
      </c>
      <c r="B84" s="13">
        <v>4.9295775600000001E-2</v>
      </c>
      <c r="C84" s="13">
        <v>8.4690555900000006E-2</v>
      </c>
      <c r="D84" s="13">
        <v>5.9259258199999998E-2</v>
      </c>
      <c r="E84" s="13">
        <v>5.5284552299999998E-2</v>
      </c>
      <c r="F84" s="13">
        <v>0.24583333730000001</v>
      </c>
      <c r="G84" s="11"/>
      <c r="M84" s="11"/>
      <c r="P84" s="11"/>
    </row>
    <row r="85" spans="1:16" x14ac:dyDescent="0.2">
      <c r="A85" s="12">
        <v>33969</v>
      </c>
      <c r="B85" s="13">
        <v>-8.3221473000000004E-2</v>
      </c>
      <c r="C85" s="13">
        <v>3.4594595399999997E-2</v>
      </c>
      <c r="D85" s="13">
        <v>0.2167832106</v>
      </c>
      <c r="E85" s="13">
        <v>0</v>
      </c>
      <c r="F85" s="13">
        <v>5.1839463400000001E-2</v>
      </c>
      <c r="G85" s="11"/>
      <c r="M85" s="11"/>
      <c r="P85" s="11"/>
    </row>
    <row r="86" spans="1:16" x14ac:dyDescent="0.2">
      <c r="A86" s="12">
        <v>33998</v>
      </c>
      <c r="B86" s="13">
        <v>1.31771592E-2</v>
      </c>
      <c r="C86" s="13">
        <v>7.3099415999999997E-3</v>
      </c>
      <c r="D86" s="13">
        <v>0.2281609178</v>
      </c>
      <c r="E86" s="13">
        <v>0.17054264250000001</v>
      </c>
      <c r="F86" s="13">
        <v>0.1255961806</v>
      </c>
      <c r="G86" s="11"/>
      <c r="M86" s="11"/>
      <c r="P86" s="11"/>
    </row>
    <row r="87" spans="1:16" x14ac:dyDescent="0.2">
      <c r="A87" s="12">
        <v>34026</v>
      </c>
      <c r="B87" s="13">
        <v>-3.6127169000000001E-2</v>
      </c>
      <c r="C87" s="13">
        <v>-2.3222060999999999E-2</v>
      </c>
      <c r="D87" s="13">
        <v>9.1334894299999997E-2</v>
      </c>
      <c r="E87" s="13">
        <v>-7.9470200000000008E-3</v>
      </c>
      <c r="F87" s="13">
        <v>-9.8870050000000008E-3</v>
      </c>
      <c r="G87" s="11"/>
      <c r="M87" s="11"/>
      <c r="P87" s="11"/>
    </row>
    <row r="88" spans="1:16" x14ac:dyDescent="0.2">
      <c r="A88" s="12">
        <v>34059</v>
      </c>
      <c r="B88" s="13">
        <v>0.1094452739</v>
      </c>
      <c r="C88" s="13">
        <v>6.6924221800000003E-2</v>
      </c>
      <c r="D88" s="13">
        <v>-1.2875536E-2</v>
      </c>
      <c r="E88" s="13">
        <v>1.00671137E-2</v>
      </c>
      <c r="F88" s="13">
        <v>2.13980023E-2</v>
      </c>
      <c r="G88" s="11"/>
      <c r="M88" s="11"/>
      <c r="P88" s="11"/>
    </row>
    <row r="89" spans="1:16" x14ac:dyDescent="0.2">
      <c r="A89" s="12">
        <v>34089</v>
      </c>
      <c r="B89" s="13">
        <v>-7.5675673999999998E-2</v>
      </c>
      <c r="C89" s="13">
        <v>1.6830295299999999E-2</v>
      </c>
      <c r="D89" s="13">
        <v>-0.17195650900000001</v>
      </c>
      <c r="E89" s="13">
        <v>8.6378738299999994E-2</v>
      </c>
      <c r="F89" s="13">
        <v>-7.8212291000000003E-2</v>
      </c>
      <c r="G89" s="11"/>
      <c r="M89" s="11"/>
      <c r="P89" s="11"/>
    </row>
    <row r="90" spans="1:16" x14ac:dyDescent="0.2">
      <c r="A90" s="12">
        <v>34117</v>
      </c>
      <c r="B90" s="13">
        <v>8.3333335800000005E-2</v>
      </c>
      <c r="C90" s="13">
        <v>2.3448275399999999E-2</v>
      </c>
      <c r="D90" s="13">
        <v>0.16557161510000001</v>
      </c>
      <c r="E90" s="13">
        <v>-1.3455656E-2</v>
      </c>
      <c r="F90" s="13">
        <v>0.30909091230000002</v>
      </c>
      <c r="G90" s="11"/>
      <c r="M90" s="11"/>
      <c r="P90" s="11"/>
    </row>
    <row r="91" spans="1:16" x14ac:dyDescent="0.2">
      <c r="A91" s="12">
        <v>34150</v>
      </c>
      <c r="B91" s="13">
        <v>-4.9932524999999998E-2</v>
      </c>
      <c r="C91" s="13">
        <v>3.9137463999999997E-2</v>
      </c>
      <c r="D91" s="13">
        <v>-7.8917699999999993E-3</v>
      </c>
      <c r="E91" s="13">
        <v>0.10903427</v>
      </c>
      <c r="F91" s="13">
        <v>1.3888889E-2</v>
      </c>
      <c r="G91" s="11"/>
      <c r="M91" s="11"/>
      <c r="P91" s="11"/>
    </row>
    <row r="92" spans="1:16" x14ac:dyDescent="0.2">
      <c r="A92" s="12">
        <v>34180</v>
      </c>
      <c r="B92" s="13">
        <v>-0.159090906</v>
      </c>
      <c r="C92" s="13">
        <v>2.87206266E-2</v>
      </c>
      <c r="D92" s="13">
        <v>-4.9090911000000001E-2</v>
      </c>
      <c r="E92" s="13">
        <v>8.9887641399999996E-2</v>
      </c>
      <c r="F92" s="13">
        <v>-5.2511415999999998E-2</v>
      </c>
      <c r="G92" s="11"/>
      <c r="M92" s="11"/>
      <c r="P92" s="11"/>
    </row>
    <row r="93" spans="1:16" x14ac:dyDescent="0.2">
      <c r="A93" s="12">
        <v>34212</v>
      </c>
      <c r="B93" s="13">
        <v>1.5202703E-2</v>
      </c>
      <c r="C93" s="13">
        <v>-2.5380709999999998E-3</v>
      </c>
      <c r="D93" s="13">
        <v>0.22966507080000001</v>
      </c>
      <c r="E93" s="13">
        <v>-2.9381441000000001E-2</v>
      </c>
      <c r="F93" s="13">
        <v>-7.9518071999999995E-2</v>
      </c>
      <c r="G93" s="11"/>
      <c r="M93" s="11"/>
      <c r="P93" s="11"/>
    </row>
    <row r="94" spans="1:16" x14ac:dyDescent="0.2">
      <c r="A94" s="12">
        <v>34242</v>
      </c>
      <c r="B94" s="13">
        <v>9.8169714199999994E-2</v>
      </c>
      <c r="C94" s="13">
        <v>-1.7760814999999999E-2</v>
      </c>
      <c r="D94" s="13">
        <v>0.10116731380000001</v>
      </c>
      <c r="E94" s="13">
        <v>-0.109333336</v>
      </c>
      <c r="F94" s="13">
        <v>4.7120418400000003E-2</v>
      </c>
      <c r="G94" s="11"/>
      <c r="M94" s="11"/>
      <c r="P94" s="11"/>
    </row>
    <row r="95" spans="1:16" x14ac:dyDescent="0.2">
      <c r="A95" s="12">
        <v>34271</v>
      </c>
      <c r="B95" s="13">
        <v>-2.8787878999999999E-2</v>
      </c>
      <c r="C95" s="13">
        <v>1.1734028299999999E-2</v>
      </c>
      <c r="D95" s="13">
        <v>-0.105300352</v>
      </c>
      <c r="E95" s="13">
        <v>0.1407185644</v>
      </c>
      <c r="F95" s="13">
        <v>2.50000004E-2</v>
      </c>
      <c r="G95" s="11"/>
      <c r="M95" s="11"/>
      <c r="P95" s="11"/>
    </row>
    <row r="96" spans="1:16" x14ac:dyDescent="0.2">
      <c r="A96" s="12">
        <v>34303</v>
      </c>
      <c r="B96" s="13">
        <v>-1.5600620000000001E-3</v>
      </c>
      <c r="C96" s="13">
        <v>1.4175257599999999E-2</v>
      </c>
      <c r="D96" s="13">
        <v>-2.7667984E-2</v>
      </c>
      <c r="E96" s="13">
        <v>0.1118110269</v>
      </c>
      <c r="F96" s="13">
        <v>9.7560971999999996E-2</v>
      </c>
      <c r="G96" s="11"/>
      <c r="M96" s="11"/>
      <c r="P96" s="11"/>
    </row>
    <row r="97" spans="1:16" x14ac:dyDescent="0.2">
      <c r="A97" s="12">
        <v>34334</v>
      </c>
      <c r="B97" s="13">
        <v>7.8125E-3</v>
      </c>
      <c r="C97" s="13">
        <v>7.3392637100000005E-2</v>
      </c>
      <c r="D97" s="13">
        <v>8.1300810000000008E-3</v>
      </c>
      <c r="E97" s="13">
        <v>4.02843617E-2</v>
      </c>
      <c r="F97" s="13">
        <v>0.148888886</v>
      </c>
      <c r="G97" s="11"/>
      <c r="M97" s="11"/>
      <c r="P97" s="11"/>
    </row>
    <row r="98" spans="1:16" x14ac:dyDescent="0.2">
      <c r="A98" s="12">
        <v>34365</v>
      </c>
      <c r="B98" s="13">
        <v>5.5813953299999997E-2</v>
      </c>
      <c r="C98" s="13">
        <v>2.7413587999999999E-2</v>
      </c>
      <c r="D98" s="13">
        <v>5.3225804100000003E-2</v>
      </c>
      <c r="E98" s="13">
        <v>0.1161731184</v>
      </c>
      <c r="F98" s="13">
        <v>0.1218568683</v>
      </c>
      <c r="G98" s="11"/>
      <c r="J98" s="11"/>
      <c r="M98" s="11"/>
      <c r="P98" s="11"/>
    </row>
    <row r="99" spans="1:16" x14ac:dyDescent="0.2">
      <c r="A99" s="12">
        <v>34393</v>
      </c>
      <c r="B99" s="13">
        <v>-3.0837005000000001E-2</v>
      </c>
      <c r="C99" s="13">
        <v>-2.2041763999999998E-2</v>
      </c>
      <c r="D99" s="13">
        <v>5.3639847800000001E-2</v>
      </c>
      <c r="E99" s="13">
        <v>-4.5714285E-2</v>
      </c>
      <c r="F99" s="13">
        <v>1.72413792E-2</v>
      </c>
      <c r="G99" s="11"/>
      <c r="J99" s="11"/>
      <c r="M99" s="11"/>
      <c r="P99" s="11"/>
    </row>
    <row r="100" spans="1:16" x14ac:dyDescent="0.2">
      <c r="A100" s="12">
        <v>34424</v>
      </c>
      <c r="B100" s="13">
        <v>2.7272727300000001E-2</v>
      </c>
      <c r="C100" s="13">
        <v>-4.4175562000000002E-2</v>
      </c>
      <c r="D100" s="13">
        <v>-1.8181817999999999E-2</v>
      </c>
      <c r="E100" s="13">
        <v>-7.5107299000000002E-2</v>
      </c>
      <c r="F100" s="13">
        <v>-7.1186438000000005E-2</v>
      </c>
      <c r="G100" s="11"/>
      <c r="J100" s="11"/>
      <c r="M100" s="11"/>
      <c r="P100" s="11"/>
    </row>
    <row r="101" spans="1:16" x14ac:dyDescent="0.2">
      <c r="A101" s="12">
        <v>34453</v>
      </c>
      <c r="B101" s="13">
        <v>9.1445431100000002E-2</v>
      </c>
      <c r="C101" s="13">
        <v>-4.7499999000000001E-2</v>
      </c>
      <c r="D101" s="13">
        <v>-9.5555551000000002E-2</v>
      </c>
      <c r="E101" s="13">
        <v>5.3364269399999997E-2</v>
      </c>
      <c r="F101" s="13">
        <v>-0.114963502</v>
      </c>
      <c r="G101" s="11"/>
      <c r="J101" s="11"/>
      <c r="M101" s="11"/>
      <c r="P101" s="11"/>
    </row>
    <row r="102" spans="1:16" x14ac:dyDescent="0.2">
      <c r="A102" s="12">
        <v>34485</v>
      </c>
      <c r="B102" s="13">
        <v>0.16216215489999999</v>
      </c>
      <c r="C102" s="13">
        <v>4.4619422399999997E-2</v>
      </c>
      <c r="D102" s="13">
        <v>2.45901644E-2</v>
      </c>
      <c r="E102" s="13">
        <v>-4.9339209000000002E-2</v>
      </c>
      <c r="F102" s="13">
        <v>-0.18350514800000001</v>
      </c>
      <c r="G102" s="11"/>
      <c r="J102" s="11"/>
      <c r="M102" s="11"/>
      <c r="P102" s="11"/>
    </row>
    <row r="103" spans="1:16" x14ac:dyDescent="0.2">
      <c r="A103" s="12">
        <v>34515</v>
      </c>
      <c r="B103" s="13">
        <v>-3.9534884999999999E-2</v>
      </c>
      <c r="C103" s="13">
        <v>-5.5577888999999998E-2</v>
      </c>
      <c r="D103" s="13">
        <v>-6.4000003E-2</v>
      </c>
      <c r="E103" s="13">
        <v>-6.5116278999999999E-2</v>
      </c>
      <c r="F103" s="13">
        <v>-5.5555555999999999E-2</v>
      </c>
      <c r="G103" s="11"/>
      <c r="J103" s="11"/>
      <c r="M103" s="11"/>
      <c r="P103" s="11"/>
    </row>
    <row r="104" spans="1:16" x14ac:dyDescent="0.2">
      <c r="A104" s="12">
        <v>34544</v>
      </c>
      <c r="B104" s="13">
        <v>-2.4213080000000001E-3</v>
      </c>
      <c r="C104" s="13">
        <v>8.04289579E-2</v>
      </c>
      <c r="D104" s="13">
        <v>1.39316237E-2</v>
      </c>
      <c r="E104" s="13">
        <v>2.2388059599999999E-2</v>
      </c>
      <c r="F104" s="13">
        <v>-0.10160427499999999</v>
      </c>
      <c r="G104" s="11"/>
      <c r="J104" s="11"/>
      <c r="M104" s="11"/>
      <c r="P104" s="11"/>
    </row>
    <row r="105" spans="1:16" x14ac:dyDescent="0.2">
      <c r="A105" s="12">
        <v>34577</v>
      </c>
      <c r="B105" s="13">
        <v>0.12864077090000001</v>
      </c>
      <c r="C105" s="13">
        <v>-1.2406947999999999E-2</v>
      </c>
      <c r="D105" s="13">
        <v>0.1097046435</v>
      </c>
      <c r="E105" s="13">
        <v>-1.8004866000000001E-2</v>
      </c>
      <c r="F105" s="13">
        <v>0.181547612</v>
      </c>
      <c r="G105" s="11"/>
      <c r="J105" s="11"/>
      <c r="M105" s="11"/>
      <c r="P105" s="11"/>
    </row>
    <row r="106" spans="1:16" x14ac:dyDescent="0.2">
      <c r="A106" s="12">
        <v>34607</v>
      </c>
      <c r="B106" s="13">
        <v>-3.4408603000000003E-2</v>
      </c>
      <c r="C106" s="13">
        <v>-2.5427135E-2</v>
      </c>
      <c r="D106" s="13">
        <v>-6.4638786000000004E-2</v>
      </c>
      <c r="E106" s="13">
        <v>-6.7164183000000002E-2</v>
      </c>
      <c r="F106" s="13">
        <v>0.1032745615</v>
      </c>
      <c r="G106" s="11"/>
      <c r="J106" s="11"/>
      <c r="M106" s="11"/>
      <c r="P106" s="11"/>
    </row>
    <row r="107" spans="1:16" x14ac:dyDescent="0.2">
      <c r="A107" s="12">
        <v>34638</v>
      </c>
      <c r="B107" s="13">
        <v>0.1224944293</v>
      </c>
      <c r="C107" s="13">
        <v>1.5584415799999999E-2</v>
      </c>
      <c r="D107" s="13">
        <v>1.1138211E-2</v>
      </c>
      <c r="E107" s="13">
        <v>-0.15733332899999999</v>
      </c>
      <c r="F107" s="13">
        <v>0.10045661779999999</v>
      </c>
      <c r="G107" s="11"/>
      <c r="J107" s="11"/>
      <c r="M107" s="11"/>
      <c r="P107" s="11"/>
    </row>
    <row r="108" spans="1:16" x14ac:dyDescent="0.2">
      <c r="A108" s="12">
        <v>34668</v>
      </c>
      <c r="B108" s="13">
        <v>-1.984127E-3</v>
      </c>
      <c r="C108" s="13">
        <v>-5.8823529999999999E-2</v>
      </c>
      <c r="D108" s="13">
        <v>1.6096578899999998E-2</v>
      </c>
      <c r="E108" s="13">
        <v>-2.9746834E-2</v>
      </c>
      <c r="F108" s="13">
        <v>7.0539422300000001E-2</v>
      </c>
      <c r="G108" s="11"/>
      <c r="J108" s="11"/>
      <c r="M108" s="11"/>
      <c r="P108" s="11"/>
    </row>
    <row r="109" spans="1:16" x14ac:dyDescent="0.2">
      <c r="A109" s="12">
        <v>34698</v>
      </c>
      <c r="B109" s="13">
        <v>-2.7833001999999999E-2</v>
      </c>
      <c r="C109" s="13">
        <v>0.1176086888</v>
      </c>
      <c r="D109" s="13">
        <v>1.1881188500000001E-2</v>
      </c>
      <c r="E109" s="13">
        <v>0.1049180329</v>
      </c>
      <c r="F109" s="13">
        <v>8.9147284600000001E-2</v>
      </c>
      <c r="G109" s="11"/>
      <c r="J109" s="11"/>
      <c r="M109" s="11"/>
      <c r="P109" s="11"/>
    </row>
    <row r="110" spans="1:16" x14ac:dyDescent="0.2">
      <c r="A110" s="12">
        <v>34730</v>
      </c>
      <c r="B110" s="13">
        <v>-2.8629855999999999E-2</v>
      </c>
      <c r="C110" s="13">
        <v>9.8039219E-3</v>
      </c>
      <c r="D110" s="13">
        <v>8.7045006499999994E-2</v>
      </c>
      <c r="E110" s="13">
        <v>-7.7151336000000001E-2</v>
      </c>
      <c r="F110" s="13">
        <v>-4.9822062E-2</v>
      </c>
      <c r="G110" s="11"/>
      <c r="J110" s="11"/>
      <c r="M110" s="11"/>
      <c r="P110" s="11"/>
    </row>
    <row r="111" spans="1:16" x14ac:dyDescent="0.2">
      <c r="A111" s="12">
        <v>34758</v>
      </c>
      <c r="B111" s="13">
        <v>6.1052631599999997E-2</v>
      </c>
      <c r="C111" s="13">
        <v>6.31067976E-2</v>
      </c>
      <c r="D111" s="13">
        <v>0.1495495439</v>
      </c>
      <c r="E111" s="13">
        <v>0.10160771759999999</v>
      </c>
      <c r="F111" s="13">
        <v>1.12359552E-2</v>
      </c>
      <c r="G111" s="11"/>
      <c r="J111" s="11"/>
      <c r="M111" s="11"/>
      <c r="P111" s="11"/>
    </row>
    <row r="112" spans="1:16" x14ac:dyDescent="0.2">
      <c r="A112" s="12">
        <v>34789</v>
      </c>
      <c r="B112" s="13">
        <v>0.12896825370000001</v>
      </c>
      <c r="C112" s="13">
        <v>-6.210045E-3</v>
      </c>
      <c r="D112" s="13">
        <v>6.4263321499999998E-2</v>
      </c>
      <c r="E112" s="13">
        <v>3.2258063599999998E-2</v>
      </c>
      <c r="F112" s="13">
        <v>0.12962962689999999</v>
      </c>
      <c r="G112" s="11"/>
      <c r="J112" s="11"/>
      <c r="M112" s="11"/>
      <c r="P112" s="11"/>
    </row>
    <row r="113" spans="1:16" x14ac:dyDescent="0.2">
      <c r="A113" s="12">
        <v>34817</v>
      </c>
      <c r="B113" s="13">
        <v>0.14938488599999999</v>
      </c>
      <c r="C113" s="13">
        <v>3.7037037299999999E-2</v>
      </c>
      <c r="D113" s="13">
        <v>0.20689249039999999</v>
      </c>
      <c r="E113" s="13">
        <v>2.55681816E-2</v>
      </c>
      <c r="F113" s="13">
        <v>4.5901637500000002E-2</v>
      </c>
      <c r="G113" s="11"/>
      <c r="J113" s="11"/>
      <c r="M113" s="11"/>
      <c r="P113" s="11"/>
    </row>
    <row r="114" spans="1:16" x14ac:dyDescent="0.2">
      <c r="A114" s="12">
        <v>34850</v>
      </c>
      <c r="B114" s="13">
        <v>3.5932723399999998E-2</v>
      </c>
      <c r="C114" s="13">
        <v>3.5714287300000001E-2</v>
      </c>
      <c r="D114" s="13">
        <v>9.6459098199999996E-2</v>
      </c>
      <c r="E114" s="13">
        <v>7.0360109200000007E-2</v>
      </c>
      <c r="F114" s="13">
        <v>9.7178682700000005E-2</v>
      </c>
      <c r="G114" s="11"/>
      <c r="J114" s="11"/>
      <c r="M114" s="11"/>
      <c r="P114" s="11"/>
    </row>
    <row r="115" spans="1:16" x14ac:dyDescent="0.2">
      <c r="A115" s="12">
        <v>34880</v>
      </c>
      <c r="B115" s="13">
        <v>6.7158669200000007E-2</v>
      </c>
      <c r="C115" s="13">
        <v>-2.0948275999999998E-2</v>
      </c>
      <c r="D115" s="13">
        <v>0.12806236739999999</v>
      </c>
      <c r="E115" s="13">
        <v>-2.34375E-2</v>
      </c>
      <c r="F115" s="13">
        <v>0.15571428840000001</v>
      </c>
      <c r="G115" s="11"/>
      <c r="J115" s="11"/>
      <c r="M115" s="11"/>
      <c r="P115" s="11"/>
    </row>
    <row r="116" spans="1:16" x14ac:dyDescent="0.2">
      <c r="A116" s="12">
        <v>34911</v>
      </c>
      <c r="B116" s="13">
        <v>1.3831258999999999E-3</v>
      </c>
      <c r="C116" s="13">
        <v>4.6563193199999998E-2</v>
      </c>
      <c r="D116" s="13">
        <v>2.7285290899999998E-2</v>
      </c>
      <c r="E116" s="13">
        <v>3.9999999100000003E-2</v>
      </c>
      <c r="F116" s="13">
        <v>0.1025957987</v>
      </c>
      <c r="G116" s="11"/>
      <c r="J116" s="11"/>
      <c r="M116" s="11"/>
      <c r="P116" s="11"/>
    </row>
    <row r="117" spans="1:16" x14ac:dyDescent="0.2">
      <c r="A117" s="12">
        <v>34942</v>
      </c>
      <c r="B117" s="13">
        <v>2.2099448399999999E-2</v>
      </c>
      <c r="C117" s="13">
        <v>-2.1186439999999998E-3</v>
      </c>
      <c r="D117" s="13">
        <v>-5.5769231000000002E-2</v>
      </c>
      <c r="E117" s="13">
        <v>-2.7179489000000001E-2</v>
      </c>
      <c r="F117" s="13">
        <v>0.1771300435</v>
      </c>
      <c r="G117" s="11"/>
      <c r="J117" s="11"/>
      <c r="M117" s="11"/>
      <c r="P117" s="11"/>
    </row>
    <row r="118" spans="1:16" x14ac:dyDescent="0.2">
      <c r="A118" s="12">
        <v>34971</v>
      </c>
      <c r="B118" s="13">
        <v>-2.1621622E-2</v>
      </c>
      <c r="C118" s="13">
        <v>8.9766457699999996E-2</v>
      </c>
      <c r="D118" s="13">
        <v>-1.8329939E-2</v>
      </c>
      <c r="E118" s="13">
        <v>-5.3050399999999996E-3</v>
      </c>
      <c r="F118" s="13">
        <v>5.1428571300000003E-2</v>
      </c>
      <c r="G118" s="11"/>
      <c r="J118" s="11"/>
      <c r="M118" s="11"/>
      <c r="P118" s="11"/>
    </row>
    <row r="119" spans="1:16" x14ac:dyDescent="0.2">
      <c r="A119" s="12">
        <v>35003</v>
      </c>
      <c r="B119" s="13">
        <v>0.1049723774</v>
      </c>
      <c r="C119" s="13">
        <v>-7.8431379999999995E-3</v>
      </c>
      <c r="D119" s="13">
        <v>0.16041494910000001</v>
      </c>
      <c r="E119" s="13">
        <v>-6.6666669999999997E-2</v>
      </c>
      <c r="F119" s="13">
        <v>0.1231884062</v>
      </c>
      <c r="G119" s="11"/>
      <c r="J119" s="11"/>
      <c r="M119" s="11"/>
      <c r="P119" s="11"/>
    </row>
    <row r="120" spans="1:16" x14ac:dyDescent="0.2">
      <c r="A120" s="12">
        <v>35033</v>
      </c>
      <c r="B120" s="13">
        <v>-0.12874999600000001</v>
      </c>
      <c r="C120" s="13">
        <v>6.1264820400000003E-2</v>
      </c>
      <c r="D120" s="13">
        <v>-0.12880143499999999</v>
      </c>
      <c r="E120" s="13">
        <v>0.1154285669</v>
      </c>
      <c r="F120" s="13">
        <v>8.5483871399999994E-2</v>
      </c>
      <c r="G120" s="11"/>
      <c r="J120" s="11"/>
      <c r="M120" s="11"/>
      <c r="P120" s="11"/>
    </row>
    <row r="121" spans="1:16" x14ac:dyDescent="0.2">
      <c r="A121" s="12">
        <v>35062</v>
      </c>
      <c r="B121" s="13">
        <v>7.1736011000000004E-3</v>
      </c>
      <c r="C121" s="13">
        <v>7.9478584199999994E-2</v>
      </c>
      <c r="D121" s="13">
        <v>-6.7761809000000006E-2</v>
      </c>
      <c r="E121" s="13">
        <v>9.0206183499999995E-2</v>
      </c>
      <c r="F121" s="13">
        <v>-0.112927191</v>
      </c>
      <c r="G121" s="11"/>
      <c r="J121" s="11"/>
      <c r="M121" s="11"/>
      <c r="P121" s="11"/>
    </row>
    <row r="122" spans="1:16" x14ac:dyDescent="0.2">
      <c r="A122" s="12">
        <v>35095</v>
      </c>
      <c r="B122" s="13">
        <v>5.4131053399999997E-2</v>
      </c>
      <c r="C122" s="13">
        <v>6.5972223900000002E-2</v>
      </c>
      <c r="D122" s="13">
        <v>-2.6002201999999999E-2</v>
      </c>
      <c r="E122" s="13">
        <v>-4.7281320000000003E-3</v>
      </c>
      <c r="F122" s="13">
        <v>0.1155778915</v>
      </c>
      <c r="G122" s="11"/>
      <c r="J122" s="11"/>
      <c r="M122" s="11"/>
      <c r="P122" s="11"/>
    </row>
    <row r="123" spans="1:16" x14ac:dyDescent="0.2">
      <c r="A123" s="12">
        <v>35124</v>
      </c>
      <c r="B123" s="13">
        <v>6.6891893699999996E-2</v>
      </c>
      <c r="C123" s="13">
        <v>-1.6286644999999999E-2</v>
      </c>
      <c r="D123" s="13">
        <v>6.4780764300000002E-2</v>
      </c>
      <c r="E123" s="13">
        <v>-1.8527315999999999E-2</v>
      </c>
      <c r="F123" s="13">
        <v>0.1411411464</v>
      </c>
      <c r="G123" s="11"/>
      <c r="J123" s="11"/>
      <c r="M123" s="11"/>
      <c r="P123" s="11"/>
    </row>
    <row r="124" spans="1:16" x14ac:dyDescent="0.2">
      <c r="A124" s="12">
        <v>35153</v>
      </c>
      <c r="B124" s="13">
        <v>4.4965166600000002E-2</v>
      </c>
      <c r="C124" s="13">
        <v>3.7549670799999997E-2</v>
      </c>
      <c r="D124" s="13">
        <v>-3.2943676999999998E-2</v>
      </c>
      <c r="E124" s="13">
        <v>3.9024390300000003E-2</v>
      </c>
      <c r="F124" s="13">
        <v>-2.3684211E-2</v>
      </c>
      <c r="G124" s="11"/>
      <c r="J124" s="11"/>
      <c r="M124" s="11"/>
      <c r="P124" s="11"/>
    </row>
    <row r="125" spans="1:16" x14ac:dyDescent="0.2">
      <c r="A125" s="12">
        <v>35185</v>
      </c>
      <c r="B125" s="13">
        <v>9.8181821399999994E-2</v>
      </c>
      <c r="C125" s="13">
        <v>-8.0256830000000005E-3</v>
      </c>
      <c r="D125" s="13">
        <v>0.19191208479999999</v>
      </c>
      <c r="E125" s="13">
        <v>1.8779343E-2</v>
      </c>
      <c r="F125" s="13">
        <v>0.11859837920000001</v>
      </c>
      <c r="G125" s="11"/>
      <c r="J125" s="11"/>
      <c r="M125" s="11"/>
      <c r="P125" s="11"/>
    </row>
    <row r="126" spans="1:16" x14ac:dyDescent="0.2">
      <c r="A126" s="12">
        <v>35216</v>
      </c>
      <c r="B126" s="13">
        <v>4.8565123199999997E-2</v>
      </c>
      <c r="C126" s="13">
        <v>7.1197412900000007E-2</v>
      </c>
      <c r="D126" s="13">
        <v>0.1143911406</v>
      </c>
      <c r="E126" s="13">
        <v>2.3502303299999999E-2</v>
      </c>
      <c r="F126" s="13">
        <v>5.54216877E-2</v>
      </c>
      <c r="G126" s="11"/>
      <c r="J126" s="11"/>
      <c r="M126" s="11"/>
      <c r="P126" s="11"/>
    </row>
    <row r="127" spans="1:16" x14ac:dyDescent="0.2">
      <c r="A127" s="12">
        <v>35244</v>
      </c>
      <c r="B127" s="13">
        <v>1.15789473E-2</v>
      </c>
      <c r="C127" s="13">
        <v>4.8338368499999999E-2</v>
      </c>
      <c r="D127" s="13">
        <v>-2.7317882000000002E-2</v>
      </c>
      <c r="E127" s="13">
        <v>-4.9886621999999999E-2</v>
      </c>
      <c r="F127" s="13">
        <v>3.4246575100000003E-2</v>
      </c>
      <c r="G127" s="11"/>
      <c r="J127" s="11"/>
      <c r="M127" s="11"/>
      <c r="P127" s="11"/>
    </row>
    <row r="128" spans="1:16" x14ac:dyDescent="0.2">
      <c r="A128" s="12">
        <v>35277</v>
      </c>
      <c r="B128" s="13">
        <v>-1.8730489999999999E-2</v>
      </c>
      <c r="C128" s="13">
        <v>-4.6570607E-2</v>
      </c>
      <c r="D128" s="13">
        <v>2.3659573900000001E-2</v>
      </c>
      <c r="E128" s="13">
        <v>-6.9212407000000004E-2</v>
      </c>
      <c r="F128" s="13">
        <v>-8.6092717999999999E-2</v>
      </c>
      <c r="G128" s="11"/>
      <c r="J128" s="11"/>
      <c r="M128" s="11"/>
      <c r="P128" s="11"/>
    </row>
    <row r="129" spans="1:17" x14ac:dyDescent="0.2">
      <c r="A129" s="12">
        <v>35307</v>
      </c>
      <c r="B129" s="13">
        <v>3.9236478499999998E-2</v>
      </c>
      <c r="C129" s="13">
        <v>1.0638297499999999E-2</v>
      </c>
      <c r="D129" s="13">
        <v>6.2396004800000002E-2</v>
      </c>
      <c r="E129" s="13">
        <v>2.6153847599999999E-2</v>
      </c>
      <c r="F129" s="13">
        <v>1.93236712E-2</v>
      </c>
      <c r="G129" s="11"/>
      <c r="J129" s="11"/>
      <c r="M129" s="11"/>
      <c r="P129" s="11"/>
    </row>
    <row r="130" spans="1:17" x14ac:dyDescent="0.2">
      <c r="A130" s="12">
        <v>35338</v>
      </c>
      <c r="B130" s="13">
        <v>7.6530612999999997E-2</v>
      </c>
      <c r="C130" s="13">
        <v>0.10027068109999999</v>
      </c>
      <c r="D130" s="13">
        <v>0.19577133660000001</v>
      </c>
      <c r="E130" s="13">
        <v>-3.2745591999999997E-2</v>
      </c>
      <c r="F130" s="13">
        <v>0.17654028529999999</v>
      </c>
      <c r="G130" s="11"/>
      <c r="J130" s="11"/>
      <c r="M130" s="11"/>
      <c r="P130" s="11"/>
    </row>
    <row r="131" spans="1:17" x14ac:dyDescent="0.2">
      <c r="A131" s="12">
        <v>35369</v>
      </c>
      <c r="B131" s="13">
        <v>4.0758293100000002E-2</v>
      </c>
      <c r="C131" s="13">
        <v>6.3186816899999998E-2</v>
      </c>
      <c r="D131" s="13">
        <v>0.15180093049999999</v>
      </c>
      <c r="E131" s="13">
        <v>0.1171875</v>
      </c>
      <c r="F131" s="13">
        <v>-3.021148E-3</v>
      </c>
      <c r="G131" s="11"/>
      <c r="J131" s="11"/>
      <c r="M131" s="11"/>
      <c r="P131" s="11"/>
    </row>
    <row r="132" spans="1:17" x14ac:dyDescent="0.2">
      <c r="A132" s="12">
        <v>35398</v>
      </c>
      <c r="B132" s="13">
        <v>0.14298725130000001</v>
      </c>
      <c r="C132" s="13">
        <v>7.4935399E-2</v>
      </c>
      <c r="D132" s="13">
        <v>0.15472127499999999</v>
      </c>
      <c r="E132" s="13">
        <v>8.2051284599999996E-2</v>
      </c>
      <c r="F132" s="13">
        <v>9.6969693900000001E-2</v>
      </c>
      <c r="G132" s="11"/>
      <c r="J132" s="11"/>
      <c r="M132" s="11"/>
      <c r="P132" s="11"/>
    </row>
    <row r="133" spans="1:17" x14ac:dyDescent="0.2">
      <c r="A133" s="12">
        <v>35430</v>
      </c>
      <c r="B133" s="13">
        <v>5.33864535E-2</v>
      </c>
      <c r="C133" s="13">
        <v>-4.4278849000000002E-2</v>
      </c>
      <c r="D133" s="13">
        <v>3.2019704599999997E-2</v>
      </c>
      <c r="E133" s="13">
        <v>-3.2537959999999998E-2</v>
      </c>
      <c r="F133" s="13">
        <v>-6.2615104000000005E-2</v>
      </c>
      <c r="G133" s="11"/>
      <c r="J133" s="11"/>
      <c r="M133" s="11"/>
      <c r="P133" s="11"/>
    </row>
    <row r="134" spans="1:17" x14ac:dyDescent="0.2">
      <c r="A134" s="12">
        <v>35461</v>
      </c>
      <c r="B134" s="13">
        <v>0.23449319599999999</v>
      </c>
      <c r="C134" s="13">
        <v>4.67762314E-2</v>
      </c>
      <c r="D134" s="13">
        <v>0.2395226657</v>
      </c>
      <c r="E134" s="13">
        <v>5.8295965200000001E-2</v>
      </c>
      <c r="F134" s="13">
        <v>9.6267193599999995E-2</v>
      </c>
      <c r="G134" s="11"/>
      <c r="J134" s="11"/>
      <c r="M134" s="11"/>
      <c r="P134" s="11"/>
    </row>
    <row r="135" spans="1:17" x14ac:dyDescent="0.2">
      <c r="A135" s="12">
        <v>35489</v>
      </c>
      <c r="B135" s="13">
        <v>-4.4117648000000002E-2</v>
      </c>
      <c r="C135" s="13">
        <v>-6.0386470000000003E-3</v>
      </c>
      <c r="D135" s="13">
        <v>-0.12557780700000001</v>
      </c>
      <c r="E135" s="13">
        <v>-1.059322E-2</v>
      </c>
      <c r="F135" s="13">
        <v>-0.20250895599999999</v>
      </c>
      <c r="G135" s="11"/>
      <c r="J135" s="11"/>
      <c r="M135" s="11"/>
      <c r="P135" s="11"/>
    </row>
    <row r="136" spans="1:17" x14ac:dyDescent="0.2">
      <c r="A136" s="12">
        <v>35520</v>
      </c>
      <c r="B136" s="13">
        <v>-5.9615385E-2</v>
      </c>
      <c r="C136" s="13">
        <v>-3.0182263000000001E-2</v>
      </c>
      <c r="D136" s="13">
        <v>-1.9383259E-2</v>
      </c>
      <c r="E136" s="13">
        <v>-4.3196544000000003E-2</v>
      </c>
      <c r="F136" s="13">
        <v>-0.13483145799999999</v>
      </c>
      <c r="G136" s="11"/>
      <c r="J136" s="11"/>
      <c r="M136" s="11"/>
      <c r="P136" s="11"/>
    </row>
    <row r="137" spans="1:17" x14ac:dyDescent="0.2">
      <c r="A137" s="12">
        <v>35550</v>
      </c>
      <c r="B137" s="13">
        <v>0.32515338059999999</v>
      </c>
      <c r="C137" s="13">
        <v>0.1183879077</v>
      </c>
      <c r="D137" s="13">
        <v>0.1009883136</v>
      </c>
      <c r="E137" s="13">
        <v>4.5146726099999999E-2</v>
      </c>
      <c r="F137" s="13">
        <v>7.5324676899999998E-2</v>
      </c>
      <c r="G137" s="11"/>
      <c r="J137" s="11"/>
      <c r="M137" s="11"/>
      <c r="P137" s="11"/>
    </row>
    <row r="138" spans="1:17" x14ac:dyDescent="0.2">
      <c r="A138" s="12">
        <v>35580</v>
      </c>
      <c r="B138" s="13">
        <v>2.05761325E-2</v>
      </c>
      <c r="C138" s="13">
        <v>8.7837837599999996E-2</v>
      </c>
      <c r="D138" s="13">
        <v>-1.0612244999999999E-2</v>
      </c>
      <c r="E138" s="13">
        <v>2.31322E-10</v>
      </c>
      <c r="F138" s="13">
        <v>0.30917873979999999</v>
      </c>
      <c r="G138" s="11"/>
      <c r="J138" s="11"/>
      <c r="M138" s="11"/>
      <c r="P138" s="11"/>
      <c r="Q138" s="18"/>
    </row>
    <row r="139" spans="1:17" x14ac:dyDescent="0.2">
      <c r="A139" s="12">
        <v>35611</v>
      </c>
      <c r="B139" s="13">
        <v>1.9153226200000002E-2</v>
      </c>
      <c r="C139" s="13">
        <v>7.66045526E-2</v>
      </c>
      <c r="D139" s="13">
        <v>-6.3943893000000002E-2</v>
      </c>
      <c r="E139" s="13">
        <v>-2.8322440000000001E-2</v>
      </c>
      <c r="F139" s="13">
        <v>-9.2250920000000007E-3</v>
      </c>
      <c r="G139" s="11"/>
      <c r="J139" s="11"/>
      <c r="M139" s="11"/>
      <c r="P139" s="11"/>
    </row>
    <row r="140" spans="1:17" x14ac:dyDescent="0.2">
      <c r="A140" s="12">
        <v>35642</v>
      </c>
      <c r="B140" s="13">
        <v>0.11968348180000001</v>
      </c>
      <c r="C140" s="13">
        <v>8.2846157300000001E-2</v>
      </c>
      <c r="D140" s="13">
        <v>0.29526665810000002</v>
      </c>
      <c r="E140" s="13">
        <v>0.10986547169999999</v>
      </c>
      <c r="F140" s="13">
        <v>0.1852886379</v>
      </c>
      <c r="G140" s="11"/>
      <c r="J140" s="11"/>
      <c r="M140" s="11"/>
      <c r="P140" s="11"/>
    </row>
    <row r="141" spans="1:17" x14ac:dyDescent="0.2">
      <c r="A141" s="12">
        <v>35671</v>
      </c>
      <c r="B141" s="13">
        <v>-6.5812722000000004E-2</v>
      </c>
      <c r="C141" s="13">
        <v>-0.10784313800000001</v>
      </c>
      <c r="D141" s="13">
        <v>3.403676E-3</v>
      </c>
      <c r="E141" s="13">
        <v>2.22222228E-2</v>
      </c>
      <c r="F141" s="13">
        <v>-5.2631578999999998E-2</v>
      </c>
      <c r="G141" s="11"/>
      <c r="J141" s="11"/>
      <c r="M141" s="11"/>
      <c r="P141" s="11"/>
    </row>
    <row r="142" spans="1:17" x14ac:dyDescent="0.2">
      <c r="A142" s="12">
        <v>35703</v>
      </c>
      <c r="B142" s="13">
        <v>9.4562650000000004E-4</v>
      </c>
      <c r="C142" s="13">
        <v>9.2067934599999998E-2</v>
      </c>
      <c r="D142" s="13">
        <v>2.0352781000000002E-3</v>
      </c>
      <c r="E142" s="13">
        <v>6.6733069699999994E-2</v>
      </c>
      <c r="F142" s="13">
        <v>-3.0679933999999999E-2</v>
      </c>
      <c r="G142" s="11"/>
      <c r="J142" s="11"/>
      <c r="M142" s="11"/>
      <c r="P142" s="11"/>
    </row>
    <row r="143" spans="1:17" x14ac:dyDescent="0.2">
      <c r="A143" s="12">
        <v>35734</v>
      </c>
      <c r="B143" s="13">
        <v>-1.7477563000000002E-2</v>
      </c>
      <c r="C143" s="13">
        <v>-5.0505050000000003E-2</v>
      </c>
      <c r="D143" s="13">
        <v>-0.165551797</v>
      </c>
      <c r="E143" s="13">
        <v>-4.1083100999999997E-2</v>
      </c>
      <c r="F143" s="13">
        <v>0.1227544919</v>
      </c>
      <c r="G143" s="11"/>
      <c r="J143" s="11"/>
      <c r="M143" s="11"/>
      <c r="P143" s="11"/>
    </row>
    <row r="144" spans="1:17" x14ac:dyDescent="0.2">
      <c r="A144" s="12">
        <v>35762</v>
      </c>
      <c r="B144" s="13">
        <v>8.8461540599999999E-2</v>
      </c>
      <c r="C144" s="13">
        <v>0.1431334615</v>
      </c>
      <c r="D144" s="13">
        <v>8.1168831999999993E-3</v>
      </c>
      <c r="E144" s="13">
        <v>-4.2843234000000001E-2</v>
      </c>
      <c r="F144" s="13">
        <v>5.1428571300000003E-2</v>
      </c>
      <c r="G144" s="11"/>
      <c r="J144" s="11"/>
      <c r="M144" s="11"/>
      <c r="P144" s="11"/>
    </row>
    <row r="145" spans="1:16" x14ac:dyDescent="0.2">
      <c r="A145" s="12">
        <v>35795</v>
      </c>
      <c r="B145" s="13">
        <v>-8.6572438000000002E-2</v>
      </c>
      <c r="C145" s="13">
        <v>-2.7072760000000002E-3</v>
      </c>
      <c r="D145" s="13">
        <v>-9.5008052999999995E-2</v>
      </c>
      <c r="E145" s="13">
        <v>5.8036480100000003E-2</v>
      </c>
      <c r="F145" s="13">
        <v>-3.0434782000000001E-2</v>
      </c>
      <c r="G145" s="11"/>
      <c r="J145" s="11"/>
      <c r="M145" s="11"/>
      <c r="P145" s="11"/>
    </row>
    <row r="146" spans="1:16" x14ac:dyDescent="0.2">
      <c r="A146" s="12">
        <v>35825</v>
      </c>
      <c r="B146" s="13">
        <v>0.15425531570000001</v>
      </c>
      <c r="C146" s="13">
        <v>5.62180579E-2</v>
      </c>
      <c r="D146" s="13">
        <v>0.15345196429999999</v>
      </c>
      <c r="E146" s="13">
        <v>-4.6296295000000001E-2</v>
      </c>
      <c r="F146" s="13">
        <v>0.13116592169999999</v>
      </c>
      <c r="G146" s="11"/>
      <c r="J146" s="11"/>
      <c r="M146" s="11"/>
      <c r="P146" s="11"/>
    </row>
    <row r="147" spans="1:16" x14ac:dyDescent="0.2">
      <c r="A147" s="12">
        <v>35853</v>
      </c>
      <c r="B147" s="13">
        <v>0.1361541748</v>
      </c>
      <c r="C147" s="13">
        <v>3.2258064E-3</v>
      </c>
      <c r="D147" s="13">
        <v>0.1072530895</v>
      </c>
      <c r="E147" s="13">
        <v>0.1984897554</v>
      </c>
      <c r="F147" s="13">
        <v>4.4598612900000001E-2</v>
      </c>
      <c r="G147" s="11"/>
      <c r="J147" s="11"/>
      <c r="M147" s="11"/>
      <c r="P147" s="11"/>
    </row>
    <row r="148" spans="1:16" x14ac:dyDescent="0.2">
      <c r="A148" s="12">
        <v>35885</v>
      </c>
      <c r="B148" s="13">
        <v>5.6047197399999998E-2</v>
      </c>
      <c r="C148" s="13">
        <v>0.1123794243</v>
      </c>
      <c r="D148" s="13">
        <v>-0.12961672199999999</v>
      </c>
      <c r="E148" s="13">
        <v>-1.7225747999999999E-2</v>
      </c>
      <c r="F148" s="13">
        <v>3.7950664799999999E-2</v>
      </c>
      <c r="G148" s="11"/>
      <c r="J148" s="11"/>
      <c r="M148" s="11"/>
      <c r="P148" s="11"/>
    </row>
    <row r="149" spans="1:16" x14ac:dyDescent="0.2">
      <c r="A149" s="12">
        <v>35915</v>
      </c>
      <c r="B149" s="13">
        <v>6.9832401000000004E-3</v>
      </c>
      <c r="C149" s="13">
        <v>-1.1602609999999999E-2</v>
      </c>
      <c r="D149" s="13">
        <v>3.5612489999999997E-2</v>
      </c>
      <c r="E149" s="13">
        <v>-5.5350549999999997E-3</v>
      </c>
      <c r="F149" s="13">
        <v>7.1297988300000004E-2</v>
      </c>
      <c r="P149" s="11"/>
    </row>
    <row r="150" spans="1:16" x14ac:dyDescent="0.2">
      <c r="A150" s="12">
        <v>35944</v>
      </c>
      <c r="B150" s="13">
        <v>-5.8945908999999998E-2</v>
      </c>
      <c r="C150" s="13">
        <v>-2.1276594999999999E-2</v>
      </c>
      <c r="D150" s="13">
        <v>-0.11600928000000001</v>
      </c>
      <c r="E150" s="13">
        <v>7.4211500599999994E-2</v>
      </c>
      <c r="F150" s="13">
        <v>3.24232094E-2</v>
      </c>
      <c r="P150" s="11"/>
    </row>
    <row r="151" spans="1:16" x14ac:dyDescent="0.2">
      <c r="A151" s="12">
        <v>35976</v>
      </c>
      <c r="B151" s="13">
        <v>0.27781870959999999</v>
      </c>
      <c r="C151" s="13">
        <v>8.99550244E-2</v>
      </c>
      <c r="D151" s="13">
        <v>3.7620298599999998E-2</v>
      </c>
      <c r="E151" s="13">
        <v>-7.0434779000000003E-2</v>
      </c>
      <c r="F151" s="13">
        <v>0.21735537050000001</v>
      </c>
      <c r="P151" s="11"/>
    </row>
    <row r="152" spans="1:16" x14ac:dyDescent="0.2">
      <c r="A152" s="12">
        <v>36007</v>
      </c>
      <c r="B152" s="13">
        <v>1.4417531900000001E-2</v>
      </c>
      <c r="C152" s="13">
        <v>-1.2517194000000001E-2</v>
      </c>
      <c r="D152" s="13">
        <v>0.13912309710000001</v>
      </c>
      <c r="E152" s="13">
        <v>8.2319922700000006E-2</v>
      </c>
      <c r="F152" s="13">
        <v>4.0054310099999997E-2</v>
      </c>
      <c r="P152" s="11"/>
    </row>
    <row r="153" spans="1:16" x14ac:dyDescent="0.2">
      <c r="A153" s="12">
        <v>36038</v>
      </c>
      <c r="B153" s="13">
        <v>-0.127345085</v>
      </c>
      <c r="C153" s="13">
        <v>-0.105520613</v>
      </c>
      <c r="D153" s="13">
        <v>-0.15656551699999999</v>
      </c>
      <c r="E153" s="13">
        <v>-0.18928262600000001</v>
      </c>
      <c r="F153" s="13">
        <v>-0.14490862199999999</v>
      </c>
      <c r="P153" s="11"/>
    </row>
    <row r="154" spans="1:16" x14ac:dyDescent="0.2">
      <c r="A154" s="12">
        <v>36068</v>
      </c>
      <c r="B154" s="13">
        <v>0.14723126589999999</v>
      </c>
      <c r="C154" s="13">
        <v>-1.71875E-3</v>
      </c>
      <c r="D154" s="13">
        <v>0.20456540579999999</v>
      </c>
      <c r="E154" s="13">
        <v>-5.5913976999999997E-2</v>
      </c>
      <c r="F154" s="13">
        <v>0.1324427426</v>
      </c>
      <c r="P154" s="11"/>
    </row>
    <row r="155" spans="1:16" x14ac:dyDescent="0.2">
      <c r="A155" s="12">
        <v>36098</v>
      </c>
      <c r="B155" s="13">
        <v>-3.8046564999999997E-2</v>
      </c>
      <c r="C155" s="13">
        <v>9.9764339600000002E-2</v>
      </c>
      <c r="D155" s="13">
        <v>4.0087465199999998E-2</v>
      </c>
      <c r="E155" s="13">
        <v>0.15148064489999999</v>
      </c>
      <c r="F155" s="13">
        <v>1.9211323900000001E-2</v>
      </c>
      <c r="P155" s="11"/>
    </row>
    <row r="156" spans="1:16" x14ac:dyDescent="0.2">
      <c r="A156" s="12">
        <v>36129</v>
      </c>
      <c r="B156" s="13">
        <v>0.1523022503</v>
      </c>
      <c r="C156" s="13">
        <v>3.2857142399999997E-2</v>
      </c>
      <c r="D156" s="13">
        <v>0.20717589559999999</v>
      </c>
      <c r="E156" s="13">
        <v>0.113748759</v>
      </c>
      <c r="F156" s="13">
        <v>0.19642856719999999</v>
      </c>
      <c r="P156" s="11"/>
    </row>
    <row r="157" spans="1:16" x14ac:dyDescent="0.2">
      <c r="A157" s="12">
        <v>36160</v>
      </c>
      <c r="B157" s="13">
        <v>0.13678278029999999</v>
      </c>
      <c r="C157" s="13">
        <v>0.1325034648</v>
      </c>
      <c r="D157" s="13">
        <v>0.1016260162</v>
      </c>
      <c r="E157" s="13">
        <v>2.41502691E-2</v>
      </c>
      <c r="F157" s="13">
        <v>0.2313432842</v>
      </c>
      <c r="P157" s="11"/>
    </row>
    <row r="158" spans="1:16" x14ac:dyDescent="0.2">
      <c r="A158" s="12">
        <v>36189</v>
      </c>
      <c r="B158" s="13">
        <v>0.26182964440000001</v>
      </c>
      <c r="C158" s="13">
        <v>2.81862747E-2</v>
      </c>
      <c r="D158" s="13">
        <v>0.1887190342</v>
      </c>
      <c r="E158" s="13">
        <v>0.25414848330000001</v>
      </c>
      <c r="F158" s="13">
        <v>0.20202019809999999</v>
      </c>
      <c r="P158" s="11"/>
    </row>
    <row r="159" spans="1:16" x14ac:dyDescent="0.2">
      <c r="A159" s="12">
        <v>36217</v>
      </c>
      <c r="B159" s="13">
        <v>-0.14214286200000001</v>
      </c>
      <c r="C159" s="13">
        <v>-4.3504171000000001E-2</v>
      </c>
      <c r="D159" s="13">
        <v>-0.14871841699999999</v>
      </c>
      <c r="E159" s="13">
        <v>-7.4512534000000005E-2</v>
      </c>
      <c r="F159" s="13">
        <v>-0.12324930000000001</v>
      </c>
      <c r="P159" s="11"/>
    </row>
    <row r="160" spans="1:16" x14ac:dyDescent="0.2">
      <c r="A160" s="12">
        <v>36250</v>
      </c>
      <c r="B160" s="13">
        <v>0.19400499760000001</v>
      </c>
      <c r="C160" s="13">
        <v>0.10629283639999999</v>
      </c>
      <c r="D160" s="13">
        <v>-8.8587800000000001E-3</v>
      </c>
      <c r="E160" s="13">
        <v>5.4352763999999998E-2</v>
      </c>
      <c r="F160" s="13">
        <v>0.1201277971</v>
      </c>
      <c r="G160" s="11"/>
      <c r="J160" s="11"/>
      <c r="M160" s="11"/>
      <c r="P160" s="11"/>
    </row>
    <row r="161" spans="1:16" x14ac:dyDescent="0.2">
      <c r="A161" s="12">
        <v>36280</v>
      </c>
      <c r="B161" s="13">
        <v>-9.2747562000000006E-2</v>
      </c>
      <c r="C161" s="13">
        <v>-4.7457628000000002E-2</v>
      </c>
      <c r="D161" s="13">
        <v>2.9442692199999999E-2</v>
      </c>
      <c r="E161" s="13">
        <v>2.3706896200000001E-2</v>
      </c>
      <c r="F161" s="13">
        <v>4.1072446899999997E-2</v>
      </c>
      <c r="G161" s="11"/>
      <c r="J161" s="11"/>
      <c r="M161" s="11"/>
      <c r="P161" s="11"/>
    </row>
    <row r="162" spans="1:16" x14ac:dyDescent="0.2">
      <c r="A162" s="12">
        <v>36308</v>
      </c>
      <c r="B162" s="13">
        <v>-7.6863950000000004E-3</v>
      </c>
      <c r="C162" s="13">
        <v>-3.4994069000000003E-2</v>
      </c>
      <c r="D162" s="13">
        <v>-0.115955062</v>
      </c>
      <c r="E162" s="13">
        <v>-8.3789475000000002E-2</v>
      </c>
      <c r="F162" s="13">
        <v>-4.4383563000000001E-2</v>
      </c>
      <c r="G162" s="11"/>
      <c r="J162" s="11"/>
      <c r="M162" s="11"/>
      <c r="P162" s="11"/>
    </row>
    <row r="163" spans="1:16" x14ac:dyDescent="0.2">
      <c r="A163" s="12">
        <v>36341</v>
      </c>
      <c r="B163" s="13">
        <v>0.11773818730000001</v>
      </c>
      <c r="C163" s="13">
        <v>0.11124769599999999</v>
      </c>
      <c r="D163" s="13">
        <v>0.1005780324</v>
      </c>
      <c r="E163" s="13">
        <v>-4.3478261999999997E-2</v>
      </c>
      <c r="F163" s="13">
        <v>0.1823394448</v>
      </c>
      <c r="G163" s="11"/>
      <c r="J163" s="11"/>
      <c r="M163" s="11"/>
      <c r="P163" s="11"/>
    </row>
    <row r="164" spans="1:16" x14ac:dyDescent="0.2">
      <c r="A164" s="12">
        <v>36371</v>
      </c>
      <c r="B164" s="13">
        <v>-4.8510049E-2</v>
      </c>
      <c r="C164" s="13">
        <v>-3.2300886000000001E-2</v>
      </c>
      <c r="D164" s="13">
        <v>0.1596638709</v>
      </c>
      <c r="E164" s="13">
        <v>-7.3863632999999998E-2</v>
      </c>
      <c r="F164" s="13">
        <v>-3.5887487000000003E-2</v>
      </c>
      <c r="G164" s="11"/>
      <c r="J164" s="11"/>
      <c r="M164" s="11"/>
      <c r="P164" s="11"/>
    </row>
    <row r="165" spans="1:16" x14ac:dyDescent="0.2">
      <c r="A165" s="12">
        <v>36403</v>
      </c>
      <c r="B165" s="13">
        <v>7.8659869699999996E-2</v>
      </c>
      <c r="C165" s="13">
        <v>3.0389908699999999E-2</v>
      </c>
      <c r="D165" s="13">
        <v>0.19155797359999999</v>
      </c>
      <c r="E165" s="13">
        <v>9.2024542400000006E-2</v>
      </c>
      <c r="F165" s="13">
        <v>9.1549292199999993E-2</v>
      </c>
      <c r="G165" s="11"/>
      <c r="J165" s="11"/>
      <c r="M165" s="11"/>
      <c r="P165" s="11"/>
    </row>
    <row r="166" spans="1:16" x14ac:dyDescent="0.2">
      <c r="A166" s="12">
        <v>36433</v>
      </c>
      <c r="B166" s="13">
        <v>-2.1607023E-2</v>
      </c>
      <c r="C166" s="13">
        <v>5.87646104E-2</v>
      </c>
      <c r="D166" s="13">
        <v>-9.5817491000000005E-2</v>
      </c>
      <c r="E166" s="13">
        <v>-5.0000001000000002E-2</v>
      </c>
      <c r="F166" s="13">
        <v>1.1059908199999999E-2</v>
      </c>
      <c r="G166" s="11"/>
      <c r="J166" s="11"/>
      <c r="M166" s="11"/>
      <c r="P166" s="11"/>
    </row>
    <row r="167" spans="1:16" x14ac:dyDescent="0.2">
      <c r="A167" s="12">
        <v>36462</v>
      </c>
      <c r="B167" s="13">
        <v>2.20841952E-2</v>
      </c>
      <c r="C167" s="13">
        <v>0.14285714920000001</v>
      </c>
      <c r="D167" s="13">
        <v>4.2052145999999999E-2</v>
      </c>
      <c r="E167" s="13">
        <v>0.11916583779999999</v>
      </c>
      <c r="F167" s="13">
        <v>7.9307198499999995E-2</v>
      </c>
      <c r="G167" s="11"/>
      <c r="J167" s="11"/>
      <c r="M167" s="11"/>
      <c r="P167" s="11"/>
    </row>
    <row r="168" spans="1:16" x14ac:dyDescent="0.2">
      <c r="A168" s="12">
        <v>36494</v>
      </c>
      <c r="B168" s="13">
        <v>-1.6374072E-2</v>
      </c>
      <c r="C168" s="13">
        <v>-3.9667897000000001E-2</v>
      </c>
      <c r="D168" s="13">
        <v>-9.2978220000000007E-3</v>
      </c>
      <c r="E168" s="13">
        <v>2.9281279100000002E-2</v>
      </c>
      <c r="F168" s="13">
        <v>0.20523647959999999</v>
      </c>
      <c r="G168" s="11"/>
      <c r="J168" s="11"/>
      <c r="M168" s="11"/>
      <c r="P168" s="11"/>
    </row>
    <row r="169" spans="1:16" x14ac:dyDescent="0.2">
      <c r="A169" s="12">
        <v>36525</v>
      </c>
      <c r="B169" s="13">
        <v>0.28230649229999999</v>
      </c>
      <c r="C169" s="13">
        <v>0.19239193199999999</v>
      </c>
      <c r="D169" s="13">
        <v>7.3349632299999995E-2</v>
      </c>
      <c r="E169" s="13">
        <v>9.5486110000000003E-3</v>
      </c>
      <c r="F169" s="13">
        <v>0.20112122599999999</v>
      </c>
      <c r="G169" s="11"/>
      <c r="J169" s="11"/>
      <c r="M169" s="11"/>
      <c r="P169" s="11"/>
    </row>
    <row r="170" spans="1:16" x14ac:dyDescent="0.2">
      <c r="A170" s="12">
        <v>36556</v>
      </c>
      <c r="B170" s="13">
        <v>-0.16167023799999999</v>
      </c>
      <c r="C170" s="13">
        <v>-0.136510506</v>
      </c>
      <c r="D170" s="13">
        <v>0.2019741833</v>
      </c>
      <c r="E170" s="13">
        <v>0.1083405018</v>
      </c>
      <c r="F170" s="13">
        <v>2.2170361100000001E-2</v>
      </c>
      <c r="G170" s="11"/>
      <c r="J170" s="11"/>
      <c r="M170" s="11"/>
      <c r="P170" s="11"/>
    </row>
    <row r="171" spans="1:16" x14ac:dyDescent="0.2">
      <c r="A171" s="12">
        <v>36585</v>
      </c>
      <c r="B171" s="13">
        <v>-8.6845464999999997E-2</v>
      </c>
      <c r="C171" s="13">
        <v>-9.3545369999999996E-3</v>
      </c>
      <c r="D171" s="13">
        <v>0.14243841169999999</v>
      </c>
      <c r="E171" s="13">
        <v>-4.9650893000000001E-2</v>
      </c>
      <c r="F171" s="13">
        <v>0.20719178020000001</v>
      </c>
      <c r="G171" s="11"/>
      <c r="J171" s="11"/>
      <c r="M171" s="11"/>
      <c r="P171" s="11"/>
    </row>
    <row r="172" spans="1:16" x14ac:dyDescent="0.2">
      <c r="A172" s="12">
        <v>36616</v>
      </c>
      <c r="B172" s="13">
        <v>0.18881118299999999</v>
      </c>
      <c r="C172" s="13">
        <v>0.1787346601</v>
      </c>
      <c r="D172" s="13">
        <v>0.16758850219999999</v>
      </c>
      <c r="E172" s="13">
        <v>8.8742807500000007E-2</v>
      </c>
      <c r="F172" s="13">
        <v>0.16973994670000001</v>
      </c>
      <c r="G172" s="11"/>
      <c r="J172" s="11"/>
      <c r="M172" s="11"/>
      <c r="P172" s="11"/>
    </row>
    <row r="173" spans="1:16" x14ac:dyDescent="0.2">
      <c r="A173" s="12">
        <v>36644</v>
      </c>
      <c r="B173" s="13">
        <v>-0.34352940300000001</v>
      </c>
      <c r="C173" s="13">
        <v>1.0441767100000001E-2</v>
      </c>
      <c r="D173" s="13">
        <v>-3.8844150000000001E-2</v>
      </c>
      <c r="E173" s="13">
        <v>0.1305660307</v>
      </c>
      <c r="F173" s="13">
        <v>-0.10327404699999999</v>
      </c>
      <c r="G173" s="11"/>
      <c r="J173" s="11"/>
      <c r="M173" s="11"/>
      <c r="P173" s="11"/>
    </row>
    <row r="174" spans="1:16" x14ac:dyDescent="0.2">
      <c r="A174" s="12">
        <v>36677</v>
      </c>
      <c r="B174" s="13">
        <v>-0.103046596</v>
      </c>
      <c r="C174" s="13">
        <v>5.1669315000000002E-3</v>
      </c>
      <c r="D174" s="13">
        <v>-1.6520454E-2</v>
      </c>
      <c r="E174" s="13">
        <v>-0.240320429</v>
      </c>
      <c r="F174" s="13">
        <v>-0.178724363</v>
      </c>
      <c r="G174" s="11"/>
      <c r="J174" s="11"/>
      <c r="M174" s="11"/>
      <c r="P174" s="11"/>
    </row>
    <row r="175" spans="1:16" x14ac:dyDescent="0.2">
      <c r="A175" s="12">
        <v>36707</v>
      </c>
      <c r="B175" s="13">
        <v>0.27872127289999998</v>
      </c>
      <c r="C175" s="13">
        <v>5.9311981E-3</v>
      </c>
      <c r="D175" s="13">
        <v>7.2180449999999993E-2</v>
      </c>
      <c r="E175" s="13">
        <v>-0.17787610000000001</v>
      </c>
      <c r="F175" s="13">
        <v>0.1163556501</v>
      </c>
      <c r="G175" s="11"/>
      <c r="J175" s="11"/>
      <c r="M175" s="11"/>
      <c r="P175" s="11"/>
    </row>
    <row r="176" spans="1:16" x14ac:dyDescent="0.2">
      <c r="A176" s="12">
        <v>36738</v>
      </c>
      <c r="B176" s="13">
        <v>-0.12734374400000001</v>
      </c>
      <c r="C176" s="13">
        <v>-2.6902527999999998E-2</v>
      </c>
      <c r="D176" s="13">
        <v>-1.402525E-3</v>
      </c>
      <c r="E176" s="13">
        <v>-1.9375673E-2</v>
      </c>
      <c r="F176" s="13">
        <v>2.9498525000000001E-2</v>
      </c>
      <c r="G176" s="11"/>
      <c r="J176" s="11"/>
      <c r="M176" s="11"/>
      <c r="P176" s="11"/>
    </row>
    <row r="177" spans="1:16" x14ac:dyDescent="0.2">
      <c r="A177" s="12">
        <v>36769</v>
      </c>
      <c r="B177" s="13">
        <v>0</v>
      </c>
      <c r="C177" s="13">
        <v>0.14094775919999999</v>
      </c>
      <c r="D177" s="13">
        <v>0.1219475642</v>
      </c>
      <c r="E177" s="13">
        <v>0.27661910649999999</v>
      </c>
      <c r="F177" s="13">
        <v>4.8710603300000002E-2</v>
      </c>
      <c r="G177" s="11"/>
      <c r="J177" s="11"/>
      <c r="M177" s="11"/>
      <c r="P177" s="11"/>
    </row>
    <row r="178" spans="1:16" x14ac:dyDescent="0.2">
      <c r="A178" s="12">
        <v>36798</v>
      </c>
      <c r="B178" s="13">
        <v>-0.13607879000000001</v>
      </c>
      <c r="C178" s="13">
        <v>-1.4710628E-2</v>
      </c>
      <c r="D178" s="13">
        <v>-0.44490817199999999</v>
      </c>
      <c r="E178" s="13">
        <v>-9.9567100000000006E-2</v>
      </c>
      <c r="F178" s="13">
        <v>-0.19489981200000001</v>
      </c>
      <c r="G178" s="11"/>
      <c r="J178" s="11"/>
      <c r="M178" s="11"/>
      <c r="P178" s="11"/>
    </row>
    <row r="179" spans="1:16" x14ac:dyDescent="0.2">
      <c r="A179" s="12">
        <v>36830</v>
      </c>
      <c r="B179" s="13">
        <v>0.1419689059</v>
      </c>
      <c r="C179" s="13">
        <v>-4.9837485000000001E-2</v>
      </c>
      <c r="D179" s="13">
        <v>8.2706764299999999E-2</v>
      </c>
      <c r="E179" s="13">
        <v>-4.4230770000000003E-2</v>
      </c>
      <c r="F179" s="13">
        <v>-2.4886878000000001E-2</v>
      </c>
      <c r="G179" s="11"/>
      <c r="J179" s="11"/>
      <c r="M179" s="11"/>
      <c r="P179" s="11"/>
    </row>
    <row r="180" spans="1:16" x14ac:dyDescent="0.2">
      <c r="A180" s="12">
        <v>36860</v>
      </c>
      <c r="B180" s="13">
        <v>-0.16696915000000001</v>
      </c>
      <c r="C180" s="13">
        <v>-9.5781072999999994E-2</v>
      </c>
      <c r="D180" s="13">
        <v>-0.15372222699999999</v>
      </c>
      <c r="E180" s="13">
        <v>-0.195171013</v>
      </c>
      <c r="F180" s="13">
        <v>-0.111368909</v>
      </c>
      <c r="G180" s="11"/>
      <c r="J180" s="11"/>
      <c r="M180" s="11"/>
      <c r="P180" s="11"/>
    </row>
    <row r="181" spans="1:16" x14ac:dyDescent="0.2">
      <c r="A181" s="12">
        <v>36889</v>
      </c>
      <c r="B181" s="13">
        <v>-0.24400872000000001</v>
      </c>
      <c r="C181" s="13">
        <v>-2.9558635999999999E-2</v>
      </c>
      <c r="D181" s="13">
        <v>-0.21018062500000001</v>
      </c>
      <c r="E181" s="13">
        <v>2.9040403699999998E-2</v>
      </c>
      <c r="F181" s="13">
        <v>-0.20104438099999999</v>
      </c>
      <c r="G181" s="11"/>
      <c r="J181" s="11"/>
      <c r="M181" s="11"/>
      <c r="P181" s="11"/>
    </row>
    <row r="182" spans="1:16" x14ac:dyDescent="0.2">
      <c r="A182" s="11"/>
    </row>
    <row r="183" spans="1:16" x14ac:dyDescent="0.2">
      <c r="A183" s="11"/>
    </row>
    <row r="184" spans="1:16" x14ac:dyDescent="0.2">
      <c r="A184" s="11"/>
    </row>
    <row r="185" spans="1:16" x14ac:dyDescent="0.2">
      <c r="A185" s="11"/>
    </row>
    <row r="186" spans="1:16" x14ac:dyDescent="0.2">
      <c r="A186" s="11"/>
    </row>
    <row r="187" spans="1:16" x14ac:dyDescent="0.2">
      <c r="A187" s="11"/>
    </row>
    <row r="188" spans="1:16" x14ac:dyDescent="0.2">
      <c r="A188" s="11"/>
    </row>
    <row r="189" spans="1:16" x14ac:dyDescent="0.2">
      <c r="A189" s="11"/>
    </row>
    <row r="190" spans="1:16" x14ac:dyDescent="0.2">
      <c r="A190" s="11"/>
    </row>
    <row r="191" spans="1:16" x14ac:dyDescent="0.2">
      <c r="A191" s="11"/>
    </row>
    <row r="192" spans="1:16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5" x14ac:dyDescent="0.2">
      <c r="A513" s="11"/>
    </row>
    <row r="514" spans="1:5" x14ac:dyDescent="0.2">
      <c r="A514" s="11"/>
    </row>
    <row r="515" spans="1:5" x14ac:dyDescent="0.2">
      <c r="A515" s="11"/>
    </row>
    <row r="516" spans="1:5" x14ac:dyDescent="0.2">
      <c r="A516" s="11"/>
    </row>
    <row r="517" spans="1:5" x14ac:dyDescent="0.2">
      <c r="A517" s="11"/>
    </row>
    <row r="518" spans="1:5" x14ac:dyDescent="0.2">
      <c r="A518" s="11"/>
    </row>
    <row r="519" spans="1:5" x14ac:dyDescent="0.2">
      <c r="A519" s="11"/>
    </row>
    <row r="520" spans="1:5" x14ac:dyDescent="0.2">
      <c r="A520" s="11"/>
    </row>
    <row r="521" spans="1:5" x14ac:dyDescent="0.2">
      <c r="A521" s="11"/>
    </row>
    <row r="522" spans="1:5" x14ac:dyDescent="0.2">
      <c r="A522" s="11"/>
      <c r="B522" s="18"/>
      <c r="C522" s="18"/>
      <c r="D522" s="18"/>
      <c r="E522" s="18"/>
    </row>
    <row r="523" spans="1:5" x14ac:dyDescent="0.2">
      <c r="A523" s="11"/>
    </row>
    <row r="524" spans="1:5" x14ac:dyDescent="0.2">
      <c r="A524" s="11"/>
    </row>
    <row r="525" spans="1:5" x14ac:dyDescent="0.2">
      <c r="A525" s="11"/>
    </row>
    <row r="526" spans="1:5" x14ac:dyDescent="0.2">
      <c r="A526" s="11"/>
    </row>
    <row r="527" spans="1:5" x14ac:dyDescent="0.2">
      <c r="A527" s="11"/>
    </row>
    <row r="528" spans="1:5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  <row r="987" spans="1:1" x14ac:dyDescent="0.2">
      <c r="A987" s="11"/>
    </row>
    <row r="988" spans="1:1" x14ac:dyDescent="0.2">
      <c r="A988" s="11"/>
    </row>
    <row r="989" spans="1:1" x14ac:dyDescent="0.2">
      <c r="A989" s="11"/>
    </row>
    <row r="990" spans="1:1" x14ac:dyDescent="0.2">
      <c r="A990" s="11"/>
    </row>
    <row r="991" spans="1:1" x14ac:dyDescent="0.2">
      <c r="A991" s="11"/>
    </row>
    <row r="992" spans="1:1" x14ac:dyDescent="0.2">
      <c r="A992" s="11"/>
    </row>
    <row r="993" spans="1:1" x14ac:dyDescent="0.2">
      <c r="A993" s="11"/>
    </row>
    <row r="994" spans="1:1" x14ac:dyDescent="0.2">
      <c r="A994" s="11"/>
    </row>
    <row r="995" spans="1:1" x14ac:dyDescent="0.2">
      <c r="A995" s="11"/>
    </row>
    <row r="996" spans="1:1" x14ac:dyDescent="0.2">
      <c r="A996" s="11"/>
    </row>
    <row r="997" spans="1:1" x14ac:dyDescent="0.2">
      <c r="A997" s="11"/>
    </row>
    <row r="998" spans="1:1" x14ac:dyDescent="0.2">
      <c r="A998" s="11"/>
    </row>
    <row r="999" spans="1:1" x14ac:dyDescent="0.2">
      <c r="A999" s="11"/>
    </row>
    <row r="1000" spans="1:1" x14ac:dyDescent="0.2">
      <c r="A1000" s="11"/>
    </row>
    <row r="1001" spans="1:1" x14ac:dyDescent="0.2">
      <c r="A1001" s="11"/>
    </row>
    <row r="1002" spans="1:1" x14ac:dyDescent="0.2">
      <c r="A1002" s="11"/>
    </row>
    <row r="1003" spans="1:1" x14ac:dyDescent="0.2">
      <c r="A1003" s="11"/>
    </row>
    <row r="1004" spans="1:1" x14ac:dyDescent="0.2">
      <c r="A1004" s="11"/>
    </row>
    <row r="1005" spans="1:1" x14ac:dyDescent="0.2">
      <c r="A1005" s="11"/>
    </row>
    <row r="1006" spans="1:1" x14ac:dyDescent="0.2">
      <c r="A1006" s="11"/>
    </row>
    <row r="1007" spans="1:1" x14ac:dyDescent="0.2">
      <c r="A1007" s="11"/>
    </row>
    <row r="1008" spans="1:1" x14ac:dyDescent="0.2">
      <c r="A1008" s="11"/>
    </row>
    <row r="1009" spans="1:1" x14ac:dyDescent="0.2">
      <c r="A1009" s="11"/>
    </row>
    <row r="1010" spans="1:1" x14ac:dyDescent="0.2">
      <c r="A1010" s="11"/>
    </row>
    <row r="1011" spans="1:1" x14ac:dyDescent="0.2">
      <c r="A1011" s="11"/>
    </row>
    <row r="1012" spans="1:1" x14ac:dyDescent="0.2">
      <c r="A1012" s="11"/>
    </row>
    <row r="1013" spans="1:1" x14ac:dyDescent="0.2">
      <c r="A1013" s="11"/>
    </row>
    <row r="1014" spans="1:1" x14ac:dyDescent="0.2">
      <c r="A1014" s="11"/>
    </row>
    <row r="1015" spans="1:1" x14ac:dyDescent="0.2">
      <c r="A1015" s="11"/>
    </row>
    <row r="1016" spans="1:1" x14ac:dyDescent="0.2">
      <c r="A1016" s="11"/>
    </row>
    <row r="1017" spans="1:1" x14ac:dyDescent="0.2">
      <c r="A1017" s="11"/>
    </row>
    <row r="1018" spans="1:1" x14ac:dyDescent="0.2">
      <c r="A1018" s="11"/>
    </row>
    <row r="1019" spans="1:1" x14ac:dyDescent="0.2">
      <c r="A1019" s="11"/>
    </row>
    <row r="1020" spans="1:1" x14ac:dyDescent="0.2">
      <c r="A1020" s="11"/>
    </row>
    <row r="1021" spans="1:1" x14ac:dyDescent="0.2">
      <c r="A1021" s="11"/>
    </row>
    <row r="1022" spans="1:1" x14ac:dyDescent="0.2">
      <c r="A1022" s="11"/>
    </row>
    <row r="1023" spans="1:1" x14ac:dyDescent="0.2">
      <c r="A1023" s="11"/>
    </row>
    <row r="1024" spans="1:1" x14ac:dyDescent="0.2">
      <c r="A1024" s="11"/>
    </row>
    <row r="1025" spans="1:1" x14ac:dyDescent="0.2">
      <c r="A1025" s="11"/>
    </row>
  </sheetData>
  <printOptions headings="1" gridLines="1"/>
  <pageMargins left="0.75" right="0.75" top="1" bottom="1" header="0.5" footer="0.5"/>
  <pageSetup scale="3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75BB1B5-0A8D-4843-9233-301BB69AC4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57A91C-3170-4CA5-9F5B-D9D5E2D54F72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34AB93CF-E055-4E21-A407-A541EFFA5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Ch56data-1</vt:lpstr>
      <vt:lpstr>Ch56data-2</vt:lpstr>
      <vt:lpstr>Ch56data-3</vt:lpstr>
      <vt:lpstr>Correlationexamples-1</vt:lpstr>
      <vt:lpstr>Correlationexamples-2</vt:lpstr>
      <vt:lpstr>Correlationexamples-3</vt:lpstr>
      <vt:lpstr>Dow</vt:lpstr>
      <vt:lpstr>Stockcorrel-1</vt:lpstr>
      <vt:lpstr>Stockcorrel-2</vt:lpstr>
      <vt:lpstr>'Stockcorrel-2'!CSCO</vt:lpstr>
      <vt:lpstr>CSCO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2007-02-23T12:28:27Z</dcterms:created>
  <dcterms:modified xsi:type="dcterms:W3CDTF">2019-09-26T07:33:49Z</dcterms:modified>
  <cp:category/>
</cp:coreProperties>
</file>