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560A1D7B-0A77-4CD2-A0CC-58C221A0D916}" xr6:coauthVersionLast="44" xr6:coauthVersionMax="44" xr10:uidLastSave="{00000000-0000-0000-0000-000000000000}"/>
  <bookViews>
    <workbookView xWindow="-25335" yWindow="3570" windowWidth="21600" windowHeight="11385" activeTab="2" xr2:uid="{00000000-000D-0000-FFFF-FFFF00000000}"/>
  </bookViews>
  <sheets>
    <sheet name="S62_1ford" sheetId="1" r:id="rId1"/>
    <sheet name="S62_1ge" sheetId="2" r:id="rId2"/>
    <sheet name="S62_1GM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3" l="1"/>
  <c r="C14" i="3" s="1"/>
  <c r="C18" i="3" s="1"/>
  <c r="C22" i="3" s="1"/>
  <c r="C26" i="3" s="1"/>
  <c r="C30" i="3" s="1"/>
  <c r="C34" i="3" s="1"/>
  <c r="C38" i="3" s="1"/>
  <c r="C42" i="3" s="1"/>
  <c r="C46" i="3" s="1"/>
  <c r="C50" i="3" s="1"/>
  <c r="C54" i="3" s="1"/>
  <c r="B10" i="3"/>
  <c r="B14" i="3" s="1"/>
  <c r="B18" i="3" s="1"/>
  <c r="B22" i="3" s="1"/>
  <c r="B26" i="3" s="1"/>
  <c r="B30" i="3" s="1"/>
  <c r="B34" i="3" s="1"/>
  <c r="B38" i="3" s="1"/>
  <c r="B42" i="3" s="1"/>
  <c r="B46" i="3" s="1"/>
  <c r="B50" i="3" s="1"/>
  <c r="B54" i="3" s="1"/>
  <c r="C9" i="3"/>
  <c r="C13" i="3" s="1"/>
  <c r="C17" i="3" s="1"/>
  <c r="C21" i="3" s="1"/>
  <c r="C25" i="3" s="1"/>
  <c r="C29" i="3" s="1"/>
  <c r="C33" i="3" s="1"/>
  <c r="C37" i="3" s="1"/>
  <c r="C41" i="3" s="1"/>
  <c r="C45" i="3" s="1"/>
  <c r="C49" i="3" s="1"/>
  <c r="C53" i="3" s="1"/>
  <c r="B9" i="3"/>
  <c r="B13" i="3" s="1"/>
  <c r="B17" i="3" s="1"/>
  <c r="B21" i="3" s="1"/>
  <c r="B25" i="3" s="1"/>
  <c r="B29" i="3" s="1"/>
  <c r="B33" i="3" s="1"/>
  <c r="B37" i="3" s="1"/>
  <c r="B41" i="3" s="1"/>
  <c r="B45" i="3" s="1"/>
  <c r="B49" i="3" s="1"/>
  <c r="B53" i="3" s="1"/>
  <c r="C8" i="3"/>
  <c r="C12" i="3" s="1"/>
  <c r="C16" i="3" s="1"/>
  <c r="C20" i="3" s="1"/>
  <c r="C24" i="3" s="1"/>
  <c r="C28" i="3" s="1"/>
  <c r="C32" i="3" s="1"/>
  <c r="C36" i="3" s="1"/>
  <c r="C40" i="3" s="1"/>
  <c r="C44" i="3" s="1"/>
  <c r="C48" i="3" s="1"/>
  <c r="C52" i="3" s="1"/>
  <c r="B8" i="3"/>
  <c r="B12" i="3" s="1"/>
  <c r="B16" i="3" s="1"/>
  <c r="B20" i="3" s="1"/>
  <c r="B24" i="3" s="1"/>
  <c r="B28" i="3" s="1"/>
  <c r="B32" i="3" s="1"/>
  <c r="B36" i="3" s="1"/>
  <c r="B40" i="3" s="1"/>
  <c r="B44" i="3" s="1"/>
  <c r="B48" i="3" s="1"/>
  <c r="B52" i="3" s="1"/>
  <c r="C7" i="3"/>
  <c r="C11" i="3" s="1"/>
  <c r="C15" i="3" s="1"/>
  <c r="C19" i="3" s="1"/>
  <c r="C23" i="3" s="1"/>
  <c r="C27" i="3" s="1"/>
  <c r="C31" i="3" s="1"/>
  <c r="C35" i="3" s="1"/>
  <c r="C39" i="3" s="1"/>
  <c r="C43" i="3" s="1"/>
  <c r="C47" i="3" s="1"/>
  <c r="C51" i="3" s="1"/>
  <c r="B7" i="3"/>
  <c r="B11" i="3" s="1"/>
  <c r="B15" i="3" s="1"/>
  <c r="B19" i="3" s="1"/>
  <c r="B23" i="3" s="1"/>
  <c r="B27" i="3" s="1"/>
  <c r="B31" i="3" s="1"/>
  <c r="B35" i="3" s="1"/>
  <c r="B39" i="3" s="1"/>
  <c r="B43" i="3" s="1"/>
  <c r="B47" i="3" s="1"/>
  <c r="B51" i="3" s="1"/>
  <c r="C10" i="2" l="1"/>
  <c r="C14" i="2" s="1"/>
  <c r="C18" i="2" s="1"/>
  <c r="C22" i="2" s="1"/>
  <c r="C26" i="2" s="1"/>
  <c r="C30" i="2" s="1"/>
  <c r="C34" i="2" s="1"/>
  <c r="C38" i="2" s="1"/>
  <c r="C42" i="2" s="1"/>
  <c r="C46" i="2" s="1"/>
  <c r="C50" i="2" s="1"/>
  <c r="C54" i="2" s="1"/>
  <c r="B10" i="2"/>
  <c r="B14" i="2" s="1"/>
  <c r="B18" i="2" s="1"/>
  <c r="B22" i="2" s="1"/>
  <c r="B26" i="2" s="1"/>
  <c r="B30" i="2" s="1"/>
  <c r="B34" i="2" s="1"/>
  <c r="B38" i="2" s="1"/>
  <c r="B42" i="2" s="1"/>
  <c r="B46" i="2" s="1"/>
  <c r="B50" i="2" s="1"/>
  <c r="B54" i="2" s="1"/>
  <c r="C9" i="2"/>
  <c r="C13" i="2" s="1"/>
  <c r="C17" i="2" s="1"/>
  <c r="C21" i="2" s="1"/>
  <c r="C25" i="2" s="1"/>
  <c r="C29" i="2" s="1"/>
  <c r="C33" i="2" s="1"/>
  <c r="C37" i="2" s="1"/>
  <c r="C41" i="2" s="1"/>
  <c r="C45" i="2" s="1"/>
  <c r="C49" i="2" s="1"/>
  <c r="C53" i="2" s="1"/>
  <c r="B9" i="2"/>
  <c r="B13" i="2" s="1"/>
  <c r="B17" i="2" s="1"/>
  <c r="B21" i="2" s="1"/>
  <c r="B25" i="2" s="1"/>
  <c r="B29" i="2" s="1"/>
  <c r="B33" i="2" s="1"/>
  <c r="B37" i="2" s="1"/>
  <c r="B41" i="2" s="1"/>
  <c r="B45" i="2" s="1"/>
  <c r="B49" i="2" s="1"/>
  <c r="B53" i="2" s="1"/>
  <c r="C8" i="2"/>
  <c r="C12" i="2" s="1"/>
  <c r="C16" i="2" s="1"/>
  <c r="C20" i="2" s="1"/>
  <c r="C24" i="2" s="1"/>
  <c r="C28" i="2" s="1"/>
  <c r="C32" i="2" s="1"/>
  <c r="C36" i="2" s="1"/>
  <c r="C40" i="2" s="1"/>
  <c r="C44" i="2" s="1"/>
  <c r="C48" i="2" s="1"/>
  <c r="C52" i="2" s="1"/>
  <c r="B8" i="2"/>
  <c r="B12" i="2" s="1"/>
  <c r="B16" i="2" s="1"/>
  <c r="B20" i="2" s="1"/>
  <c r="B24" i="2" s="1"/>
  <c r="B28" i="2" s="1"/>
  <c r="B32" i="2" s="1"/>
  <c r="B36" i="2" s="1"/>
  <c r="B40" i="2" s="1"/>
  <c r="B44" i="2" s="1"/>
  <c r="B48" i="2" s="1"/>
  <c r="B52" i="2" s="1"/>
  <c r="C7" i="2"/>
  <c r="C11" i="2" s="1"/>
  <c r="C15" i="2" s="1"/>
  <c r="C19" i="2" s="1"/>
  <c r="C23" i="2" s="1"/>
  <c r="C27" i="2" s="1"/>
  <c r="C31" i="2" s="1"/>
  <c r="C35" i="2" s="1"/>
  <c r="C39" i="2" s="1"/>
  <c r="C43" i="2" s="1"/>
  <c r="C47" i="2" s="1"/>
  <c r="C51" i="2" s="1"/>
  <c r="B7" i="2"/>
  <c r="B11" i="2" s="1"/>
  <c r="B15" i="2" s="1"/>
  <c r="B19" i="2" s="1"/>
  <c r="B23" i="2" s="1"/>
  <c r="B27" i="2" s="1"/>
  <c r="B31" i="2" s="1"/>
  <c r="B35" i="2" s="1"/>
  <c r="B39" i="2" s="1"/>
  <c r="B43" i="2" s="1"/>
  <c r="B47" i="2" s="1"/>
  <c r="B51" i="2" s="1"/>
  <c r="B7" i="1" l="1"/>
  <c r="B11" i="1" s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C7" i="1"/>
  <c r="C11" i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B8" i="1"/>
  <c r="B12" i="1" s="1"/>
  <c r="B16" i="1" s="1"/>
  <c r="B20" i="1" s="1"/>
  <c r="B24" i="1" s="1"/>
  <c r="B28" i="1" s="1"/>
  <c r="B32" i="1" s="1"/>
  <c r="B36" i="1" s="1"/>
  <c r="B40" i="1" s="1"/>
  <c r="B44" i="1" s="1"/>
  <c r="B48" i="1" s="1"/>
  <c r="B52" i="1" s="1"/>
  <c r="C8" i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B9" i="1"/>
  <c r="B13" i="1" s="1"/>
  <c r="B17" i="1" s="1"/>
  <c r="B21" i="1" s="1"/>
  <c r="B25" i="1" s="1"/>
  <c r="B29" i="1" s="1"/>
  <c r="B33" i="1" s="1"/>
  <c r="B37" i="1" s="1"/>
  <c r="B41" i="1" s="1"/>
  <c r="B45" i="1" s="1"/>
  <c r="B49" i="1" s="1"/>
  <c r="B53" i="1" s="1"/>
  <c r="C9" i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B10" i="1"/>
  <c r="B14" i="1" s="1"/>
  <c r="B18" i="1" s="1"/>
  <c r="B22" i="1" s="1"/>
  <c r="B26" i="1" s="1"/>
  <c r="B30" i="1" s="1"/>
  <c r="B34" i="1" s="1"/>
  <c r="B38" i="1" s="1"/>
  <c r="B42" i="1" s="1"/>
  <c r="B46" i="1" s="1"/>
  <c r="B50" i="1" s="1"/>
  <c r="B54" i="1" s="1"/>
  <c r="C10" i="1"/>
  <c r="C14" i="1"/>
  <c r="C18" i="1" s="1"/>
  <c r="C22" i="1" s="1"/>
  <c r="C26" i="1" s="1"/>
  <c r="C30" i="1" s="1"/>
  <c r="C34" i="1" s="1"/>
  <c r="C38" i="1" s="1"/>
  <c r="C42" i="1" s="1"/>
  <c r="C46" i="1" s="1"/>
  <c r="C50" i="1" s="1"/>
  <c r="C54" i="1" s="1"/>
</calcChain>
</file>

<file path=xl/sharedStrings.xml><?xml version="1.0" encoding="utf-8"?>
<sst xmlns="http://schemas.openxmlformats.org/spreadsheetml/2006/main" count="15" uniqueCount="14">
  <si>
    <t>F</t>
  </si>
  <si>
    <t>Quarter #</t>
  </si>
  <si>
    <t>Downturn is evident beginning</t>
  </si>
  <si>
    <t>with quarter 29 MA(during 1998).</t>
  </si>
  <si>
    <t>Quarter 39 MA (2000)</t>
  </si>
  <si>
    <t>indicates another downturn.</t>
  </si>
  <si>
    <t>Quarter#</t>
  </si>
  <si>
    <t>GE</t>
  </si>
  <si>
    <t>Quarter 41 MA indicates a slight dip after a strong 10</t>
  </si>
  <si>
    <t>year growth period.</t>
  </si>
  <si>
    <t>GM</t>
  </si>
  <si>
    <t>Upward trend in sales till quarter 21(1996)</t>
  </si>
  <si>
    <t>downturnin MA</t>
  </si>
  <si>
    <t>Around quarter 30 another downturn is evident.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</si>
</sst>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3A0D4B6F-3E24-477C-BDFF-97C297AFF2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Ford</a:t>
            </a:r>
          </a:p>
        </c:rich>
      </c:tx>
      <c:layout>
        <c:manualLayout>
          <c:xMode val="edge"/>
          <c:yMode val="edge"/>
          <c:x val="0.46174197882256801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7955889723019"/>
          <c:y val="0.28718092538524331"/>
          <c:w val="0.54617484613967437"/>
          <c:h val="0.48205369618237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S62_1ford!$E$2</c:f>
              <c:strCache>
                <c:ptCount val="1"/>
                <c:pt idx="0">
                  <c:v>F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S62_1ford!$D$3:$D$45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S62_1ford!$E$3:$E$45</c:f>
              <c:numCache>
                <c:formatCode>General</c:formatCode>
                <c:ptCount val="43"/>
                <c:pt idx="0">
                  <c:v>21.34</c:v>
                </c:pt>
                <c:pt idx="1">
                  <c:v>23.85</c:v>
                </c:pt>
                <c:pt idx="2">
                  <c:v>21.12</c:v>
                </c:pt>
                <c:pt idx="3">
                  <c:v>21.98</c:v>
                </c:pt>
                <c:pt idx="4">
                  <c:v>24.56</c:v>
                </c:pt>
                <c:pt idx="5">
                  <c:v>26.84</c:v>
                </c:pt>
                <c:pt idx="6">
                  <c:v>23.33</c:v>
                </c:pt>
                <c:pt idx="7">
                  <c:v>25.41</c:v>
                </c:pt>
                <c:pt idx="8">
                  <c:v>26.76</c:v>
                </c:pt>
                <c:pt idx="9">
                  <c:v>29.42</c:v>
                </c:pt>
                <c:pt idx="10">
                  <c:v>24.5</c:v>
                </c:pt>
                <c:pt idx="11">
                  <c:v>27.84</c:v>
                </c:pt>
                <c:pt idx="12">
                  <c:v>30.4</c:v>
                </c:pt>
                <c:pt idx="13">
                  <c:v>33.770000000000003</c:v>
                </c:pt>
                <c:pt idx="14">
                  <c:v>30.66</c:v>
                </c:pt>
                <c:pt idx="15">
                  <c:v>33.64</c:v>
                </c:pt>
                <c:pt idx="16">
                  <c:v>34.78</c:v>
                </c:pt>
                <c:pt idx="17">
                  <c:v>36.39</c:v>
                </c:pt>
                <c:pt idx="18">
                  <c:v>31.42</c:v>
                </c:pt>
                <c:pt idx="19">
                  <c:v>34.35</c:v>
                </c:pt>
                <c:pt idx="20">
                  <c:v>36.26</c:v>
                </c:pt>
                <c:pt idx="21">
                  <c:v>37.94</c:v>
                </c:pt>
                <c:pt idx="22">
                  <c:v>33.96</c:v>
                </c:pt>
                <c:pt idx="23">
                  <c:v>38.83</c:v>
                </c:pt>
                <c:pt idx="24">
                  <c:v>36.200000000000003</c:v>
                </c:pt>
                <c:pt idx="25">
                  <c:v>40.270000000000003</c:v>
                </c:pt>
                <c:pt idx="26">
                  <c:v>36.1</c:v>
                </c:pt>
                <c:pt idx="27">
                  <c:v>39.950000000000003</c:v>
                </c:pt>
                <c:pt idx="28">
                  <c:v>36.58</c:v>
                </c:pt>
                <c:pt idx="29">
                  <c:v>37.29</c:v>
                </c:pt>
                <c:pt idx="30">
                  <c:v>32.64</c:v>
                </c:pt>
                <c:pt idx="31">
                  <c:v>37.9</c:v>
                </c:pt>
                <c:pt idx="32">
                  <c:v>37.89</c:v>
                </c:pt>
                <c:pt idx="33">
                  <c:v>42.28</c:v>
                </c:pt>
                <c:pt idx="34">
                  <c:v>37.97</c:v>
                </c:pt>
                <c:pt idx="35">
                  <c:v>44.42</c:v>
                </c:pt>
                <c:pt idx="36">
                  <c:v>42.89</c:v>
                </c:pt>
                <c:pt idx="37">
                  <c:v>44.52</c:v>
                </c:pt>
                <c:pt idx="38">
                  <c:v>40.06</c:v>
                </c:pt>
                <c:pt idx="39">
                  <c:v>42.59</c:v>
                </c:pt>
                <c:pt idx="40">
                  <c:v>42.36</c:v>
                </c:pt>
                <c:pt idx="41">
                  <c:v>42.31</c:v>
                </c:pt>
                <c:pt idx="42">
                  <c:v>36.549999999999997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1-4211-96AE-1DCF8FB9B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16352"/>
        <c:axId val="39718272"/>
      </c:scatterChart>
      <c:valAx>
        <c:axId val="3971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8272"/>
        <c:crosses val="autoZero"/>
        <c:crossBetween val="midCat"/>
      </c:valAx>
      <c:valAx>
        <c:axId val="39718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63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12484158477551"/>
          <c:y val="0.338463153644256"/>
          <c:w val="0.27176808703661381"/>
          <c:h val="0.38461753819234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GE</a:t>
            </a:r>
          </a:p>
        </c:rich>
      </c:tx>
      <c:layout>
        <c:manualLayout>
          <c:xMode val="edge"/>
          <c:yMode val="edge"/>
          <c:x val="0.47229606853233053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7955889723019"/>
          <c:y val="0.28718092538524331"/>
          <c:w val="0.54617484613967437"/>
          <c:h val="0.48205369618237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S62_1ge!$E$2</c:f>
              <c:strCache>
                <c:ptCount val="1"/>
                <c:pt idx="0">
                  <c:v>GE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S62_1ge!$D$3:$D$45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S62_1ge!$E$3:$E$45</c:f>
              <c:numCache>
                <c:formatCode>General</c:formatCode>
                <c:ptCount val="43"/>
                <c:pt idx="0">
                  <c:v>13.33</c:v>
                </c:pt>
                <c:pt idx="1">
                  <c:v>14.77</c:v>
                </c:pt>
                <c:pt idx="2">
                  <c:v>14.58</c:v>
                </c:pt>
                <c:pt idx="3">
                  <c:v>17.55</c:v>
                </c:pt>
                <c:pt idx="4">
                  <c:v>12.43</c:v>
                </c:pt>
                <c:pt idx="5">
                  <c:v>14.2</c:v>
                </c:pt>
                <c:pt idx="6">
                  <c:v>14.21</c:v>
                </c:pt>
                <c:pt idx="7">
                  <c:v>16.23</c:v>
                </c:pt>
                <c:pt idx="8">
                  <c:v>12.9</c:v>
                </c:pt>
                <c:pt idx="9">
                  <c:v>14.76</c:v>
                </c:pt>
                <c:pt idx="10">
                  <c:v>14.86</c:v>
                </c:pt>
                <c:pt idx="11">
                  <c:v>18.09</c:v>
                </c:pt>
                <c:pt idx="12">
                  <c:v>12.66</c:v>
                </c:pt>
                <c:pt idx="13">
                  <c:v>14.79</c:v>
                </c:pt>
                <c:pt idx="14">
                  <c:v>14.48</c:v>
                </c:pt>
                <c:pt idx="15">
                  <c:v>17.79</c:v>
                </c:pt>
                <c:pt idx="16">
                  <c:v>15.13</c:v>
                </c:pt>
                <c:pt idx="17">
                  <c:v>17.809999999999999</c:v>
                </c:pt>
                <c:pt idx="18">
                  <c:v>17.34</c:v>
                </c:pt>
                <c:pt idx="19">
                  <c:v>19.75</c:v>
                </c:pt>
                <c:pt idx="20">
                  <c:v>17.100000000000001</c:v>
                </c:pt>
                <c:pt idx="21">
                  <c:v>19.09</c:v>
                </c:pt>
                <c:pt idx="22">
                  <c:v>20.02</c:v>
                </c:pt>
                <c:pt idx="23">
                  <c:v>22.99</c:v>
                </c:pt>
                <c:pt idx="24">
                  <c:v>20.16</c:v>
                </c:pt>
                <c:pt idx="25">
                  <c:v>22</c:v>
                </c:pt>
                <c:pt idx="26">
                  <c:v>21.99</c:v>
                </c:pt>
                <c:pt idx="27">
                  <c:v>26.7</c:v>
                </c:pt>
                <c:pt idx="28">
                  <c:v>22.63</c:v>
                </c:pt>
                <c:pt idx="29">
                  <c:v>25.07</c:v>
                </c:pt>
                <c:pt idx="30">
                  <c:v>24.14</c:v>
                </c:pt>
                <c:pt idx="31">
                  <c:v>28.84</c:v>
                </c:pt>
                <c:pt idx="32">
                  <c:v>24.17</c:v>
                </c:pt>
                <c:pt idx="33">
                  <c:v>27.41</c:v>
                </c:pt>
                <c:pt idx="34">
                  <c:v>27.2</c:v>
                </c:pt>
                <c:pt idx="35">
                  <c:v>32.86</c:v>
                </c:pt>
                <c:pt idx="36">
                  <c:v>30</c:v>
                </c:pt>
                <c:pt idx="37">
                  <c:v>32.880000000000003</c:v>
                </c:pt>
                <c:pt idx="38">
                  <c:v>32.01</c:v>
                </c:pt>
                <c:pt idx="39">
                  <c:v>34.979999999999997</c:v>
                </c:pt>
                <c:pt idx="40">
                  <c:v>30.49</c:v>
                </c:pt>
                <c:pt idx="41">
                  <c:v>31.97</c:v>
                </c:pt>
                <c:pt idx="42">
                  <c:v>29.47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08-4E05-9E45-164A598E0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17120"/>
        <c:axId val="39731584"/>
      </c:scatterChart>
      <c:valAx>
        <c:axId val="3971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31584"/>
        <c:crosses val="autoZero"/>
        <c:crossBetween val="midCat"/>
      </c:valAx>
      <c:valAx>
        <c:axId val="39731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71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12484158477551"/>
          <c:y val="0.338463153644256"/>
          <c:w val="0.27176808703661381"/>
          <c:h val="0.38461753819234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GM 4 quarter MA</a:t>
            </a:r>
          </a:p>
        </c:rich>
      </c:tx>
      <c:layout>
        <c:manualLayout>
          <c:xMode val="edge"/>
          <c:yMode val="edge"/>
          <c:x val="0.36000052493438317"/>
          <c:y val="3.8793103448275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0013122574613"/>
          <c:y val="0.25862123396508363"/>
          <c:w val="0.54250066223225368"/>
          <c:h val="0.543104591326675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S62_1GM!$E$2</c:f>
              <c:strCache>
                <c:ptCount val="1"/>
                <c:pt idx="0">
                  <c:v>GM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S62_1GM!$D$3:$D$45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S62_1GM!$E$3:$E$45</c:f>
              <c:numCache>
                <c:formatCode>General</c:formatCode>
                <c:ptCount val="43"/>
                <c:pt idx="0">
                  <c:v>29.2</c:v>
                </c:pt>
                <c:pt idx="1">
                  <c:v>31.3</c:v>
                </c:pt>
                <c:pt idx="2">
                  <c:v>28.9</c:v>
                </c:pt>
                <c:pt idx="3">
                  <c:v>33.6</c:v>
                </c:pt>
                <c:pt idx="4">
                  <c:v>32</c:v>
                </c:pt>
                <c:pt idx="5">
                  <c:v>35.200000000000003</c:v>
                </c:pt>
                <c:pt idx="6">
                  <c:v>29.4</c:v>
                </c:pt>
                <c:pt idx="7">
                  <c:v>35.799999999999997</c:v>
                </c:pt>
                <c:pt idx="8">
                  <c:v>35</c:v>
                </c:pt>
                <c:pt idx="9">
                  <c:v>36.700000000000003</c:v>
                </c:pt>
                <c:pt idx="10">
                  <c:v>30.1</c:v>
                </c:pt>
                <c:pt idx="11">
                  <c:v>37.299999999999997</c:v>
                </c:pt>
                <c:pt idx="12">
                  <c:v>37.5</c:v>
                </c:pt>
                <c:pt idx="13">
                  <c:v>40.4</c:v>
                </c:pt>
                <c:pt idx="14">
                  <c:v>34.51</c:v>
                </c:pt>
                <c:pt idx="15">
                  <c:v>42.55</c:v>
                </c:pt>
                <c:pt idx="16">
                  <c:v>43.29</c:v>
                </c:pt>
                <c:pt idx="17">
                  <c:v>44.15</c:v>
                </c:pt>
                <c:pt idx="18">
                  <c:v>37.479999999999997</c:v>
                </c:pt>
                <c:pt idx="19">
                  <c:v>43.94</c:v>
                </c:pt>
                <c:pt idx="20">
                  <c:v>39.24</c:v>
                </c:pt>
                <c:pt idx="21">
                  <c:v>44.77</c:v>
                </c:pt>
                <c:pt idx="22">
                  <c:v>39.11</c:v>
                </c:pt>
                <c:pt idx="23">
                  <c:v>40.950000000000003</c:v>
                </c:pt>
                <c:pt idx="24">
                  <c:v>42.26</c:v>
                </c:pt>
                <c:pt idx="25">
                  <c:v>45.15</c:v>
                </c:pt>
                <c:pt idx="26">
                  <c:v>41.89</c:v>
                </c:pt>
                <c:pt idx="27">
                  <c:v>48.9</c:v>
                </c:pt>
                <c:pt idx="28">
                  <c:v>41.58</c:v>
                </c:pt>
                <c:pt idx="29">
                  <c:v>38.83</c:v>
                </c:pt>
                <c:pt idx="30">
                  <c:v>34.44</c:v>
                </c:pt>
                <c:pt idx="31">
                  <c:v>48.39</c:v>
                </c:pt>
                <c:pt idx="32">
                  <c:v>42.46</c:v>
                </c:pt>
                <c:pt idx="33">
                  <c:v>45.07</c:v>
                </c:pt>
                <c:pt idx="34">
                  <c:v>42.79</c:v>
                </c:pt>
                <c:pt idx="35">
                  <c:v>46.26</c:v>
                </c:pt>
                <c:pt idx="36">
                  <c:v>46.86</c:v>
                </c:pt>
                <c:pt idx="37">
                  <c:v>48.74</c:v>
                </c:pt>
                <c:pt idx="38">
                  <c:v>42.69</c:v>
                </c:pt>
                <c:pt idx="39">
                  <c:v>46.34</c:v>
                </c:pt>
                <c:pt idx="40">
                  <c:v>42.62</c:v>
                </c:pt>
                <c:pt idx="41">
                  <c:v>46.22</c:v>
                </c:pt>
                <c:pt idx="42">
                  <c:v>42.48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BC-4DA6-990C-5FAF1A9DC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17504"/>
        <c:axId val="39732352"/>
      </c:scatterChart>
      <c:valAx>
        <c:axId val="3971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32352"/>
        <c:crosses val="autoZero"/>
        <c:crossBetween val="midCat"/>
      </c:valAx>
      <c:valAx>
        <c:axId val="39732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75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250078740157473"/>
          <c:y val="0.36206987057652279"/>
          <c:w val="0.27750026246719162"/>
          <c:h val="0.340518146438591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36</xdr:row>
      <xdr:rowOff>114300</xdr:rowOff>
    </xdr:from>
    <xdr:to>
      <xdr:col>11</xdr:col>
      <xdr:colOff>542925</xdr:colOff>
      <xdr:row>48</xdr:row>
      <xdr:rowOff>28575</xdr:rowOff>
    </xdr:to>
    <xdr:graphicFrame macro="">
      <xdr:nvGraphicFramePr>
        <xdr:cNvPr id="1026" name="Chart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32</xdr:row>
      <xdr:rowOff>47625</xdr:rowOff>
    </xdr:from>
    <xdr:to>
      <xdr:col>11</xdr:col>
      <xdr:colOff>285750</xdr:colOff>
      <xdr:row>43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5CEEA-B7CE-4E9B-A0C1-803C49C24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38</xdr:row>
      <xdr:rowOff>47625</xdr:rowOff>
    </xdr:from>
    <xdr:to>
      <xdr:col>11</xdr:col>
      <xdr:colOff>219075</xdr:colOff>
      <xdr:row>51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77D41-41C6-43AD-875C-C98C0B60C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54"/>
  <sheetViews>
    <sheetView topLeftCell="A39" workbookViewId="0">
      <selection activeCell="E64" sqref="E64"/>
    </sheetView>
  </sheetViews>
  <sheetFormatPr defaultRowHeight="12.75" x14ac:dyDescent="0.2"/>
  <sheetData>
    <row r="2" spans="2:5" x14ac:dyDescent="0.2">
      <c r="D2" t="s">
        <v>1</v>
      </c>
      <c r="E2" t="s">
        <v>0</v>
      </c>
    </row>
    <row r="3" spans="2:5" x14ac:dyDescent="0.2">
      <c r="B3">
        <v>1991</v>
      </c>
      <c r="C3">
        <v>1</v>
      </c>
      <c r="D3">
        <v>1</v>
      </c>
      <c r="E3">
        <v>21.34</v>
      </c>
    </row>
    <row r="4" spans="2:5" x14ac:dyDescent="0.2">
      <c r="B4">
        <v>1991</v>
      </c>
      <c r="C4">
        <v>2</v>
      </c>
      <c r="D4">
        <v>2</v>
      </c>
      <c r="E4">
        <v>23.85</v>
      </c>
    </row>
    <row r="5" spans="2:5" x14ac:dyDescent="0.2">
      <c r="B5">
        <v>1991</v>
      </c>
      <c r="C5">
        <v>3</v>
      </c>
      <c r="D5">
        <v>3</v>
      </c>
      <c r="E5">
        <v>21.12</v>
      </c>
    </row>
    <row r="6" spans="2:5" x14ac:dyDescent="0.2">
      <c r="B6">
        <v>1991</v>
      </c>
      <c r="C6">
        <v>4</v>
      </c>
      <c r="D6">
        <v>4</v>
      </c>
      <c r="E6">
        <v>21.98</v>
      </c>
    </row>
    <row r="7" spans="2:5" x14ac:dyDescent="0.2">
      <c r="B7">
        <f>B3+1</f>
        <v>1992</v>
      </c>
      <c r="C7">
        <f>C3</f>
        <v>1</v>
      </c>
      <c r="D7">
        <v>5</v>
      </c>
      <c r="E7">
        <v>24.56</v>
      </c>
    </row>
    <row r="8" spans="2:5" x14ac:dyDescent="0.2">
      <c r="B8">
        <f t="shared" ref="B8:B54" si="0">B4+1</f>
        <v>1992</v>
      </c>
      <c r="C8">
        <f t="shared" ref="C8:C54" si="1">C4</f>
        <v>2</v>
      </c>
      <c r="D8">
        <v>6</v>
      </c>
      <c r="E8">
        <v>26.84</v>
      </c>
    </row>
    <row r="9" spans="2:5" x14ac:dyDescent="0.2">
      <c r="B9">
        <f t="shared" si="0"/>
        <v>1992</v>
      </c>
      <c r="C9">
        <f t="shared" si="1"/>
        <v>3</v>
      </c>
      <c r="D9">
        <v>7</v>
      </c>
      <c r="E9">
        <v>23.33</v>
      </c>
    </row>
    <row r="10" spans="2:5" x14ac:dyDescent="0.2">
      <c r="B10">
        <f t="shared" si="0"/>
        <v>1992</v>
      </c>
      <c r="C10">
        <f t="shared" si="1"/>
        <v>4</v>
      </c>
      <c r="D10">
        <v>8</v>
      </c>
      <c r="E10">
        <v>25.41</v>
      </c>
    </row>
    <row r="11" spans="2:5" x14ac:dyDescent="0.2">
      <c r="B11">
        <f t="shared" si="0"/>
        <v>1993</v>
      </c>
      <c r="C11">
        <f t="shared" si="1"/>
        <v>1</v>
      </c>
      <c r="D11">
        <v>9</v>
      </c>
      <c r="E11">
        <v>26.76</v>
      </c>
    </row>
    <row r="12" spans="2:5" x14ac:dyDescent="0.2">
      <c r="B12">
        <f t="shared" si="0"/>
        <v>1993</v>
      </c>
      <c r="C12">
        <f t="shared" si="1"/>
        <v>2</v>
      </c>
      <c r="D12">
        <v>10</v>
      </c>
      <c r="E12">
        <v>29.42</v>
      </c>
    </row>
    <row r="13" spans="2:5" x14ac:dyDescent="0.2">
      <c r="B13">
        <f t="shared" si="0"/>
        <v>1993</v>
      </c>
      <c r="C13">
        <f t="shared" si="1"/>
        <v>3</v>
      </c>
      <c r="D13">
        <v>11</v>
      </c>
      <c r="E13">
        <v>24.5</v>
      </c>
    </row>
    <row r="14" spans="2:5" x14ac:dyDescent="0.2">
      <c r="B14">
        <f t="shared" si="0"/>
        <v>1993</v>
      </c>
      <c r="C14">
        <f t="shared" si="1"/>
        <v>4</v>
      </c>
      <c r="D14">
        <v>12</v>
      </c>
      <c r="E14">
        <v>27.84</v>
      </c>
    </row>
    <row r="15" spans="2:5" x14ac:dyDescent="0.2">
      <c r="B15">
        <f t="shared" si="0"/>
        <v>1994</v>
      </c>
      <c r="C15">
        <f t="shared" si="1"/>
        <v>1</v>
      </c>
      <c r="D15">
        <v>13</v>
      </c>
      <c r="E15">
        <v>30.4</v>
      </c>
    </row>
    <row r="16" spans="2:5" x14ac:dyDescent="0.2">
      <c r="B16">
        <f t="shared" si="0"/>
        <v>1994</v>
      </c>
      <c r="C16">
        <f t="shared" si="1"/>
        <v>2</v>
      </c>
      <c r="D16">
        <v>14</v>
      </c>
      <c r="E16">
        <v>33.770000000000003</v>
      </c>
    </row>
    <row r="17" spans="2:5" x14ac:dyDescent="0.2">
      <c r="B17">
        <f t="shared" si="0"/>
        <v>1994</v>
      </c>
      <c r="C17">
        <f t="shared" si="1"/>
        <v>3</v>
      </c>
      <c r="D17">
        <v>15</v>
      </c>
      <c r="E17">
        <v>30.66</v>
      </c>
    </row>
    <row r="18" spans="2:5" x14ac:dyDescent="0.2">
      <c r="B18">
        <f t="shared" si="0"/>
        <v>1994</v>
      </c>
      <c r="C18">
        <f t="shared" si="1"/>
        <v>4</v>
      </c>
      <c r="D18">
        <v>16</v>
      </c>
      <c r="E18">
        <v>33.64</v>
      </c>
    </row>
    <row r="19" spans="2:5" x14ac:dyDescent="0.2">
      <c r="B19">
        <f t="shared" si="0"/>
        <v>1995</v>
      </c>
      <c r="C19">
        <f t="shared" si="1"/>
        <v>1</v>
      </c>
      <c r="D19">
        <v>17</v>
      </c>
      <c r="E19">
        <v>34.78</v>
      </c>
    </row>
    <row r="20" spans="2:5" x14ac:dyDescent="0.2">
      <c r="B20">
        <f t="shared" si="0"/>
        <v>1995</v>
      </c>
      <c r="C20">
        <f t="shared" si="1"/>
        <v>2</v>
      </c>
      <c r="D20">
        <v>18</v>
      </c>
      <c r="E20">
        <v>36.39</v>
      </c>
    </row>
    <row r="21" spans="2:5" x14ac:dyDescent="0.2">
      <c r="B21">
        <f t="shared" si="0"/>
        <v>1995</v>
      </c>
      <c r="C21">
        <f t="shared" si="1"/>
        <v>3</v>
      </c>
      <c r="D21">
        <v>19</v>
      </c>
      <c r="E21">
        <v>31.42</v>
      </c>
    </row>
    <row r="22" spans="2:5" x14ac:dyDescent="0.2">
      <c r="B22">
        <f t="shared" si="0"/>
        <v>1995</v>
      </c>
      <c r="C22">
        <f t="shared" si="1"/>
        <v>4</v>
      </c>
      <c r="D22">
        <v>20</v>
      </c>
      <c r="E22">
        <v>34.35</v>
      </c>
    </row>
    <row r="23" spans="2:5" x14ac:dyDescent="0.2">
      <c r="B23">
        <f t="shared" si="0"/>
        <v>1996</v>
      </c>
      <c r="C23">
        <f t="shared" si="1"/>
        <v>1</v>
      </c>
      <c r="D23">
        <v>21</v>
      </c>
      <c r="E23">
        <v>36.26</v>
      </c>
    </row>
    <row r="24" spans="2:5" x14ac:dyDescent="0.2">
      <c r="B24">
        <f t="shared" si="0"/>
        <v>1996</v>
      </c>
      <c r="C24">
        <f t="shared" si="1"/>
        <v>2</v>
      </c>
      <c r="D24">
        <v>22</v>
      </c>
      <c r="E24">
        <v>37.94</v>
      </c>
    </row>
    <row r="25" spans="2:5" x14ac:dyDescent="0.2">
      <c r="B25">
        <f t="shared" si="0"/>
        <v>1996</v>
      </c>
      <c r="C25">
        <f t="shared" si="1"/>
        <v>3</v>
      </c>
      <c r="D25">
        <v>23</v>
      </c>
      <c r="E25">
        <v>33.96</v>
      </c>
    </row>
    <row r="26" spans="2:5" x14ac:dyDescent="0.2">
      <c r="B26">
        <f t="shared" si="0"/>
        <v>1996</v>
      </c>
      <c r="C26">
        <f t="shared" si="1"/>
        <v>4</v>
      </c>
      <c r="D26">
        <v>24</v>
      </c>
      <c r="E26">
        <v>38.83</v>
      </c>
    </row>
    <row r="27" spans="2:5" x14ac:dyDescent="0.2">
      <c r="B27">
        <f t="shared" si="0"/>
        <v>1997</v>
      </c>
      <c r="C27">
        <f t="shared" si="1"/>
        <v>1</v>
      </c>
      <c r="D27">
        <v>25</v>
      </c>
      <c r="E27">
        <v>36.200000000000003</v>
      </c>
    </row>
    <row r="28" spans="2:5" x14ac:dyDescent="0.2">
      <c r="B28">
        <f t="shared" si="0"/>
        <v>1997</v>
      </c>
      <c r="C28">
        <f t="shared" si="1"/>
        <v>2</v>
      </c>
      <c r="D28">
        <v>26</v>
      </c>
      <c r="E28">
        <v>40.270000000000003</v>
      </c>
    </row>
    <row r="29" spans="2:5" x14ac:dyDescent="0.2">
      <c r="B29">
        <f t="shared" si="0"/>
        <v>1997</v>
      </c>
      <c r="C29">
        <f t="shared" si="1"/>
        <v>3</v>
      </c>
      <c r="D29">
        <v>27</v>
      </c>
      <c r="E29">
        <v>36.1</v>
      </c>
    </row>
    <row r="30" spans="2:5" x14ac:dyDescent="0.2">
      <c r="B30">
        <f t="shared" si="0"/>
        <v>1997</v>
      </c>
      <c r="C30">
        <f t="shared" si="1"/>
        <v>4</v>
      </c>
      <c r="D30">
        <v>28</v>
      </c>
      <c r="E30">
        <v>39.950000000000003</v>
      </c>
    </row>
    <row r="31" spans="2:5" x14ac:dyDescent="0.2">
      <c r="B31">
        <f t="shared" si="0"/>
        <v>1998</v>
      </c>
      <c r="C31">
        <f t="shared" si="1"/>
        <v>1</v>
      </c>
      <c r="D31">
        <v>29</v>
      </c>
      <c r="E31">
        <v>36.58</v>
      </c>
    </row>
    <row r="32" spans="2:5" x14ac:dyDescent="0.2">
      <c r="B32">
        <f t="shared" si="0"/>
        <v>1998</v>
      </c>
      <c r="C32">
        <f t="shared" si="1"/>
        <v>2</v>
      </c>
      <c r="D32">
        <v>30</v>
      </c>
      <c r="E32">
        <v>37.29</v>
      </c>
    </row>
    <row r="33" spans="2:5" x14ac:dyDescent="0.2">
      <c r="B33">
        <f t="shared" si="0"/>
        <v>1998</v>
      </c>
      <c r="C33">
        <f t="shared" si="1"/>
        <v>3</v>
      </c>
      <c r="D33">
        <v>31</v>
      </c>
      <c r="E33">
        <v>32.64</v>
      </c>
    </row>
    <row r="34" spans="2:5" x14ac:dyDescent="0.2">
      <c r="B34">
        <f t="shared" si="0"/>
        <v>1998</v>
      </c>
      <c r="C34">
        <f t="shared" si="1"/>
        <v>4</v>
      </c>
      <c r="D34">
        <v>32</v>
      </c>
      <c r="E34">
        <v>37.9</v>
      </c>
    </row>
    <row r="35" spans="2:5" x14ac:dyDescent="0.2">
      <c r="B35">
        <f t="shared" si="0"/>
        <v>1999</v>
      </c>
      <c r="C35">
        <f t="shared" si="1"/>
        <v>1</v>
      </c>
      <c r="D35">
        <v>33</v>
      </c>
      <c r="E35">
        <v>37.89</v>
      </c>
    </row>
    <row r="36" spans="2:5" x14ac:dyDescent="0.2">
      <c r="B36">
        <f t="shared" si="0"/>
        <v>1999</v>
      </c>
      <c r="C36">
        <f t="shared" si="1"/>
        <v>2</v>
      </c>
      <c r="D36">
        <v>34</v>
      </c>
      <c r="E36">
        <v>42.28</v>
      </c>
    </row>
    <row r="37" spans="2:5" x14ac:dyDescent="0.2">
      <c r="B37">
        <f t="shared" si="0"/>
        <v>1999</v>
      </c>
      <c r="C37">
        <f t="shared" si="1"/>
        <v>3</v>
      </c>
      <c r="D37">
        <v>35</v>
      </c>
      <c r="E37">
        <v>37.97</v>
      </c>
    </row>
    <row r="38" spans="2:5" x14ac:dyDescent="0.2">
      <c r="B38">
        <f t="shared" si="0"/>
        <v>1999</v>
      </c>
      <c r="C38">
        <f t="shared" si="1"/>
        <v>4</v>
      </c>
      <c r="D38">
        <v>36</v>
      </c>
      <c r="E38">
        <v>44.42</v>
      </c>
    </row>
    <row r="39" spans="2:5" x14ac:dyDescent="0.2">
      <c r="B39">
        <f t="shared" si="0"/>
        <v>2000</v>
      </c>
      <c r="C39">
        <f t="shared" si="1"/>
        <v>1</v>
      </c>
      <c r="D39">
        <v>37</v>
      </c>
      <c r="E39">
        <v>42.89</v>
      </c>
    </row>
    <row r="40" spans="2:5" x14ac:dyDescent="0.2">
      <c r="B40">
        <f t="shared" si="0"/>
        <v>2000</v>
      </c>
      <c r="C40">
        <f t="shared" si="1"/>
        <v>2</v>
      </c>
      <c r="D40">
        <v>38</v>
      </c>
      <c r="E40">
        <v>44.52</v>
      </c>
    </row>
    <row r="41" spans="2:5" x14ac:dyDescent="0.2">
      <c r="B41">
        <f t="shared" si="0"/>
        <v>2000</v>
      </c>
      <c r="C41">
        <f t="shared" si="1"/>
        <v>3</v>
      </c>
      <c r="D41">
        <v>39</v>
      </c>
      <c r="E41">
        <v>40.06</v>
      </c>
    </row>
    <row r="42" spans="2:5" x14ac:dyDescent="0.2">
      <c r="B42">
        <f t="shared" si="0"/>
        <v>2000</v>
      </c>
      <c r="C42">
        <f t="shared" si="1"/>
        <v>4</v>
      </c>
      <c r="D42">
        <v>40</v>
      </c>
      <c r="E42">
        <v>42.59</v>
      </c>
    </row>
    <row r="43" spans="2:5" x14ac:dyDescent="0.2">
      <c r="B43">
        <f t="shared" si="0"/>
        <v>2001</v>
      </c>
      <c r="C43">
        <f t="shared" si="1"/>
        <v>1</v>
      </c>
      <c r="D43">
        <v>41</v>
      </c>
      <c r="E43">
        <v>42.36</v>
      </c>
    </row>
    <row r="44" spans="2:5" x14ac:dyDescent="0.2">
      <c r="B44">
        <f t="shared" si="0"/>
        <v>2001</v>
      </c>
      <c r="C44">
        <f t="shared" si="1"/>
        <v>2</v>
      </c>
      <c r="D44">
        <v>42</v>
      </c>
      <c r="E44">
        <v>42.31</v>
      </c>
    </row>
    <row r="45" spans="2:5" x14ac:dyDescent="0.2">
      <c r="B45">
        <f t="shared" si="0"/>
        <v>2001</v>
      </c>
      <c r="C45">
        <f t="shared" si="1"/>
        <v>3</v>
      </c>
      <c r="D45">
        <v>43</v>
      </c>
      <c r="E45">
        <v>36.549999999999997</v>
      </c>
    </row>
    <row r="46" spans="2:5" x14ac:dyDescent="0.2">
      <c r="B46">
        <f t="shared" si="0"/>
        <v>2001</v>
      </c>
      <c r="C46">
        <f t="shared" si="1"/>
        <v>4</v>
      </c>
      <c r="D46">
        <v>44</v>
      </c>
    </row>
    <row r="47" spans="2:5" x14ac:dyDescent="0.2">
      <c r="B47">
        <f t="shared" si="0"/>
        <v>2002</v>
      </c>
      <c r="C47">
        <f t="shared" si="1"/>
        <v>1</v>
      </c>
      <c r="D47">
        <v>45</v>
      </c>
    </row>
    <row r="48" spans="2:5" x14ac:dyDescent="0.2">
      <c r="B48">
        <f t="shared" si="0"/>
        <v>2002</v>
      </c>
      <c r="C48">
        <f t="shared" si="1"/>
        <v>2</v>
      </c>
      <c r="D48">
        <v>46</v>
      </c>
    </row>
    <row r="49" spans="2:8" x14ac:dyDescent="0.2">
      <c r="B49">
        <f t="shared" si="0"/>
        <v>2002</v>
      </c>
      <c r="C49">
        <f t="shared" si="1"/>
        <v>3</v>
      </c>
      <c r="D49">
        <v>47</v>
      </c>
    </row>
    <row r="50" spans="2:8" x14ac:dyDescent="0.2">
      <c r="B50">
        <f t="shared" si="0"/>
        <v>2002</v>
      </c>
      <c r="C50">
        <f t="shared" si="1"/>
        <v>4</v>
      </c>
      <c r="D50">
        <v>48</v>
      </c>
    </row>
    <row r="51" spans="2:8" x14ac:dyDescent="0.2">
      <c r="B51">
        <f t="shared" si="0"/>
        <v>2003</v>
      </c>
      <c r="C51">
        <f t="shared" si="1"/>
        <v>1</v>
      </c>
      <c r="D51">
        <v>49</v>
      </c>
      <c r="H51" t="s">
        <v>2</v>
      </c>
    </row>
    <row r="52" spans="2:8" x14ac:dyDescent="0.2">
      <c r="B52">
        <f t="shared" si="0"/>
        <v>2003</v>
      </c>
      <c r="C52">
        <f t="shared" si="1"/>
        <v>2</v>
      </c>
      <c r="D52">
        <v>50</v>
      </c>
      <c r="H52" t="s">
        <v>3</v>
      </c>
    </row>
    <row r="53" spans="2:8" x14ac:dyDescent="0.2">
      <c r="B53">
        <f t="shared" si="0"/>
        <v>2003</v>
      </c>
      <c r="C53">
        <f t="shared" si="1"/>
        <v>3</v>
      </c>
      <c r="D53">
        <v>51</v>
      </c>
      <c r="H53" t="s">
        <v>4</v>
      </c>
    </row>
    <row r="54" spans="2:8" x14ac:dyDescent="0.2">
      <c r="B54">
        <f t="shared" si="0"/>
        <v>2003</v>
      </c>
      <c r="C54">
        <f t="shared" si="1"/>
        <v>4</v>
      </c>
      <c r="D54">
        <v>52</v>
      </c>
      <c r="H54" t="s">
        <v>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D3E-C00F-49D6-A592-5658D59544B0}">
  <sheetPr codeName="Sheet2"/>
  <dimension ref="B2:F54"/>
  <sheetViews>
    <sheetView topLeftCell="A31" workbookViewId="0">
      <selection activeCell="F46" sqref="F46"/>
    </sheetView>
  </sheetViews>
  <sheetFormatPr defaultRowHeight="12.75" x14ac:dyDescent="0.2"/>
  <cols>
    <col min="1" max="16384" width="9.140625" style="1"/>
  </cols>
  <sheetData>
    <row r="2" spans="2:5" x14ac:dyDescent="0.2">
      <c r="D2" s="1" t="s">
        <v>6</v>
      </c>
      <c r="E2" s="1" t="s">
        <v>7</v>
      </c>
    </row>
    <row r="3" spans="2:5" x14ac:dyDescent="0.2">
      <c r="B3" s="1">
        <v>1991</v>
      </c>
      <c r="C3" s="1">
        <v>1</v>
      </c>
      <c r="D3" s="1">
        <v>1</v>
      </c>
      <c r="E3" s="1">
        <v>13.33</v>
      </c>
    </row>
    <row r="4" spans="2:5" x14ac:dyDescent="0.2">
      <c r="B4" s="1">
        <v>1991</v>
      </c>
      <c r="C4" s="1">
        <v>2</v>
      </c>
      <c r="D4" s="1">
        <v>2</v>
      </c>
      <c r="E4" s="1">
        <v>14.77</v>
      </c>
    </row>
    <row r="5" spans="2:5" x14ac:dyDescent="0.2">
      <c r="B5" s="1">
        <v>1991</v>
      </c>
      <c r="C5" s="1">
        <v>3</v>
      </c>
      <c r="D5" s="1">
        <v>3</v>
      </c>
      <c r="E5" s="1">
        <v>14.58</v>
      </c>
    </row>
    <row r="6" spans="2:5" x14ac:dyDescent="0.2">
      <c r="B6" s="1">
        <v>1991</v>
      </c>
      <c r="C6" s="1">
        <v>4</v>
      </c>
      <c r="D6" s="1">
        <v>4</v>
      </c>
      <c r="E6" s="1">
        <v>17.55</v>
      </c>
    </row>
    <row r="7" spans="2:5" x14ac:dyDescent="0.2">
      <c r="B7" s="1">
        <f>B3+1</f>
        <v>1992</v>
      </c>
      <c r="C7" s="1">
        <f>C3</f>
        <v>1</v>
      </c>
      <c r="D7" s="1">
        <v>5</v>
      </c>
      <c r="E7" s="1">
        <v>12.43</v>
      </c>
    </row>
    <row r="8" spans="2:5" x14ac:dyDescent="0.2">
      <c r="B8" s="1">
        <f t="shared" ref="B8:B54" si="0">B4+1</f>
        <v>1992</v>
      </c>
      <c r="C8" s="1">
        <f t="shared" ref="C8:C54" si="1">C4</f>
        <v>2</v>
      </c>
      <c r="D8" s="1">
        <v>6</v>
      </c>
      <c r="E8" s="1">
        <v>14.2</v>
      </c>
    </row>
    <row r="9" spans="2:5" x14ac:dyDescent="0.2">
      <c r="B9" s="1">
        <f t="shared" si="0"/>
        <v>1992</v>
      </c>
      <c r="C9" s="1">
        <f t="shared" si="1"/>
        <v>3</v>
      </c>
      <c r="D9" s="1">
        <v>7</v>
      </c>
      <c r="E9" s="1">
        <v>14.21</v>
      </c>
    </row>
    <row r="10" spans="2:5" x14ac:dyDescent="0.2">
      <c r="B10" s="1">
        <f t="shared" si="0"/>
        <v>1992</v>
      </c>
      <c r="C10" s="1">
        <f t="shared" si="1"/>
        <v>4</v>
      </c>
      <c r="D10" s="1">
        <v>8</v>
      </c>
      <c r="E10" s="1">
        <v>16.23</v>
      </c>
    </row>
    <row r="11" spans="2:5" x14ac:dyDescent="0.2">
      <c r="B11" s="1">
        <f t="shared" si="0"/>
        <v>1993</v>
      </c>
      <c r="C11" s="1">
        <f t="shared" si="1"/>
        <v>1</v>
      </c>
      <c r="D11" s="1">
        <v>9</v>
      </c>
      <c r="E11" s="1">
        <v>12.9</v>
      </c>
    </row>
    <row r="12" spans="2:5" x14ac:dyDescent="0.2">
      <c r="B12" s="1">
        <f t="shared" si="0"/>
        <v>1993</v>
      </c>
      <c r="C12" s="1">
        <f t="shared" si="1"/>
        <v>2</v>
      </c>
      <c r="D12" s="1">
        <v>10</v>
      </c>
      <c r="E12" s="1">
        <v>14.76</v>
      </c>
    </row>
    <row r="13" spans="2:5" x14ac:dyDescent="0.2">
      <c r="B13" s="1">
        <f t="shared" si="0"/>
        <v>1993</v>
      </c>
      <c r="C13" s="1">
        <f t="shared" si="1"/>
        <v>3</v>
      </c>
      <c r="D13" s="1">
        <v>11</v>
      </c>
      <c r="E13" s="1">
        <v>14.86</v>
      </c>
    </row>
    <row r="14" spans="2:5" x14ac:dyDescent="0.2">
      <c r="B14" s="1">
        <f t="shared" si="0"/>
        <v>1993</v>
      </c>
      <c r="C14" s="1">
        <f t="shared" si="1"/>
        <v>4</v>
      </c>
      <c r="D14" s="1">
        <v>12</v>
      </c>
      <c r="E14" s="1">
        <v>18.09</v>
      </c>
    </row>
    <row r="15" spans="2:5" x14ac:dyDescent="0.2">
      <c r="B15" s="1">
        <f t="shared" si="0"/>
        <v>1994</v>
      </c>
      <c r="C15" s="1">
        <f t="shared" si="1"/>
        <v>1</v>
      </c>
      <c r="D15" s="1">
        <v>13</v>
      </c>
      <c r="E15" s="1">
        <v>12.66</v>
      </c>
    </row>
    <row r="16" spans="2:5" x14ac:dyDescent="0.2">
      <c r="B16" s="1">
        <f t="shared" si="0"/>
        <v>1994</v>
      </c>
      <c r="C16" s="1">
        <f t="shared" si="1"/>
        <v>2</v>
      </c>
      <c r="D16" s="1">
        <v>14</v>
      </c>
      <c r="E16" s="1">
        <v>14.79</v>
      </c>
    </row>
    <row r="17" spans="2:5" x14ac:dyDescent="0.2">
      <c r="B17" s="1">
        <f t="shared" si="0"/>
        <v>1994</v>
      </c>
      <c r="C17" s="1">
        <f t="shared" si="1"/>
        <v>3</v>
      </c>
      <c r="D17" s="1">
        <v>15</v>
      </c>
      <c r="E17" s="1">
        <v>14.48</v>
      </c>
    </row>
    <row r="18" spans="2:5" x14ac:dyDescent="0.2">
      <c r="B18" s="1">
        <f t="shared" si="0"/>
        <v>1994</v>
      </c>
      <c r="C18" s="1">
        <f t="shared" si="1"/>
        <v>4</v>
      </c>
      <c r="D18" s="1">
        <v>16</v>
      </c>
      <c r="E18" s="1">
        <v>17.79</v>
      </c>
    </row>
    <row r="19" spans="2:5" x14ac:dyDescent="0.2">
      <c r="B19" s="1">
        <f t="shared" si="0"/>
        <v>1995</v>
      </c>
      <c r="C19" s="1">
        <f t="shared" si="1"/>
        <v>1</v>
      </c>
      <c r="D19" s="1">
        <v>17</v>
      </c>
      <c r="E19" s="1">
        <v>15.13</v>
      </c>
    </row>
    <row r="20" spans="2:5" x14ac:dyDescent="0.2">
      <c r="B20" s="1">
        <f t="shared" si="0"/>
        <v>1995</v>
      </c>
      <c r="C20" s="1">
        <f t="shared" si="1"/>
        <v>2</v>
      </c>
      <c r="D20" s="1">
        <v>18</v>
      </c>
      <c r="E20" s="1">
        <v>17.809999999999999</v>
      </c>
    </row>
    <row r="21" spans="2:5" x14ac:dyDescent="0.2">
      <c r="B21" s="1">
        <f t="shared" si="0"/>
        <v>1995</v>
      </c>
      <c r="C21" s="1">
        <f t="shared" si="1"/>
        <v>3</v>
      </c>
      <c r="D21" s="1">
        <v>19</v>
      </c>
      <c r="E21" s="1">
        <v>17.34</v>
      </c>
    </row>
    <row r="22" spans="2:5" x14ac:dyDescent="0.2">
      <c r="B22" s="1">
        <f t="shared" si="0"/>
        <v>1995</v>
      </c>
      <c r="C22" s="1">
        <f t="shared" si="1"/>
        <v>4</v>
      </c>
      <c r="D22" s="1">
        <v>20</v>
      </c>
      <c r="E22" s="1">
        <v>19.75</v>
      </c>
    </row>
    <row r="23" spans="2:5" x14ac:dyDescent="0.2">
      <c r="B23" s="1">
        <f t="shared" si="0"/>
        <v>1996</v>
      </c>
      <c r="C23" s="1">
        <f t="shared" si="1"/>
        <v>1</v>
      </c>
      <c r="D23" s="1">
        <v>21</v>
      </c>
      <c r="E23" s="1">
        <v>17.100000000000001</v>
      </c>
    </row>
    <row r="24" spans="2:5" x14ac:dyDescent="0.2">
      <c r="B24" s="1">
        <f t="shared" si="0"/>
        <v>1996</v>
      </c>
      <c r="C24" s="1">
        <f t="shared" si="1"/>
        <v>2</v>
      </c>
      <c r="D24" s="1">
        <v>22</v>
      </c>
      <c r="E24" s="1">
        <v>19.09</v>
      </c>
    </row>
    <row r="25" spans="2:5" x14ac:dyDescent="0.2">
      <c r="B25" s="1">
        <f t="shared" si="0"/>
        <v>1996</v>
      </c>
      <c r="C25" s="1">
        <f t="shared" si="1"/>
        <v>3</v>
      </c>
      <c r="D25" s="1">
        <v>23</v>
      </c>
      <c r="E25" s="1">
        <v>20.02</v>
      </c>
    </row>
    <row r="26" spans="2:5" x14ac:dyDescent="0.2">
      <c r="B26" s="1">
        <f t="shared" si="0"/>
        <v>1996</v>
      </c>
      <c r="C26" s="1">
        <f t="shared" si="1"/>
        <v>4</v>
      </c>
      <c r="D26" s="1">
        <v>24</v>
      </c>
      <c r="E26" s="1">
        <v>22.99</v>
      </c>
    </row>
    <row r="27" spans="2:5" x14ac:dyDescent="0.2">
      <c r="B27" s="1">
        <f t="shared" si="0"/>
        <v>1997</v>
      </c>
      <c r="C27" s="1">
        <f t="shared" si="1"/>
        <v>1</v>
      </c>
      <c r="D27" s="1">
        <v>25</v>
      </c>
      <c r="E27" s="1">
        <v>20.16</v>
      </c>
    </row>
    <row r="28" spans="2:5" x14ac:dyDescent="0.2">
      <c r="B28" s="1">
        <f t="shared" si="0"/>
        <v>1997</v>
      </c>
      <c r="C28" s="1">
        <f t="shared" si="1"/>
        <v>2</v>
      </c>
      <c r="D28" s="1">
        <v>26</v>
      </c>
      <c r="E28" s="1">
        <v>22</v>
      </c>
    </row>
    <row r="29" spans="2:5" x14ac:dyDescent="0.2">
      <c r="B29" s="1">
        <f t="shared" si="0"/>
        <v>1997</v>
      </c>
      <c r="C29" s="1">
        <f t="shared" si="1"/>
        <v>3</v>
      </c>
      <c r="D29" s="1">
        <v>27</v>
      </c>
      <c r="E29" s="1">
        <v>21.99</v>
      </c>
    </row>
    <row r="30" spans="2:5" x14ac:dyDescent="0.2">
      <c r="B30" s="1">
        <f t="shared" si="0"/>
        <v>1997</v>
      </c>
      <c r="C30" s="1">
        <f t="shared" si="1"/>
        <v>4</v>
      </c>
      <c r="D30" s="1">
        <v>28</v>
      </c>
      <c r="E30" s="1">
        <v>26.7</v>
      </c>
    </row>
    <row r="31" spans="2:5" x14ac:dyDescent="0.2">
      <c r="B31" s="1">
        <f t="shared" si="0"/>
        <v>1998</v>
      </c>
      <c r="C31" s="1">
        <f t="shared" si="1"/>
        <v>1</v>
      </c>
      <c r="D31" s="1">
        <v>29</v>
      </c>
      <c r="E31" s="1">
        <v>22.63</v>
      </c>
    </row>
    <row r="32" spans="2:5" x14ac:dyDescent="0.2">
      <c r="B32" s="1">
        <f t="shared" si="0"/>
        <v>1998</v>
      </c>
      <c r="C32" s="1">
        <f t="shared" si="1"/>
        <v>2</v>
      </c>
      <c r="D32" s="1">
        <v>30</v>
      </c>
      <c r="E32" s="1">
        <v>25.07</v>
      </c>
    </row>
    <row r="33" spans="2:6" x14ac:dyDescent="0.2">
      <c r="B33" s="1">
        <f t="shared" si="0"/>
        <v>1998</v>
      </c>
      <c r="C33" s="1">
        <f t="shared" si="1"/>
        <v>3</v>
      </c>
      <c r="D33" s="1">
        <v>31</v>
      </c>
      <c r="E33" s="1">
        <v>24.14</v>
      </c>
    </row>
    <row r="34" spans="2:6" x14ac:dyDescent="0.2">
      <c r="B34" s="1">
        <f t="shared" si="0"/>
        <v>1998</v>
      </c>
      <c r="C34" s="1">
        <f t="shared" si="1"/>
        <v>4</v>
      </c>
      <c r="D34" s="1">
        <v>32</v>
      </c>
      <c r="E34" s="1">
        <v>28.84</v>
      </c>
    </row>
    <row r="35" spans="2:6" x14ac:dyDescent="0.2">
      <c r="B35" s="1">
        <f t="shared" si="0"/>
        <v>1999</v>
      </c>
      <c r="C35" s="1">
        <f t="shared" si="1"/>
        <v>1</v>
      </c>
      <c r="D35" s="1">
        <v>33</v>
      </c>
      <c r="E35" s="1">
        <v>24.17</v>
      </c>
    </row>
    <row r="36" spans="2:6" x14ac:dyDescent="0.2">
      <c r="B36" s="1">
        <f t="shared" si="0"/>
        <v>1999</v>
      </c>
      <c r="C36" s="1">
        <f t="shared" si="1"/>
        <v>2</v>
      </c>
      <c r="D36" s="1">
        <v>34</v>
      </c>
      <c r="E36" s="1">
        <v>27.41</v>
      </c>
    </row>
    <row r="37" spans="2:6" x14ac:dyDescent="0.2">
      <c r="B37" s="1">
        <f t="shared" si="0"/>
        <v>1999</v>
      </c>
      <c r="C37" s="1">
        <f t="shared" si="1"/>
        <v>3</v>
      </c>
      <c r="D37" s="1">
        <v>35</v>
      </c>
      <c r="E37" s="1">
        <v>27.2</v>
      </c>
    </row>
    <row r="38" spans="2:6" x14ac:dyDescent="0.2">
      <c r="B38" s="1">
        <f t="shared" si="0"/>
        <v>1999</v>
      </c>
      <c r="C38" s="1">
        <f t="shared" si="1"/>
        <v>4</v>
      </c>
      <c r="D38" s="1">
        <v>36</v>
      </c>
      <c r="E38" s="1">
        <v>32.86</v>
      </c>
    </row>
    <row r="39" spans="2:6" x14ac:dyDescent="0.2">
      <c r="B39" s="1">
        <f t="shared" si="0"/>
        <v>2000</v>
      </c>
      <c r="C39" s="1">
        <f t="shared" si="1"/>
        <v>1</v>
      </c>
      <c r="D39" s="1">
        <v>37</v>
      </c>
      <c r="E39" s="1">
        <v>30</v>
      </c>
    </row>
    <row r="40" spans="2:6" x14ac:dyDescent="0.2">
      <c r="B40" s="1">
        <f t="shared" si="0"/>
        <v>2000</v>
      </c>
      <c r="C40" s="1">
        <f t="shared" si="1"/>
        <v>2</v>
      </c>
      <c r="D40" s="1">
        <v>38</v>
      </c>
      <c r="E40" s="1">
        <v>32.880000000000003</v>
      </c>
    </row>
    <row r="41" spans="2:6" x14ac:dyDescent="0.2">
      <c r="B41" s="1">
        <f t="shared" si="0"/>
        <v>2000</v>
      </c>
      <c r="C41" s="1">
        <f t="shared" si="1"/>
        <v>3</v>
      </c>
      <c r="D41" s="1">
        <v>39</v>
      </c>
      <c r="E41" s="1">
        <v>32.01</v>
      </c>
    </row>
    <row r="42" spans="2:6" x14ac:dyDescent="0.2">
      <c r="B42" s="1">
        <f t="shared" si="0"/>
        <v>2000</v>
      </c>
      <c r="C42" s="1">
        <f t="shared" si="1"/>
        <v>4</v>
      </c>
      <c r="D42" s="1">
        <v>40</v>
      </c>
      <c r="E42" s="1">
        <v>34.979999999999997</v>
      </c>
    </row>
    <row r="43" spans="2:6" x14ac:dyDescent="0.2">
      <c r="B43" s="1">
        <f t="shared" si="0"/>
        <v>2001</v>
      </c>
      <c r="C43" s="1">
        <f t="shared" si="1"/>
        <v>1</v>
      </c>
      <c r="D43" s="1">
        <v>41</v>
      </c>
      <c r="E43" s="1">
        <v>30.49</v>
      </c>
    </row>
    <row r="44" spans="2:6" x14ac:dyDescent="0.2">
      <c r="B44" s="1">
        <f t="shared" si="0"/>
        <v>2001</v>
      </c>
      <c r="C44" s="1">
        <f t="shared" si="1"/>
        <v>2</v>
      </c>
      <c r="D44" s="1">
        <v>42</v>
      </c>
      <c r="E44" s="1">
        <v>31.97</v>
      </c>
    </row>
    <row r="45" spans="2:6" x14ac:dyDescent="0.2">
      <c r="B45" s="1">
        <f t="shared" si="0"/>
        <v>2001</v>
      </c>
      <c r="C45" s="1">
        <f t="shared" si="1"/>
        <v>3</v>
      </c>
      <c r="D45" s="1">
        <v>43</v>
      </c>
      <c r="E45" s="1">
        <v>29.47</v>
      </c>
      <c r="F45" s="1" t="s">
        <v>8</v>
      </c>
    </row>
    <row r="46" spans="2:6" x14ac:dyDescent="0.2">
      <c r="B46" s="1">
        <f t="shared" si="0"/>
        <v>2001</v>
      </c>
      <c r="C46" s="1">
        <f t="shared" si="1"/>
        <v>4</v>
      </c>
      <c r="D46" s="1">
        <v>44</v>
      </c>
      <c r="F46" s="1" t="s">
        <v>9</v>
      </c>
    </row>
    <row r="47" spans="2:6" x14ac:dyDescent="0.2">
      <c r="B47" s="1">
        <f t="shared" si="0"/>
        <v>2002</v>
      </c>
      <c r="C47" s="1">
        <f t="shared" si="1"/>
        <v>1</v>
      </c>
      <c r="D47" s="1">
        <v>45</v>
      </c>
    </row>
    <row r="48" spans="2:6" x14ac:dyDescent="0.2">
      <c r="B48" s="1">
        <f t="shared" si="0"/>
        <v>2002</v>
      </c>
      <c r="C48" s="1">
        <f t="shared" si="1"/>
        <v>2</v>
      </c>
      <c r="D48" s="1">
        <v>46</v>
      </c>
    </row>
    <row r="49" spans="2:4" x14ac:dyDescent="0.2">
      <c r="B49" s="1">
        <f t="shared" si="0"/>
        <v>2002</v>
      </c>
      <c r="C49" s="1">
        <f t="shared" si="1"/>
        <v>3</v>
      </c>
      <c r="D49" s="1">
        <v>47</v>
      </c>
    </row>
    <row r="50" spans="2:4" x14ac:dyDescent="0.2">
      <c r="B50" s="1">
        <f t="shared" si="0"/>
        <v>2002</v>
      </c>
      <c r="C50" s="1">
        <f t="shared" si="1"/>
        <v>4</v>
      </c>
      <c r="D50" s="1">
        <v>48</v>
      </c>
    </row>
    <row r="51" spans="2:4" x14ac:dyDescent="0.2">
      <c r="B51" s="1">
        <f t="shared" si="0"/>
        <v>2003</v>
      </c>
      <c r="C51" s="1">
        <f t="shared" si="1"/>
        <v>1</v>
      </c>
      <c r="D51" s="1">
        <v>49</v>
      </c>
    </row>
    <row r="52" spans="2:4" x14ac:dyDescent="0.2">
      <c r="B52" s="1">
        <f t="shared" si="0"/>
        <v>2003</v>
      </c>
      <c r="C52" s="1">
        <f t="shared" si="1"/>
        <v>2</v>
      </c>
      <c r="D52" s="1">
        <v>50</v>
      </c>
    </row>
    <row r="53" spans="2:4" x14ac:dyDescent="0.2">
      <c r="B53" s="1">
        <f t="shared" si="0"/>
        <v>2003</v>
      </c>
      <c r="C53" s="1">
        <f t="shared" si="1"/>
        <v>3</v>
      </c>
      <c r="D53" s="1">
        <v>51</v>
      </c>
    </row>
    <row r="54" spans="2:4" x14ac:dyDescent="0.2">
      <c r="B54" s="1">
        <f t="shared" si="0"/>
        <v>2003</v>
      </c>
      <c r="C54" s="1">
        <f t="shared" si="1"/>
        <v>4</v>
      </c>
      <c r="D54" s="1">
        <v>52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FE5C-FCCB-4528-BE25-85948059F6E9}">
  <sheetPr codeName="Sheet4"/>
  <dimension ref="B2:G54"/>
  <sheetViews>
    <sheetView tabSelected="1" topLeftCell="A36" workbookViewId="0">
      <selection activeCell="G38" sqref="G38"/>
    </sheetView>
  </sheetViews>
  <sheetFormatPr defaultRowHeight="12.75" x14ac:dyDescent="0.2"/>
  <cols>
    <col min="1" max="16384" width="9.140625" style="1"/>
  </cols>
  <sheetData>
    <row r="2" spans="2:5" x14ac:dyDescent="0.2">
      <c r="D2" s="1" t="s">
        <v>1</v>
      </c>
      <c r="E2" s="1" t="s">
        <v>10</v>
      </c>
    </row>
    <row r="3" spans="2:5" x14ac:dyDescent="0.2">
      <c r="B3" s="1">
        <v>1991</v>
      </c>
      <c r="C3" s="1">
        <v>1</v>
      </c>
      <c r="D3" s="1">
        <v>1</v>
      </c>
      <c r="E3" s="1">
        <v>29.2</v>
      </c>
    </row>
    <row r="4" spans="2:5" x14ac:dyDescent="0.2">
      <c r="B4" s="1">
        <v>1991</v>
      </c>
      <c r="C4" s="1">
        <v>2</v>
      </c>
      <c r="D4" s="1">
        <v>2</v>
      </c>
      <c r="E4" s="1">
        <v>31.3</v>
      </c>
    </row>
    <row r="5" spans="2:5" x14ac:dyDescent="0.2">
      <c r="B5" s="1">
        <v>1991</v>
      </c>
      <c r="C5" s="1">
        <v>3</v>
      </c>
      <c r="D5" s="1">
        <v>3</v>
      </c>
      <c r="E5" s="1">
        <v>28.9</v>
      </c>
    </row>
    <row r="6" spans="2:5" x14ac:dyDescent="0.2">
      <c r="B6" s="1">
        <v>1991</v>
      </c>
      <c r="C6" s="1">
        <v>4</v>
      </c>
      <c r="D6" s="1">
        <v>4</v>
      </c>
      <c r="E6" s="1">
        <v>33.6</v>
      </c>
    </row>
    <row r="7" spans="2:5" x14ac:dyDescent="0.2">
      <c r="B7" s="1">
        <f>B3+1</f>
        <v>1992</v>
      </c>
      <c r="C7" s="1">
        <f>C3</f>
        <v>1</v>
      </c>
      <c r="D7" s="1">
        <v>5</v>
      </c>
      <c r="E7" s="1">
        <v>32</v>
      </c>
    </row>
    <row r="8" spans="2:5" x14ac:dyDescent="0.2">
      <c r="B8" s="1">
        <f t="shared" ref="B8:B54" si="0">B4+1</f>
        <v>1992</v>
      </c>
      <c r="C8" s="1">
        <f t="shared" ref="C8:C54" si="1">C4</f>
        <v>2</v>
      </c>
      <c r="D8" s="1">
        <v>6</v>
      </c>
      <c r="E8" s="1">
        <v>35.200000000000003</v>
      </c>
    </row>
    <row r="9" spans="2:5" x14ac:dyDescent="0.2">
      <c r="B9" s="1">
        <f t="shared" si="0"/>
        <v>1992</v>
      </c>
      <c r="C9" s="1">
        <f t="shared" si="1"/>
        <v>3</v>
      </c>
      <c r="D9" s="1">
        <v>7</v>
      </c>
      <c r="E9" s="1">
        <v>29.4</v>
      </c>
    </row>
    <row r="10" spans="2:5" x14ac:dyDescent="0.2">
      <c r="B10" s="1">
        <f t="shared" si="0"/>
        <v>1992</v>
      </c>
      <c r="C10" s="1">
        <f t="shared" si="1"/>
        <v>4</v>
      </c>
      <c r="D10" s="1">
        <v>8</v>
      </c>
      <c r="E10" s="1">
        <v>35.799999999999997</v>
      </c>
    </row>
    <row r="11" spans="2:5" x14ac:dyDescent="0.2">
      <c r="B11" s="1">
        <f t="shared" si="0"/>
        <v>1993</v>
      </c>
      <c r="C11" s="1">
        <f t="shared" si="1"/>
        <v>1</v>
      </c>
      <c r="D11" s="1">
        <v>9</v>
      </c>
      <c r="E11" s="1">
        <v>35</v>
      </c>
    </row>
    <row r="12" spans="2:5" x14ac:dyDescent="0.2">
      <c r="B12" s="1">
        <f t="shared" si="0"/>
        <v>1993</v>
      </c>
      <c r="C12" s="1">
        <f t="shared" si="1"/>
        <v>2</v>
      </c>
      <c r="D12" s="1">
        <v>10</v>
      </c>
      <c r="E12" s="1">
        <v>36.700000000000003</v>
      </c>
    </row>
    <row r="13" spans="2:5" x14ac:dyDescent="0.2">
      <c r="B13" s="1">
        <f t="shared" si="0"/>
        <v>1993</v>
      </c>
      <c r="C13" s="1">
        <f t="shared" si="1"/>
        <v>3</v>
      </c>
      <c r="D13" s="1">
        <v>11</v>
      </c>
      <c r="E13" s="1">
        <v>30.1</v>
      </c>
    </row>
    <row r="14" spans="2:5" x14ac:dyDescent="0.2">
      <c r="B14" s="1">
        <f t="shared" si="0"/>
        <v>1993</v>
      </c>
      <c r="C14" s="1">
        <f t="shared" si="1"/>
        <v>4</v>
      </c>
      <c r="D14" s="1">
        <v>12</v>
      </c>
      <c r="E14" s="1">
        <v>37.299999999999997</v>
      </c>
    </row>
    <row r="15" spans="2:5" x14ac:dyDescent="0.2">
      <c r="B15" s="1">
        <f t="shared" si="0"/>
        <v>1994</v>
      </c>
      <c r="C15" s="1">
        <f t="shared" si="1"/>
        <v>1</v>
      </c>
      <c r="D15" s="1">
        <v>13</v>
      </c>
      <c r="E15" s="1">
        <v>37.5</v>
      </c>
    </row>
    <row r="16" spans="2:5" x14ac:dyDescent="0.2">
      <c r="B16" s="1">
        <f t="shared" si="0"/>
        <v>1994</v>
      </c>
      <c r="C16" s="1">
        <f t="shared" si="1"/>
        <v>2</v>
      </c>
      <c r="D16" s="1">
        <v>14</v>
      </c>
      <c r="E16" s="1">
        <v>40.4</v>
      </c>
    </row>
    <row r="17" spans="2:5" x14ac:dyDescent="0.2">
      <c r="B17" s="1">
        <f t="shared" si="0"/>
        <v>1994</v>
      </c>
      <c r="C17" s="1">
        <f t="shared" si="1"/>
        <v>3</v>
      </c>
      <c r="D17" s="1">
        <v>15</v>
      </c>
      <c r="E17" s="1">
        <v>34.51</v>
      </c>
    </row>
    <row r="18" spans="2:5" x14ac:dyDescent="0.2">
      <c r="B18" s="1">
        <f t="shared" si="0"/>
        <v>1994</v>
      </c>
      <c r="C18" s="1">
        <f t="shared" si="1"/>
        <v>4</v>
      </c>
      <c r="D18" s="1">
        <v>16</v>
      </c>
      <c r="E18" s="1">
        <v>42.55</v>
      </c>
    </row>
    <row r="19" spans="2:5" x14ac:dyDescent="0.2">
      <c r="B19" s="1">
        <f t="shared" si="0"/>
        <v>1995</v>
      </c>
      <c r="C19" s="1">
        <f t="shared" si="1"/>
        <v>1</v>
      </c>
      <c r="D19" s="1">
        <v>17</v>
      </c>
      <c r="E19" s="1">
        <v>43.29</v>
      </c>
    </row>
    <row r="20" spans="2:5" x14ac:dyDescent="0.2">
      <c r="B20" s="1">
        <f t="shared" si="0"/>
        <v>1995</v>
      </c>
      <c r="C20" s="1">
        <f t="shared" si="1"/>
        <v>2</v>
      </c>
      <c r="D20" s="1">
        <v>18</v>
      </c>
      <c r="E20" s="1">
        <v>44.15</v>
      </c>
    </row>
    <row r="21" spans="2:5" x14ac:dyDescent="0.2">
      <c r="B21" s="1">
        <f t="shared" si="0"/>
        <v>1995</v>
      </c>
      <c r="C21" s="1">
        <f t="shared" si="1"/>
        <v>3</v>
      </c>
      <c r="D21" s="1">
        <v>19</v>
      </c>
      <c r="E21" s="1">
        <v>37.479999999999997</v>
      </c>
    </row>
    <row r="22" spans="2:5" x14ac:dyDescent="0.2">
      <c r="B22" s="1">
        <f t="shared" si="0"/>
        <v>1995</v>
      </c>
      <c r="C22" s="1">
        <f t="shared" si="1"/>
        <v>4</v>
      </c>
      <c r="D22" s="1">
        <v>20</v>
      </c>
      <c r="E22" s="1">
        <v>43.94</v>
      </c>
    </row>
    <row r="23" spans="2:5" x14ac:dyDescent="0.2">
      <c r="B23" s="1">
        <f t="shared" si="0"/>
        <v>1996</v>
      </c>
      <c r="C23" s="1">
        <f t="shared" si="1"/>
        <v>1</v>
      </c>
      <c r="D23" s="1">
        <v>21</v>
      </c>
      <c r="E23" s="1">
        <v>39.24</v>
      </c>
    </row>
    <row r="24" spans="2:5" x14ac:dyDescent="0.2">
      <c r="B24" s="1">
        <f t="shared" si="0"/>
        <v>1996</v>
      </c>
      <c r="C24" s="1">
        <f t="shared" si="1"/>
        <v>2</v>
      </c>
      <c r="D24" s="1">
        <v>22</v>
      </c>
      <c r="E24" s="1">
        <v>44.77</v>
      </c>
    </row>
    <row r="25" spans="2:5" x14ac:dyDescent="0.2">
      <c r="B25" s="1">
        <f t="shared" si="0"/>
        <v>1996</v>
      </c>
      <c r="C25" s="1">
        <f t="shared" si="1"/>
        <v>3</v>
      </c>
      <c r="D25" s="1">
        <v>23</v>
      </c>
      <c r="E25" s="1">
        <v>39.11</v>
      </c>
    </row>
    <row r="26" spans="2:5" x14ac:dyDescent="0.2">
      <c r="B26" s="1">
        <f t="shared" si="0"/>
        <v>1996</v>
      </c>
      <c r="C26" s="1">
        <f t="shared" si="1"/>
        <v>4</v>
      </c>
      <c r="D26" s="1">
        <v>24</v>
      </c>
      <c r="E26" s="1">
        <v>40.950000000000003</v>
      </c>
    </row>
    <row r="27" spans="2:5" x14ac:dyDescent="0.2">
      <c r="B27" s="1">
        <f t="shared" si="0"/>
        <v>1997</v>
      </c>
      <c r="C27" s="1">
        <f t="shared" si="1"/>
        <v>1</v>
      </c>
      <c r="D27" s="1">
        <v>25</v>
      </c>
      <c r="E27" s="1">
        <v>42.26</v>
      </c>
    </row>
    <row r="28" spans="2:5" x14ac:dyDescent="0.2">
      <c r="B28" s="1">
        <f t="shared" si="0"/>
        <v>1997</v>
      </c>
      <c r="C28" s="1">
        <f t="shared" si="1"/>
        <v>2</v>
      </c>
      <c r="D28" s="1">
        <v>26</v>
      </c>
      <c r="E28" s="1">
        <v>45.15</v>
      </c>
    </row>
    <row r="29" spans="2:5" x14ac:dyDescent="0.2">
      <c r="B29" s="1">
        <f t="shared" si="0"/>
        <v>1997</v>
      </c>
      <c r="C29" s="1">
        <f t="shared" si="1"/>
        <v>3</v>
      </c>
      <c r="D29" s="1">
        <v>27</v>
      </c>
      <c r="E29" s="1">
        <v>41.89</v>
      </c>
    </row>
    <row r="30" spans="2:5" x14ac:dyDescent="0.2">
      <c r="B30" s="1">
        <f t="shared" si="0"/>
        <v>1997</v>
      </c>
      <c r="C30" s="1">
        <f t="shared" si="1"/>
        <v>4</v>
      </c>
      <c r="D30" s="1">
        <v>28</v>
      </c>
      <c r="E30" s="1">
        <v>48.9</v>
      </c>
    </row>
    <row r="31" spans="2:5" x14ac:dyDescent="0.2">
      <c r="B31" s="1">
        <f t="shared" si="0"/>
        <v>1998</v>
      </c>
      <c r="C31" s="1">
        <f t="shared" si="1"/>
        <v>1</v>
      </c>
      <c r="D31" s="1">
        <v>29</v>
      </c>
      <c r="E31" s="1">
        <v>41.58</v>
      </c>
    </row>
    <row r="32" spans="2:5" x14ac:dyDescent="0.2">
      <c r="B32" s="1">
        <f t="shared" si="0"/>
        <v>1998</v>
      </c>
      <c r="C32" s="1">
        <f t="shared" si="1"/>
        <v>2</v>
      </c>
      <c r="D32" s="1">
        <v>30</v>
      </c>
      <c r="E32" s="1">
        <v>38.83</v>
      </c>
    </row>
    <row r="33" spans="2:7" x14ac:dyDescent="0.2">
      <c r="B33" s="1">
        <f t="shared" si="0"/>
        <v>1998</v>
      </c>
      <c r="C33" s="1">
        <f t="shared" si="1"/>
        <v>3</v>
      </c>
      <c r="D33" s="1">
        <v>31</v>
      </c>
      <c r="E33" s="1">
        <v>34.44</v>
      </c>
    </row>
    <row r="34" spans="2:7" x14ac:dyDescent="0.2">
      <c r="B34" s="1">
        <f t="shared" si="0"/>
        <v>1998</v>
      </c>
      <c r="C34" s="1">
        <f t="shared" si="1"/>
        <v>4</v>
      </c>
      <c r="D34" s="1">
        <v>32</v>
      </c>
      <c r="E34" s="1">
        <v>48.39</v>
      </c>
    </row>
    <row r="35" spans="2:7" x14ac:dyDescent="0.2">
      <c r="B35" s="1">
        <f t="shared" si="0"/>
        <v>1999</v>
      </c>
      <c r="C35" s="1">
        <f t="shared" si="1"/>
        <v>1</v>
      </c>
      <c r="D35" s="1">
        <v>33</v>
      </c>
      <c r="E35" s="1">
        <v>42.46</v>
      </c>
    </row>
    <row r="36" spans="2:7" x14ac:dyDescent="0.2">
      <c r="B36" s="1">
        <f t="shared" si="0"/>
        <v>1999</v>
      </c>
      <c r="C36" s="1">
        <f t="shared" si="1"/>
        <v>2</v>
      </c>
      <c r="D36" s="1">
        <v>34</v>
      </c>
      <c r="E36" s="1">
        <v>45.07</v>
      </c>
      <c r="G36" s="1" t="s">
        <v>11</v>
      </c>
    </row>
    <row r="37" spans="2:7" x14ac:dyDescent="0.2">
      <c r="B37" s="1">
        <f t="shared" si="0"/>
        <v>1999</v>
      </c>
      <c r="C37" s="1">
        <f t="shared" si="1"/>
        <v>3</v>
      </c>
      <c r="D37" s="1">
        <v>35</v>
      </c>
      <c r="E37" s="1">
        <v>42.79</v>
      </c>
      <c r="G37" s="1" t="s">
        <v>12</v>
      </c>
    </row>
    <row r="38" spans="2:7" x14ac:dyDescent="0.2">
      <c r="B38" s="1">
        <f t="shared" si="0"/>
        <v>1999</v>
      </c>
      <c r="C38" s="1">
        <f t="shared" si="1"/>
        <v>4</v>
      </c>
      <c r="D38" s="1">
        <v>36</v>
      </c>
      <c r="E38" s="1">
        <v>46.26</v>
      </c>
      <c r="G38" s="1" t="s">
        <v>13</v>
      </c>
    </row>
    <row r="39" spans="2:7" x14ac:dyDescent="0.2">
      <c r="B39" s="1">
        <f t="shared" si="0"/>
        <v>2000</v>
      </c>
      <c r="C39" s="1">
        <f t="shared" si="1"/>
        <v>1</v>
      </c>
      <c r="D39" s="1">
        <v>37</v>
      </c>
      <c r="E39" s="1">
        <v>46.86</v>
      </c>
    </row>
    <row r="40" spans="2:7" x14ac:dyDescent="0.2">
      <c r="B40" s="1">
        <f t="shared" si="0"/>
        <v>2000</v>
      </c>
      <c r="C40" s="1">
        <f t="shared" si="1"/>
        <v>2</v>
      </c>
      <c r="D40" s="1">
        <v>38</v>
      </c>
      <c r="E40" s="1">
        <v>48.74</v>
      </c>
    </row>
    <row r="41" spans="2:7" x14ac:dyDescent="0.2">
      <c r="B41" s="1">
        <f t="shared" si="0"/>
        <v>2000</v>
      </c>
      <c r="C41" s="1">
        <f t="shared" si="1"/>
        <v>3</v>
      </c>
      <c r="D41" s="1">
        <v>39</v>
      </c>
      <c r="E41" s="1">
        <v>42.69</v>
      </c>
    </row>
    <row r="42" spans="2:7" x14ac:dyDescent="0.2">
      <c r="B42" s="1">
        <f t="shared" si="0"/>
        <v>2000</v>
      </c>
      <c r="C42" s="1">
        <f t="shared" si="1"/>
        <v>4</v>
      </c>
      <c r="D42" s="1">
        <v>40</v>
      </c>
      <c r="E42" s="1">
        <v>46.34</v>
      </c>
    </row>
    <row r="43" spans="2:7" x14ac:dyDescent="0.2">
      <c r="B43" s="1">
        <f t="shared" si="0"/>
        <v>2001</v>
      </c>
      <c r="C43" s="1">
        <f t="shared" si="1"/>
        <v>1</v>
      </c>
      <c r="D43" s="1">
        <v>41</v>
      </c>
      <c r="E43" s="1">
        <v>42.62</v>
      </c>
    </row>
    <row r="44" spans="2:7" x14ac:dyDescent="0.2">
      <c r="B44" s="1">
        <f t="shared" si="0"/>
        <v>2001</v>
      </c>
      <c r="C44" s="1">
        <f t="shared" si="1"/>
        <v>2</v>
      </c>
      <c r="D44" s="1">
        <v>42</v>
      </c>
      <c r="E44" s="1">
        <v>46.22</v>
      </c>
    </row>
    <row r="45" spans="2:7" x14ac:dyDescent="0.2">
      <c r="B45" s="1">
        <f t="shared" si="0"/>
        <v>2001</v>
      </c>
      <c r="C45" s="1">
        <f t="shared" si="1"/>
        <v>3</v>
      </c>
      <c r="D45" s="1">
        <v>43</v>
      </c>
      <c r="E45" s="1">
        <v>42.48</v>
      </c>
    </row>
    <row r="46" spans="2:7" x14ac:dyDescent="0.2">
      <c r="B46" s="1">
        <f t="shared" si="0"/>
        <v>2001</v>
      </c>
      <c r="C46" s="1">
        <f t="shared" si="1"/>
        <v>4</v>
      </c>
      <c r="D46" s="1">
        <v>44</v>
      </c>
    </row>
    <row r="47" spans="2:7" x14ac:dyDescent="0.2">
      <c r="B47" s="1">
        <f t="shared" si="0"/>
        <v>2002</v>
      </c>
      <c r="C47" s="1">
        <f t="shared" si="1"/>
        <v>1</v>
      </c>
      <c r="D47" s="1">
        <v>45</v>
      </c>
    </row>
    <row r="48" spans="2:7" x14ac:dyDescent="0.2">
      <c r="B48" s="1">
        <f t="shared" si="0"/>
        <v>2002</v>
      </c>
      <c r="C48" s="1">
        <f t="shared" si="1"/>
        <v>2</v>
      </c>
      <c r="D48" s="1">
        <v>46</v>
      </c>
    </row>
    <row r="49" spans="2:4" x14ac:dyDescent="0.2">
      <c r="B49" s="1">
        <f t="shared" si="0"/>
        <v>2002</v>
      </c>
      <c r="C49" s="1">
        <f t="shared" si="1"/>
        <v>3</v>
      </c>
      <c r="D49" s="1">
        <v>47</v>
      </c>
    </row>
    <row r="50" spans="2:4" x14ac:dyDescent="0.2">
      <c r="B50" s="1">
        <f t="shared" si="0"/>
        <v>2002</v>
      </c>
      <c r="C50" s="1">
        <f t="shared" si="1"/>
        <v>4</v>
      </c>
      <c r="D50" s="1">
        <v>48</v>
      </c>
    </row>
    <row r="51" spans="2:4" x14ac:dyDescent="0.2">
      <c r="B51" s="1">
        <f t="shared" si="0"/>
        <v>2003</v>
      </c>
      <c r="C51" s="1">
        <f t="shared" si="1"/>
        <v>1</v>
      </c>
      <c r="D51" s="1">
        <v>49</v>
      </c>
    </row>
    <row r="52" spans="2:4" x14ac:dyDescent="0.2">
      <c r="B52" s="1">
        <f t="shared" si="0"/>
        <v>2003</v>
      </c>
      <c r="C52" s="1">
        <f t="shared" si="1"/>
        <v>2</v>
      </c>
      <c r="D52" s="1">
        <v>50</v>
      </c>
    </row>
    <row r="53" spans="2:4" x14ac:dyDescent="0.2">
      <c r="B53" s="1">
        <f t="shared" si="0"/>
        <v>2003</v>
      </c>
      <c r="C53" s="1">
        <f t="shared" si="1"/>
        <v>3</v>
      </c>
      <c r="D53" s="1">
        <v>51</v>
      </c>
    </row>
    <row r="54" spans="2:4" x14ac:dyDescent="0.2">
      <c r="B54" s="1">
        <f t="shared" si="0"/>
        <v>2003</v>
      </c>
      <c r="C54" s="1">
        <f t="shared" si="1"/>
        <v>4</v>
      </c>
      <c r="D54" s="1">
        <v>52</v>
      </c>
    </row>
  </sheetData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4FBD228-5C73-4A19-B5B8-1A169C13C8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319C6-2BCF-46EF-B8A5-109846A00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F3F1154-0EE4-46F4-BF75-FD414479CE6C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S62_1ford</vt:lpstr>
      <vt:lpstr>S62_1ge</vt:lpstr>
      <vt:lpstr>S62_1GM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cp:revision/>
  <dcterms:created xsi:type="dcterms:W3CDTF">2007-01-26T18:02:11Z</dcterms:created>
  <dcterms:modified xsi:type="dcterms:W3CDTF">2019-09-26T07:34:08Z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