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7C626CC7-1FFE-4FDF-A933-57809B40C885}" xr6:coauthVersionLast="44" xr6:coauthVersionMax="44" xr10:uidLastSave="{00000000-0000-0000-0000-000000000000}"/>
  <bookViews>
    <workbookView xWindow="-25335" yWindow="3570" windowWidth="21600" windowHeight="11385" xr2:uid="{00000000-000D-0000-FFFF-FFFF00000000}"/>
  </bookViews>
  <sheets>
    <sheet name="Transport" sheetId="1" r:id="rId1"/>
  </sheets>
  <definedNames>
    <definedName name="costs">Transport!$B$4:$E$6</definedName>
    <definedName name="shipped">Transport!$B$10:$E$12</definedName>
    <definedName name="solver_adj" localSheetId="0" hidden="1">Transport!$B$10:$E$12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Transport!$B$13:$E$13</definedName>
    <definedName name="solver_lhs2" localSheetId="0" hidden="1">Transport!$F$10:$F$12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Transport!$B$18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Transport!$B$15:$E$15</definedName>
    <definedName name="solver_rhs2" localSheetId="0" hidden="1">Transport!$H$10:$H$12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F10" i="1"/>
  <c r="B18" i="1"/>
  <c r="C15" i="1"/>
  <c r="D15" i="1"/>
  <c r="E15" i="1"/>
  <c r="B15" i="1"/>
  <c r="C13" i="1"/>
  <c r="D13" i="1"/>
  <c r="E13" i="1"/>
  <c r="F11" i="1"/>
  <c r="F12" i="1"/>
</calcChain>
</file>

<file path=xl/sharedStrings.xml><?xml version="1.0" encoding="utf-8"?>
<sst xmlns="http://schemas.openxmlformats.org/spreadsheetml/2006/main" count="29" uniqueCount="17">
  <si>
    <t>LA</t>
  </si>
  <si>
    <t>ATLANTA</t>
  </si>
  <si>
    <t>NEW YORK CITY</t>
  </si>
  <si>
    <t>EAST</t>
  </si>
  <si>
    <t>MIDWEST</t>
  </si>
  <si>
    <t>SOUTH</t>
  </si>
  <si>
    <t>WEST</t>
  </si>
  <si>
    <t>CAPACITY</t>
  </si>
  <si>
    <t>DEMAND</t>
  </si>
  <si>
    <t>Shipments</t>
  </si>
  <si>
    <t>Sent</t>
  </si>
  <si>
    <t>&lt;=</t>
  </si>
  <si>
    <t>Capacity</t>
  </si>
  <si>
    <t>Received</t>
  </si>
  <si>
    <t>&gt;=</t>
  </si>
  <si>
    <t>Demand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</si>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</sst>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8"/>
  <sheetViews>
    <sheetView tabSelected="1" workbookViewId="0">
      <selection activeCell="G22" sqref="G22"/>
    </sheetView>
  </sheetViews>
  <sheetFormatPr defaultRowHeight="12.75" x14ac:dyDescent="0.2"/>
  <cols>
    <col min="1" max="1" width="15.42578125" style="1" customWidth="1"/>
    <col min="2" max="2" width="11.42578125" style="1" customWidth="1"/>
    <col min="3" max="3" width="9.140625" style="1"/>
    <col min="4" max="4" width="7.5703125" style="1" customWidth="1"/>
    <col min="5" max="5" width="9.140625" style="1"/>
    <col min="6" max="6" width="10.140625" style="1" customWidth="1"/>
    <col min="7" max="7" width="4.85546875" style="1" customWidth="1"/>
    <col min="8" max="8" width="8.140625" style="1" customWidth="1"/>
    <col min="9" max="16384" width="9.140625" style="1"/>
  </cols>
  <sheetData>
    <row r="2" spans="1:8" x14ac:dyDescent="0.2">
      <c r="A2" s="1" t="s">
        <v>8</v>
      </c>
      <c r="B2" s="1">
        <v>9000</v>
      </c>
      <c r="C2" s="1">
        <v>6000</v>
      </c>
      <c r="D2" s="1">
        <v>6000</v>
      </c>
      <c r="E2" s="1">
        <v>13000</v>
      </c>
    </row>
    <row r="3" spans="1:8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8" x14ac:dyDescent="0.2">
      <c r="A4" s="1" t="s">
        <v>0</v>
      </c>
      <c r="B4" s="2">
        <v>5</v>
      </c>
      <c r="C4" s="2">
        <v>3.5</v>
      </c>
      <c r="D4" s="2">
        <v>4.2</v>
      </c>
      <c r="E4" s="2">
        <v>2.2000000000000002</v>
      </c>
      <c r="F4" s="1">
        <v>10000</v>
      </c>
    </row>
    <row r="5" spans="1:8" x14ac:dyDescent="0.2">
      <c r="A5" s="1" t="s">
        <v>1</v>
      </c>
      <c r="B5" s="2">
        <v>3.2</v>
      </c>
      <c r="C5" s="2">
        <v>2.6</v>
      </c>
      <c r="D5" s="2">
        <v>1.8</v>
      </c>
      <c r="E5" s="2">
        <v>4.8</v>
      </c>
      <c r="F5" s="1">
        <v>12000</v>
      </c>
    </row>
    <row r="6" spans="1:8" x14ac:dyDescent="0.2">
      <c r="A6" s="1" t="s">
        <v>2</v>
      </c>
      <c r="B6" s="2">
        <v>2.5</v>
      </c>
      <c r="C6" s="2">
        <v>3.1</v>
      </c>
      <c r="D6" s="2">
        <v>3.3</v>
      </c>
      <c r="E6" s="2">
        <v>5.4</v>
      </c>
      <c r="F6" s="1">
        <v>14000</v>
      </c>
    </row>
    <row r="8" spans="1:8" x14ac:dyDescent="0.2">
      <c r="A8" s="1" t="s">
        <v>9</v>
      </c>
    </row>
    <row r="9" spans="1:8" x14ac:dyDescent="0.2">
      <c r="B9" s="1" t="s">
        <v>3</v>
      </c>
      <c r="C9" s="1" t="s">
        <v>4</v>
      </c>
      <c r="D9" s="1" t="s">
        <v>5</v>
      </c>
      <c r="E9" s="1" t="s">
        <v>6</v>
      </c>
      <c r="F9" s="1" t="s">
        <v>10</v>
      </c>
      <c r="H9" s="1" t="s">
        <v>12</v>
      </c>
    </row>
    <row r="10" spans="1:8" x14ac:dyDescent="0.2">
      <c r="A10" s="1" t="s">
        <v>0</v>
      </c>
      <c r="B10" s="1">
        <v>0</v>
      </c>
      <c r="C10" s="1">
        <v>0</v>
      </c>
      <c r="D10" s="1">
        <v>0</v>
      </c>
      <c r="E10" s="1">
        <v>10000</v>
      </c>
      <c r="F10" s="1">
        <f>SUM(B10:E10)</f>
        <v>10000</v>
      </c>
      <c r="G10" s="1" t="s">
        <v>11</v>
      </c>
      <c r="H10" s="1">
        <v>10000</v>
      </c>
    </row>
    <row r="11" spans="1:8" x14ac:dyDescent="0.2">
      <c r="A11" s="1" t="s">
        <v>1</v>
      </c>
      <c r="B11" s="1">
        <v>0</v>
      </c>
      <c r="C11" s="1">
        <v>3000</v>
      </c>
      <c r="D11" s="1">
        <v>6000</v>
      </c>
      <c r="E11" s="1">
        <v>3000</v>
      </c>
      <c r="F11" s="1">
        <f>SUM(B11:E11)</f>
        <v>12000</v>
      </c>
      <c r="G11" s="1" t="s">
        <v>11</v>
      </c>
      <c r="H11" s="1">
        <v>12000</v>
      </c>
    </row>
    <row r="12" spans="1:8" x14ac:dyDescent="0.2">
      <c r="A12" s="1" t="s">
        <v>2</v>
      </c>
      <c r="B12" s="1">
        <v>9000</v>
      </c>
      <c r="C12" s="1">
        <v>3000</v>
      </c>
      <c r="D12" s="1">
        <v>0</v>
      </c>
      <c r="E12" s="1">
        <v>0</v>
      </c>
      <c r="F12" s="1">
        <f>SUM(B12:E12)</f>
        <v>12000</v>
      </c>
      <c r="G12" s="1" t="s">
        <v>11</v>
      </c>
      <c r="H12" s="1">
        <v>14000</v>
      </c>
    </row>
    <row r="13" spans="1:8" x14ac:dyDescent="0.2">
      <c r="A13" s="1" t="s">
        <v>13</v>
      </c>
      <c r="B13" s="1">
        <f>SUM(B10:B12)</f>
        <v>9000</v>
      </c>
      <c r="C13" s="1">
        <f>SUM(C10:C12)</f>
        <v>6000</v>
      </c>
      <c r="D13" s="1">
        <f>SUM(D10:D12)</f>
        <v>6000</v>
      </c>
      <c r="E13" s="1">
        <f>SUM(E10:E12)</f>
        <v>13000</v>
      </c>
    </row>
    <row r="14" spans="1:8" x14ac:dyDescent="0.2">
      <c r="B14" s="1" t="s">
        <v>14</v>
      </c>
      <c r="C14" s="1" t="s">
        <v>14</v>
      </c>
      <c r="D14" s="1" t="s">
        <v>14</v>
      </c>
      <c r="E14" s="1" t="s">
        <v>14</v>
      </c>
    </row>
    <row r="15" spans="1:8" x14ac:dyDescent="0.2">
      <c r="A15" s="1" t="s">
        <v>15</v>
      </c>
      <c r="B15" s="1">
        <f>B2</f>
        <v>9000</v>
      </c>
      <c r="C15" s="1">
        <f>C2</f>
        <v>6000</v>
      </c>
      <c r="D15" s="1">
        <f>D2</f>
        <v>6000</v>
      </c>
      <c r="E15" s="1">
        <f>E2</f>
        <v>13000</v>
      </c>
    </row>
    <row r="18" spans="1:2" x14ac:dyDescent="0.2">
      <c r="A18" s="1" t="s">
        <v>16</v>
      </c>
      <c r="B18" s="2">
        <f>SUMPRODUCT(costs,shipped)</f>
        <v>86800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37CF91E-C668-4353-8ED5-A40461E8E0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8F8A06-E5FF-4E1C-B1B5-EFD27B6CDC17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4FA5FE7-A4EB-4D7E-85FB-28C6F0ADB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Transport</vt:lpstr>
      <vt:lpstr>costs</vt:lpstr>
      <vt:lpstr>shipped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cp:revision/>
  <dcterms:created xsi:type="dcterms:W3CDTF">2007-01-18T13:41:27Z</dcterms:created>
  <dcterms:modified xsi:type="dcterms:W3CDTF">2019-09-26T07:31:55Z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