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Curso ML\Bootcamp-DataScience\Files CP M3\"/>
    </mc:Choice>
  </mc:AlternateContent>
  <xr:revisionPtr revIDLastSave="0" documentId="8_{9E5F1EDF-74EB-46C1-B00F-4750AD4C2536}" xr6:coauthVersionLast="47" xr6:coauthVersionMax="47" xr10:uidLastSave="{00000000-0000-0000-0000-000000000000}"/>
  <bookViews>
    <workbookView xWindow="-110" yWindow="-110" windowWidth="19420" windowHeight="10420" activeTab="1" xr2:uid="{A48AFA8D-F2DC-4097-906C-2F9262A5BFD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3" i="2"/>
  <c r="S4" i="2"/>
  <c r="S5" i="2"/>
  <c r="S6" i="2"/>
  <c r="S7" i="2"/>
  <c r="S8" i="2"/>
  <c r="S9" i="2"/>
  <c r="S10" i="2"/>
  <c r="S11" i="2"/>
  <c r="S12" i="2"/>
  <c r="S13" i="2"/>
  <c r="S14" i="2"/>
  <c r="S3" i="2"/>
  <c r="R4" i="2"/>
  <c r="R5" i="2"/>
  <c r="R6" i="2"/>
  <c r="R7" i="2"/>
  <c r="R8" i="2"/>
  <c r="R9" i="2"/>
  <c r="R10" i="2"/>
  <c r="R11" i="2"/>
  <c r="R12" i="2"/>
  <c r="R13" i="2"/>
  <c r="R14" i="2"/>
  <c r="R3" i="2"/>
</calcChain>
</file>

<file path=xl/sharedStrings.xml><?xml version="1.0" encoding="utf-8"?>
<sst xmlns="http://schemas.openxmlformats.org/spreadsheetml/2006/main" count="126" uniqueCount="12">
  <si>
    <t>1_Hasta 30 años</t>
  </si>
  <si>
    <t>Estucheria</t>
  </si>
  <si>
    <t>Informatica</t>
  </si>
  <si>
    <t>Impresión</t>
  </si>
  <si>
    <t>Audio</t>
  </si>
  <si>
    <t>2_De 31 a 40 años</t>
  </si>
  <si>
    <t>3_De 41 a 50 años</t>
  </si>
  <si>
    <t>4_De 51 a 60 años</t>
  </si>
  <si>
    <t>5_Desde 60 años</t>
  </si>
  <si>
    <t>Ventas</t>
  </si>
  <si>
    <t>Gastos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</si>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</sst>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1F62-15AD-4406-906B-35125CA357A5}">
  <dimension ref="G2:R21"/>
  <sheetViews>
    <sheetView topLeftCell="B19" workbookViewId="0">
      <selection activeCell="T2" sqref="T2"/>
    </sheetView>
  </sheetViews>
  <sheetFormatPr defaultRowHeight="14.5" x14ac:dyDescent="0.35"/>
  <sheetData>
    <row r="2" spans="7:18" ht="29" x14ac:dyDescent="0.35">
      <c r="G2" s="1" t="s">
        <v>0</v>
      </c>
      <c r="H2" s="1" t="s">
        <v>1</v>
      </c>
      <c r="I2" s="1">
        <v>712370.8</v>
      </c>
      <c r="L2" s="1" t="s">
        <v>0</v>
      </c>
      <c r="M2" s="1" t="s">
        <v>1</v>
      </c>
      <c r="N2" s="1">
        <v>771428.75</v>
      </c>
      <c r="P2" s="1" t="s">
        <v>0</v>
      </c>
      <c r="Q2" s="1" t="s">
        <v>1</v>
      </c>
      <c r="R2" s="1">
        <v>771428.75</v>
      </c>
    </row>
    <row r="3" spans="7:18" ht="29" x14ac:dyDescent="0.35">
      <c r="G3" s="1" t="s">
        <v>0</v>
      </c>
      <c r="H3" s="1" t="s">
        <v>2</v>
      </c>
      <c r="I3" s="1">
        <v>590700.66</v>
      </c>
      <c r="L3" s="1" t="s">
        <v>0</v>
      </c>
      <c r="M3" s="1" t="s">
        <v>2</v>
      </c>
      <c r="N3" s="1">
        <v>544907.66</v>
      </c>
      <c r="P3" s="1" t="s">
        <v>0</v>
      </c>
      <c r="Q3" s="1" t="s">
        <v>2</v>
      </c>
      <c r="R3" s="1">
        <v>544907.66</v>
      </c>
    </row>
    <row r="4" spans="7:18" ht="29" x14ac:dyDescent="0.35">
      <c r="G4" s="1" t="s">
        <v>0</v>
      </c>
      <c r="H4" s="1" t="s">
        <v>3</v>
      </c>
      <c r="I4" s="1">
        <v>186499</v>
      </c>
      <c r="L4" s="1" t="s">
        <v>0</v>
      </c>
      <c r="M4" s="1" t="s">
        <v>3</v>
      </c>
      <c r="N4" s="1">
        <v>194200</v>
      </c>
      <c r="P4" s="1" t="s">
        <v>0</v>
      </c>
      <c r="Q4" s="1" t="s">
        <v>3</v>
      </c>
      <c r="R4" s="1">
        <v>194200</v>
      </c>
    </row>
    <row r="5" spans="7:18" ht="29" x14ac:dyDescent="0.35">
      <c r="G5" s="1" t="s">
        <v>0</v>
      </c>
      <c r="H5" s="1" t="s">
        <v>4</v>
      </c>
      <c r="I5" s="1">
        <v>96582.64</v>
      </c>
      <c r="L5" s="1" t="s">
        <v>0</v>
      </c>
      <c r="M5" s="1" t="s">
        <v>4</v>
      </c>
      <c r="N5" s="1">
        <v>86063.12</v>
      </c>
      <c r="P5" s="1" t="s">
        <v>0</v>
      </c>
      <c r="Q5" s="1" t="s">
        <v>4</v>
      </c>
      <c r="R5" s="1">
        <v>86063.12</v>
      </c>
    </row>
    <row r="6" spans="7:18" ht="29" x14ac:dyDescent="0.35">
      <c r="G6" s="1" t="s">
        <v>5</v>
      </c>
      <c r="H6" s="1" t="s">
        <v>1</v>
      </c>
      <c r="I6" s="1">
        <v>451923.7</v>
      </c>
      <c r="L6" s="1" t="s">
        <v>5</v>
      </c>
      <c r="M6" s="1" t="s">
        <v>1</v>
      </c>
      <c r="N6" s="1">
        <v>439023.7</v>
      </c>
      <c r="P6" s="1" t="s">
        <v>5</v>
      </c>
      <c r="Q6" s="1" t="s">
        <v>1</v>
      </c>
      <c r="R6" s="1">
        <v>439023.7</v>
      </c>
    </row>
    <row r="7" spans="7:18" ht="29" x14ac:dyDescent="0.35">
      <c r="G7" s="1" t="s">
        <v>5</v>
      </c>
      <c r="H7" s="1" t="s">
        <v>2</v>
      </c>
      <c r="I7" s="1">
        <v>428394.34</v>
      </c>
      <c r="L7" s="1" t="s">
        <v>5</v>
      </c>
      <c r="M7" s="1" t="s">
        <v>2</v>
      </c>
      <c r="N7" s="1">
        <v>433487.56</v>
      </c>
      <c r="P7" s="1" t="s">
        <v>5</v>
      </c>
      <c r="Q7" s="1" t="s">
        <v>2</v>
      </c>
      <c r="R7" s="1">
        <v>433487.56</v>
      </c>
    </row>
    <row r="8" spans="7:18" ht="29" x14ac:dyDescent="0.35">
      <c r="G8" s="1" t="s">
        <v>5</v>
      </c>
      <c r="H8" s="1" t="s">
        <v>3</v>
      </c>
      <c r="I8" s="1">
        <v>110132</v>
      </c>
      <c r="L8" s="1" t="s">
        <v>5</v>
      </c>
      <c r="M8" s="1" t="s">
        <v>3</v>
      </c>
      <c r="N8" s="1">
        <v>113018</v>
      </c>
      <c r="P8" s="1" t="s">
        <v>5</v>
      </c>
      <c r="Q8" s="1" t="s">
        <v>3</v>
      </c>
      <c r="R8" s="1">
        <v>113018</v>
      </c>
    </row>
    <row r="9" spans="7:18" ht="29" x14ac:dyDescent="0.35">
      <c r="G9" s="1" t="s">
        <v>5</v>
      </c>
      <c r="H9" s="1" t="s">
        <v>4</v>
      </c>
      <c r="I9" s="1">
        <v>31683.96</v>
      </c>
      <c r="L9" s="1" t="s">
        <v>5</v>
      </c>
      <c r="M9" s="1" t="s">
        <v>4</v>
      </c>
      <c r="N9" s="1">
        <v>33671.22</v>
      </c>
      <c r="P9" s="1" t="s">
        <v>5</v>
      </c>
      <c r="Q9" s="1" t="s">
        <v>4</v>
      </c>
      <c r="R9" s="1">
        <v>33671.22</v>
      </c>
    </row>
    <row r="10" spans="7:18" ht="29" x14ac:dyDescent="0.35">
      <c r="G10" s="1" t="s">
        <v>6</v>
      </c>
      <c r="H10" s="1" t="s">
        <v>1</v>
      </c>
      <c r="I10" s="1">
        <v>504269.75</v>
      </c>
      <c r="L10" s="1" t="s">
        <v>6</v>
      </c>
      <c r="M10" s="1" t="s">
        <v>1</v>
      </c>
      <c r="N10" s="1">
        <v>507464.75</v>
      </c>
      <c r="P10" s="1" t="s">
        <v>6</v>
      </c>
      <c r="Q10" s="1" t="s">
        <v>1</v>
      </c>
      <c r="R10" s="1">
        <v>507464.75</v>
      </c>
    </row>
    <row r="11" spans="7:18" ht="29" x14ac:dyDescent="0.35">
      <c r="G11" s="1" t="s">
        <v>6</v>
      </c>
      <c r="H11" s="1" t="s">
        <v>2</v>
      </c>
      <c r="I11" s="1">
        <v>263531.18</v>
      </c>
      <c r="L11" s="1" t="s">
        <v>6</v>
      </c>
      <c r="M11" s="1" t="s">
        <v>2</v>
      </c>
      <c r="N11" s="1">
        <v>289353.68</v>
      </c>
      <c r="P11" s="1" t="s">
        <v>6</v>
      </c>
      <c r="Q11" s="1" t="s">
        <v>2</v>
      </c>
      <c r="R11" s="1">
        <v>289353.68</v>
      </c>
    </row>
    <row r="12" spans="7:18" ht="29" x14ac:dyDescent="0.35">
      <c r="G12" s="1" t="s">
        <v>6</v>
      </c>
      <c r="H12" s="1" t="s">
        <v>3</v>
      </c>
      <c r="I12" s="1">
        <v>146498</v>
      </c>
      <c r="L12" s="1" t="s">
        <v>6</v>
      </c>
      <c r="M12" s="1" t="s">
        <v>3</v>
      </c>
      <c r="N12" s="1">
        <v>139755</v>
      </c>
      <c r="P12" s="1" t="s">
        <v>6</v>
      </c>
      <c r="Q12" s="1" t="s">
        <v>3</v>
      </c>
      <c r="R12" s="1">
        <v>139755</v>
      </c>
    </row>
    <row r="13" spans="7:18" ht="29" x14ac:dyDescent="0.35">
      <c r="G13" s="1" t="s">
        <v>6</v>
      </c>
      <c r="H13" s="1" t="s">
        <v>4</v>
      </c>
      <c r="I13" s="1">
        <v>48059</v>
      </c>
      <c r="L13" s="1" t="s">
        <v>6</v>
      </c>
      <c r="M13" s="1" t="s">
        <v>4</v>
      </c>
      <c r="N13" s="1">
        <v>49034.92</v>
      </c>
      <c r="P13" s="1" t="s">
        <v>6</v>
      </c>
      <c r="Q13" s="1" t="s">
        <v>4</v>
      </c>
      <c r="R13" s="1">
        <v>49034.92</v>
      </c>
    </row>
    <row r="14" spans="7:18" ht="29" x14ac:dyDescent="0.35">
      <c r="G14" s="1" t="s">
        <v>7</v>
      </c>
      <c r="H14" s="1" t="s">
        <v>2</v>
      </c>
      <c r="I14" s="1">
        <v>465573.68</v>
      </c>
      <c r="L14" s="1" t="s">
        <v>7</v>
      </c>
      <c r="M14" s="1" t="s">
        <v>2</v>
      </c>
      <c r="N14" s="1">
        <v>514539.96</v>
      </c>
      <c r="P14" s="1" t="s">
        <v>7</v>
      </c>
      <c r="Q14" s="1" t="s">
        <v>2</v>
      </c>
      <c r="R14" s="1">
        <v>514539.96</v>
      </c>
    </row>
    <row r="15" spans="7:18" ht="29" x14ac:dyDescent="0.35">
      <c r="G15" s="1" t="s">
        <v>7</v>
      </c>
      <c r="H15" s="1" t="s">
        <v>1</v>
      </c>
      <c r="I15" s="1">
        <v>433267.05</v>
      </c>
      <c r="L15" s="1" t="s">
        <v>7</v>
      </c>
      <c r="M15" s="1" t="s">
        <v>1</v>
      </c>
      <c r="N15" s="1">
        <v>489059</v>
      </c>
      <c r="P15" s="1" t="s">
        <v>7</v>
      </c>
      <c r="Q15" s="1" t="s">
        <v>1</v>
      </c>
      <c r="R15" s="1">
        <v>489059</v>
      </c>
    </row>
    <row r="16" spans="7:18" ht="29" x14ac:dyDescent="0.35">
      <c r="G16" s="1" t="s">
        <v>7</v>
      </c>
      <c r="H16" s="1" t="s">
        <v>3</v>
      </c>
      <c r="I16" s="1">
        <v>125630</v>
      </c>
      <c r="L16" s="1" t="s">
        <v>7</v>
      </c>
      <c r="M16" s="1" t="s">
        <v>3</v>
      </c>
      <c r="N16" s="1">
        <v>132023</v>
      </c>
      <c r="P16" s="1" t="s">
        <v>7</v>
      </c>
      <c r="Q16" s="1" t="s">
        <v>3</v>
      </c>
      <c r="R16" s="1">
        <v>132023</v>
      </c>
    </row>
    <row r="17" spans="7:18" ht="29" x14ac:dyDescent="0.35">
      <c r="G17" s="1" t="s">
        <v>7</v>
      </c>
      <c r="H17" s="1" t="s">
        <v>4</v>
      </c>
      <c r="I17" s="1">
        <v>44530.86</v>
      </c>
      <c r="L17" s="1" t="s">
        <v>7</v>
      </c>
      <c r="M17" s="1" t="s">
        <v>4</v>
      </c>
      <c r="N17" s="1">
        <v>48977.5</v>
      </c>
      <c r="P17" s="1" t="s">
        <v>7</v>
      </c>
      <c r="Q17" s="1" t="s">
        <v>4</v>
      </c>
      <c r="R17" s="1">
        <v>48977.5</v>
      </c>
    </row>
    <row r="18" spans="7:18" ht="29" x14ac:dyDescent="0.35">
      <c r="G18" s="1" t="s">
        <v>8</v>
      </c>
      <c r="H18" s="1" t="s">
        <v>1</v>
      </c>
      <c r="I18" s="1">
        <v>254501</v>
      </c>
      <c r="L18" s="1" t="s">
        <v>8</v>
      </c>
      <c r="M18" s="1" t="s">
        <v>1</v>
      </c>
      <c r="N18" s="1">
        <v>253175</v>
      </c>
      <c r="P18" s="1" t="s">
        <v>8</v>
      </c>
      <c r="Q18" s="1" t="s">
        <v>1</v>
      </c>
      <c r="R18" s="1">
        <v>253175</v>
      </c>
    </row>
    <row r="19" spans="7:18" ht="29" x14ac:dyDescent="0.35">
      <c r="G19" s="1" t="s">
        <v>8</v>
      </c>
      <c r="H19" s="1" t="s">
        <v>2</v>
      </c>
      <c r="I19" s="1">
        <v>130753.04</v>
      </c>
      <c r="L19" s="1" t="s">
        <v>8</v>
      </c>
      <c r="M19" s="1" t="s">
        <v>2</v>
      </c>
      <c r="N19" s="1">
        <v>142437.01999999999</v>
      </c>
      <c r="P19" s="1" t="s">
        <v>8</v>
      </c>
      <c r="Q19" s="1" t="s">
        <v>2</v>
      </c>
      <c r="R19" s="1">
        <v>142437.01999999999</v>
      </c>
    </row>
    <row r="20" spans="7:18" ht="29" x14ac:dyDescent="0.35">
      <c r="G20" s="1" t="s">
        <v>8</v>
      </c>
      <c r="H20" s="1" t="s">
        <v>3</v>
      </c>
      <c r="I20" s="1">
        <v>50400</v>
      </c>
      <c r="L20" s="1" t="s">
        <v>8</v>
      </c>
      <c r="M20" s="1" t="s">
        <v>3</v>
      </c>
      <c r="N20" s="1">
        <v>43370</v>
      </c>
      <c r="P20" s="1" t="s">
        <v>8</v>
      </c>
      <c r="Q20" s="1" t="s">
        <v>3</v>
      </c>
      <c r="R20" s="1">
        <v>43370</v>
      </c>
    </row>
    <row r="21" spans="7:18" ht="29" x14ac:dyDescent="0.35">
      <c r="G21" s="1" t="s">
        <v>8</v>
      </c>
      <c r="H21" s="1" t="s">
        <v>4</v>
      </c>
      <c r="I21" s="1">
        <v>25577.86</v>
      </c>
      <c r="L21" s="1" t="s">
        <v>8</v>
      </c>
      <c r="M21" s="1" t="s">
        <v>4</v>
      </c>
      <c r="N21" s="1">
        <v>28495.5</v>
      </c>
      <c r="P21" s="1" t="s">
        <v>8</v>
      </c>
      <c r="Q21" s="1" t="s">
        <v>4</v>
      </c>
      <c r="R21" s="1">
        <v>28495.5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BA88-B09F-4D6F-A768-CB57DA8C92C7}">
  <dimension ref="B1:U14"/>
  <sheetViews>
    <sheetView tabSelected="1" topLeftCell="D1" workbookViewId="0">
      <selection activeCell="U3" sqref="U3:U14"/>
    </sheetView>
  </sheetViews>
  <sheetFormatPr defaultRowHeight="14.5" x14ac:dyDescent="0.35"/>
  <cols>
    <col min="18" max="18" width="9.36328125" bestFit="1" customWidth="1"/>
  </cols>
  <sheetData>
    <row r="1" spans="2:21" x14ac:dyDescent="0.35">
      <c r="C1">
        <v>2020</v>
      </c>
      <c r="J1">
        <v>2019</v>
      </c>
    </row>
    <row r="2" spans="2:21" x14ac:dyDescent="0.35">
      <c r="C2" t="s">
        <v>9</v>
      </c>
      <c r="E2" t="s">
        <v>11</v>
      </c>
      <c r="G2" t="s">
        <v>10</v>
      </c>
      <c r="J2" t="s">
        <v>9</v>
      </c>
      <c r="M2" t="s">
        <v>11</v>
      </c>
      <c r="P2" t="s">
        <v>10</v>
      </c>
    </row>
    <row r="3" spans="2:21" x14ac:dyDescent="0.35">
      <c r="B3" s="1">
        <v>1</v>
      </c>
      <c r="C3" s="1">
        <v>3698652.42</v>
      </c>
      <c r="D3" s="1">
        <v>1</v>
      </c>
      <c r="E3" s="1">
        <v>3208550.92</v>
      </c>
      <c r="F3" s="1">
        <v>1</v>
      </c>
      <c r="G3" s="1">
        <v>79983.73</v>
      </c>
      <c r="I3" s="1">
        <v>1</v>
      </c>
      <c r="J3" s="1">
        <v>1583702.58</v>
      </c>
      <c r="K3" s="1">
        <v>1</v>
      </c>
      <c r="L3" s="1">
        <v>1</v>
      </c>
      <c r="M3" s="1">
        <v>1262673.95</v>
      </c>
      <c r="N3" s="1"/>
      <c r="O3" s="1">
        <v>1</v>
      </c>
      <c r="P3" s="1">
        <v>78965.37</v>
      </c>
      <c r="Q3" s="1"/>
      <c r="R3" s="1">
        <f>C3-E3-G3</f>
        <v>410117.77</v>
      </c>
      <c r="S3">
        <f>J3-M3-P3</f>
        <v>242063.26000000013</v>
      </c>
      <c r="U3" s="2">
        <f>R3/S3-1</f>
        <v>0.69425864131549675</v>
      </c>
    </row>
    <row r="4" spans="2:21" x14ac:dyDescent="0.35">
      <c r="B4" s="1">
        <v>2</v>
      </c>
      <c r="C4" s="1">
        <v>3158281.27</v>
      </c>
      <c r="D4" s="1">
        <v>2</v>
      </c>
      <c r="E4" s="1">
        <v>3017618.89</v>
      </c>
      <c r="F4" s="1">
        <v>2</v>
      </c>
      <c r="G4" s="1">
        <v>79619.05</v>
      </c>
      <c r="I4" s="1">
        <v>2</v>
      </c>
      <c r="J4" s="1">
        <v>1610225.1</v>
      </c>
      <c r="K4" s="1">
        <v>2</v>
      </c>
      <c r="L4" s="1">
        <v>2</v>
      </c>
      <c r="M4" s="1">
        <v>1259389.01</v>
      </c>
      <c r="N4" s="1"/>
      <c r="O4" s="1">
        <v>2</v>
      </c>
      <c r="P4" s="1">
        <v>78828.91</v>
      </c>
      <c r="Q4" s="1"/>
      <c r="R4" s="1">
        <f t="shared" ref="R4:R14" si="0">C4-E4-G4</f>
        <v>61043.329999999885</v>
      </c>
      <c r="S4">
        <f t="shared" ref="S4:S14" si="1">J4-M4-P4</f>
        <v>272007.18000000005</v>
      </c>
      <c r="U4" s="2">
        <f t="shared" ref="U4:U14" si="2">R4/S4-1</f>
        <v>-0.77558191662440723</v>
      </c>
    </row>
    <row r="5" spans="2:21" x14ac:dyDescent="0.35">
      <c r="B5" s="1">
        <v>3</v>
      </c>
      <c r="C5" s="1">
        <v>2366906.56</v>
      </c>
      <c r="D5" s="1">
        <v>3</v>
      </c>
      <c r="E5" s="1">
        <v>1944234.19</v>
      </c>
      <c r="F5" s="1">
        <v>3</v>
      </c>
      <c r="G5" s="1">
        <v>79841.48</v>
      </c>
      <c r="I5" s="1">
        <v>3</v>
      </c>
      <c r="J5" s="1">
        <v>1530188.92</v>
      </c>
      <c r="K5" s="1">
        <v>3</v>
      </c>
      <c r="L5" s="1">
        <v>3</v>
      </c>
      <c r="M5" s="1">
        <v>1266289.3899999999</v>
      </c>
      <c r="N5" s="1"/>
      <c r="O5" s="1">
        <v>3</v>
      </c>
      <c r="P5" s="1">
        <v>78899.03</v>
      </c>
      <c r="Q5" s="1"/>
      <c r="R5" s="1">
        <f t="shared" si="0"/>
        <v>342830.89000000013</v>
      </c>
      <c r="S5">
        <f t="shared" si="1"/>
        <v>185000.50000000003</v>
      </c>
      <c r="U5" s="2">
        <f t="shared" si="2"/>
        <v>0.85313493747314229</v>
      </c>
    </row>
    <row r="6" spans="2:21" x14ac:dyDescent="0.35">
      <c r="B6" s="1">
        <v>4</v>
      </c>
      <c r="C6" s="1">
        <v>2503648.13</v>
      </c>
      <c r="D6" s="1">
        <v>4</v>
      </c>
      <c r="E6" s="1">
        <v>3848467.18</v>
      </c>
      <c r="F6" s="1">
        <v>4</v>
      </c>
      <c r="G6" s="1">
        <v>79307.259999999995</v>
      </c>
      <c r="I6" s="1">
        <v>4</v>
      </c>
      <c r="J6" s="1">
        <v>1381995.63</v>
      </c>
      <c r="K6" s="1">
        <v>4</v>
      </c>
      <c r="L6" s="1">
        <v>4</v>
      </c>
      <c r="M6" s="1">
        <v>4471297.3499999996</v>
      </c>
      <c r="N6" s="1"/>
      <c r="O6" s="1">
        <v>4</v>
      </c>
      <c r="P6" s="1">
        <v>79090.91</v>
      </c>
      <c r="Q6" s="1"/>
      <c r="R6" s="1">
        <f t="shared" si="0"/>
        <v>-1424126.3100000003</v>
      </c>
      <c r="S6">
        <f t="shared" si="1"/>
        <v>-3168392.63</v>
      </c>
      <c r="U6" s="2">
        <f t="shared" si="2"/>
        <v>-0.55052088667432597</v>
      </c>
    </row>
    <row r="7" spans="2:21" x14ac:dyDescent="0.35">
      <c r="B7" s="1">
        <v>5</v>
      </c>
      <c r="C7" s="1">
        <v>2629303.0499999998</v>
      </c>
      <c r="D7" s="1">
        <v>5</v>
      </c>
      <c r="E7" s="1">
        <v>2721308.69</v>
      </c>
      <c r="F7" s="1">
        <v>5</v>
      </c>
      <c r="G7" s="1">
        <v>78980.91</v>
      </c>
      <c r="I7" s="1">
        <v>5</v>
      </c>
      <c r="J7" s="1">
        <v>1231817.8799999999</v>
      </c>
      <c r="K7" s="1">
        <v>5</v>
      </c>
      <c r="L7" s="1">
        <v>5</v>
      </c>
      <c r="M7" s="1">
        <v>973031.78</v>
      </c>
      <c r="N7" s="1"/>
      <c r="O7" s="1">
        <v>5</v>
      </c>
      <c r="P7" s="1">
        <v>79081.84</v>
      </c>
      <c r="Q7" s="1"/>
      <c r="R7" s="1">
        <f t="shared" si="0"/>
        <v>-170986.55000000013</v>
      </c>
      <c r="S7">
        <f t="shared" si="1"/>
        <v>179704.25999999986</v>
      </c>
      <c r="U7" s="2">
        <f t="shared" si="2"/>
        <v>-1.9514885735040464</v>
      </c>
    </row>
    <row r="8" spans="2:21" x14ac:dyDescent="0.35">
      <c r="B8" s="1">
        <v>6</v>
      </c>
      <c r="C8" s="1">
        <v>1297229</v>
      </c>
      <c r="D8" s="1">
        <v>6</v>
      </c>
      <c r="E8" s="1">
        <v>1469142.8</v>
      </c>
      <c r="F8" s="1">
        <v>6</v>
      </c>
      <c r="G8" s="1">
        <v>79898.45</v>
      </c>
      <c r="I8" s="1">
        <v>6</v>
      </c>
      <c r="J8" s="1">
        <v>1873100.68</v>
      </c>
      <c r="K8" s="1">
        <v>6</v>
      </c>
      <c r="L8" s="1">
        <v>6</v>
      </c>
      <c r="M8" s="1">
        <v>1333849.77</v>
      </c>
      <c r="N8" s="1"/>
      <c r="O8" s="1">
        <v>6</v>
      </c>
      <c r="P8" s="1">
        <v>79049.59</v>
      </c>
      <c r="Q8" s="1"/>
      <c r="R8" s="1">
        <f t="shared" si="0"/>
        <v>-251812.25000000006</v>
      </c>
      <c r="S8">
        <f t="shared" si="1"/>
        <v>460201.31999999995</v>
      </c>
      <c r="U8" s="2">
        <f t="shared" si="2"/>
        <v>-1.5471784609396604</v>
      </c>
    </row>
    <row r="9" spans="2:21" x14ac:dyDescent="0.35">
      <c r="B9" s="1">
        <v>7</v>
      </c>
      <c r="C9" s="1">
        <v>2043618.56</v>
      </c>
      <c r="D9" s="1">
        <v>7</v>
      </c>
      <c r="E9" s="1">
        <v>1467074.74</v>
      </c>
      <c r="F9" s="1">
        <v>7</v>
      </c>
      <c r="G9" s="1">
        <v>79193.039999999994</v>
      </c>
      <c r="I9" s="1">
        <v>7</v>
      </c>
      <c r="J9" s="1">
        <v>2118353.46</v>
      </c>
      <c r="K9" s="1">
        <v>7</v>
      </c>
      <c r="L9" s="1">
        <v>7</v>
      </c>
      <c r="M9" s="1">
        <v>1141338.44</v>
      </c>
      <c r="N9" s="1"/>
      <c r="O9" s="1">
        <v>7</v>
      </c>
      <c r="P9" s="1">
        <v>79695.789999999994</v>
      </c>
      <c r="Q9" s="1"/>
      <c r="R9" s="1">
        <f t="shared" si="0"/>
        <v>497350.78000000009</v>
      </c>
      <c r="S9">
        <f t="shared" si="1"/>
        <v>897319.23</v>
      </c>
      <c r="U9" s="2">
        <f t="shared" si="2"/>
        <v>-0.44573707620196645</v>
      </c>
    </row>
    <row r="10" spans="2:21" x14ac:dyDescent="0.35">
      <c r="B10" s="1">
        <v>8</v>
      </c>
      <c r="C10" s="1">
        <v>722318.63</v>
      </c>
      <c r="D10" s="1">
        <v>8</v>
      </c>
      <c r="E10" s="1">
        <v>1403605.85</v>
      </c>
      <c r="F10" s="1">
        <v>8</v>
      </c>
      <c r="G10" s="1">
        <v>79163.59</v>
      </c>
      <c r="I10" s="1">
        <v>8</v>
      </c>
      <c r="J10" s="1">
        <v>1525336.06</v>
      </c>
      <c r="K10" s="1">
        <v>8</v>
      </c>
      <c r="L10" s="1">
        <v>8</v>
      </c>
      <c r="M10" s="1">
        <v>1193766.44</v>
      </c>
      <c r="N10" s="1"/>
      <c r="O10" s="1">
        <v>8</v>
      </c>
      <c r="P10" s="1">
        <v>79556.850000000006</v>
      </c>
      <c r="Q10" s="1"/>
      <c r="R10" s="1">
        <f t="shared" si="0"/>
        <v>-760450.81</v>
      </c>
      <c r="S10">
        <f t="shared" si="1"/>
        <v>252012.77000000011</v>
      </c>
      <c r="U10" s="2">
        <f t="shared" si="2"/>
        <v>-4.017509033371601</v>
      </c>
    </row>
    <row r="11" spans="2:21" x14ac:dyDescent="0.35">
      <c r="B11" s="1">
        <v>9</v>
      </c>
      <c r="C11" s="1">
        <v>2733060.52</v>
      </c>
      <c r="D11" s="1">
        <v>9</v>
      </c>
      <c r="E11" s="1">
        <v>1023932.28</v>
      </c>
      <c r="F11" s="1">
        <v>9</v>
      </c>
      <c r="G11" s="1">
        <v>78939.86</v>
      </c>
      <c r="I11" s="1">
        <v>9</v>
      </c>
      <c r="J11" s="1">
        <v>1920041.7</v>
      </c>
      <c r="K11" s="1">
        <v>9</v>
      </c>
      <c r="L11" s="1">
        <v>9</v>
      </c>
      <c r="M11" s="1">
        <v>1474014.19</v>
      </c>
      <c r="N11" s="1"/>
      <c r="O11" s="1">
        <v>9</v>
      </c>
      <c r="P11" s="1">
        <v>79941.600000000006</v>
      </c>
      <c r="Q11" s="1"/>
      <c r="R11" s="1">
        <f t="shared" si="0"/>
        <v>1630188.38</v>
      </c>
      <c r="S11">
        <f t="shared" si="1"/>
        <v>366085.91000000003</v>
      </c>
      <c r="U11" s="2">
        <f t="shared" si="2"/>
        <v>3.453021368672724</v>
      </c>
    </row>
    <row r="12" spans="2:21" x14ac:dyDescent="0.35">
      <c r="B12" s="1">
        <v>10</v>
      </c>
      <c r="C12" s="1">
        <v>1127695.01</v>
      </c>
      <c r="D12" s="1">
        <v>10</v>
      </c>
      <c r="E12" s="1">
        <v>2444508.1800000002</v>
      </c>
      <c r="F12" s="1">
        <v>10</v>
      </c>
      <c r="G12" s="1">
        <v>79228.490000000005</v>
      </c>
      <c r="I12" s="1">
        <v>10</v>
      </c>
      <c r="J12" s="1">
        <v>1335157.8400000001</v>
      </c>
      <c r="K12" s="1">
        <v>10</v>
      </c>
      <c r="L12" s="1">
        <v>10</v>
      </c>
      <c r="M12" s="1">
        <v>1048516.52</v>
      </c>
      <c r="N12" s="1"/>
      <c r="O12" s="1">
        <v>10</v>
      </c>
      <c r="P12" s="1">
        <v>78782.289999999994</v>
      </c>
      <c r="Q12" s="1"/>
      <c r="R12" s="1">
        <f t="shared" si="0"/>
        <v>-1396041.6600000001</v>
      </c>
      <c r="S12">
        <f t="shared" si="1"/>
        <v>207859.03000000009</v>
      </c>
      <c r="U12" s="2">
        <f t="shared" si="2"/>
        <v>-7.7162906514092731</v>
      </c>
    </row>
    <row r="13" spans="2:21" x14ac:dyDescent="0.35">
      <c r="B13" s="1">
        <v>11</v>
      </c>
      <c r="C13" s="1">
        <v>1522408</v>
      </c>
      <c r="D13" s="1">
        <v>11</v>
      </c>
      <c r="E13" s="1">
        <v>2142462.06</v>
      </c>
      <c r="F13" s="1">
        <v>11</v>
      </c>
      <c r="G13" s="1">
        <v>79496.160000000003</v>
      </c>
      <c r="I13" s="1">
        <v>11</v>
      </c>
      <c r="J13" s="1">
        <v>1603238.47</v>
      </c>
      <c r="K13" s="1">
        <v>11</v>
      </c>
      <c r="L13" s="1">
        <v>11</v>
      </c>
      <c r="M13" s="1">
        <v>2113432.36</v>
      </c>
      <c r="N13" s="1"/>
      <c r="O13" s="1">
        <v>11</v>
      </c>
      <c r="P13" s="1">
        <v>78346.53</v>
      </c>
      <c r="Q13" s="1"/>
      <c r="R13" s="1">
        <f t="shared" si="0"/>
        <v>-699550.22000000009</v>
      </c>
      <c r="S13">
        <f t="shared" si="1"/>
        <v>-588540.41999999993</v>
      </c>
      <c r="U13" s="2">
        <f t="shared" si="2"/>
        <v>0.18861882077699987</v>
      </c>
    </row>
    <row r="14" spans="2:21" x14ac:dyDescent="0.35">
      <c r="B14" s="1">
        <v>12</v>
      </c>
      <c r="C14" s="1">
        <v>1029911.32</v>
      </c>
      <c r="D14" s="1">
        <v>12</v>
      </c>
      <c r="E14" s="1">
        <v>1390916.8</v>
      </c>
      <c r="F14" s="1">
        <v>12</v>
      </c>
      <c r="G14" s="1">
        <v>79168.350000000006</v>
      </c>
      <c r="I14" s="1">
        <v>12</v>
      </c>
      <c r="J14" s="1">
        <v>1406742.37</v>
      </c>
      <c r="K14" s="1">
        <v>12</v>
      </c>
      <c r="L14" s="1">
        <v>12</v>
      </c>
      <c r="M14" s="1">
        <v>1413478.7</v>
      </c>
      <c r="N14" s="1"/>
      <c r="O14" s="1">
        <v>12</v>
      </c>
      <c r="P14" s="1">
        <v>79495.28</v>
      </c>
      <c r="Q14" s="1"/>
      <c r="R14" s="1">
        <f t="shared" si="0"/>
        <v>-440173.83000000007</v>
      </c>
      <c r="S14">
        <f t="shared" si="1"/>
        <v>-86231.609999999841</v>
      </c>
      <c r="U14" s="2">
        <f t="shared" si="2"/>
        <v>4.1045530751426407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065A-FE05-4364-ABA4-9E517B1B1CFE}">
  <dimension ref="B2:C13"/>
  <sheetViews>
    <sheetView workbookViewId="0">
      <selection activeCell="B2" sqref="B2:C13"/>
    </sheetView>
  </sheetViews>
  <sheetFormatPr defaultRowHeight="14.5" x14ac:dyDescent="0.35"/>
  <sheetData>
    <row r="2" spans="2:3" x14ac:dyDescent="0.35">
      <c r="B2">
        <v>1</v>
      </c>
      <c r="C2">
        <v>2114949.84</v>
      </c>
    </row>
    <row r="3" spans="2:3" x14ac:dyDescent="0.35">
      <c r="B3">
        <v>2</v>
      </c>
      <c r="C3">
        <v>1548056.17</v>
      </c>
    </row>
    <row r="4" spans="2:3" x14ac:dyDescent="0.35">
      <c r="B4">
        <v>5</v>
      </c>
      <c r="C4">
        <v>1397485.17</v>
      </c>
    </row>
    <row r="5" spans="2:3" x14ac:dyDescent="0.35">
      <c r="B5">
        <v>4</v>
      </c>
      <c r="C5">
        <v>1121652.5</v>
      </c>
    </row>
    <row r="6" spans="2:3" x14ac:dyDescent="0.35">
      <c r="B6">
        <v>3</v>
      </c>
      <c r="C6">
        <v>836717.64000000013</v>
      </c>
    </row>
    <row r="7" spans="2:3" x14ac:dyDescent="0.35">
      <c r="B7">
        <v>9</v>
      </c>
      <c r="C7">
        <v>813018.82000000007</v>
      </c>
    </row>
    <row r="8" spans="2:3" x14ac:dyDescent="0.35">
      <c r="B8">
        <v>7</v>
      </c>
      <c r="C8">
        <v>-74734.899999999907</v>
      </c>
    </row>
    <row r="9" spans="2:3" x14ac:dyDescent="0.35">
      <c r="B9">
        <v>11</v>
      </c>
      <c r="C9">
        <v>-80830.469999999972</v>
      </c>
    </row>
    <row r="10" spans="2:3" x14ac:dyDescent="0.35">
      <c r="B10">
        <v>10</v>
      </c>
      <c r="C10">
        <v>-207462.83000000007</v>
      </c>
    </row>
    <row r="11" spans="2:3" x14ac:dyDescent="0.35">
      <c r="B11">
        <v>12</v>
      </c>
      <c r="C11">
        <v>-376831.05000000016</v>
      </c>
    </row>
    <row r="12" spans="2:3" x14ac:dyDescent="0.35">
      <c r="B12">
        <v>6</v>
      </c>
      <c r="C12">
        <v>-575871.67999999993</v>
      </c>
    </row>
    <row r="13" spans="2:3" x14ac:dyDescent="0.35">
      <c r="B13">
        <v>8</v>
      </c>
      <c r="C13">
        <v>-803017.43</v>
      </c>
    </row>
  </sheetData>
  <sortState xmlns:xlrd2="http://schemas.microsoft.com/office/spreadsheetml/2017/richdata2" ref="B2:C13">
    <sortCondition descending="1" ref="C2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2022-06-17T21:41:57Z</dcterms:created>
  <dcterms:modified xsi:type="dcterms:W3CDTF">2022-06-17T21:59:08Z</dcterms:modified>
</cp:coreProperties>
</file>