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C3967918-E772-485D-9BA6-2D38EBE8A2E8}" xr6:coauthVersionLast="46" xr6:coauthVersionMax="46" xr10:uidLastSave="{00000000-0000-0000-0000-000000000000}"/>
  <bookViews>
    <workbookView xWindow="25200" yWindow="9780" windowWidth="26355" windowHeight="16410" xr2:uid="{00000000-000D-0000-FFFF-FFFF00000000}"/>
  </bookViews>
  <sheets>
    <sheet name="3" sheetId="2" r:id="rId1"/>
    <sheet name="Sheet1" sheetId="1" r:id="rId2"/>
  </sheets>
  <externalReferences>
    <externalReference r:id="rId3"/>
  </externalReferences>
  <definedNames>
    <definedName name="ExternalData_1" localSheetId="0" hidden="1">'3'!$A$1:$B$25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28" i="2"/>
  <c r="J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F23" i="2"/>
  <c r="C2" i="2"/>
  <c r="C5" i="2"/>
  <c r="C4" i="2"/>
  <c r="D4" i="2"/>
  <c r="D5" i="2" s="1"/>
  <c r="C6" i="2" s="1"/>
  <c r="D6" i="2" s="1"/>
  <c r="D3" i="2"/>
  <c r="D2" i="2"/>
  <c r="C3" i="2"/>
  <c r="I2" i="2" l="1"/>
  <c r="C7" i="2"/>
  <c r="D7" i="2" s="1"/>
  <c r="C8" i="2" s="1"/>
  <c r="D8" i="2" s="1"/>
  <c r="C9" i="2" l="1"/>
  <c r="D9" i="2" s="1"/>
  <c r="C10" i="2" s="1"/>
  <c r="D10" i="2" s="1"/>
  <c r="C11" i="2" l="1"/>
  <c r="D11" i="2" s="1"/>
  <c r="C12" i="2" s="1"/>
  <c r="D12" i="2" s="1"/>
  <c r="C13" i="2" l="1"/>
  <c r="D13" i="2" s="1"/>
  <c r="C14" i="2" s="1"/>
  <c r="D14" i="2" s="1"/>
  <c r="D15" i="2" l="1"/>
  <c r="C16" i="2" s="1"/>
  <c r="D16" i="2" s="1"/>
  <c r="C15" i="2"/>
  <c r="C17" i="2" l="1"/>
  <c r="D17" i="2" s="1"/>
  <c r="C18" i="2" s="1"/>
  <c r="D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9B8BC-76E2-4F2F-8205-3AADBA7B5258}" keepAlive="1" name="Query - 3" description="Connection to the '3' query in the workbook." type="5" refreshedVersion="6" background="1" saveData="1">
    <dbPr connection="Provider=Microsoft.Mashup.OleDb.1;Data Source=$Workbook$;Location=3;Extended Properties=&quot;&quot;" command="SELECT * FROM [3]"/>
  </connection>
</connections>
</file>

<file path=xl/sharedStrings.xml><?xml version="1.0" encoding="utf-8"?>
<sst xmlns="http://schemas.openxmlformats.org/spreadsheetml/2006/main" count="54" uniqueCount="54">
  <si>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</si>
  <si>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</si>
  <si>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</si>
  <si>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</si>
  <si>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</si>
  <si>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</si>
  <si>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</si>
  <si>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</si>
  <si>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</si>
  <si>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</si>
  <si>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</si>
  <si>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</si>
  <si>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</si>
  <si>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</si>
  <si>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</si>
  <si>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</si>
  <si>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</si>
  <si>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</si>
  <si>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</si>
  <si>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</si>
  <si>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</si>
  <si>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</si>
  <si>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</si>
  <si>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</si>
  <si>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</si>
  <si>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</si>
  <si>
    <t>Bin Low</t>
  </si>
  <si>
    <t>Bin High</t>
  </si>
  <si>
    <t>Range</t>
  </si>
  <si>
    <t>Oi</t>
  </si>
  <si>
    <t>CDF Low</t>
  </si>
  <si>
    <t>CDF High</t>
  </si>
  <si>
    <t>Pi</t>
  </si>
  <si>
    <t>lambda</t>
  </si>
  <si>
    <t>EI</t>
  </si>
  <si>
    <t>(Oi-Ei)^2/Ei</t>
  </si>
  <si>
    <t>X0^2:</t>
  </si>
  <si>
    <t>0.0070 - 1.7345</t>
  </si>
  <si>
    <t>1.7345 - 3.4621</t>
  </si>
  <si>
    <t>3.4621 - 5.1896</t>
  </si>
  <si>
    <t>5.1896 - 6.9171</t>
  </si>
  <si>
    <t>6.9171 - 8.6446</t>
  </si>
  <si>
    <t>8.6446 - 10.3722</t>
  </si>
  <si>
    <t>10.3722 - 12.0997</t>
  </si>
  <si>
    <t>12.0997 - 13.8272</t>
  </si>
  <si>
    <t>13.8272 - 15.5548</t>
  </si>
  <si>
    <t>15.5548 - 17.2823</t>
  </si>
  <si>
    <t>17.2823 - 19.0098</t>
  </si>
  <si>
    <t>19.0098 - 20.7374</t>
  </si>
  <si>
    <t>20.7374 - 22.4649</t>
  </si>
  <si>
    <t>22.4649 - 24.1924</t>
  </si>
  <si>
    <t>24.1924 - 25.9199</t>
  </si>
  <si>
    <t>25.9199 - 27.6475</t>
  </si>
  <si>
    <t>27.6475 - 29.3750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</si>
</sst>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Workstation</a:t>
            </a:r>
            <a:r>
              <a:rPr lang="en-CA" baseline="0"/>
              <a:t> 1</a:t>
            </a:r>
            <a:r>
              <a:rPr lang="en-CA"/>
              <a:t>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'3'!$E$2:$E$18</c:f>
              <c:strCache>
                <c:ptCount val="17"/>
                <c:pt idx="0">
                  <c:v>0.0070 - 1.7345</c:v>
                </c:pt>
                <c:pt idx="1">
                  <c:v>1.7345 - 3.4621</c:v>
                </c:pt>
                <c:pt idx="2">
                  <c:v>3.4621 - 5.1896</c:v>
                </c:pt>
                <c:pt idx="3">
                  <c:v>5.1896 - 6.9171</c:v>
                </c:pt>
                <c:pt idx="4">
                  <c:v>6.9171 - 8.6446</c:v>
                </c:pt>
                <c:pt idx="5">
                  <c:v>8.6446 - 10.3722</c:v>
                </c:pt>
                <c:pt idx="6">
                  <c:v>10.3722 - 12.0997</c:v>
                </c:pt>
                <c:pt idx="7">
                  <c:v>12.0997 - 13.8272</c:v>
                </c:pt>
                <c:pt idx="8">
                  <c:v>13.8272 - 15.5548</c:v>
                </c:pt>
                <c:pt idx="9">
                  <c:v>15.5548 - 17.2823</c:v>
                </c:pt>
                <c:pt idx="10">
                  <c:v>17.2823 - 19.0098</c:v>
                </c:pt>
                <c:pt idx="11">
                  <c:v>19.0098 - 20.7374</c:v>
                </c:pt>
                <c:pt idx="12">
                  <c:v>20.7374 - 22.4649</c:v>
                </c:pt>
                <c:pt idx="13">
                  <c:v>22.4649 - 24.1924</c:v>
                </c:pt>
                <c:pt idx="14">
                  <c:v>24.1924 - 25.9199</c:v>
                </c:pt>
                <c:pt idx="15">
                  <c:v>25.9199 - 27.6475</c:v>
                </c:pt>
                <c:pt idx="16">
                  <c:v>27.6475 - 29.3750</c:v>
                </c:pt>
              </c:strCache>
            </c:strRef>
          </c:cat>
          <c:val>
            <c:numRef>
              <c:f>'3'!$F$2:$F$18</c:f>
              <c:numCache>
                <c:formatCode>General</c:formatCode>
                <c:ptCount val="17"/>
                <c:pt idx="0">
                  <c:v>95</c:v>
                </c:pt>
                <c:pt idx="1">
                  <c:v>77</c:v>
                </c:pt>
                <c:pt idx="2">
                  <c:v>33</c:v>
                </c:pt>
                <c:pt idx="3">
                  <c:v>31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9-4ED9-A751-53C3F82462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74730367"/>
        <c:axId val="1074723295"/>
      </c:barChart>
      <c:catAx>
        <c:axId val="10747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3295"/>
        <c:crosses val="autoZero"/>
        <c:auto val="1"/>
        <c:lblAlgn val="ctr"/>
        <c:lblOffset val="100"/>
        <c:noMultiLvlLbl val="0"/>
      </c:catAx>
      <c:valAx>
        <c:axId val="10747232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Yj vs Inverse CDF (Workstation</a:t>
            </a:r>
            <a:r>
              <a:rPr lang="en-CA" baseline="0"/>
              <a:t>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'3'!$A$28:$A$327</c:f>
              <c:numCache>
                <c:formatCode>General</c:formatCode>
                <c:ptCount val="300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xVal>
          <c:yVal>
            <c:numRef>
              <c:f>'3'!$D$28:$D$327</c:f>
              <c:numCache>
                <c:formatCode>General</c:formatCode>
                <c:ptCount val="300"/>
                <c:pt idx="0">
                  <c:v>-7.6676398518960237E-3</c:v>
                </c:pt>
                <c:pt idx="1">
                  <c:v>7.6804299159572336E-3</c:v>
                </c:pt>
                <c:pt idx="2">
                  <c:v>2.3079831116361884E-2</c:v>
                </c:pt>
                <c:pt idx="3">
                  <c:v>3.8530908256543796E-2</c:v>
                </c:pt>
                <c:pt idx="4">
                  <c:v>5.403400932361288E-2</c:v>
                </c:pt>
                <c:pt idx="5">
                  <c:v>6.9589485831587236E-2</c:v>
                </c:pt>
                <c:pt idx="6">
                  <c:v>8.519769286921898E-2</c:v>
                </c:pt>
                <c:pt idx="7">
                  <c:v>0.10085898914862873</c:v>
                </c:pt>
                <c:pt idx="8">
                  <c:v>0.11657373705477007</c:v>
                </c:pt>
                <c:pt idx="9">
                  <c:v>0.13234230269574576</c:v>
                </c:pt>
                <c:pt idx="10">
                  <c:v>0.14816505595398308</c:v>
                </c:pt>
                <c:pt idx="11">
                  <c:v>0.16404237053829498</c:v>
                </c:pt>
                <c:pt idx="12">
                  <c:v>0.17997462403683828</c:v>
                </c:pt>
                <c:pt idx="13">
                  <c:v>0.19596219797099729</c:v>
                </c:pt>
                <c:pt idx="14">
                  <c:v>0.21200547785020069</c:v>
                </c:pt>
                <c:pt idx="15">
                  <c:v>0.22810485322769705</c:v>
                </c:pt>
                <c:pt idx="16">
                  <c:v>0.24426071775731401</c:v>
                </c:pt>
                <c:pt idx="17">
                  <c:v>0.26047346925121118</c:v>
                </c:pt>
                <c:pt idx="18">
                  <c:v>0.27674350973865419</c:v>
                </c:pt>
                <c:pt idx="19">
                  <c:v>0.29307124552583513</c:v>
                </c:pt>
                <c:pt idx="20">
                  <c:v>0.30945708725675225</c:v>
                </c:pt>
                <c:pt idx="21">
                  <c:v>0.32590144997518028</c:v>
                </c:pt>
                <c:pt idx="22">
                  <c:v>0.34240475318774738</c:v>
                </c:pt>
                <c:pt idx="23">
                  <c:v>0.3589674209281527</c:v>
                </c:pt>
                <c:pt idx="24">
                  <c:v>0.37558988182253822</c:v>
                </c:pt>
                <c:pt idx="25">
                  <c:v>0.39227256915604419</c:v>
                </c:pt>
                <c:pt idx="26">
                  <c:v>0.40901592094058015</c:v>
                </c:pt>
                <c:pt idx="27">
                  <c:v>0.42582037998382777</c:v>
                </c:pt>
                <c:pt idx="28">
                  <c:v>0.44268639395950721</c:v>
                </c:pt>
                <c:pt idx="29">
                  <c:v>0.45961441547894</c:v>
                </c:pt>
                <c:pt idx="30">
                  <c:v>0.47660490216392798</c:v>
                </c:pt>
                <c:pt idx="31">
                  <c:v>0.49365831672098109</c:v>
                </c:pt>
                <c:pt idx="32">
                  <c:v>0.51077512701692995</c:v>
                </c:pt>
                <c:pt idx="33">
                  <c:v>0.52795580615594506</c:v>
                </c:pt>
                <c:pt idx="34">
                  <c:v>0.54520083255799678</c:v>
                </c:pt>
                <c:pt idx="35">
                  <c:v>0.56251069003879661</c:v>
                </c:pt>
                <c:pt idx="36">
                  <c:v>0.57988586789124008</c:v>
                </c:pt>
                <c:pt idx="37">
                  <c:v>0.59732686096839671</c:v>
                </c:pt>
                <c:pt idx="38">
                  <c:v>0.61483416976807281</c:v>
                </c:pt>
                <c:pt idx="39">
                  <c:v>0.63240830051899499</c:v>
                </c:pt>
                <c:pt idx="40">
                  <c:v>0.65004976526863889</c:v>
                </c:pt>
                <c:pt idx="41">
                  <c:v>0.66775908197274947</c:v>
                </c:pt>
                <c:pt idx="42">
                  <c:v>0.68553677458658713</c:v>
                </c:pt>
                <c:pt idx="43">
                  <c:v>0.70338337315794741</c:v>
                </c:pt>
                <c:pt idx="44">
                  <c:v>0.72129941392198516</c:v>
                </c:pt>
                <c:pt idx="45">
                  <c:v>0.73928543939789104</c:v>
                </c:pt>
                <c:pt idx="46">
                  <c:v>0.75734199848746875</c:v>
                </c:pt>
                <c:pt idx="47">
                  <c:v>0.77546964657564743</c:v>
                </c:pt>
                <c:pt idx="48">
                  <c:v>0.79366894563298018</c:v>
                </c:pt>
                <c:pt idx="49">
                  <c:v>0.8119404643201833</c:v>
                </c:pt>
                <c:pt idx="50">
                  <c:v>0.83028477809474976</c:v>
                </c:pt>
                <c:pt idx="51">
                  <c:v>0.84870246931969728</c:v>
                </c:pt>
                <c:pt idx="52">
                  <c:v>0.8671941273745053</c:v>
                </c:pt>
                <c:pt idx="53">
                  <c:v>0.88576034876828169</c:v>
                </c:pt>
                <c:pt idx="54">
                  <c:v>0.90440173725522177</c:v>
                </c:pt>
                <c:pt idx="55">
                  <c:v>0.92311890395241913</c:v>
                </c:pt>
                <c:pt idx="56">
                  <c:v>0.94191246746007518</c:v>
                </c:pt>
                <c:pt idx="57">
                  <c:v>0.96078305398417196</c:v>
                </c:pt>
                <c:pt idx="58">
                  <c:v>0.97973129746167487</c:v>
                </c:pt>
                <c:pt idx="59">
                  <c:v>0.998757839688316</c:v>
                </c:pt>
                <c:pt idx="60">
                  <c:v>1.0178633304490303</c:v>
                </c:pt>
                <c:pt idx="61">
                  <c:v>1.0370484276511125</c:v>
                </c:pt>
                <c:pt idx="62">
                  <c:v>1.0563137974601555</c:v>
                </c:pt>
                <c:pt idx="63">
                  <c:v>1.0756601144388471</c:v>
                </c:pt>
                <c:pt idx="64">
                  <c:v>1.0950880616886915</c:v>
                </c:pt>
                <c:pt idx="65">
                  <c:v>1.1145983309947407</c:v>
                </c:pt>
                <c:pt idx="66">
                  <c:v>1.134191622973397</c:v>
                </c:pt>
                <c:pt idx="67">
                  <c:v>1.1538686472233795</c:v>
                </c:pt>
                <c:pt idx="68">
                  <c:v>1.1736301224799253</c:v>
                </c:pt>
                <c:pt idx="69">
                  <c:v>1.1934767767723209</c:v>
                </c:pt>
                <c:pt idx="70">
                  <c:v>1.2134093475848369</c:v>
                </c:pt>
                <c:pt idx="71">
                  <c:v>1.2334285820211626</c:v>
                </c:pt>
                <c:pt idx="72">
                  <c:v>1.2535352369724353</c:v>
                </c:pt>
                <c:pt idx="73">
                  <c:v>1.2737300792889503</c:v>
                </c:pt>
                <c:pt idx="74">
                  <c:v>1.2940138859556505</c:v>
                </c:pt>
                <c:pt idx="75">
                  <c:v>1.3143874442715078</c:v>
                </c:pt>
                <c:pt idx="76">
                  <c:v>1.3348515520328823</c:v>
                </c:pt>
                <c:pt idx="77">
                  <c:v>1.3554070177209752</c:v>
                </c:pt>
                <c:pt idx="78">
                  <c:v>1.3760546606934903</c:v>
                </c:pt>
                <c:pt idx="79">
                  <c:v>1.3967953113806082</c:v>
                </c:pt>
                <c:pt idx="80">
                  <c:v>1.4176298114853911</c:v>
                </c:pt>
                <c:pt idx="81">
                  <c:v>1.438559014188751</c:v>
                </c:pt>
                <c:pt idx="82">
                  <c:v>1.4595837843590902</c:v>
                </c:pt>
                <c:pt idx="83">
                  <c:v>1.4807049987667509</c:v>
                </c:pt>
                <c:pt idx="84">
                  <c:v>1.5019235463034109</c:v>
                </c:pt>
                <c:pt idx="85">
                  <c:v>1.5232403282065541</c:v>
                </c:pt>
                <c:pt idx="86">
                  <c:v>1.5446562582891581</c:v>
                </c:pt>
                <c:pt idx="87">
                  <c:v>1.5661722631747603</c:v>
                </c:pt>
                <c:pt idx="88">
                  <c:v>1.5877892825380249</c:v>
                </c:pt>
                <c:pt idx="89">
                  <c:v>1.609508269350997</c:v>
                </c:pt>
                <c:pt idx="90">
                  <c:v>1.6313301901351918</c:v>
                </c:pt>
                <c:pt idx="91">
                  <c:v>1.6532560252196751</c:v>
                </c:pt>
                <c:pt idx="92">
                  <c:v>1.6752867690053272</c:v>
                </c:pt>
                <c:pt idx="93">
                  <c:v>1.697423430235464</c:v>
                </c:pt>
                <c:pt idx="94">
                  <c:v>1.7196670322729766</c:v>
                </c:pt>
                <c:pt idx="95">
                  <c:v>1.7420186133842188</c:v>
                </c:pt>
                <c:pt idx="96">
                  <c:v>1.7644792270298058</c:v>
                </c:pt>
                <c:pt idx="97">
                  <c:v>1.7870499421625414</c:v>
                </c:pt>
                <c:pt idx="98">
                  <c:v>1.8097318435326912</c:v>
                </c:pt>
                <c:pt idx="99">
                  <c:v>1.8325260320008028</c:v>
                </c:pt>
                <c:pt idx="100">
                  <c:v>1.8554336248583116</c:v>
                </c:pt>
                <c:pt idx="101">
                  <c:v>1.878455756156165</c:v>
                </c:pt>
                <c:pt idx="102">
                  <c:v>1.9015935770416983</c:v>
                </c:pt>
                <c:pt idx="103">
                  <c:v>1.9248482561040188</c:v>
                </c:pt>
                <c:pt idx="104">
                  <c:v>1.94822097972816</c:v>
                </c:pt>
                <c:pt idx="105">
                  <c:v>1.9717129524582677</c:v>
                </c:pt>
                <c:pt idx="106">
                  <c:v>1.9953253973700937</c:v>
                </c:pt>
                <c:pt idx="107">
                  <c:v>2.0190595564531013</c:v>
                </c:pt>
                <c:pt idx="108">
                  <c:v>2.0429166910024619</c:v>
                </c:pt>
                <c:pt idx="109">
                  <c:v>2.066898082021257</c:v>
                </c:pt>
                <c:pt idx="110">
                  <c:v>2.0910050306332204</c:v>
                </c:pt>
                <c:pt idx="111">
                  <c:v>2.1152388585063342</c:v>
                </c:pt>
                <c:pt idx="112">
                  <c:v>2.1396009082876271</c:v>
                </c:pt>
                <c:pt idx="113">
                  <c:v>2.1640925440495535</c:v>
                </c:pt>
                <c:pt idx="114">
                  <c:v>2.1887151517482839</c:v>
                </c:pt>
                <c:pt idx="115">
                  <c:v>2.2134701396943353</c:v>
                </c:pt>
                <c:pt idx="116">
                  <c:v>2.2383589390359182</c:v>
                </c:pt>
                <c:pt idx="117">
                  <c:v>2.2633830042554024</c:v>
                </c:pt>
                <c:pt idx="118">
                  <c:v>2.2885438136793712</c:v>
                </c:pt>
                <c:pt idx="119">
                  <c:v>2.3138428700026701</c:v>
                </c:pt>
                <c:pt idx="120">
                  <c:v>2.3392817008269393</c:v>
                </c:pt>
                <c:pt idx="121">
                  <c:v>2.3648618592141069</c:v>
                </c:pt>
                <c:pt idx="122">
                  <c:v>2.390584924255343</c:v>
                </c:pt>
                <c:pt idx="123">
                  <c:v>2.4164525016559861</c:v>
                </c:pt>
                <c:pt idx="124">
                  <c:v>2.4424662243370108</c:v>
                </c:pt>
                <c:pt idx="125">
                  <c:v>2.468627753053569</c:v>
                </c:pt>
                <c:pt idx="126">
                  <c:v>2.4949387770312046</c:v>
                </c:pt>
                <c:pt idx="127">
                  <c:v>2.5214010146203618</c:v>
                </c:pt>
                <c:pt idx="128">
                  <c:v>2.5480162139697966</c:v>
                </c:pt>
                <c:pt idx="129">
                  <c:v>2.5747861537195713</c:v>
                </c:pt>
                <c:pt idx="130">
                  <c:v>2.6017126437143139</c:v>
                </c:pt>
                <c:pt idx="131">
                  <c:v>2.6287975257374532</c:v>
                </c:pt>
                <c:pt idx="132">
                  <c:v>2.656042674267173</c:v>
                </c:pt>
                <c:pt idx="133">
                  <c:v>2.6834499972548778</c:v>
                </c:pt>
                <c:pt idx="134">
                  <c:v>2.7110214369269521</c:v>
                </c:pt>
                <c:pt idx="135">
                  <c:v>2.7387589706106761</c:v>
                </c:pt>
                <c:pt idx="136">
                  <c:v>2.7666646115851772</c:v>
                </c:pt>
                <c:pt idx="137">
                  <c:v>2.7947404099583064</c:v>
                </c:pt>
                <c:pt idx="138">
                  <c:v>2.8229884535704302</c:v>
                </c:pt>
                <c:pt idx="139">
                  <c:v>2.8514108689261168</c:v>
                </c:pt>
                <c:pt idx="140">
                  <c:v>2.8800098221547441</c:v>
                </c:pt>
                <c:pt idx="141">
                  <c:v>2.9087875200011388</c:v>
                </c:pt>
                <c:pt idx="142">
                  <c:v>2.9377462108473718</c:v>
                </c:pt>
                <c:pt idx="143">
                  <c:v>2.9668881857668712</c:v>
                </c:pt>
                <c:pt idx="144">
                  <c:v>2.9962157796121289</c:v>
                </c:pt>
                <c:pt idx="145">
                  <c:v>3.0257313721372547</c:v>
                </c:pt>
                <c:pt idx="146">
                  <c:v>3.0554373891567463</c:v>
                </c:pt>
                <c:pt idx="147">
                  <c:v>3.0853363037418879</c:v>
                </c:pt>
                <c:pt idx="148">
                  <c:v>3.115430637456241</c:v>
                </c:pt>
                <c:pt idx="149">
                  <c:v>3.1457229616317788</c:v>
                </c:pt>
                <c:pt idx="150">
                  <c:v>3.1762158986872815</c:v>
                </c:pt>
                <c:pt idx="151">
                  <c:v>3.2069121234906737</c:v>
                </c:pt>
                <c:pt idx="152">
                  <c:v>3.2378143647670803</c:v>
                </c:pt>
                <c:pt idx="153">
                  <c:v>3.2689254065544566</c:v>
                </c:pt>
                <c:pt idx="154">
                  <c:v>3.3002480897087292</c:v>
                </c:pt>
                <c:pt idx="155">
                  <c:v>3.331785313460474</c:v>
                </c:pt>
                <c:pt idx="156">
                  <c:v>3.3635400370252944</c:v>
                </c:pt>
                <c:pt idx="157">
                  <c:v>3.3955152812700975</c:v>
                </c:pt>
                <c:pt idx="158">
                  <c:v>3.4277141304376459</c:v>
                </c:pt>
                <c:pt idx="159">
                  <c:v>3.4601397339318214</c:v>
                </c:pt>
                <c:pt idx="160">
                  <c:v>3.4927953081662144</c:v>
                </c:pt>
                <c:pt idx="161">
                  <c:v>3.5256841384787245</c:v>
                </c:pt>
                <c:pt idx="162">
                  <c:v>3.5588095811150309</c:v>
                </c:pt>
                <c:pt idx="163">
                  <c:v>3.5921750652839415</c:v>
                </c:pt>
                <c:pt idx="164">
                  <c:v>3.6257840952877487</c:v>
                </c:pt>
                <c:pt idx="165">
                  <c:v>3.6596402527309055</c:v>
                </c:pt>
                <c:pt idx="166">
                  <c:v>3.6937471988105157</c:v>
                </c:pt>
                <c:pt idx="167">
                  <c:v>3.72810867669229</c:v>
                </c:pt>
                <c:pt idx="168">
                  <c:v>3.7627285139758166</c:v>
                </c:pt>
                <c:pt idx="169">
                  <c:v>3.7976106252532342</c:v>
                </c:pt>
                <c:pt idx="170">
                  <c:v>3.8327590147655486</c:v>
                </c:pt>
                <c:pt idx="171">
                  <c:v>3.8681777791611318</c:v>
                </c:pt>
                <c:pt idx="172">
                  <c:v>3.9038711103611305</c:v>
                </c:pt>
                <c:pt idx="173">
                  <c:v>3.9398432985368226</c:v>
                </c:pt>
                <c:pt idx="174">
                  <c:v>3.976098735204185</c:v>
                </c:pt>
                <c:pt idx="175">
                  <c:v>4.0126419164412654</c:v>
                </c:pt>
                <c:pt idx="176">
                  <c:v>4.0494774462342624</c:v>
                </c:pt>
                <c:pt idx="177">
                  <c:v>4.0866100399585239</c:v>
                </c:pt>
                <c:pt idx="178">
                  <c:v>4.1240445280010514</c:v>
                </c:pt>
                <c:pt idx="179">
                  <c:v>4.1617858595314896</c:v>
                </c:pt>
                <c:pt idx="180">
                  <c:v>4.199839106428926</c:v>
                </c:pt>
                <c:pt idx="181">
                  <c:v>4.2382094673723198</c:v>
                </c:pt>
                <c:pt idx="182">
                  <c:v>4.2769022721028174</c:v>
                </c:pt>
                <c:pt idx="183">
                  <c:v>4.3159229858666572</c:v>
                </c:pt>
                <c:pt idx="184">
                  <c:v>4.3552772140479705</c:v>
                </c:pt>
                <c:pt idx="185">
                  <c:v>4.39497070700126</c:v>
                </c:pt>
                <c:pt idx="186">
                  <c:v>4.4350093650940128</c:v>
                </c:pt>
                <c:pt idx="187">
                  <c:v>4.4753992439704762</c:v>
                </c:pt>
                <c:pt idx="188">
                  <c:v>4.5161465600483517</c:v>
                </c:pt>
                <c:pt idx="189">
                  <c:v>4.5572576962609013</c:v>
                </c:pt>
                <c:pt idx="190">
                  <c:v>4.598739208057701</c:v>
                </c:pt>
                <c:pt idx="191">
                  <c:v>4.6405978296781702</c:v>
                </c:pt>
                <c:pt idx="192">
                  <c:v>4.6828404807129038</c:v>
                </c:pt>
                <c:pt idx="193">
                  <c:v>4.7254742729687624</c:v>
                </c:pt>
                <c:pt idx="194">
                  <c:v>4.7685065176547852</c:v>
                </c:pt>
                <c:pt idx="195">
                  <c:v>4.8119447329070768</c:v>
                </c:pt>
                <c:pt idx="196">
                  <c:v>4.8557966516720334</c:v>
                </c:pt>
                <c:pt idx="197">
                  <c:v>4.9000702299685948</c:v>
                </c:pt>
                <c:pt idx="198">
                  <c:v>4.944773655551578</c:v>
                </c:pt>
                <c:pt idx="199">
                  <c:v>4.9899153569997292</c:v>
                </c:pt>
                <c:pt idx="200">
                  <c:v>5.0355040132536777</c:v>
                </c:pt>
                <c:pt idx="201">
                  <c:v>5.0815485636308217</c:v>
                </c:pt>
                <c:pt idx="202">
                  <c:v>5.1280582183460464</c:v>
                </c:pt>
                <c:pt idx="203">
                  <c:v>5.1750424695692301</c:v>
                </c:pt>
                <c:pt idx="204">
                  <c:v>5.2225111030527547</c:v>
                </c:pt>
                <c:pt idx="205">
                  <c:v>5.2704742103646591</c:v>
                </c:pt>
                <c:pt idx="206">
                  <c:v>5.3189422017656707</c:v>
                </c:pt>
                <c:pt idx="207">
                  <c:v>5.3679258197712114</c:v>
                </c:pt>
                <c:pt idx="208">
                  <c:v>5.4174361534426119</c:v>
                </c:pt>
                <c:pt idx="209">
                  <c:v>5.4674846534550383</c:v>
                </c:pt>
                <c:pt idx="210">
                  <c:v>5.5180831479933996</c:v>
                </c:pt>
                <c:pt idx="211">
                  <c:v>5.5692438595313893</c:v>
                </c:pt>
                <c:pt idx="212">
                  <c:v>5.6209794225532548</c:v>
                </c:pt>
                <c:pt idx="213">
                  <c:v>5.6733029022825328</c:v>
                </c:pt>
                <c:pt idx="214">
                  <c:v>5.726227814487209</c:v>
                </c:pt>
                <c:pt idx="215">
                  <c:v>5.7797681464364441</c:v>
                </c:pt>
                <c:pt idx="216">
                  <c:v>5.8339383790901067</c:v>
                </c:pt>
                <c:pt idx="217">
                  <c:v>5.8887535106092086</c:v>
                </c:pt>
                <c:pt idx="218">
                  <c:v>5.9442290812827396</c:v>
                </c:pt>
                <c:pt idx="219">
                  <c:v>6.0003811999745347</c:v>
                </c:pt>
                <c:pt idx="220">
                  <c:v>6.0572265722027749</c:v>
                </c:pt>
                <c:pt idx="221">
                  <c:v>6.1147825299746144</c:v>
                </c:pt>
                <c:pt idx="222">
                  <c:v>6.1730670635091993</c:v>
                </c:pt>
                <c:pt idx="223">
                  <c:v>6.2320988549943843</c:v>
                </c:pt>
                <c:pt idx="224">
                  <c:v>6.2918973145356212</c:v>
                </c:pt>
                <c:pt idx="225">
                  <c:v>6.3524826184701082</c:v>
                </c:pt>
                <c:pt idx="226">
                  <c:v>6.4138757502354347</c:v>
                </c:pt>
                <c:pt idx="227">
                  <c:v>6.47609854399985</c:v>
                </c:pt>
                <c:pt idx="228">
                  <c:v>6.5391737312812097</c:v>
                </c:pt>
                <c:pt idx="229">
                  <c:v>6.6031249908036189</c:v>
                </c:pt>
                <c:pt idx="230">
                  <c:v>6.6679770018654567</c:v>
                </c:pt>
                <c:pt idx="231">
                  <c:v>6.733755501519787</c:v>
                </c:pt>
                <c:pt idx="232">
                  <c:v>6.8004873458986772</c:v>
                </c:pt>
                <c:pt idx="233">
                  <c:v>6.8682005760471503</c:v>
                </c:pt>
                <c:pt idx="234">
                  <c:v>6.9369244886706243</c:v>
                </c:pt>
                <c:pt idx="235">
                  <c:v>7.0066897122426193</c:v>
                </c:pt>
                <c:pt idx="236">
                  <c:v>7.077528288967561</c:v>
                </c:pt>
                <c:pt idx="237">
                  <c:v>7.1494737631476797</c:v>
                </c:pt>
                <c:pt idx="238">
                  <c:v>7.2225612765640115</c:v>
                </c:pt>
                <c:pt idx="239">
                  <c:v>7.2968276715503784</c:v>
                </c:pt>
                <c:pt idx="240">
                  <c:v>7.3723116025171302</c:v>
                </c:pt>
                <c:pt idx="241">
                  <c:v>7.4490536567698014</c:v>
                </c:pt>
                <c:pt idx="242">
                  <c:v>7.5270964855680287</c:v>
                </c:pt>
                <c:pt idx="243">
                  <c:v>7.6064849464842554</c:v>
                </c:pt>
                <c:pt idx="244">
                  <c:v>7.6872662582519116</c:v>
                </c:pt>
                <c:pt idx="245">
                  <c:v>7.7694901694414096</c:v>
                </c:pt>
                <c:pt idx="246">
                  <c:v>7.8532091424727657</c:v>
                </c:pt>
                <c:pt idx="247">
                  <c:v>7.938478554669202</c:v>
                </c:pt>
                <c:pt idx="248">
                  <c:v>8.0253569182813305</c:v>
                </c:pt>
                <c:pt idx="249">
                  <c:v>8.1139061216712065</c:v>
                </c:pt>
                <c:pt idx="250">
                  <c:v>8.2041916941462372</c:v>
                </c:pt>
                <c:pt idx="251">
                  <c:v>8.2962830972815382</c:v>
                </c:pt>
                <c:pt idx="252">
                  <c:v>8.3902540459749329</c:v>
                </c:pt>
                <c:pt idx="253">
                  <c:v>8.4861828629521057</c:v>
                </c:pt>
                <c:pt idx="254">
                  <c:v>8.5841528709931829</c:v>
                </c:pt>
                <c:pt idx="255">
                  <c:v>8.6842528278022098</c:v>
                </c:pt>
                <c:pt idx="256">
                  <c:v>8.7865774092067497</c:v>
                </c:pt>
                <c:pt idx="257">
                  <c:v>8.8912277472800074</c:v>
                </c:pt>
                <c:pt idx="258">
                  <c:v>8.998312031051281</c:v>
                </c:pt>
                <c:pt idx="259">
                  <c:v>9.1079461787487226</c:v>
                </c:pt>
                <c:pt idx="260">
                  <c:v>9.2202545920459489</c:v>
                </c:pt>
                <c:pt idx="261">
                  <c:v>9.335371004617274</c:v>
                </c:pt>
                <c:pt idx="262">
                  <c:v>9.4534394395157193</c:v>
                </c:pt>
                <c:pt idx="263">
                  <c:v>9.574615292562811</c:v>
                </c:pt>
                <c:pt idx="264">
                  <c:v>9.6990665621926286</c:v>
                </c:pt>
                <c:pt idx="265">
                  <c:v>9.8269752501692462</c:v>
                </c:pt>
                <c:pt idx="266">
                  <c:v>9.958538962483054</c:v>
                </c:pt>
                <c:pt idx="267">
                  <c:v>10.093972745768134</c:v>
                </c:pt>
                <c:pt idx="268">
                  <c:v>10.23351120208369</c:v>
                </c:pt>
                <c:pt idx="269">
                  <c:v>10.37741093428013</c:v>
                </c:pt>
                <c:pt idx="270">
                  <c:v>10.525953385969498</c:v>
                </c:pt>
                <c:pt idx="271">
                  <c:v>10.679448155067714</c:v>
                </c:pt>
                <c:pt idx="272">
                  <c:v>10.838236878950905</c:v>
                </c:pt>
                <c:pt idx="273">
                  <c:v>11.0026978137972</c:v>
                </c:pt>
                <c:pt idx="274">
                  <c:v>11.173251262489071</c:v>
                </c:pt>
                <c:pt idx="275">
                  <c:v>11.350366047050082</c:v>
                </c:pt>
                <c:pt idx="276">
                  <c:v>11.534567276514309</c:v>
                </c:pt>
                <c:pt idx="277">
                  <c:v>11.726445734379913</c:v>
                </c:pt>
                <c:pt idx="278">
                  <c:v>11.926669308561612</c:v>
                </c:pt>
                <c:pt idx="279">
                  <c:v>12.135997021482019</c:v>
                </c:pt>
                <c:pt idx="280">
                  <c:v>12.355296404064836</c:v>
                </c:pt>
                <c:pt idx="281">
                  <c:v>12.585565218082492</c:v>
                </c:pt>
                <c:pt idx="282">
                  <c:v>12.827958901955872</c:v>
                </c:pt>
                <c:pt idx="283">
                  <c:v>13.083825650795788</c:v>
                </c:pt>
                <c:pt idx="284">
                  <c:v>13.354751829795994</c:v>
                </c:pt>
                <c:pt idx="285">
                  <c:v>13.642621603507644</c:v>
                </c:pt>
                <c:pt idx="286">
                  <c:v>13.949696479794467</c:v>
                </c:pt>
                <c:pt idx="287">
                  <c:v>14.278723324560405</c:v>
                </c:pt>
                <c:pt idx="288">
                  <c:v>14.633084025077276</c:v>
                </c:pt>
                <c:pt idx="289">
                  <c:v>15.017007694997513</c:v>
                </c:pt>
                <c:pt idx="290">
                  <c:v>15.435879666794584</c:v>
                </c:pt>
                <c:pt idx="291">
                  <c:v>15.89670561146537</c:v>
                </c:pt>
                <c:pt idx="292">
                  <c:v>16.408834779564543</c:v>
                </c:pt>
                <c:pt idx="293">
                  <c:v>16.985138041076066</c:v>
                </c:pt>
                <c:pt idx="294">
                  <c:v>17.64403395059696</c:v>
                </c:pt>
                <c:pt idx="295">
                  <c:v>18.413220562310464</c:v>
                </c:pt>
                <c:pt idx="296">
                  <c:v>19.337192057074866</c:v>
                </c:pt>
                <c:pt idx="297">
                  <c:v>20.494348399309029</c:v>
                </c:pt>
                <c:pt idx="298">
                  <c:v>22.043606773590543</c:v>
                </c:pt>
                <c:pt idx="299">
                  <c:v>24.395660789589321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CB-40FC-9AEA-1D101DB7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90303"/>
        <c:axId val="1128402783"/>
      </c:scatterChart>
      <c:valAx>
        <c:axId val="11283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02783"/>
        <c:crosses val="autoZero"/>
        <c:crossBetween val="midCat"/>
      </c:valAx>
      <c:valAx>
        <c:axId val="11284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Inverse</a:t>
                </a:r>
                <a:r>
                  <a:rPr lang="en-CA" baseline="0"/>
                  <a:t> CDF function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26</xdr:row>
      <xdr:rowOff>89647</xdr:rowOff>
    </xdr:from>
    <xdr:to>
      <xdr:col>16</xdr:col>
      <xdr:colOff>382293</xdr:colOff>
      <xdr:row>40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EB707-034E-4B25-8296-D25E3829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312041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EC0F3-CC3A-4E0B-AE9D-71A335FD1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pecto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Sheet1"/>
    </sheetNames>
    <sheetDataSet>
      <sheetData sheetId="0">
        <row r="2">
          <cell r="E2" t="str">
            <v>0.087 - 4.4822</v>
          </cell>
          <cell r="F2">
            <v>91</v>
          </cell>
        </row>
        <row r="3">
          <cell r="E3" t="str">
            <v>4.4822 - 8.9644</v>
          </cell>
          <cell r="F3">
            <v>79</v>
          </cell>
        </row>
        <row r="4">
          <cell r="E4" t="str">
            <v xml:space="preserve">8.9644 - 13.4465 </v>
          </cell>
          <cell r="F4">
            <v>50</v>
          </cell>
        </row>
        <row r="5">
          <cell r="E5" t="str">
            <v>13.4465 - 17.9287</v>
          </cell>
          <cell r="F5">
            <v>28</v>
          </cell>
        </row>
        <row r="6">
          <cell r="E6" t="str">
            <v>17.9287 - 22.4110</v>
          </cell>
          <cell r="F6">
            <v>22</v>
          </cell>
        </row>
        <row r="7">
          <cell r="E7" t="str">
            <v>22.4110 - 26.8931</v>
          </cell>
          <cell r="F7">
            <v>13</v>
          </cell>
        </row>
        <row r="8">
          <cell r="E8" t="str">
            <v>26.8931 - 31.3752</v>
          </cell>
          <cell r="F8">
            <v>5</v>
          </cell>
        </row>
        <row r="9">
          <cell r="E9" t="str">
            <v>31.3752 - 35.8574</v>
          </cell>
          <cell r="F9">
            <v>4</v>
          </cell>
        </row>
        <row r="10">
          <cell r="E10" t="str">
            <v>35.8574 - 40.3396</v>
          </cell>
          <cell r="F10">
            <v>5</v>
          </cell>
        </row>
        <row r="11">
          <cell r="E11" t="str">
            <v>40.3396 - 44.8218</v>
          </cell>
          <cell r="F11">
            <v>0</v>
          </cell>
        </row>
        <row r="12">
          <cell r="E12" t="str">
            <v>44.8218 - 49.3039</v>
          </cell>
          <cell r="F12">
            <v>0</v>
          </cell>
        </row>
        <row r="13">
          <cell r="E13" t="str">
            <v>49.3039 - 53.7861</v>
          </cell>
          <cell r="F13">
            <v>1</v>
          </cell>
        </row>
        <row r="14">
          <cell r="E14" t="str">
            <v>53.7861 - 58.2683</v>
          </cell>
          <cell r="F14">
            <v>0</v>
          </cell>
        </row>
        <row r="15">
          <cell r="E15" t="str">
            <v>58.2683 - 62.7505</v>
          </cell>
          <cell r="F15">
            <v>1</v>
          </cell>
        </row>
        <row r="16">
          <cell r="E16" t="str">
            <v>62.7505 - 67.2327</v>
          </cell>
          <cell r="F16">
            <v>0</v>
          </cell>
        </row>
        <row r="17">
          <cell r="E17" t="str">
            <v>67.2327 - 71.7148</v>
          </cell>
          <cell r="F17">
            <v>0</v>
          </cell>
        </row>
        <row r="18">
          <cell r="E18" t="str">
            <v>71.7148 - 76.1967</v>
          </cell>
          <cell r="F18">
            <v>1</v>
          </cell>
        </row>
        <row r="28">
          <cell r="A28">
            <v>8.6999999999999994E-2</v>
          </cell>
          <cell r="D28">
            <v>-1.7248813311697701E-2</v>
          </cell>
        </row>
        <row r="29">
          <cell r="A29">
            <v>0.1</v>
          </cell>
          <cell r="D29">
            <v>1.7277585323881073E-2</v>
          </cell>
        </row>
        <row r="30">
          <cell r="A30">
            <v>0.114</v>
          </cell>
          <cell r="D30">
            <v>5.1919457079507597E-2</v>
          </cell>
        </row>
        <row r="31">
          <cell r="A31">
            <v>0.121</v>
          </cell>
          <cell r="D31">
            <v>8.6677576944740389E-2</v>
          </cell>
        </row>
        <row r="32">
          <cell r="A32">
            <v>0.2</v>
          </cell>
          <cell r="D32">
            <v>0.1215527277373447</v>
          </cell>
        </row>
        <row r="33">
          <cell r="A33">
            <v>0.26600000000000001</v>
          </cell>
          <cell r="D33">
            <v>0.15654570020907618</v>
          </cell>
        </row>
        <row r="34">
          <cell r="A34">
            <v>0.33400000000000002</v>
          </cell>
          <cell r="D34">
            <v>0.19165729315326799</v>
          </cell>
        </row>
        <row r="35">
          <cell r="A35">
            <v>0.35099999999999998</v>
          </cell>
          <cell r="D35">
            <v>0.22688831351423677</v>
          </cell>
        </row>
        <row r="36">
          <cell r="A36">
            <v>0.35799999999999998</v>
          </cell>
          <cell r="D36">
            <v>0.26223957649855617</v>
          </cell>
        </row>
        <row r="37">
          <cell r="A37">
            <v>0.36199999999999999</v>
          </cell>
          <cell r="D37">
            <v>0.29771190568824601</v>
          </cell>
        </row>
        <row r="38">
          <cell r="A38">
            <v>0.38700000000000001</v>
          </cell>
          <cell r="D38">
            <v>0.3333061331558943</v>
          </cell>
        </row>
        <row r="39">
          <cell r="A39">
            <v>0.41799999999999998</v>
          </cell>
          <cell r="D39">
            <v>0.36902309958177187</v>
          </cell>
        </row>
        <row r="40">
          <cell r="A40">
            <v>0.47499999999999998</v>
          </cell>
          <cell r="D40">
            <v>0.40486365437296506</v>
          </cell>
        </row>
        <row r="41">
          <cell r="A41">
            <v>0.48599999999999999</v>
          </cell>
          <cell r="D41">
            <v>0.44082865578459013</v>
          </cell>
        </row>
        <row r="42">
          <cell r="A42">
            <v>0.496</v>
          </cell>
          <cell r="D42">
            <v>0.47691897104310699</v>
          </cell>
        </row>
        <row r="43">
          <cell r="A43">
            <v>0.502</v>
          </cell>
          <cell r="D43">
            <v>0.51313547647178992</v>
          </cell>
        </row>
        <row r="44">
          <cell r="A44">
            <v>0.55600000000000005</v>
          </cell>
          <cell r="D44">
            <v>0.54947905761841009</v>
          </cell>
        </row>
        <row r="45">
          <cell r="A45">
            <v>0.6</v>
          </cell>
          <cell r="D45">
            <v>0.58595060938515475</v>
          </cell>
        </row>
        <row r="46">
          <cell r="A46">
            <v>0.65100000000000002</v>
          </cell>
          <cell r="D46">
            <v>0.62255103616084273</v>
          </cell>
        </row>
        <row r="47">
          <cell r="A47">
            <v>0.69399999999999995</v>
          </cell>
          <cell r="D47">
            <v>0.65928125195549403</v>
          </cell>
        </row>
        <row r="48">
          <cell r="A48">
            <v>0.74</v>
          </cell>
          <cell r="D48">
            <v>0.69614218053728261</v>
          </cell>
        </row>
        <row r="49">
          <cell r="A49">
            <v>0.78500000000000003</v>
          </cell>
          <cell r="D49">
            <v>0.73313475557194174</v>
          </cell>
        </row>
        <row r="50">
          <cell r="A50">
            <v>0.98099999999999998</v>
          </cell>
          <cell r="D50">
            <v>0.7702599207646601</v>
          </cell>
        </row>
        <row r="51">
          <cell r="A51">
            <v>1.2210000000000001</v>
          </cell>
          <cell r="D51">
            <v>0.8075186300045426</v>
          </cell>
        </row>
        <row r="52">
          <cell r="A52">
            <v>1.2230000000000001</v>
          </cell>
          <cell r="D52">
            <v>0.84491184751166815</v>
          </cell>
        </row>
        <row r="53">
          <cell r="A53">
            <v>1.24</v>
          </cell>
          <cell r="D53">
            <v>0.88244054798681015</v>
          </cell>
        </row>
        <row r="54">
          <cell r="A54">
            <v>1.248</v>
          </cell>
          <cell r="D54">
            <v>0.92010571676389186</v>
          </cell>
        </row>
        <row r="55">
          <cell r="A55">
            <v>1.2490000000000001</v>
          </cell>
          <cell r="D55">
            <v>0.95790834996521179</v>
          </cell>
        </row>
        <row r="56">
          <cell r="A56">
            <v>1.504</v>
          </cell>
          <cell r="D56">
            <v>0.99584945465951236</v>
          </cell>
        </row>
        <row r="57">
          <cell r="A57">
            <v>1.532</v>
          </cell>
          <cell r="D57">
            <v>1.0339300490229653</v>
          </cell>
        </row>
        <row r="58">
          <cell r="A58">
            <v>1.5860000000000001</v>
          </cell>
          <cell r="D58">
            <v>1.0721511625031157</v>
          </cell>
        </row>
        <row r="59">
          <cell r="A59">
            <v>1.6120000000000001</v>
          </cell>
          <cell r="D59">
            <v>1.1105138359858642</v>
          </cell>
        </row>
        <row r="60">
          <cell r="A60">
            <v>1.6379999999999999</v>
          </cell>
          <cell r="D60">
            <v>1.1490191219655599</v>
          </cell>
        </row>
        <row r="61">
          <cell r="A61">
            <v>1.679</v>
          </cell>
          <cell r="D61">
            <v>1.1876680847182601</v>
          </cell>
        </row>
        <row r="62">
          <cell r="A62">
            <v>1.6910000000000001</v>
          </cell>
          <cell r="D62">
            <v>1.2264618004782322</v>
          </cell>
        </row>
        <row r="63">
          <cell r="A63">
            <v>1.74</v>
          </cell>
          <cell r="D63">
            <v>1.2654013576177841</v>
          </cell>
        </row>
        <row r="64">
          <cell r="A64">
            <v>1.7450000000000001</v>
          </cell>
          <cell r="D64">
            <v>1.3044878568304765</v>
          </cell>
        </row>
        <row r="65">
          <cell r="A65">
            <v>1.9339999999999999</v>
          </cell>
          <cell r="D65">
            <v>1.3437224113178128</v>
          </cell>
        </row>
        <row r="66">
          <cell r="A66">
            <v>1.9339999999999999</v>
          </cell>
          <cell r="D66">
            <v>1.3831061469794692</v>
          </cell>
        </row>
        <row r="67">
          <cell r="A67">
            <v>2.0369999999999999</v>
          </cell>
          <cell r="D67">
            <v>1.4226402026071687</v>
          </cell>
        </row>
        <row r="68">
          <cell r="A68">
            <v>2.1930000000000001</v>
          </cell>
          <cell r="D68">
            <v>1.4623257300822572</v>
          </cell>
        </row>
        <row r="69">
          <cell r="A69">
            <v>2.2080000000000002</v>
          </cell>
          <cell r="D69">
            <v>1.5021638945770852</v>
          </cell>
        </row>
        <row r="70">
          <cell r="A70">
            <v>2.2559999999999998</v>
          </cell>
          <cell r="D70">
            <v>1.5421558747602713</v>
          </cell>
        </row>
        <row r="71">
          <cell r="A71">
            <v>2.2650000000000001</v>
          </cell>
          <cell r="D71">
            <v>1.5823028630059546</v>
          </cell>
        </row>
        <row r="72">
          <cell r="A72">
            <v>2.4249999999999998</v>
          </cell>
          <cell r="D72">
            <v>1.6226060656071093</v>
          </cell>
        </row>
        <row r="73">
          <cell r="A73">
            <v>2.431</v>
          </cell>
          <cell r="D73">
            <v>1.6630667029930222</v>
          </cell>
        </row>
        <row r="74">
          <cell r="A74">
            <v>2.4319999999999999</v>
          </cell>
          <cell r="D74">
            <v>1.7036860099510491</v>
          </cell>
        </row>
        <row r="75">
          <cell r="A75">
            <v>2.4769999999999999</v>
          </cell>
          <cell r="D75">
            <v>1.7444652358527231</v>
          </cell>
        </row>
        <row r="76">
          <cell r="A76">
            <v>2.4860000000000002</v>
          </cell>
          <cell r="D76">
            <v>1.7854056448843323</v>
          </cell>
        </row>
        <row r="77">
          <cell r="A77">
            <v>2.5510000000000002</v>
          </cell>
          <cell r="D77">
            <v>1.8265085162820847</v>
          </cell>
        </row>
        <row r="78">
          <cell r="A78">
            <v>2.5619999999999998</v>
          </cell>
          <cell r="D78">
            <v>1.8677751445719433</v>
          </cell>
        </row>
        <row r="79">
          <cell r="A79">
            <v>2.5910000000000002</v>
          </cell>
          <cell r="D79">
            <v>1.9092068398142619</v>
          </cell>
        </row>
        <row r="80">
          <cell r="A80">
            <v>2.665</v>
          </cell>
          <cell r="D80">
            <v>1.9508049278533426</v>
          </cell>
        </row>
        <row r="81">
          <cell r="A81">
            <v>2.7869999999999999</v>
          </cell>
          <cell r="D81">
            <v>1.9925707505720125</v>
          </cell>
        </row>
        <row r="82">
          <cell r="A82">
            <v>2.8029999999999999</v>
          </cell>
          <cell r="D82">
            <v>2.0345056661513548</v>
          </cell>
        </row>
        <row r="83">
          <cell r="A83">
            <v>2.8439999999999999</v>
          </cell>
          <cell r="D83">
            <v>2.0766110493357317</v>
          </cell>
        </row>
        <row r="84">
          <cell r="A84">
            <v>2.859</v>
          </cell>
          <cell r="D84">
            <v>2.1188882917032035</v>
          </cell>
        </row>
        <row r="85">
          <cell r="A85">
            <v>2.8730000000000002</v>
          </cell>
          <cell r="D85">
            <v>2.1613388019414872</v>
          </cell>
        </row>
        <row r="86">
          <cell r="A86">
            <v>2.9369999999999998</v>
          </cell>
          <cell r="D86">
            <v>2.203964006129608</v>
          </cell>
        </row>
        <row r="87">
          <cell r="A87">
            <v>2.9929999999999999</v>
          </cell>
          <cell r="D87">
            <v>2.2467653480253564</v>
          </cell>
        </row>
        <row r="88">
          <cell r="A88">
            <v>3</v>
          </cell>
          <cell r="D88">
            <v>2.2897442893587105</v>
          </cell>
        </row>
        <row r="89">
          <cell r="A89">
            <v>3.0259999999999998</v>
          </cell>
          <cell r="D89">
            <v>2.3329023101313817</v>
          </cell>
        </row>
        <row r="90">
          <cell r="A90">
            <v>3.141</v>
          </cell>
          <cell r="D90">
            <v>2.3762409089226155</v>
          </cell>
        </row>
        <row r="91">
          <cell r="A91">
            <v>3.1619999999999999</v>
          </cell>
          <cell r="D91">
            <v>2.4197616032014246</v>
          </cell>
        </row>
        <row r="92">
          <cell r="A92">
            <v>3.1720000000000002</v>
          </cell>
          <cell r="D92">
            <v>2.4634659296453973</v>
          </cell>
        </row>
        <row r="93">
          <cell r="A93">
            <v>3.214</v>
          </cell>
          <cell r="D93">
            <v>2.5073554444662807</v>
          </cell>
        </row>
        <row r="94">
          <cell r="A94">
            <v>3.3889999999999998</v>
          </cell>
          <cell r="D94">
            <v>2.5514317237424722</v>
          </cell>
        </row>
        <row r="95">
          <cell r="A95">
            <v>3.3919999999999999</v>
          </cell>
          <cell r="D95">
            <v>2.5956963637586266</v>
          </cell>
        </row>
        <row r="96">
          <cell r="A96">
            <v>3.4260000000000002</v>
          </cell>
          <cell r="D96">
            <v>2.6401509813525408</v>
          </cell>
        </row>
        <row r="97">
          <cell r="A97">
            <v>3.5059999999999998</v>
          </cell>
          <cell r="D97">
            <v>2.6847972142695293</v>
          </cell>
        </row>
        <row r="98">
          <cell r="A98">
            <v>3.6429999999999998</v>
          </cell>
          <cell r="D98">
            <v>2.7296367215244595</v>
          </cell>
        </row>
        <row r="99">
          <cell r="A99">
            <v>3.6509999999999998</v>
          </cell>
          <cell r="D99">
            <v>2.7746711837716531</v>
          </cell>
        </row>
        <row r="100">
          <cell r="A100">
            <v>3.6619999999999999</v>
          </cell>
          <cell r="D100">
            <v>2.8199023036828823</v>
          </cell>
        </row>
        <row r="101">
          <cell r="A101">
            <v>3.746</v>
          </cell>
          <cell r="D101">
            <v>2.8653318063336366</v>
          </cell>
        </row>
        <row r="102">
          <cell r="A102">
            <v>3.7469999999999999</v>
          </cell>
          <cell r="D102">
            <v>2.910961439597902</v>
          </cell>
        </row>
        <row r="103">
          <cell r="A103">
            <v>3.7610000000000001</v>
          </cell>
          <cell r="D103">
            <v>2.956792974551687</v>
          </cell>
        </row>
        <row r="104">
          <cell r="A104">
            <v>3.819</v>
          </cell>
          <cell r="D104">
            <v>3.002828205885502</v>
          </cell>
        </row>
        <row r="105">
          <cell r="A105">
            <v>3.835</v>
          </cell>
          <cell r="D105">
            <v>3.0490689523260444</v>
          </cell>
        </row>
        <row r="106">
          <cell r="A106">
            <v>3.8530000000000002</v>
          </cell>
          <cell r="D106">
            <v>3.0955170570673531</v>
          </cell>
        </row>
        <row r="107">
          <cell r="A107">
            <v>3.8769999999999998</v>
          </cell>
          <cell r="D107">
            <v>3.1421743882116648</v>
          </cell>
        </row>
        <row r="108">
          <cell r="A108">
            <v>3.9209999999999998</v>
          </cell>
          <cell r="D108">
            <v>3.1890428392202343</v>
          </cell>
        </row>
        <row r="109">
          <cell r="A109">
            <v>4.016</v>
          </cell>
          <cell r="D109">
            <v>3.2361243293744262</v>
          </cell>
        </row>
        <row r="110">
          <cell r="A110">
            <v>4.0430000000000001</v>
          </cell>
          <cell r="D110">
            <v>3.2834208042473119</v>
          </cell>
        </row>
        <row r="111">
          <cell r="A111">
            <v>4.0659999999999998</v>
          </cell>
          <cell r="D111">
            <v>3.3309342361860836</v>
          </cell>
        </row>
        <row r="112">
          <cell r="A112">
            <v>4.1020000000000003</v>
          </cell>
          <cell r="D112">
            <v>3.3786666248056054</v>
          </cell>
        </row>
        <row r="113">
          <cell r="A113">
            <v>4.125</v>
          </cell>
          <cell r="D113">
            <v>3.4266199974933658</v>
          </cell>
        </row>
        <row r="114">
          <cell r="A114">
            <v>4.258</v>
          </cell>
          <cell r="D114">
            <v>3.4747964099261774</v>
          </cell>
        </row>
        <row r="115">
          <cell r="A115">
            <v>4.3360000000000003</v>
          </cell>
          <cell r="D115">
            <v>3.5231979465989718</v>
          </cell>
        </row>
        <row r="116">
          <cell r="A116">
            <v>4.3440000000000003</v>
          </cell>
          <cell r="D116">
            <v>3.5718267213659693</v>
          </cell>
        </row>
        <row r="117">
          <cell r="A117">
            <v>4.4109999999999996</v>
          </cell>
          <cell r="D117">
            <v>3.6206848779946408</v>
          </cell>
        </row>
        <row r="118">
          <cell r="A118">
            <v>4.4210000000000003</v>
          </cell>
          <cell r="D118">
            <v>3.6697745907327994</v>
          </cell>
        </row>
        <row r="119">
          <cell r="A119">
            <v>4.484</v>
          </cell>
          <cell r="D119">
            <v>3.7190980648891667</v>
          </cell>
        </row>
        <row r="120">
          <cell r="A120">
            <v>4.5339999999999998</v>
          </cell>
          <cell r="D120">
            <v>3.7686575374278504</v>
          </cell>
        </row>
        <row r="121">
          <cell r="A121">
            <v>4.5519999999999996</v>
          </cell>
          <cell r="D121">
            <v>3.8184552775771228</v>
          </cell>
        </row>
        <row r="122">
          <cell r="A122">
            <v>4.58</v>
          </cell>
          <cell r="D122">
            <v>3.8684935874528636</v>
          </cell>
        </row>
        <row r="123">
          <cell r="A123">
            <v>4.59</v>
          </cell>
          <cell r="D123">
            <v>3.9187748026971807</v>
          </cell>
        </row>
        <row r="124">
          <cell r="A124">
            <v>4.6210000000000004</v>
          </cell>
          <cell r="D124">
            <v>3.9693012931325784</v>
          </cell>
        </row>
        <row r="125">
          <cell r="A125">
            <v>4.6760000000000002</v>
          </cell>
          <cell r="D125">
            <v>4.0200754634321658</v>
          </cell>
        </row>
        <row r="126">
          <cell r="A126">
            <v>4.7329999999999997</v>
          </cell>
          <cell r="D126">
            <v>4.0710997538063811</v>
          </cell>
        </row>
        <row r="127">
          <cell r="A127">
            <v>4.7489999999999997</v>
          </cell>
          <cell r="D127">
            <v>4.1223766407067082</v>
          </cell>
        </row>
        <row r="128">
          <cell r="A128">
            <v>4.7930000000000001</v>
          </cell>
          <cell r="D128">
            <v>4.173908637546889</v>
          </cell>
        </row>
        <row r="129">
          <cell r="A129">
            <v>4.8890000000000002</v>
          </cell>
          <cell r="D129">
            <v>4.2256982954421884</v>
          </cell>
        </row>
        <row r="130">
          <cell r="A130">
            <v>4.9109999999999996</v>
          </cell>
          <cell r="D130">
            <v>4.277748203967219</v>
          </cell>
        </row>
        <row r="131">
          <cell r="A131">
            <v>4.97</v>
          </cell>
          <cell r="D131">
            <v>4.3300609919328963</v>
          </cell>
        </row>
        <row r="132">
          <cell r="A132">
            <v>4.9800000000000004</v>
          </cell>
          <cell r="D132">
            <v>4.3826393281831342</v>
          </cell>
        </row>
        <row r="133">
          <cell r="A133">
            <v>5.1040000000000001</v>
          </cell>
          <cell r="D133">
            <v>4.4354859224118561</v>
          </cell>
        </row>
        <row r="134">
          <cell r="A134">
            <v>5.1260000000000003</v>
          </cell>
          <cell r="D134">
            <v>4.4886035260009338</v>
          </cell>
        </row>
        <row r="135">
          <cell r="A135">
            <v>5.3419999999999996</v>
          </cell>
          <cell r="D135">
            <v>4.5419949328797671</v>
          </cell>
        </row>
        <row r="136">
          <cell r="A136">
            <v>5.4</v>
          </cell>
          <cell r="D136">
            <v>4.5956629804070923</v>
          </cell>
        </row>
        <row r="137">
          <cell r="A137">
            <v>5.4119999999999999</v>
          </cell>
          <cell r="D137">
            <v>4.6496105502757707</v>
          </cell>
        </row>
        <row r="138">
          <cell r="A138">
            <v>5.423</v>
          </cell>
          <cell r="D138">
            <v>4.7038405694412679</v>
          </cell>
        </row>
        <row r="139">
          <cell r="A139">
            <v>5.4320000000000004</v>
          </cell>
          <cell r="D139">
            <v>4.7583560110745609</v>
          </cell>
        </row>
        <row r="140">
          <cell r="A140">
            <v>5.4660000000000002</v>
          </cell>
          <cell r="D140">
            <v>4.8131598955402488</v>
          </cell>
        </row>
        <row r="141">
          <cell r="A141">
            <v>5.4809999999999999</v>
          </cell>
          <cell r="D141">
            <v>4.8682552914006969</v>
          </cell>
        </row>
        <row r="142">
          <cell r="A142">
            <v>5.5620000000000003</v>
          </cell>
          <cell r="D142">
            <v>4.9236453164470024</v>
          </cell>
        </row>
        <row r="143">
          <cell r="A143">
            <v>5.6559999999999997</v>
          </cell>
          <cell r="D143">
            <v>4.9793331387576956</v>
          </cell>
        </row>
        <row r="144">
          <cell r="A144">
            <v>5.8109999999999999</v>
          </cell>
          <cell r="D144">
            <v>5.0353219777860581</v>
          </cell>
        </row>
        <row r="145">
          <cell r="A145">
            <v>5.8179999999999996</v>
          </cell>
          <cell r="D145">
            <v>5.0916151054769605</v>
          </cell>
        </row>
        <row r="146">
          <cell r="A146">
            <v>5.8689999999999998</v>
          </cell>
          <cell r="D146">
            <v>5.1482158474142494</v>
          </cell>
        </row>
        <row r="147">
          <cell r="A147">
            <v>5.9089999999999998</v>
          </cell>
          <cell r="D147">
            <v>5.2051275839996345</v>
          </cell>
        </row>
        <row r="148">
          <cell r="A148">
            <v>5.9809999999999999</v>
          </cell>
          <cell r="D148">
            <v>5.2623537516641443</v>
          </cell>
        </row>
        <row r="149">
          <cell r="A149">
            <v>6.0019999999999998</v>
          </cell>
          <cell r="D149">
            <v>5.3198978441132452</v>
          </cell>
        </row>
        <row r="150">
          <cell r="A150">
            <v>6.0069999999999997</v>
          </cell>
          <cell r="D150">
            <v>5.3777634136067345</v>
          </cell>
        </row>
        <row r="151">
          <cell r="A151">
            <v>6.0510000000000002</v>
          </cell>
          <cell r="D151">
            <v>5.4359540722745709</v>
          </cell>
        </row>
        <row r="152">
          <cell r="A152">
            <v>6.11</v>
          </cell>
          <cell r="D152">
            <v>5.4944734934699104</v>
          </cell>
        </row>
        <row r="153">
          <cell r="A153">
            <v>6.1440000000000001</v>
          </cell>
          <cell r="D153">
            <v>5.5533254131605503</v>
          </cell>
        </row>
        <row r="154">
          <cell r="A154">
            <v>6.3259999999999996</v>
          </cell>
          <cell r="D154">
            <v>5.612513631360132</v>
          </cell>
        </row>
        <row r="155">
          <cell r="A155">
            <v>6.4029999999999996</v>
          </cell>
          <cell r="D155">
            <v>5.6720420136005023</v>
          </cell>
        </row>
        <row r="156">
          <cell r="A156">
            <v>6.4260000000000002</v>
          </cell>
          <cell r="D156">
            <v>5.7319144924465837</v>
          </cell>
        </row>
        <row r="157">
          <cell r="A157">
            <v>6.4349999999999996</v>
          </cell>
          <cell r="D157">
            <v>5.7921350690553144</v>
          </cell>
        </row>
        <row r="158">
          <cell r="A158">
            <v>6.4480000000000004</v>
          </cell>
          <cell r="D158">
            <v>5.8527078147801621</v>
          </cell>
        </row>
        <row r="159">
          <cell r="A159">
            <v>6.5439999999999996</v>
          </cell>
          <cell r="D159">
            <v>5.9136368728228357</v>
          </cell>
        </row>
        <row r="160">
          <cell r="A160">
            <v>6.5460000000000003</v>
          </cell>
          <cell r="D160">
            <v>5.9749264599338439</v>
          </cell>
        </row>
        <row r="161">
          <cell r="A161">
            <v>6.5549999999999997</v>
          </cell>
          <cell r="D161">
            <v>6.0365808681636999</v>
          </cell>
        </row>
        <row r="162">
          <cell r="A162">
            <v>6.5990000000000002</v>
          </cell>
          <cell r="D162">
            <v>6.0986044666665364</v>
          </cell>
        </row>
        <row r="163">
          <cell r="A163">
            <v>6.6749999999999998</v>
          </cell>
          <cell r="D163">
            <v>6.16100170355804</v>
          </cell>
        </row>
        <row r="164">
          <cell r="A164">
            <v>6.8659999999999997</v>
          </cell>
          <cell r="D164">
            <v>6.2237771078297213</v>
          </cell>
        </row>
        <row r="165">
          <cell r="A165">
            <v>6.8760000000000003</v>
          </cell>
          <cell r="D165">
            <v>6.2869352913215062</v>
          </cell>
        </row>
        <row r="166">
          <cell r="A166">
            <v>6.9489999999999998</v>
          </cell>
          <cell r="D166">
            <v>6.3504809507548625</v>
          </cell>
        </row>
        <row r="167">
          <cell r="A167">
            <v>7.0949999999999998</v>
          </cell>
          <cell r="D167">
            <v>6.4144188698286895</v>
          </cell>
        </row>
        <row r="168">
          <cell r="A168">
            <v>7.0949999999999998</v>
          </cell>
          <cell r="D168">
            <v>6.4787539213802541</v>
          </cell>
        </row>
        <row r="169">
          <cell r="A169">
            <v>7.11</v>
          </cell>
          <cell r="D169">
            <v>6.5434910696137045</v>
          </cell>
        </row>
        <row r="170">
          <cell r="A170">
            <v>7.1479999999999997</v>
          </cell>
          <cell r="D170">
            <v>6.608635372398652</v>
          </cell>
        </row>
        <row r="171">
          <cell r="A171">
            <v>7.2169999999999996</v>
          </cell>
          <cell r="D171">
            <v>6.6741919836414612</v>
          </cell>
        </row>
        <row r="172">
          <cell r="A172">
            <v>7.25</v>
          </cell>
          <cell r="D172">
            <v>6.7401661557321155</v>
          </cell>
        </row>
        <row r="173">
          <cell r="A173">
            <v>7.2569999999999997</v>
          </cell>
          <cell r="D173">
            <v>6.8065632420694646</v>
          </cell>
        </row>
        <row r="174">
          <cell r="A174">
            <v>7.52</v>
          </cell>
          <cell r="D174">
            <v>6.8733886996679479</v>
          </cell>
        </row>
        <row r="175">
          <cell r="A175">
            <v>7.54</v>
          </cell>
          <cell r="D175">
            <v>6.9406480918489688</v>
          </cell>
        </row>
        <row r="176">
          <cell r="A176">
            <v>7.5830000000000002</v>
          </cell>
          <cell r="D176">
            <v>7.0083470910202008</v>
          </cell>
        </row>
        <row r="177">
          <cell r="A177">
            <v>7.7210000000000001</v>
          </cell>
          <cell r="D177">
            <v>7.0764914815463245</v>
          </cell>
        </row>
        <row r="178">
          <cell r="A178">
            <v>7.8010000000000002</v>
          </cell>
          <cell r="D178">
            <v>7.1450871627148471</v>
          </cell>
        </row>
        <row r="179">
          <cell r="A179">
            <v>7.8550000000000004</v>
          </cell>
          <cell r="D179">
            <v>7.2141401518007511</v>
          </cell>
        </row>
        <row r="180">
          <cell r="A180">
            <v>7.9950000000000001</v>
          </cell>
          <cell r="D180">
            <v>7.2836565872340042</v>
          </cell>
        </row>
        <row r="181">
          <cell r="A181">
            <v>8.0429999999999993</v>
          </cell>
          <cell r="D181">
            <v>7.3536427318740909</v>
          </cell>
        </row>
        <row r="182">
          <cell r="A182">
            <v>8.0440000000000005</v>
          </cell>
          <cell r="D182">
            <v>7.4241049763959044</v>
          </cell>
        </row>
        <row r="183">
          <cell r="A183">
            <v>8.1590000000000007</v>
          </cell>
          <cell r="D183">
            <v>7.4950498427916017</v>
          </cell>
        </row>
        <row r="184">
          <cell r="A184">
            <v>8.2420000000000009</v>
          </cell>
          <cell r="D184">
            <v>7.5664839879932329</v>
          </cell>
        </row>
        <row r="185">
          <cell r="A185">
            <v>8.2590000000000003</v>
          </cell>
          <cell r="D185">
            <v>7.6384142076211363</v>
          </cell>
        </row>
        <row r="186">
          <cell r="A186">
            <v>8.2959999999999994</v>
          </cell>
          <cell r="D186">
            <v>7.710847439863417</v>
          </cell>
        </row>
        <row r="187">
          <cell r="A187">
            <v>8.3239999999999998</v>
          </cell>
          <cell r="D187">
            <v>7.7837907694920077</v>
          </cell>
        </row>
        <row r="188">
          <cell r="A188">
            <v>8.3339999999999996</v>
          </cell>
          <cell r="D188">
            <v>7.857251432021175</v>
          </cell>
        </row>
        <row r="189">
          <cell r="A189">
            <v>8.41</v>
          </cell>
          <cell r="D189">
            <v>7.9312368180145345</v>
          </cell>
        </row>
        <row r="190">
          <cell r="A190">
            <v>8.4700000000000006</v>
          </cell>
          <cell r="D190">
            <v>8.0057544775469793</v>
          </cell>
        </row>
        <row r="191">
          <cell r="A191">
            <v>8.4819999999999993</v>
          </cell>
          <cell r="D191">
            <v>8.0808121248283182</v>
          </cell>
        </row>
        <row r="192">
          <cell r="A192">
            <v>8.5060000000000002</v>
          </cell>
          <cell r="D192">
            <v>8.1564176429956294</v>
          </cell>
        </row>
        <row r="193">
          <cell r="A193">
            <v>8.532</v>
          </cell>
          <cell r="D193">
            <v>8.2325790890818134</v>
          </cell>
        </row>
        <row r="194">
          <cell r="A194">
            <v>8.5890000000000004</v>
          </cell>
          <cell r="D194">
            <v>8.3093046991681891</v>
          </cell>
        </row>
        <row r="195">
          <cell r="A195">
            <v>8.6820000000000004</v>
          </cell>
          <cell r="D195">
            <v>8.3866028937293482</v>
          </cell>
        </row>
        <row r="196">
          <cell r="A196">
            <v>8.7260000000000009</v>
          </cell>
          <cell r="D196">
            <v>8.4644822831789241</v>
          </cell>
        </row>
        <row r="197">
          <cell r="A197">
            <v>8.9250000000000007</v>
          </cell>
          <cell r="D197">
            <v>8.5429516736254865</v>
          </cell>
        </row>
        <row r="198">
          <cell r="A198">
            <v>8.9890000000000008</v>
          </cell>
          <cell r="D198">
            <v>8.6220200728480751</v>
          </cell>
        </row>
        <row r="199">
          <cell r="A199">
            <v>9.0500000000000007</v>
          </cell>
          <cell r="D199">
            <v>8.7016966965016156</v>
          </cell>
        </row>
        <row r="200">
          <cell r="A200">
            <v>9.0579999999999998</v>
          </cell>
          <cell r="D200">
            <v>8.7819909745628291</v>
          </cell>
        </row>
        <row r="201">
          <cell r="A201">
            <v>9.1</v>
          </cell>
          <cell r="D201">
            <v>8.8629125580279595</v>
          </cell>
        </row>
        <row r="202">
          <cell r="A202">
            <v>9.3510000000000009</v>
          </cell>
          <cell r="D202">
            <v>8.9444713258742059</v>
          </cell>
        </row>
        <row r="203">
          <cell r="A203">
            <v>9.4239999999999995</v>
          </cell>
          <cell r="D203">
            <v>9.0266773922973798</v>
          </cell>
        </row>
        <row r="204">
          <cell r="A204">
            <v>9.4860000000000007</v>
          </cell>
          <cell r="D204">
            <v>9.1095411142391143</v>
          </cell>
        </row>
        <row r="205">
          <cell r="A205">
            <v>9.5389999999999997</v>
          </cell>
          <cell r="D205">
            <v>9.1930730992175853</v>
          </cell>
        </row>
        <row r="206">
          <cell r="A206">
            <v>9.6210000000000004</v>
          </cell>
          <cell r="D206">
            <v>9.2772842134765412</v>
          </cell>
        </row>
        <row r="207">
          <cell r="A207">
            <v>9.6649999999999991</v>
          </cell>
          <cell r="D207">
            <v>9.3621855904683748</v>
          </cell>
        </row>
        <row r="208">
          <cell r="A208">
            <v>9.7460000000000004</v>
          </cell>
          <cell r="D208">
            <v>9.4477886396876869</v>
          </cell>
        </row>
        <row r="209">
          <cell r="A209">
            <v>9.8480000000000008</v>
          </cell>
          <cell r="D209">
            <v>9.5341050558729616</v>
          </cell>
        </row>
        <row r="210">
          <cell r="A210">
            <v>9.9689999999999994</v>
          </cell>
          <cell r="D210">
            <v>9.6211468285948882</v>
          </cell>
        </row>
        <row r="211">
          <cell r="A211">
            <v>10.042999999999999</v>
          </cell>
          <cell r="D211">
            <v>9.7089262522509472</v>
          </cell>
        </row>
        <row r="212">
          <cell r="A212">
            <v>10.16</v>
          </cell>
          <cell r="D212">
            <v>9.7974559364871698</v>
          </cell>
        </row>
        <row r="213">
          <cell r="A213">
            <v>10.266999999999999</v>
          </cell>
          <cell r="D213">
            <v>9.8867488170690851</v>
          </cell>
        </row>
        <row r="214">
          <cell r="A214">
            <v>10.272</v>
          </cell>
          <cell r="D214">
            <v>9.97681816722538</v>
          </cell>
        </row>
        <row r="215">
          <cell r="A215">
            <v>10.311</v>
          </cell>
          <cell r="D215">
            <v>10.067677609489081</v>
          </cell>
        </row>
        <row r="216">
          <cell r="A216">
            <v>10.327999999999999</v>
          </cell>
          <cell r="D216">
            <v>10.159341128062689</v>
          </cell>
        </row>
        <row r="217">
          <cell r="A217">
            <v>10.404</v>
          </cell>
          <cell r="D217">
            <v>10.251823081735395</v>
          </cell>
        </row>
        <row r="218">
          <cell r="A218">
            <v>10.406000000000001</v>
          </cell>
          <cell r="D218">
            <v>10.345138217382129</v>
          </cell>
        </row>
        <row r="219">
          <cell r="A219">
            <v>10.441000000000001</v>
          </cell>
          <cell r="D219">
            <v>10.439301684076243</v>
          </cell>
        </row>
        <row r="220">
          <cell r="A220">
            <v>10.465999999999999</v>
          </cell>
          <cell r="D220">
            <v>10.534329047849614</v>
          </cell>
        </row>
        <row r="221">
          <cell r="A221">
            <v>10.701000000000001</v>
          </cell>
          <cell r="D221">
            <v>10.630236307136077</v>
          </cell>
        </row>
        <row r="222">
          <cell r="A222">
            <v>10.79</v>
          </cell>
          <cell r="D222">
            <v>10.727039908936565</v>
          </cell>
        </row>
        <row r="223">
          <cell r="A223">
            <v>10.983000000000001</v>
          </cell>
          <cell r="D223">
            <v>10.824756765746791</v>
          </cell>
        </row>
        <row r="224">
          <cell r="A224">
            <v>11.113</v>
          </cell>
          <cell r="D224">
            <v>10.923404273291037</v>
          </cell>
        </row>
        <row r="225">
          <cell r="A225">
            <v>11.178000000000001</v>
          </cell>
          <cell r="D225">
            <v>11.023000329108577</v>
          </cell>
        </row>
        <row r="226">
          <cell r="A226">
            <v>11.393000000000001</v>
          </cell>
          <cell r="D226">
            <v>11.123563352042364</v>
          </cell>
        </row>
        <row r="227">
          <cell r="A227">
            <v>11.574</v>
          </cell>
          <cell r="D227">
            <v>11.225112302683154</v>
          </cell>
        </row>
        <row r="228">
          <cell r="A228">
            <v>11.581</v>
          </cell>
          <cell r="D228">
            <v>11.327666704825695</v>
          </cell>
        </row>
        <row r="229">
          <cell r="A229">
            <v>11.664999999999999</v>
          </cell>
          <cell r="D229">
            <v>11.431246667997808</v>
          </cell>
        </row>
        <row r="230">
          <cell r="A230">
            <v>11.683999999999999</v>
          </cell>
          <cell r="D230">
            <v>11.535872911127376</v>
          </cell>
        </row>
        <row r="231">
          <cell r="A231">
            <v>11.744</v>
          </cell>
          <cell r="D231">
            <v>11.641566787416858</v>
          </cell>
        </row>
        <row r="232">
          <cell r="A232">
            <v>11.929</v>
          </cell>
          <cell r="D232">
            <v>11.748350310500074</v>
          </cell>
        </row>
        <row r="233">
          <cell r="A233">
            <v>11.942</v>
          </cell>
          <cell r="D233">
            <v>11.856246181961406</v>
          </cell>
        </row>
        <row r="234">
          <cell r="A234">
            <v>11.943</v>
          </cell>
          <cell r="D234">
            <v>11.965277820303458</v>
          </cell>
        </row>
        <row r="235">
          <cell r="A235">
            <v>12.34</v>
          </cell>
          <cell r="D235">
            <v>12.075469391455583</v>
          </cell>
        </row>
        <row r="236">
          <cell r="A236">
            <v>12.358000000000001</v>
          </cell>
          <cell r="D236">
            <v>12.186845840922842</v>
          </cell>
        </row>
        <row r="237">
          <cell r="A237">
            <v>12.528</v>
          </cell>
          <cell r="D237">
            <v>12.29943292768219</v>
          </cell>
        </row>
        <row r="238">
          <cell r="A238">
            <v>12.675000000000001</v>
          </cell>
          <cell r="D238">
            <v>12.413257259941266</v>
          </cell>
        </row>
        <row r="239">
          <cell r="A239">
            <v>12.721</v>
          </cell>
          <cell r="D239">
            <v>12.52834633288386</v>
          </cell>
        </row>
        <row r="240">
          <cell r="A240">
            <v>12.805999999999999</v>
          </cell>
          <cell r="D240">
            <v>12.644728568536083</v>
          </cell>
        </row>
        <row r="241">
          <cell r="A241">
            <v>12.832000000000001</v>
          </cell>
          <cell r="D241">
            <v>12.762433357897772</v>
          </cell>
        </row>
        <row r="242">
          <cell r="A242">
            <v>12.92</v>
          </cell>
          <cell r="D242">
            <v>12.881491105495385</v>
          </cell>
        </row>
        <row r="243">
          <cell r="A243">
            <v>12.976000000000001</v>
          </cell>
          <cell r="D243">
            <v>13.00193327652541</v>
          </cell>
        </row>
        <row r="244">
          <cell r="A244">
            <v>13.121</v>
          </cell>
          <cell r="D244">
            <v>13.123792446771025</v>
          </cell>
        </row>
        <row r="245">
          <cell r="A245">
            <v>13.2</v>
          </cell>
          <cell r="D245">
            <v>13.247102355490243</v>
          </cell>
        </row>
        <row r="246">
          <cell r="A246">
            <v>13.202</v>
          </cell>
          <cell r="D246">
            <v>13.37189796149031</v>
          </cell>
        </row>
        <row r="247">
          <cell r="A247">
            <v>13.311</v>
          </cell>
          <cell r="D247">
            <v>13.498215502621505</v>
          </cell>
        </row>
        <row r="248">
          <cell r="A248">
            <v>13.507999999999999</v>
          </cell>
          <cell r="D248">
            <v>13.626092558943656</v>
          </cell>
        </row>
        <row r="249">
          <cell r="A249">
            <v>13.595000000000001</v>
          </cell>
          <cell r="D249">
            <v>13.755568119840916</v>
          </cell>
        </row>
        <row r="250">
          <cell r="A250">
            <v>13.76</v>
          </cell>
          <cell r="D250">
            <v>13.886682655384581</v>
          </cell>
        </row>
        <row r="251">
          <cell r="A251">
            <v>13.824999999999999</v>
          </cell>
          <cell r="D251">
            <v>14.019478192270842</v>
          </cell>
        </row>
        <row r="252">
          <cell r="A252">
            <v>13.872999999999999</v>
          </cell>
          <cell r="D252">
            <v>14.153998394689953</v>
          </cell>
        </row>
        <row r="253">
          <cell r="A253">
            <v>13.903</v>
          </cell>
          <cell r="D253">
            <v>14.290288650516199</v>
          </cell>
        </row>
        <row r="254">
          <cell r="A254">
            <v>14.117000000000001</v>
          </cell>
          <cell r="D254">
            <v>14.428396163244345</v>
          </cell>
        </row>
        <row r="255">
          <cell r="A255">
            <v>14.182</v>
          </cell>
          <cell r="D255">
            <v>14.568370050138535</v>
          </cell>
        </row>
        <row r="256">
          <cell r="A256">
            <v>14.206</v>
          </cell>
          <cell r="D256">
            <v>14.710261447104383</v>
          </cell>
        </row>
        <row r="257">
          <cell r="A257">
            <v>14.266</v>
          </cell>
          <cell r="D257">
            <v>14.854123620844481</v>
          </cell>
        </row>
        <row r="258">
          <cell r="A258">
            <v>14.481</v>
          </cell>
          <cell r="D258">
            <v>15.000012088912943</v>
          </cell>
        </row>
        <row r="259">
          <cell r="A259">
            <v>14.618</v>
          </cell>
          <cell r="D259">
            <v>15.147984748346152</v>
          </cell>
        </row>
        <row r="260">
          <cell r="A260">
            <v>14.856999999999999</v>
          </cell>
          <cell r="D260">
            <v>15.29810201361548</v>
          </cell>
        </row>
        <row r="261">
          <cell r="A261">
            <v>14.925000000000001</v>
          </cell>
          <cell r="D261">
            <v>15.450426964724683</v>
          </cell>
        </row>
        <row r="262">
          <cell r="A262">
            <v>14.946</v>
          </cell>
          <cell r="D262">
            <v>15.605025506360489</v>
          </cell>
        </row>
        <row r="263">
          <cell r="A263">
            <v>15.129</v>
          </cell>
          <cell r="D263">
            <v>15.761966539101435</v>
          </cell>
        </row>
        <row r="264">
          <cell r="A264">
            <v>15.15</v>
          </cell>
          <cell r="D264">
            <v>15.921322143798069</v>
          </cell>
        </row>
        <row r="265">
          <cell r="A265">
            <v>15.151</v>
          </cell>
          <cell r="D265">
            <v>16.083167780359567</v>
          </cell>
        </row>
        <row r="266">
          <cell r="A266">
            <v>15.423</v>
          </cell>
          <cell r="D266">
            <v>16.247582502318995</v>
          </cell>
        </row>
        <row r="267">
          <cell r="A267">
            <v>15.521000000000001</v>
          </cell>
          <cell r="D267">
            <v>16.41464918870436</v>
          </cell>
        </row>
        <row r="268">
          <cell r="A268">
            <v>15.821</v>
          </cell>
          <cell r="D268">
            <v>16.584454794917935</v>
          </cell>
        </row>
        <row r="269">
          <cell r="A269">
            <v>16.238</v>
          </cell>
          <cell r="D269">
            <v>16.757090624525034</v>
          </cell>
        </row>
        <row r="270">
          <cell r="A270">
            <v>16.518999999999998</v>
          </cell>
          <cell r="D270">
            <v>16.932652624078852</v>
          </cell>
        </row>
        <row r="271">
          <cell r="A271">
            <v>16.704999999999998</v>
          </cell>
          <cell r="D271">
            <v>17.111241703364886</v>
          </cell>
        </row>
        <row r="272">
          <cell r="A272">
            <v>16.852</v>
          </cell>
          <cell r="D272">
            <v>17.292964083741136</v>
          </cell>
        </row>
        <row r="273">
          <cell r="A273">
            <v>16.873999999999999</v>
          </cell>
          <cell r="D273">
            <v>17.477931677584834</v>
          </cell>
        </row>
        <row r="274">
          <cell r="A274">
            <v>17.274999999999999</v>
          </cell>
          <cell r="D274">
            <v>17.666262502239807</v>
          </cell>
        </row>
        <row r="275">
          <cell r="A275">
            <v>17.832999999999998</v>
          </cell>
          <cell r="D275">
            <v>17.858081132298551</v>
          </cell>
        </row>
        <row r="276">
          <cell r="A276">
            <v>18.189</v>
          </cell>
          <cell r="D276">
            <v>18.053519194559762</v>
          </cell>
        </row>
        <row r="277">
          <cell r="A277">
            <v>18.29</v>
          </cell>
          <cell r="D277">
            <v>18.25271591058625</v>
          </cell>
        </row>
        <row r="278">
          <cell r="A278">
            <v>18.311</v>
          </cell>
          <cell r="D278">
            <v>18.455818692464625</v>
          </cell>
        </row>
        <row r="279">
          <cell r="A279">
            <v>18.492999999999999</v>
          </cell>
          <cell r="D279">
            <v>18.662983798152304</v>
          </cell>
        </row>
        <row r="280">
          <cell r="A280">
            <v>18.617999999999999</v>
          </cell>
          <cell r="D280">
            <v>18.874377053709903</v>
          </cell>
        </row>
        <row r="281">
          <cell r="A281">
            <v>19.175000000000001</v>
          </cell>
          <cell r="D281">
            <v>19.090174650781719</v>
          </cell>
        </row>
        <row r="282">
          <cell r="A282">
            <v>19.603000000000002</v>
          </cell>
          <cell r="D282">
            <v>19.310564028932831</v>
          </cell>
        </row>
        <row r="283">
          <cell r="A283">
            <v>19.640999999999998</v>
          </cell>
          <cell r="D283">
            <v>19.535744853913933</v>
          </cell>
        </row>
        <row r="284">
          <cell r="A284">
            <v>19.93</v>
          </cell>
          <cell r="D284">
            <v>19.765930104647648</v>
          </cell>
        </row>
        <row r="285">
          <cell r="A285">
            <v>19.933</v>
          </cell>
          <cell r="D285">
            <v>20.001347283766375</v>
          </cell>
        </row>
        <row r="286">
          <cell r="A286">
            <v>20.11</v>
          </cell>
          <cell r="D286">
            <v>20.242239768946259</v>
          </cell>
        </row>
        <row r="287">
          <cell r="A287">
            <v>20.274000000000001</v>
          </cell>
          <cell r="D287">
            <v>20.488868325157419</v>
          </cell>
        </row>
        <row r="288">
          <cell r="A288">
            <v>20.617999999999999</v>
          </cell>
          <cell r="D288">
            <v>20.741512801386676</v>
          </cell>
        </row>
        <row r="289">
          <cell r="A289">
            <v>20.623000000000001</v>
          </cell>
          <cell r="D289">
            <v>21.000474039513183</v>
          </cell>
        </row>
        <row r="290">
          <cell r="A290">
            <v>20.949000000000002</v>
          </cell>
          <cell r="D290">
            <v>21.266076027987385</v>
          </cell>
        </row>
        <row r="291">
          <cell r="A291">
            <v>21.170999999999999</v>
          </cell>
          <cell r="D291">
            <v>21.538668338980987</v>
          </cell>
        </row>
        <row r="292">
          <cell r="A292">
            <v>21.227</v>
          </cell>
          <cell r="D292">
            <v>21.818628894994539</v>
          </cell>
        </row>
        <row r="293">
          <cell r="A293">
            <v>21.477</v>
          </cell>
          <cell r="D293">
            <v>22.106367119854866</v>
          </cell>
        </row>
        <row r="294">
          <cell r="A294">
            <v>22.131</v>
          </cell>
          <cell r="D294">
            <v>22.402327540026878</v>
          </cell>
        </row>
        <row r="295">
          <cell r="A295">
            <v>22.239000000000001</v>
          </cell>
          <cell r="D295">
            <v>22.706993915743993</v>
          </cell>
        </row>
        <row r="296">
          <cell r="A296">
            <v>22.305</v>
          </cell>
          <cell r="D296">
            <v>23.020893998335161</v>
          </cell>
        </row>
        <row r="297">
          <cell r="A297">
            <v>22.373999999999999</v>
          </cell>
          <cell r="D297">
            <v>23.344605031221757</v>
          </cell>
        </row>
        <row r="298">
          <cell r="A298">
            <v>22.454000000000001</v>
          </cell>
          <cell r="D298">
            <v>23.678760138600492</v>
          </cell>
        </row>
        <row r="299">
          <cell r="A299">
            <v>22.654</v>
          </cell>
          <cell r="D299">
            <v>24.024055779454383</v>
          </cell>
        </row>
        <row r="300">
          <cell r="A300">
            <v>22.71</v>
          </cell>
          <cell r="D300">
            <v>24.381260487443711</v>
          </cell>
        </row>
        <row r="301">
          <cell r="A301">
            <v>23.239000000000001</v>
          </cell>
          <cell r="D301">
            <v>24.751225172408613</v>
          </cell>
        </row>
        <row r="302">
          <cell r="A302">
            <v>23.558</v>
          </cell>
          <cell r="D302">
            <v>25.13489533075921</v>
          </cell>
        </row>
        <row r="303">
          <cell r="A303">
            <v>23.591999999999999</v>
          </cell>
          <cell r="D303">
            <v>25.533325605608258</v>
          </cell>
        </row>
        <row r="304">
          <cell r="A304">
            <v>24.454999999999998</v>
          </cell>
          <cell r="D304">
            <v>25.947697261056835</v>
          </cell>
        </row>
        <row r="305">
          <cell r="A305">
            <v>24.597000000000001</v>
          </cell>
          <cell r="D305">
            <v>26.379339299831241</v>
          </cell>
        </row>
        <row r="306">
          <cell r="A306">
            <v>25.266999999999999</v>
          </cell>
          <cell r="D306">
            <v>26.829754175642989</v>
          </cell>
        </row>
        <row r="307">
          <cell r="A307">
            <v>25.288</v>
          </cell>
          <cell r="D307">
            <v>27.30064935471637</v>
          </cell>
        </row>
        <row r="308">
          <cell r="A308">
            <v>25.395</v>
          </cell>
          <cell r="D308">
            <v>27.793976399622657</v>
          </cell>
        </row>
        <row r="309">
          <cell r="A309">
            <v>26.175999999999998</v>
          </cell>
          <cell r="D309">
            <v>28.31197983499716</v>
          </cell>
        </row>
        <row r="310">
          <cell r="A310">
            <v>26.75</v>
          </cell>
          <cell r="D310">
            <v>28.857258888503143</v>
          </cell>
        </row>
        <row r="311">
          <cell r="A311">
            <v>26.898</v>
          </cell>
          <cell r="D311">
            <v>29.43284640547806</v>
          </cell>
        </row>
        <row r="312">
          <cell r="A312">
            <v>27.073</v>
          </cell>
          <cell r="D312">
            <v>30.042311009070595</v>
          </cell>
        </row>
        <row r="313">
          <cell r="A313">
            <v>27.983000000000001</v>
          </cell>
          <cell r="D313">
            <v>30.689891239851139</v>
          </cell>
        </row>
        <row r="314">
          <cell r="A314">
            <v>28.015000000000001</v>
          </cell>
          <cell r="D314">
            <v>31.380674494684676</v>
          </cell>
        </row>
        <row r="315">
          <cell r="A315">
            <v>29.292999999999999</v>
          </cell>
          <cell r="D315">
            <v>32.120840012304967</v>
          </cell>
        </row>
        <row r="316">
          <cell r="A316">
            <v>32.106999999999999</v>
          </cell>
          <cell r="D316">
            <v>32.917995549899302</v>
          </cell>
        </row>
        <row r="317">
          <cell r="A317">
            <v>32.939</v>
          </cell>
          <cell r="D317">
            <v>33.781654750945179</v>
          </cell>
        </row>
        <row r="318">
          <cell r="A318">
            <v>33.024000000000001</v>
          </cell>
          <cell r="D318">
            <v>34.723932242140044</v>
          </cell>
        </row>
        <row r="319">
          <cell r="A319">
            <v>33.691000000000003</v>
          </cell>
          <cell r="D319">
            <v>35.760587698362023</v>
          </cell>
        </row>
        <row r="320">
          <cell r="A320">
            <v>36.744</v>
          </cell>
          <cell r="D320">
            <v>36.91265281652656</v>
          </cell>
        </row>
        <row r="321">
          <cell r="A321">
            <v>37.308999999999997</v>
          </cell>
          <cell r="D321">
            <v>38.209081386561273</v>
          </cell>
        </row>
        <row r="322">
          <cell r="A322">
            <v>37.381</v>
          </cell>
          <cell r="D322">
            <v>39.69130704591548</v>
          </cell>
        </row>
        <row r="323">
          <cell r="A323">
            <v>37.728000000000002</v>
          </cell>
          <cell r="D323">
            <v>41.421638219988921</v>
          </cell>
        </row>
        <row r="324">
          <cell r="A324">
            <v>40.25</v>
          </cell>
          <cell r="D324">
            <v>43.500167223223272</v>
          </cell>
        </row>
        <row r="325">
          <cell r="A325">
            <v>51.216000000000001</v>
          </cell>
          <cell r="D325">
            <v>46.103259453058314</v>
          </cell>
        </row>
        <row r="326">
          <cell r="A326">
            <v>58.308999999999997</v>
          </cell>
          <cell r="D326">
            <v>49.588408597479621</v>
          </cell>
        </row>
        <row r="327">
          <cell r="A327">
            <v>76.284000000000006</v>
          </cell>
          <cell r="D327">
            <v>54.879494434141563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E62E35-6888-4754-AB4C-95D2AADE1C12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9029E-4F47-495E-9238-1978E0AD494D}" name="_3" displayName="_3" ref="A1:B25" tableType="queryTable" totalsRowShown="0">
  <autoFilter ref="A1:B25" xr:uid="{12365960-F163-4581-A0EC-9CF4DB7CA1B1}"/>
  <sortState xmlns:xlrd2="http://schemas.microsoft.com/office/spreadsheetml/2017/richdata2" ref="A2:B25">
    <sortCondition ref="A2:A25"/>
  </sortState>
  <tableColumns count="2">
    <tableColumn id="1" xr3:uid="{F59B2370-2B8B-4EDD-B1A4-850DA2E4F1DB}" uniqueName="1" name="Name" queryTableFieldId="1"/>
    <tableColumn id="2" xr3:uid="{EBBBA39B-1B55-4B68-8D4F-9D3C8149F0E5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3470-AA72-40EB-927E-D90B87604027}">
  <dimension ref="A1:K327"/>
  <sheetViews>
    <sheetView tabSelected="1" zoomScale="85" zoomScaleNormal="85" workbookViewId="0">
      <selection activeCell="E56" sqref="E56"/>
    </sheetView>
  </sheetViews>
  <sheetFormatPr defaultRowHeight="15" x14ac:dyDescent="0.25"/>
  <cols>
    <col min="1" max="1" width="10" bestFit="1" customWidth="1"/>
    <col min="2" max="2" width="12" bestFit="1" customWidth="1"/>
    <col min="4" max="4" width="10.5703125" bestFit="1" customWidth="1"/>
    <col min="5" max="5" width="20.85546875" customWidth="1"/>
  </cols>
  <sheetData>
    <row r="1" spans="1:11" x14ac:dyDescent="0.2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34</v>
      </c>
      <c r="K1" t="s">
        <v>35</v>
      </c>
    </row>
    <row r="2" spans="1:11" x14ac:dyDescent="0.25">
      <c r="A2" t="s">
        <v>7</v>
      </c>
      <c r="B2">
        <v>95</v>
      </c>
      <c r="C2" s="3">
        <f>B24</f>
        <v>7.0000000000000001E-3</v>
      </c>
      <c r="D2" s="3">
        <f>C2+1.72752941176471</f>
        <v>1.7345294117647099</v>
      </c>
      <c r="E2" t="s">
        <v>37</v>
      </c>
      <c r="F2" s="1">
        <v>95</v>
      </c>
      <c r="G2">
        <f>1-EXP(-0.217183*C2)</f>
        <v>1.5191259582439942E-3</v>
      </c>
      <c r="H2">
        <f>1-EXP(-0.217183*D2)</f>
        <v>0.31388518827901957</v>
      </c>
      <c r="I2">
        <f>H2-G2</f>
        <v>0.31236606232077557</v>
      </c>
      <c r="J2">
        <f>_xlfn.CEILING.MATH(300*I2)</f>
        <v>94</v>
      </c>
      <c r="K2">
        <f>POWER(F2-J2,2)/J2</f>
        <v>1.0638297872340425E-2</v>
      </c>
    </row>
    <row r="3" spans="1:11" x14ac:dyDescent="0.25">
      <c r="A3" t="s">
        <v>9</v>
      </c>
      <c r="B3">
        <v>77</v>
      </c>
      <c r="C3" s="3">
        <f>D2</f>
        <v>1.7345294117647099</v>
      </c>
      <c r="D3" s="3">
        <f>C3+1.72752941176471</f>
        <v>3.4620588235294196</v>
      </c>
      <c r="E3" t="s">
        <v>38</v>
      </c>
      <c r="F3" s="2">
        <v>77</v>
      </c>
      <c r="G3">
        <f t="shared" ref="G3:G18" si="0">1-EXP(-0.217183*C3)</f>
        <v>0.31388518827901957</v>
      </c>
      <c r="H3">
        <f t="shared" ref="H3:H18" si="1">1-EXP(-0.217183*D3)</f>
        <v>0.52853024319098807</v>
      </c>
      <c r="I3">
        <f t="shared" ref="I3:I18" si="2">H3-G3</f>
        <v>0.2146450549119685</v>
      </c>
      <c r="J3">
        <f t="shared" ref="J3:J18" si="3">_xlfn.CEILING.MATH(300*I3)</f>
        <v>65</v>
      </c>
      <c r="K3">
        <f t="shared" ref="K3:K18" si="4">POWER(F3-J3,2)/J3</f>
        <v>2.2153846153846155</v>
      </c>
    </row>
    <row r="4" spans="1:11" x14ac:dyDescent="0.25">
      <c r="A4" t="s">
        <v>5</v>
      </c>
      <c r="B4">
        <v>33</v>
      </c>
      <c r="C4" s="3">
        <f>D3</f>
        <v>3.4620588235294196</v>
      </c>
      <c r="D4" s="3">
        <f t="shared" ref="D4:D18" si="5">C4+1.72752941176471</f>
        <v>5.1895882352941296</v>
      </c>
      <c r="E4" t="s">
        <v>39</v>
      </c>
      <c r="F4" s="1">
        <v>33</v>
      </c>
      <c r="G4">
        <f t="shared" si="0"/>
        <v>0.52853024319098807</v>
      </c>
      <c r="H4">
        <f t="shared" si="1"/>
        <v>0.67602545843895268</v>
      </c>
      <c r="I4">
        <f t="shared" si="2"/>
        <v>0.14749521524796461</v>
      </c>
      <c r="J4">
        <f t="shared" si="3"/>
        <v>45</v>
      </c>
      <c r="K4">
        <f t="shared" si="4"/>
        <v>3.2</v>
      </c>
    </row>
    <row r="5" spans="1:11" x14ac:dyDescent="0.25">
      <c r="A5" t="s">
        <v>6</v>
      </c>
      <c r="B5">
        <v>31</v>
      </c>
      <c r="C5" s="3">
        <f t="shared" ref="C5:C18" si="6">D4</f>
        <v>5.1895882352941296</v>
      </c>
      <c r="D5" s="3">
        <f t="shared" si="5"/>
        <v>6.9171176470588396</v>
      </c>
      <c r="E5" t="s">
        <v>40</v>
      </c>
      <c r="F5" s="2">
        <v>31</v>
      </c>
      <c r="G5">
        <f t="shared" si="0"/>
        <v>0.67602545843895268</v>
      </c>
      <c r="H5">
        <f t="shared" si="1"/>
        <v>0.77737807767337053</v>
      </c>
      <c r="I5">
        <f t="shared" si="2"/>
        <v>0.10135261923441785</v>
      </c>
      <c r="J5">
        <f t="shared" si="3"/>
        <v>31</v>
      </c>
      <c r="K5">
        <f t="shared" si="4"/>
        <v>0</v>
      </c>
    </row>
    <row r="6" spans="1:11" x14ac:dyDescent="0.25">
      <c r="A6" t="s">
        <v>2</v>
      </c>
      <c r="B6">
        <v>16</v>
      </c>
      <c r="C6" s="3">
        <f t="shared" si="6"/>
        <v>6.9171176470588396</v>
      </c>
      <c r="D6" s="3">
        <f t="shared" si="5"/>
        <v>8.6446470588235496</v>
      </c>
      <c r="E6" t="s">
        <v>41</v>
      </c>
      <c r="F6" s="1">
        <v>16</v>
      </c>
      <c r="G6">
        <f t="shared" si="0"/>
        <v>0.77737807767337053</v>
      </c>
      <c r="H6">
        <f t="shared" si="1"/>
        <v>0.8470234109705036</v>
      </c>
      <c r="I6">
        <f t="shared" si="2"/>
        <v>6.9645333297133072E-2</v>
      </c>
      <c r="J6">
        <f t="shared" si="3"/>
        <v>21</v>
      </c>
      <c r="K6">
        <f t="shared" si="4"/>
        <v>1.1904761904761905</v>
      </c>
    </row>
    <row r="7" spans="1:11" x14ac:dyDescent="0.25">
      <c r="A7" t="s">
        <v>3</v>
      </c>
      <c r="B7">
        <v>16</v>
      </c>
      <c r="C7" s="3">
        <f t="shared" si="6"/>
        <v>8.6446470588235496</v>
      </c>
      <c r="D7" s="3">
        <f t="shared" si="5"/>
        <v>10.37217647058826</v>
      </c>
      <c r="E7" t="s">
        <v>42</v>
      </c>
      <c r="F7" s="2">
        <v>16</v>
      </c>
      <c r="G7">
        <f t="shared" si="0"/>
        <v>0.8470234109705036</v>
      </c>
      <c r="H7">
        <f t="shared" si="1"/>
        <v>0.89488080712570428</v>
      </c>
      <c r="I7">
        <f t="shared" si="2"/>
        <v>4.7857396155200682E-2</v>
      </c>
      <c r="J7">
        <f t="shared" si="3"/>
        <v>15</v>
      </c>
      <c r="K7">
        <f t="shared" si="4"/>
        <v>6.6666666666666666E-2</v>
      </c>
    </row>
    <row r="8" spans="1:11" x14ac:dyDescent="0.25">
      <c r="A8" t="s">
        <v>22</v>
      </c>
      <c r="B8">
        <v>8</v>
      </c>
      <c r="C8" s="3">
        <f t="shared" si="6"/>
        <v>10.37217647058826</v>
      </c>
      <c r="D8" s="3">
        <f t="shared" si="5"/>
        <v>12.09970588235297</v>
      </c>
      <c r="E8" t="s">
        <v>43</v>
      </c>
      <c r="F8" s="1">
        <v>8</v>
      </c>
      <c r="G8">
        <f t="shared" si="0"/>
        <v>0.89488080712570428</v>
      </c>
      <c r="H8">
        <f t="shared" si="1"/>
        <v>0.92776643288593164</v>
      </c>
      <c r="I8">
        <f t="shared" si="2"/>
        <v>3.2885625760227355E-2</v>
      </c>
      <c r="J8">
        <f t="shared" si="3"/>
        <v>10</v>
      </c>
      <c r="K8">
        <f t="shared" si="4"/>
        <v>0.4</v>
      </c>
    </row>
    <row r="9" spans="1:11" x14ac:dyDescent="0.25">
      <c r="A9" t="s">
        <v>24</v>
      </c>
      <c r="B9">
        <v>6</v>
      </c>
      <c r="C9" s="3">
        <f t="shared" si="6"/>
        <v>12.09970588235297</v>
      </c>
      <c r="D9" s="3">
        <f t="shared" si="5"/>
        <v>13.827235294117679</v>
      </c>
      <c r="E9" t="s">
        <v>44</v>
      </c>
      <c r="F9" s="2">
        <v>6</v>
      </c>
      <c r="G9">
        <f t="shared" si="0"/>
        <v>0.92776643288593164</v>
      </c>
      <c r="H9">
        <f t="shared" si="1"/>
        <v>0.9503640764797151</v>
      </c>
      <c r="I9">
        <f t="shared" si="2"/>
        <v>2.2597643593783467E-2</v>
      </c>
      <c r="J9">
        <f t="shared" si="3"/>
        <v>7</v>
      </c>
      <c r="K9">
        <f t="shared" si="4"/>
        <v>0.14285714285714285</v>
      </c>
    </row>
    <row r="10" spans="1:11" x14ac:dyDescent="0.25">
      <c r="A10" t="s">
        <v>19</v>
      </c>
      <c r="B10">
        <v>6</v>
      </c>
      <c r="C10" s="3">
        <f t="shared" si="6"/>
        <v>13.827235294117679</v>
      </c>
      <c r="D10" s="3">
        <f t="shared" si="5"/>
        <v>15.554764705882389</v>
      </c>
      <c r="E10" t="s">
        <v>45</v>
      </c>
      <c r="F10" s="1">
        <v>6</v>
      </c>
      <c r="G10">
        <f t="shared" si="0"/>
        <v>0.9503640764797151</v>
      </c>
      <c r="H10">
        <f t="shared" si="1"/>
        <v>0.96589224370131199</v>
      </c>
      <c r="I10">
        <f t="shared" si="2"/>
        <v>1.5528167221596889E-2</v>
      </c>
      <c r="J10">
        <f t="shared" si="3"/>
        <v>5</v>
      </c>
      <c r="K10">
        <f t="shared" si="4"/>
        <v>0.2</v>
      </c>
    </row>
    <row r="11" spans="1:11" x14ac:dyDescent="0.25">
      <c r="A11" t="s">
        <v>11</v>
      </c>
      <c r="B11">
        <v>4</v>
      </c>
      <c r="C11" s="3">
        <f t="shared" si="6"/>
        <v>15.554764705882389</v>
      </c>
      <c r="D11" s="3">
        <f t="shared" si="5"/>
        <v>17.282294117647098</v>
      </c>
      <c r="E11" t="s">
        <v>46</v>
      </c>
      <c r="F11" s="2">
        <v>4</v>
      </c>
      <c r="G11">
        <f t="shared" si="0"/>
        <v>0.96589224370131199</v>
      </c>
      <c r="H11">
        <f t="shared" si="1"/>
        <v>0.9765625587835538</v>
      </c>
      <c r="I11">
        <f t="shared" si="2"/>
        <v>1.067031508224181E-2</v>
      </c>
      <c r="J11">
        <f t="shared" si="3"/>
        <v>4</v>
      </c>
      <c r="K11">
        <f t="shared" si="4"/>
        <v>0</v>
      </c>
    </row>
    <row r="12" spans="1:11" x14ac:dyDescent="0.25">
      <c r="A12" t="s">
        <v>12</v>
      </c>
      <c r="B12">
        <v>3</v>
      </c>
      <c r="C12" s="3">
        <f t="shared" si="6"/>
        <v>17.282294117647098</v>
      </c>
      <c r="D12" s="3">
        <f t="shared" si="5"/>
        <v>19.009823529411808</v>
      </c>
      <c r="E12" t="s">
        <v>47</v>
      </c>
      <c r="F12" s="1">
        <v>3</v>
      </c>
      <c r="G12">
        <f t="shared" si="0"/>
        <v>0.9765625587835538</v>
      </c>
      <c r="H12">
        <f t="shared" si="1"/>
        <v>0.9838947585421941</v>
      </c>
      <c r="I12">
        <f t="shared" si="2"/>
        <v>7.3321997586403009E-3</v>
      </c>
      <c r="J12">
        <f t="shared" si="3"/>
        <v>3</v>
      </c>
      <c r="K12">
        <f t="shared" si="4"/>
        <v>0</v>
      </c>
    </row>
    <row r="13" spans="1:11" x14ac:dyDescent="0.25">
      <c r="A13" t="s">
        <v>23</v>
      </c>
      <c r="B13">
        <v>0</v>
      </c>
      <c r="C13" s="3">
        <f t="shared" si="6"/>
        <v>19.009823529411808</v>
      </c>
      <c r="D13" s="3">
        <f t="shared" si="5"/>
        <v>20.737352941176518</v>
      </c>
      <c r="E13" t="s">
        <v>48</v>
      </c>
      <c r="F13" s="2">
        <v>0</v>
      </c>
      <c r="G13">
        <f t="shared" si="0"/>
        <v>0.9838947585421941</v>
      </c>
      <c r="H13">
        <f t="shared" si="1"/>
        <v>0.98893314334022864</v>
      </c>
      <c r="I13">
        <f t="shared" si="2"/>
        <v>5.0383847980345342E-3</v>
      </c>
      <c r="J13">
        <f t="shared" si="3"/>
        <v>2</v>
      </c>
      <c r="K13">
        <f t="shared" si="4"/>
        <v>2</v>
      </c>
    </row>
    <row r="14" spans="1:11" x14ac:dyDescent="0.25">
      <c r="A14" t="s">
        <v>25</v>
      </c>
      <c r="B14">
        <v>1</v>
      </c>
      <c r="C14" s="3">
        <f t="shared" si="6"/>
        <v>20.737352941176518</v>
      </c>
      <c r="D14" s="3">
        <f t="shared" si="5"/>
        <v>22.464882352941228</v>
      </c>
      <c r="E14" t="s">
        <v>49</v>
      </c>
      <c r="F14" s="1">
        <v>1</v>
      </c>
      <c r="G14">
        <f t="shared" si="0"/>
        <v>0.98893314334022864</v>
      </c>
      <c r="H14">
        <f t="shared" si="1"/>
        <v>0.99239531324949082</v>
      </c>
      <c r="I14">
        <f t="shared" si="2"/>
        <v>3.4621699092621805E-3</v>
      </c>
      <c r="J14">
        <f t="shared" si="3"/>
        <v>2</v>
      </c>
      <c r="K14">
        <f t="shared" si="4"/>
        <v>0.5</v>
      </c>
    </row>
    <row r="15" spans="1:11" x14ac:dyDescent="0.25">
      <c r="A15" t="s">
        <v>20</v>
      </c>
      <c r="B15">
        <v>2</v>
      </c>
      <c r="C15" s="3">
        <f t="shared" si="6"/>
        <v>22.464882352941228</v>
      </c>
      <c r="D15" s="3">
        <f t="shared" si="5"/>
        <v>24.192411764705938</v>
      </c>
      <c r="E15" t="s">
        <v>50</v>
      </c>
      <c r="F15" s="2">
        <v>2</v>
      </c>
      <c r="G15">
        <f t="shared" si="0"/>
        <v>0.99239531324949082</v>
      </c>
      <c r="H15">
        <f t="shared" si="1"/>
        <v>0.99477437339695662</v>
      </c>
      <c r="I15">
        <f t="shared" si="2"/>
        <v>2.3790601474658057E-3</v>
      </c>
      <c r="J15">
        <f t="shared" si="3"/>
        <v>1</v>
      </c>
      <c r="K15">
        <f t="shared" si="4"/>
        <v>1</v>
      </c>
    </row>
    <row r="16" spans="1:11" x14ac:dyDescent="0.25">
      <c r="A16" t="s">
        <v>21</v>
      </c>
      <c r="B16">
        <v>0</v>
      </c>
      <c r="C16" s="3">
        <f t="shared" si="6"/>
        <v>24.192411764705938</v>
      </c>
      <c r="D16" s="3">
        <f t="shared" si="5"/>
        <v>25.919941176470648</v>
      </c>
      <c r="E16" t="s">
        <v>51</v>
      </c>
      <c r="F16" s="1">
        <v>0</v>
      </c>
      <c r="G16">
        <f t="shared" si="0"/>
        <v>0.99477437339695662</v>
      </c>
      <c r="H16">
        <f t="shared" si="1"/>
        <v>0.99640916525685863</v>
      </c>
      <c r="I16">
        <f t="shared" si="2"/>
        <v>1.6347918599020073E-3</v>
      </c>
      <c r="J16">
        <f t="shared" si="3"/>
        <v>1</v>
      </c>
      <c r="K16">
        <f t="shared" si="4"/>
        <v>1</v>
      </c>
    </row>
    <row r="17" spans="1:11" x14ac:dyDescent="0.25">
      <c r="A17" t="s">
        <v>16</v>
      </c>
      <c r="B17">
        <v>1</v>
      </c>
      <c r="C17" s="3">
        <f t="shared" si="6"/>
        <v>25.919941176470648</v>
      </c>
      <c r="D17" s="3">
        <f t="shared" si="5"/>
        <v>27.647470588235358</v>
      </c>
      <c r="E17" t="s">
        <v>52</v>
      </c>
      <c r="F17" s="2">
        <v>1</v>
      </c>
      <c r="G17">
        <f t="shared" si="0"/>
        <v>0.99640916525685863</v>
      </c>
      <c r="H17">
        <f t="shared" si="1"/>
        <v>0.99753252669353731</v>
      </c>
      <c r="I17">
        <f t="shared" si="2"/>
        <v>1.1233614366786826E-3</v>
      </c>
      <c r="J17">
        <f t="shared" si="3"/>
        <v>1</v>
      </c>
      <c r="K17">
        <f t="shared" si="4"/>
        <v>0</v>
      </c>
    </row>
    <row r="18" spans="1:11" x14ac:dyDescent="0.25">
      <c r="A18" t="s">
        <v>18</v>
      </c>
      <c r="B18">
        <v>1</v>
      </c>
      <c r="C18" s="3">
        <f t="shared" si="6"/>
        <v>27.647470588235358</v>
      </c>
      <c r="D18" s="3">
        <f t="shared" si="5"/>
        <v>29.375000000000068</v>
      </c>
      <c r="E18" t="s">
        <v>53</v>
      </c>
      <c r="F18" s="1">
        <v>1</v>
      </c>
      <c r="G18">
        <f t="shared" si="0"/>
        <v>0.99753252669353731</v>
      </c>
      <c r="H18">
        <f t="shared" si="1"/>
        <v>0.99830445426937697</v>
      </c>
      <c r="I18">
        <f t="shared" si="2"/>
        <v>7.7192757583965932E-4</v>
      </c>
      <c r="J18">
        <f t="shared" si="3"/>
        <v>1</v>
      </c>
      <c r="K18">
        <f t="shared" si="4"/>
        <v>0</v>
      </c>
    </row>
    <row r="19" spans="1:11" x14ac:dyDescent="0.25">
      <c r="A19" t="s">
        <v>4</v>
      </c>
      <c r="B19">
        <v>17</v>
      </c>
    </row>
    <row r="20" spans="1:11" x14ac:dyDescent="0.25">
      <c r="A20" t="s">
        <v>10</v>
      </c>
      <c r="B20">
        <v>1.72752941176471</v>
      </c>
    </row>
    <row r="21" spans="1:11" x14ac:dyDescent="0.25">
      <c r="A21" t="s">
        <v>17</v>
      </c>
      <c r="B21">
        <v>3</v>
      </c>
      <c r="I21" t="s">
        <v>36</v>
      </c>
      <c r="J21">
        <f>SUM(K2:K18)</f>
        <v>11.926022913256958</v>
      </c>
    </row>
    <row r="22" spans="1:11" x14ac:dyDescent="0.25">
      <c r="A22" t="s">
        <v>8</v>
      </c>
      <c r="B22">
        <v>29.375</v>
      </c>
    </row>
    <row r="23" spans="1:11" x14ac:dyDescent="0.25">
      <c r="A23" t="s">
        <v>15</v>
      </c>
      <c r="B23">
        <v>4.6044166666666664</v>
      </c>
      <c r="E23" t="s">
        <v>33</v>
      </c>
      <c r="F23">
        <f>1/_3[[#This Row],[Value]]</f>
        <v>0.21718277740575173</v>
      </c>
    </row>
    <row r="24" spans="1:11" x14ac:dyDescent="0.25">
      <c r="A24" t="s">
        <v>13</v>
      </c>
      <c r="B24">
        <v>7.0000000000000001E-3</v>
      </c>
    </row>
    <row r="25" spans="1:11" x14ac:dyDescent="0.25">
      <c r="A25" t="s">
        <v>14</v>
      </c>
      <c r="B25">
        <v>300</v>
      </c>
    </row>
    <row r="28" spans="1:11" x14ac:dyDescent="0.25">
      <c r="A28">
        <v>7.0000000000000001E-3</v>
      </c>
      <c r="B28">
        <v>0</v>
      </c>
      <c r="D28">
        <f>-LN(-((B28-0.5)/300)+1)*4.604416667</f>
        <v>-7.6676398518960237E-3</v>
      </c>
    </row>
    <row r="29" spans="1:11" x14ac:dyDescent="0.25">
      <c r="A29">
        <v>6.9000000000000006E-2</v>
      </c>
      <c r="B29">
        <v>1</v>
      </c>
      <c r="D29">
        <f t="shared" ref="D29:D92" si="7">-LN(-((B29-0.5)/300)+1)*4.604416667</f>
        <v>7.6804299159572336E-3</v>
      </c>
    </row>
    <row r="30" spans="1:11" x14ac:dyDescent="0.25">
      <c r="A30">
        <v>7.0999999999999994E-2</v>
      </c>
      <c r="B30">
        <v>2</v>
      </c>
      <c r="D30">
        <f t="shared" si="7"/>
        <v>2.3079831116361884E-2</v>
      </c>
    </row>
    <row r="31" spans="1:11" x14ac:dyDescent="0.25">
      <c r="A31">
        <v>0.11</v>
      </c>
      <c r="B31">
        <v>3</v>
      </c>
      <c r="D31">
        <f t="shared" si="7"/>
        <v>3.8530908256543796E-2</v>
      </c>
    </row>
    <row r="32" spans="1:11" x14ac:dyDescent="0.25">
      <c r="A32">
        <v>0.19700000000000001</v>
      </c>
      <c r="B32">
        <v>4</v>
      </c>
      <c r="D32">
        <f t="shared" si="7"/>
        <v>5.403400932361288E-2</v>
      </c>
    </row>
    <row r="33" spans="1:4" x14ac:dyDescent="0.25">
      <c r="A33">
        <v>0.216</v>
      </c>
      <c r="B33">
        <v>5</v>
      </c>
      <c r="D33">
        <f t="shared" si="7"/>
        <v>6.9589485831587236E-2</v>
      </c>
    </row>
    <row r="34" spans="1:4" x14ac:dyDescent="0.25">
      <c r="A34">
        <v>0.24199999999999999</v>
      </c>
      <c r="B34">
        <v>6</v>
      </c>
      <c r="D34">
        <f t="shared" si="7"/>
        <v>8.519769286921898E-2</v>
      </c>
    </row>
    <row r="35" spans="1:4" x14ac:dyDescent="0.25">
      <c r="A35">
        <v>0.25</v>
      </c>
      <c r="B35">
        <v>7</v>
      </c>
      <c r="D35">
        <f t="shared" si="7"/>
        <v>0.10085898914862873</v>
      </c>
    </row>
    <row r="36" spans="1:4" x14ac:dyDescent="0.25">
      <c r="A36">
        <v>0.255</v>
      </c>
      <c r="B36">
        <v>8</v>
      </c>
      <c r="D36">
        <f t="shared" si="7"/>
        <v>0.11657373705477007</v>
      </c>
    </row>
    <row r="37" spans="1:4" x14ac:dyDescent="0.25">
      <c r="A37">
        <v>0.28199999999999997</v>
      </c>
      <c r="B37">
        <v>9</v>
      </c>
      <c r="D37">
        <f t="shared" si="7"/>
        <v>0.13234230269574576</v>
      </c>
    </row>
    <row r="38" spans="1:4" x14ac:dyDescent="0.25">
      <c r="A38">
        <v>0.28799999999999998</v>
      </c>
      <c r="B38">
        <v>10</v>
      </c>
      <c r="D38">
        <f t="shared" si="7"/>
        <v>0.14816505595398308</v>
      </c>
    </row>
    <row r="39" spans="1:4" x14ac:dyDescent="0.25">
      <c r="A39">
        <v>0.28899999999999998</v>
      </c>
      <c r="B39">
        <v>11</v>
      </c>
      <c r="D39">
        <f t="shared" si="7"/>
        <v>0.16404237053829498</v>
      </c>
    </row>
    <row r="40" spans="1:4" x14ac:dyDescent="0.25">
      <c r="A40">
        <v>0.33</v>
      </c>
      <c r="B40">
        <v>12</v>
      </c>
      <c r="D40">
        <f t="shared" si="7"/>
        <v>0.17997462403683828</v>
      </c>
    </row>
    <row r="41" spans="1:4" x14ac:dyDescent="0.25">
      <c r="A41">
        <v>0.39400000000000002</v>
      </c>
      <c r="B41">
        <v>13</v>
      </c>
      <c r="D41">
        <f t="shared" si="7"/>
        <v>0.19596219797099729</v>
      </c>
    </row>
    <row r="42" spans="1:4" x14ac:dyDescent="0.25">
      <c r="A42">
        <v>0.44400000000000001</v>
      </c>
      <c r="B42">
        <v>14</v>
      </c>
      <c r="D42">
        <f t="shared" si="7"/>
        <v>0.21200547785020069</v>
      </c>
    </row>
    <row r="43" spans="1:4" x14ac:dyDescent="0.25">
      <c r="A43">
        <v>0.45300000000000001</v>
      </c>
      <c r="B43">
        <v>15</v>
      </c>
      <c r="D43">
        <f t="shared" si="7"/>
        <v>0.22810485322769705</v>
      </c>
    </row>
    <row r="44" spans="1:4" x14ac:dyDescent="0.25">
      <c r="A44">
        <v>0.47599999999999998</v>
      </c>
      <c r="B44">
        <v>16</v>
      </c>
      <c r="D44">
        <f t="shared" si="7"/>
        <v>0.24426071775731401</v>
      </c>
    </row>
    <row r="45" spans="1:4" x14ac:dyDescent="0.25">
      <c r="A45">
        <v>0.47899999999999998</v>
      </c>
      <c r="B45">
        <v>17</v>
      </c>
      <c r="D45">
        <f t="shared" si="7"/>
        <v>0.26047346925121118</v>
      </c>
    </row>
    <row r="46" spans="1:4" x14ac:dyDescent="0.25">
      <c r="A46">
        <v>0.48599999999999999</v>
      </c>
      <c r="B46">
        <v>18</v>
      </c>
      <c r="D46">
        <f t="shared" si="7"/>
        <v>0.27674350973865419</v>
      </c>
    </row>
    <row r="47" spans="1:4" x14ac:dyDescent="0.25">
      <c r="A47">
        <v>0.497</v>
      </c>
      <c r="B47">
        <v>19</v>
      </c>
      <c r="D47">
        <f t="shared" si="7"/>
        <v>0.29307124552583513</v>
      </c>
    </row>
    <row r="48" spans="1:4" x14ac:dyDescent="0.25">
      <c r="A48">
        <v>0.51800000000000002</v>
      </c>
      <c r="B48">
        <v>20</v>
      </c>
      <c r="D48">
        <f t="shared" si="7"/>
        <v>0.30945708725675225</v>
      </c>
    </row>
    <row r="49" spans="1:4" x14ac:dyDescent="0.25">
      <c r="A49">
        <v>0.55000000000000004</v>
      </c>
      <c r="B49">
        <v>21</v>
      </c>
      <c r="D49">
        <f t="shared" si="7"/>
        <v>0.32590144997518028</v>
      </c>
    </row>
    <row r="50" spans="1:4" x14ac:dyDescent="0.25">
      <c r="A50">
        <v>0.57199999999999995</v>
      </c>
      <c r="B50">
        <v>22</v>
      </c>
      <c r="D50">
        <f t="shared" si="7"/>
        <v>0.34240475318774738</v>
      </c>
    </row>
    <row r="51" spans="1:4" x14ac:dyDescent="0.25">
      <c r="A51">
        <v>0.58099999999999996</v>
      </c>
      <c r="B51">
        <v>23</v>
      </c>
      <c r="D51">
        <f t="shared" si="7"/>
        <v>0.3589674209281527</v>
      </c>
    </row>
    <row r="52" spans="1:4" x14ac:dyDescent="0.25">
      <c r="A52">
        <v>0.58199999999999996</v>
      </c>
      <c r="B52">
        <v>24</v>
      </c>
      <c r="D52">
        <f t="shared" si="7"/>
        <v>0.37558988182253822</v>
      </c>
    </row>
    <row r="53" spans="1:4" x14ac:dyDescent="0.25">
      <c r="A53">
        <v>0.58199999999999996</v>
      </c>
      <c r="B53">
        <v>25</v>
      </c>
      <c r="D53">
        <f t="shared" si="7"/>
        <v>0.39227256915604419</v>
      </c>
    </row>
    <row r="54" spans="1:4" x14ac:dyDescent="0.25">
      <c r="A54">
        <v>0.58699999999999997</v>
      </c>
      <c r="B54">
        <v>26</v>
      </c>
      <c r="D54">
        <f t="shared" si="7"/>
        <v>0.40901592094058015</v>
      </c>
    </row>
    <row r="55" spans="1:4" x14ac:dyDescent="0.25">
      <c r="A55">
        <v>0.58899999999999997</v>
      </c>
      <c r="B55">
        <v>27</v>
      </c>
      <c r="D55">
        <f t="shared" si="7"/>
        <v>0.42582037998382777</v>
      </c>
    </row>
    <row r="56" spans="1:4" x14ac:dyDescent="0.25">
      <c r="A56">
        <v>0.61899999999999999</v>
      </c>
      <c r="B56">
        <v>28</v>
      </c>
      <c r="D56">
        <f t="shared" si="7"/>
        <v>0.44268639395950721</v>
      </c>
    </row>
    <row r="57" spans="1:4" x14ac:dyDescent="0.25">
      <c r="A57">
        <v>0.62</v>
      </c>
      <c r="B57">
        <v>29</v>
      </c>
      <c r="D57">
        <f t="shared" si="7"/>
        <v>0.45961441547894</v>
      </c>
    </row>
    <row r="58" spans="1:4" x14ac:dyDescent="0.25">
      <c r="A58">
        <v>0.63600000000000001</v>
      </c>
      <c r="B58">
        <v>30</v>
      </c>
      <c r="D58">
        <f t="shared" si="7"/>
        <v>0.47660490216392798</v>
      </c>
    </row>
    <row r="59" spans="1:4" x14ac:dyDescent="0.25">
      <c r="A59">
        <v>0.64300000000000002</v>
      </c>
      <c r="B59">
        <v>31</v>
      </c>
      <c r="D59">
        <f t="shared" si="7"/>
        <v>0.49365831672098109</v>
      </c>
    </row>
    <row r="60" spans="1:4" x14ac:dyDescent="0.25">
      <c r="A60">
        <v>0.68799999999999994</v>
      </c>
      <c r="B60">
        <v>32</v>
      </c>
      <c r="D60">
        <f t="shared" si="7"/>
        <v>0.51077512701692995</v>
      </c>
    </row>
    <row r="61" spans="1:4" x14ac:dyDescent="0.25">
      <c r="A61">
        <v>0.71699999999999997</v>
      </c>
      <c r="B61">
        <v>33</v>
      </c>
      <c r="D61">
        <f t="shared" si="7"/>
        <v>0.52795580615594506</v>
      </c>
    </row>
    <row r="62" spans="1:4" x14ac:dyDescent="0.25">
      <c r="A62">
        <v>0.72599999999999998</v>
      </c>
      <c r="B62">
        <v>34</v>
      </c>
      <c r="D62">
        <f t="shared" si="7"/>
        <v>0.54520083255799678</v>
      </c>
    </row>
    <row r="63" spans="1:4" x14ac:dyDescent="0.25">
      <c r="A63">
        <v>0.73199999999999998</v>
      </c>
      <c r="B63">
        <v>35</v>
      </c>
      <c r="D63">
        <f t="shared" si="7"/>
        <v>0.56251069003879661</v>
      </c>
    </row>
    <row r="64" spans="1:4" x14ac:dyDescent="0.25">
      <c r="A64">
        <v>0.76600000000000001</v>
      </c>
      <c r="B64">
        <v>36</v>
      </c>
      <c r="D64">
        <f t="shared" si="7"/>
        <v>0.57988586789124008</v>
      </c>
    </row>
    <row r="65" spans="1:4" x14ac:dyDescent="0.25">
      <c r="A65">
        <v>0.78900000000000003</v>
      </c>
      <c r="B65">
        <v>37</v>
      </c>
      <c r="D65">
        <f t="shared" si="7"/>
        <v>0.59732686096839671</v>
      </c>
    </row>
    <row r="66" spans="1:4" x14ac:dyDescent="0.25">
      <c r="A66">
        <v>0.78900000000000003</v>
      </c>
      <c r="B66">
        <v>38</v>
      </c>
      <c r="D66">
        <f t="shared" si="7"/>
        <v>0.61483416976807281</v>
      </c>
    </row>
    <row r="67" spans="1:4" x14ac:dyDescent="0.25">
      <c r="A67">
        <v>0.80700000000000005</v>
      </c>
      <c r="B67">
        <v>39</v>
      </c>
      <c r="D67">
        <f t="shared" si="7"/>
        <v>0.63240830051899499</v>
      </c>
    </row>
    <row r="68" spans="1:4" x14ac:dyDescent="0.25">
      <c r="A68">
        <v>0.83299999999999996</v>
      </c>
      <c r="B68">
        <v>40</v>
      </c>
      <c r="D68">
        <f t="shared" si="7"/>
        <v>0.65004976526863889</v>
      </c>
    </row>
    <row r="69" spans="1:4" x14ac:dyDescent="0.25">
      <c r="A69">
        <v>0.84499999999999997</v>
      </c>
      <c r="B69">
        <v>41</v>
      </c>
      <c r="D69">
        <f t="shared" si="7"/>
        <v>0.66775908197274947</v>
      </c>
    </row>
    <row r="70" spans="1:4" x14ac:dyDescent="0.25">
      <c r="A70">
        <v>0.84899999999999998</v>
      </c>
      <c r="B70">
        <v>42</v>
      </c>
      <c r="D70">
        <f t="shared" si="7"/>
        <v>0.68553677458658713</v>
      </c>
    </row>
    <row r="71" spans="1:4" x14ac:dyDescent="0.25">
      <c r="A71">
        <v>0.85</v>
      </c>
      <c r="B71">
        <v>43</v>
      </c>
      <c r="D71">
        <f t="shared" si="7"/>
        <v>0.70338337315794741</v>
      </c>
    </row>
    <row r="72" spans="1:4" x14ac:dyDescent="0.25">
      <c r="A72">
        <v>0.85</v>
      </c>
      <c r="B72">
        <v>44</v>
      </c>
      <c r="D72">
        <f t="shared" si="7"/>
        <v>0.72129941392198516</v>
      </c>
    </row>
    <row r="73" spans="1:4" x14ac:dyDescent="0.25">
      <c r="A73">
        <v>0.85599999999999998</v>
      </c>
      <c r="B73">
        <v>45</v>
      </c>
      <c r="D73">
        <f t="shared" si="7"/>
        <v>0.73928543939789104</v>
      </c>
    </row>
    <row r="74" spans="1:4" x14ac:dyDescent="0.25">
      <c r="A74">
        <v>0.90600000000000003</v>
      </c>
      <c r="B74">
        <v>46</v>
      </c>
      <c r="D74">
        <f t="shared" si="7"/>
        <v>0.75734199848746875</v>
      </c>
    </row>
    <row r="75" spans="1:4" x14ac:dyDescent="0.25">
      <c r="A75">
        <v>0.93100000000000005</v>
      </c>
      <c r="B75">
        <v>47</v>
      </c>
      <c r="D75">
        <f t="shared" si="7"/>
        <v>0.77546964657564743</v>
      </c>
    </row>
    <row r="76" spans="1:4" x14ac:dyDescent="0.25">
      <c r="A76">
        <v>0.94</v>
      </c>
      <c r="B76">
        <v>48</v>
      </c>
      <c r="D76">
        <f t="shared" si="7"/>
        <v>0.79366894563298018</v>
      </c>
    </row>
    <row r="77" spans="1:4" x14ac:dyDescent="0.25">
      <c r="A77">
        <v>0.95099999999999996</v>
      </c>
      <c r="B77">
        <v>49</v>
      </c>
      <c r="D77">
        <f t="shared" si="7"/>
        <v>0.8119404643201833</v>
      </c>
    </row>
    <row r="78" spans="1:4" x14ac:dyDescent="0.25">
      <c r="A78">
        <v>0.95099999999999996</v>
      </c>
      <c r="B78">
        <v>50</v>
      </c>
      <c r="D78">
        <f t="shared" si="7"/>
        <v>0.83028477809474976</v>
      </c>
    </row>
    <row r="79" spans="1:4" x14ac:dyDescent="0.25">
      <c r="A79">
        <v>0.95599999999999996</v>
      </c>
      <c r="B79">
        <v>51</v>
      </c>
      <c r="D79">
        <f t="shared" si="7"/>
        <v>0.84870246931969728</v>
      </c>
    </row>
    <row r="80" spans="1:4" x14ac:dyDescent="0.25">
      <c r="A80">
        <v>0.98699999999999999</v>
      </c>
      <c r="B80">
        <v>52</v>
      </c>
      <c r="D80">
        <f t="shared" si="7"/>
        <v>0.8671941273745053</v>
      </c>
    </row>
    <row r="81" spans="1:4" x14ac:dyDescent="0.25">
      <c r="A81">
        <v>0.999</v>
      </c>
      <c r="B81">
        <v>53</v>
      </c>
      <c r="D81">
        <f t="shared" si="7"/>
        <v>0.88576034876828169</v>
      </c>
    </row>
    <row r="82" spans="1:4" x14ac:dyDescent="0.25">
      <c r="A82">
        <v>1.0009999999999999</v>
      </c>
      <c r="B82">
        <v>54</v>
      </c>
      <c r="D82">
        <f t="shared" si="7"/>
        <v>0.90440173725522177</v>
      </c>
    </row>
    <row r="83" spans="1:4" x14ac:dyDescent="0.25">
      <c r="A83">
        <v>1.012</v>
      </c>
      <c r="B83">
        <v>55</v>
      </c>
      <c r="D83">
        <f t="shared" si="7"/>
        <v>0.92311890395241913</v>
      </c>
    </row>
    <row r="84" spans="1:4" x14ac:dyDescent="0.25">
      <c r="A84">
        <v>1.0229999999999999</v>
      </c>
      <c r="B84">
        <v>56</v>
      </c>
      <c r="D84">
        <f t="shared" si="7"/>
        <v>0.94191246746007518</v>
      </c>
    </row>
    <row r="85" spans="1:4" x14ac:dyDescent="0.25">
      <c r="A85">
        <v>1.0329999999999999</v>
      </c>
      <c r="B85">
        <v>57</v>
      </c>
      <c r="D85">
        <f t="shared" si="7"/>
        <v>0.96078305398417196</v>
      </c>
    </row>
    <row r="86" spans="1:4" x14ac:dyDescent="0.25">
      <c r="A86">
        <v>1.0349999999999999</v>
      </c>
      <c r="B86">
        <v>58</v>
      </c>
      <c r="D86">
        <f t="shared" si="7"/>
        <v>0.97973129746167487</v>
      </c>
    </row>
    <row r="87" spans="1:4" x14ac:dyDescent="0.25">
      <c r="A87">
        <v>1.038</v>
      </c>
      <c r="B87">
        <v>59</v>
      </c>
      <c r="D87">
        <f t="shared" si="7"/>
        <v>0.998757839688316</v>
      </c>
    </row>
    <row r="88" spans="1:4" x14ac:dyDescent="0.25">
      <c r="A88">
        <v>1.056</v>
      </c>
      <c r="B88">
        <v>60</v>
      </c>
      <c r="D88">
        <f t="shared" si="7"/>
        <v>1.0178633304490303</v>
      </c>
    </row>
    <row r="89" spans="1:4" x14ac:dyDescent="0.25">
      <c r="A89">
        <v>1.075</v>
      </c>
      <c r="B89">
        <v>61</v>
      </c>
      <c r="D89">
        <f t="shared" si="7"/>
        <v>1.0370484276511125</v>
      </c>
    </row>
    <row r="90" spans="1:4" x14ac:dyDescent="0.25">
      <c r="A90">
        <v>1.0780000000000001</v>
      </c>
      <c r="B90">
        <v>62</v>
      </c>
      <c r="D90">
        <f t="shared" si="7"/>
        <v>1.0563137974601555</v>
      </c>
    </row>
    <row r="91" spans="1:4" x14ac:dyDescent="0.25">
      <c r="A91">
        <v>1.079</v>
      </c>
      <c r="B91">
        <v>63</v>
      </c>
      <c r="D91">
        <f t="shared" si="7"/>
        <v>1.0756601144388471</v>
      </c>
    </row>
    <row r="92" spans="1:4" x14ac:dyDescent="0.25">
      <c r="A92">
        <v>1.0940000000000001</v>
      </c>
      <c r="B92">
        <v>64</v>
      </c>
      <c r="D92">
        <f t="shared" si="7"/>
        <v>1.0950880616886915</v>
      </c>
    </row>
    <row r="93" spans="1:4" x14ac:dyDescent="0.25">
      <c r="A93">
        <v>1.1060000000000001</v>
      </c>
      <c r="B93">
        <v>65</v>
      </c>
      <c r="D93">
        <f t="shared" ref="D93:D156" si="8">-LN(-((B93-0.5)/300)+1)*4.604416667</f>
        <v>1.1145983309947407</v>
      </c>
    </row>
    <row r="94" spans="1:4" x14ac:dyDescent="0.25">
      <c r="A94">
        <v>1.1299999999999999</v>
      </c>
      <c r="B94">
        <v>66</v>
      </c>
      <c r="D94">
        <f t="shared" si="8"/>
        <v>1.134191622973397</v>
      </c>
    </row>
    <row r="95" spans="1:4" x14ac:dyDescent="0.25">
      <c r="A95">
        <v>1.151</v>
      </c>
      <c r="B95">
        <v>67</v>
      </c>
      <c r="D95">
        <f t="shared" si="8"/>
        <v>1.1538686472233795</v>
      </c>
    </row>
    <row r="96" spans="1:4" x14ac:dyDescent="0.25">
      <c r="A96">
        <v>1.1930000000000001</v>
      </c>
      <c r="B96">
        <v>68</v>
      </c>
      <c r="D96">
        <f t="shared" si="8"/>
        <v>1.1736301224799253</v>
      </c>
    </row>
    <row r="97" spans="1:4" x14ac:dyDescent="0.25">
      <c r="A97">
        <v>1.212</v>
      </c>
      <c r="B97">
        <v>69</v>
      </c>
      <c r="D97">
        <f t="shared" si="8"/>
        <v>1.1934767767723209</v>
      </c>
    </row>
    <row r="98" spans="1:4" x14ac:dyDescent="0.25">
      <c r="A98">
        <v>1.222</v>
      </c>
      <c r="B98">
        <v>70</v>
      </c>
      <c r="D98">
        <f t="shared" si="8"/>
        <v>1.2134093475848369</v>
      </c>
    </row>
    <row r="99" spans="1:4" x14ac:dyDescent="0.25">
      <c r="A99">
        <v>1.234</v>
      </c>
      <c r="B99">
        <v>71</v>
      </c>
      <c r="D99">
        <f t="shared" si="8"/>
        <v>1.2334285820211626</v>
      </c>
    </row>
    <row r="100" spans="1:4" x14ac:dyDescent="0.25">
      <c r="A100">
        <v>1.2789999999999999</v>
      </c>
      <c r="B100">
        <v>72</v>
      </c>
      <c r="D100">
        <f t="shared" si="8"/>
        <v>1.2535352369724353</v>
      </c>
    </row>
    <row r="101" spans="1:4" x14ac:dyDescent="0.25">
      <c r="A101">
        <v>1.2989999999999999</v>
      </c>
      <c r="B101">
        <v>73</v>
      </c>
      <c r="D101">
        <f t="shared" si="8"/>
        <v>1.2737300792889503</v>
      </c>
    </row>
    <row r="102" spans="1:4" x14ac:dyDescent="0.25">
      <c r="A102">
        <v>1.32</v>
      </c>
      <c r="B102">
        <v>74</v>
      </c>
      <c r="D102">
        <f t="shared" si="8"/>
        <v>1.2940138859556505</v>
      </c>
    </row>
    <row r="103" spans="1:4" x14ac:dyDescent="0.25">
      <c r="A103">
        <v>1.335</v>
      </c>
      <c r="B103">
        <v>75</v>
      </c>
      <c r="D103">
        <f t="shared" si="8"/>
        <v>1.3143874442715078</v>
      </c>
    </row>
    <row r="104" spans="1:4" x14ac:dyDescent="0.25">
      <c r="A104">
        <v>1.341</v>
      </c>
      <c r="B104">
        <v>76</v>
      </c>
      <c r="D104">
        <f t="shared" si="8"/>
        <v>1.3348515520328823</v>
      </c>
    </row>
    <row r="105" spans="1:4" x14ac:dyDescent="0.25">
      <c r="A105">
        <v>1.351</v>
      </c>
      <c r="B105">
        <v>77</v>
      </c>
      <c r="D105">
        <f t="shared" si="8"/>
        <v>1.3554070177209752</v>
      </c>
    </row>
    <row r="106" spans="1:4" x14ac:dyDescent="0.25">
      <c r="A106">
        <v>1.3959999999999999</v>
      </c>
      <c r="B106">
        <v>78</v>
      </c>
      <c r="D106">
        <f t="shared" si="8"/>
        <v>1.3760546606934903</v>
      </c>
    </row>
    <row r="107" spans="1:4" x14ac:dyDescent="0.25">
      <c r="A107">
        <v>1.4019999999999999</v>
      </c>
      <c r="B107">
        <v>79</v>
      </c>
      <c r="D107">
        <f t="shared" si="8"/>
        <v>1.3967953113806082</v>
      </c>
    </row>
    <row r="108" spans="1:4" x14ac:dyDescent="0.25">
      <c r="A108">
        <v>1.403</v>
      </c>
      <c r="B108">
        <v>80</v>
      </c>
      <c r="D108">
        <f t="shared" si="8"/>
        <v>1.4176298114853911</v>
      </c>
    </row>
    <row r="109" spans="1:4" x14ac:dyDescent="0.25">
      <c r="A109">
        <v>1.421</v>
      </c>
      <c r="B109">
        <v>81</v>
      </c>
      <c r="D109">
        <f t="shared" si="8"/>
        <v>1.438559014188751</v>
      </c>
    </row>
    <row r="110" spans="1:4" x14ac:dyDescent="0.25">
      <c r="A110">
        <v>1.44</v>
      </c>
      <c r="B110">
        <v>82</v>
      </c>
      <c r="D110">
        <f t="shared" si="8"/>
        <v>1.4595837843590902</v>
      </c>
    </row>
    <row r="111" spans="1:4" x14ac:dyDescent="0.25">
      <c r="A111">
        <v>1.5189999999999999</v>
      </c>
      <c r="B111">
        <v>83</v>
      </c>
      <c r="D111">
        <f t="shared" si="8"/>
        <v>1.4807049987667509</v>
      </c>
    </row>
    <row r="112" spans="1:4" x14ac:dyDescent="0.25">
      <c r="A112">
        <v>1.5349999999999999</v>
      </c>
      <c r="B112">
        <v>84</v>
      </c>
      <c r="D112">
        <f t="shared" si="8"/>
        <v>1.5019235463034109</v>
      </c>
    </row>
    <row r="113" spans="1:4" x14ac:dyDescent="0.25">
      <c r="A113">
        <v>1.54</v>
      </c>
      <c r="B113">
        <v>85</v>
      </c>
      <c r="D113">
        <f t="shared" si="8"/>
        <v>1.5232403282065541</v>
      </c>
    </row>
    <row r="114" spans="1:4" x14ac:dyDescent="0.25">
      <c r="A114">
        <v>1.5940000000000001</v>
      </c>
      <c r="B114">
        <v>86</v>
      </c>
      <c r="D114">
        <f t="shared" si="8"/>
        <v>1.5446562582891581</v>
      </c>
    </row>
    <row r="115" spans="1:4" x14ac:dyDescent="0.25">
      <c r="A115">
        <v>1.621</v>
      </c>
      <c r="B115">
        <v>87</v>
      </c>
      <c r="D115">
        <f t="shared" si="8"/>
        <v>1.5661722631747603</v>
      </c>
    </row>
    <row r="116" spans="1:4" x14ac:dyDescent="0.25">
      <c r="A116">
        <v>1.6259999999999999</v>
      </c>
      <c r="B116">
        <v>88</v>
      </c>
      <c r="D116">
        <f t="shared" si="8"/>
        <v>1.5877892825380249</v>
      </c>
    </row>
    <row r="117" spans="1:4" x14ac:dyDescent="0.25">
      <c r="A117">
        <v>1.627</v>
      </c>
      <c r="B117">
        <v>89</v>
      </c>
      <c r="D117">
        <f t="shared" si="8"/>
        <v>1.609508269350997</v>
      </c>
    </row>
    <row r="118" spans="1:4" x14ac:dyDescent="0.25">
      <c r="A118">
        <v>1.6319999999999999</v>
      </c>
      <c r="B118">
        <v>90</v>
      </c>
      <c r="D118">
        <f t="shared" si="8"/>
        <v>1.6313301901351918</v>
      </c>
    </row>
    <row r="119" spans="1:4" x14ac:dyDescent="0.25">
      <c r="A119">
        <v>1.6339999999999999</v>
      </c>
      <c r="B119">
        <v>91</v>
      </c>
      <c r="D119">
        <f t="shared" si="8"/>
        <v>1.6532560252196751</v>
      </c>
    </row>
    <row r="120" spans="1:4" x14ac:dyDescent="0.25">
      <c r="A120">
        <v>1.649</v>
      </c>
      <c r="B120">
        <v>92</v>
      </c>
      <c r="D120">
        <f t="shared" si="8"/>
        <v>1.6752867690053272</v>
      </c>
    </row>
    <row r="121" spans="1:4" x14ac:dyDescent="0.25">
      <c r="A121">
        <v>1.6850000000000001</v>
      </c>
      <c r="B121">
        <v>93</v>
      </c>
      <c r="D121">
        <f t="shared" si="8"/>
        <v>1.697423430235464</v>
      </c>
    </row>
    <row r="122" spans="1:4" x14ac:dyDescent="0.25">
      <c r="A122">
        <v>1.7010000000000001</v>
      </c>
      <c r="B122">
        <v>94</v>
      </c>
      <c r="D122">
        <f t="shared" si="8"/>
        <v>1.7196670322729766</v>
      </c>
    </row>
    <row r="123" spans="1:4" x14ac:dyDescent="0.25">
      <c r="A123">
        <v>1.73</v>
      </c>
      <c r="B123">
        <v>95</v>
      </c>
      <c r="D123">
        <f t="shared" si="8"/>
        <v>1.7420186133842188</v>
      </c>
    </row>
    <row r="124" spans="1:4" x14ac:dyDescent="0.25">
      <c r="A124">
        <v>1.738</v>
      </c>
      <c r="B124">
        <v>96</v>
      </c>
      <c r="D124">
        <f t="shared" si="8"/>
        <v>1.7644792270298058</v>
      </c>
    </row>
    <row r="125" spans="1:4" x14ac:dyDescent="0.25">
      <c r="A125">
        <v>1.746</v>
      </c>
      <c r="B125">
        <v>97</v>
      </c>
      <c r="D125">
        <f t="shared" si="8"/>
        <v>1.7870499421625414</v>
      </c>
    </row>
    <row r="126" spans="1:4" x14ac:dyDescent="0.25">
      <c r="A126">
        <v>1.772</v>
      </c>
      <c r="B126">
        <v>98</v>
      </c>
      <c r="D126">
        <f t="shared" si="8"/>
        <v>1.8097318435326912</v>
      </c>
    </row>
    <row r="127" spans="1:4" x14ac:dyDescent="0.25">
      <c r="A127">
        <v>1.7749999999999999</v>
      </c>
      <c r="B127">
        <v>99</v>
      </c>
      <c r="D127">
        <f t="shared" si="8"/>
        <v>1.8325260320008028</v>
      </c>
    </row>
    <row r="128" spans="1:4" x14ac:dyDescent="0.25">
      <c r="A128">
        <v>1.8069999999999999</v>
      </c>
      <c r="B128">
        <v>100</v>
      </c>
      <c r="D128">
        <f t="shared" si="8"/>
        <v>1.8554336248583116</v>
      </c>
    </row>
    <row r="129" spans="1:4" x14ac:dyDescent="0.25">
      <c r="A129">
        <v>1.823</v>
      </c>
      <c r="B129">
        <v>101</v>
      </c>
      <c r="D129">
        <f t="shared" si="8"/>
        <v>1.878455756156165</v>
      </c>
    </row>
    <row r="130" spans="1:4" x14ac:dyDescent="0.25">
      <c r="A130">
        <v>1.8440000000000001</v>
      </c>
      <c r="B130">
        <v>102</v>
      </c>
      <c r="D130">
        <f t="shared" si="8"/>
        <v>1.9015935770416983</v>
      </c>
    </row>
    <row r="131" spans="1:4" x14ac:dyDescent="0.25">
      <c r="A131">
        <v>1.8759999999999999</v>
      </c>
      <c r="B131">
        <v>103</v>
      </c>
      <c r="D131">
        <f t="shared" si="8"/>
        <v>1.9248482561040188</v>
      </c>
    </row>
    <row r="132" spans="1:4" x14ac:dyDescent="0.25">
      <c r="A132">
        <v>1.8759999999999999</v>
      </c>
      <c r="B132">
        <v>104</v>
      </c>
      <c r="D132">
        <f t="shared" si="8"/>
        <v>1.94822097972816</v>
      </c>
    </row>
    <row r="133" spans="1:4" x14ac:dyDescent="0.25">
      <c r="A133">
        <v>1.885</v>
      </c>
      <c r="B133">
        <v>105</v>
      </c>
      <c r="D133">
        <f t="shared" si="8"/>
        <v>1.9717129524582677</v>
      </c>
    </row>
    <row r="134" spans="1:4" x14ac:dyDescent="0.25">
      <c r="A134">
        <v>1.893</v>
      </c>
      <c r="B134">
        <v>106</v>
      </c>
      <c r="D134">
        <f t="shared" si="8"/>
        <v>1.9953253973700937</v>
      </c>
    </row>
    <row r="135" spans="1:4" x14ac:dyDescent="0.25">
      <c r="A135">
        <v>1.9339999999999999</v>
      </c>
      <c r="B135">
        <v>107</v>
      </c>
      <c r="D135">
        <f t="shared" si="8"/>
        <v>2.0190595564531013</v>
      </c>
    </row>
    <row r="136" spans="1:4" x14ac:dyDescent="0.25">
      <c r="A136">
        <v>1.9610000000000001</v>
      </c>
      <c r="B136">
        <v>108</v>
      </c>
      <c r="D136">
        <f t="shared" si="8"/>
        <v>2.0429166910024619</v>
      </c>
    </row>
    <row r="137" spans="1:4" x14ac:dyDescent="0.25">
      <c r="A137">
        <v>1.972</v>
      </c>
      <c r="B137">
        <v>109</v>
      </c>
      <c r="D137">
        <f t="shared" si="8"/>
        <v>2.066898082021257</v>
      </c>
    </row>
    <row r="138" spans="1:4" x14ac:dyDescent="0.25">
      <c r="A138">
        <v>1.976</v>
      </c>
      <c r="B138">
        <v>110</v>
      </c>
      <c r="D138">
        <f t="shared" si="8"/>
        <v>2.0910050306332204</v>
      </c>
    </row>
    <row r="139" spans="1:4" x14ac:dyDescent="0.25">
      <c r="A139">
        <v>1.9910000000000001</v>
      </c>
      <c r="B139">
        <v>111</v>
      </c>
      <c r="D139">
        <f t="shared" si="8"/>
        <v>2.1152388585063342</v>
      </c>
    </row>
    <row r="140" spans="1:4" x14ac:dyDescent="0.25">
      <c r="A140">
        <v>2.012</v>
      </c>
      <c r="B140">
        <v>112</v>
      </c>
      <c r="D140">
        <f t="shared" si="8"/>
        <v>2.1396009082876271</v>
      </c>
    </row>
    <row r="141" spans="1:4" x14ac:dyDescent="0.25">
      <c r="A141">
        <v>2.0169999999999999</v>
      </c>
      <c r="B141">
        <v>113</v>
      </c>
      <c r="D141">
        <f t="shared" si="8"/>
        <v>2.1640925440495535</v>
      </c>
    </row>
    <row r="142" spans="1:4" x14ac:dyDescent="0.25">
      <c r="A142">
        <v>2.0430000000000001</v>
      </c>
      <c r="B142">
        <v>114</v>
      </c>
      <c r="D142">
        <f t="shared" si="8"/>
        <v>2.1887151517482839</v>
      </c>
    </row>
    <row r="143" spans="1:4" x14ac:dyDescent="0.25">
      <c r="A143">
        <v>2.1259999999999999</v>
      </c>
      <c r="B143">
        <v>115</v>
      </c>
      <c r="D143">
        <f t="shared" si="8"/>
        <v>2.2134701396943353</v>
      </c>
    </row>
    <row r="144" spans="1:4" x14ac:dyDescent="0.25">
      <c r="A144">
        <v>2.1339999999999999</v>
      </c>
      <c r="B144">
        <v>116</v>
      </c>
      <c r="D144">
        <f t="shared" si="8"/>
        <v>2.2383589390359182</v>
      </c>
    </row>
    <row r="145" spans="1:4" x14ac:dyDescent="0.25">
      <c r="A145">
        <v>2.1669999999999998</v>
      </c>
      <c r="B145">
        <v>117</v>
      </c>
      <c r="D145">
        <f t="shared" si="8"/>
        <v>2.2633830042554024</v>
      </c>
    </row>
    <row r="146" spans="1:4" x14ac:dyDescent="0.25">
      <c r="A146">
        <v>2.1739999999999999</v>
      </c>
      <c r="B146">
        <v>118</v>
      </c>
      <c r="D146">
        <f t="shared" si="8"/>
        <v>2.2885438136793712</v>
      </c>
    </row>
    <row r="147" spans="1:4" x14ac:dyDescent="0.25">
      <c r="A147">
        <v>2.1739999999999999</v>
      </c>
      <c r="B147">
        <v>119</v>
      </c>
      <c r="D147">
        <f t="shared" si="8"/>
        <v>2.3138428700026701</v>
      </c>
    </row>
    <row r="148" spans="1:4" x14ac:dyDescent="0.25">
      <c r="A148">
        <v>2.1880000000000002</v>
      </c>
      <c r="B148">
        <v>120</v>
      </c>
      <c r="D148">
        <f t="shared" si="8"/>
        <v>2.3392817008269393</v>
      </c>
    </row>
    <row r="149" spans="1:4" x14ac:dyDescent="0.25">
      <c r="A149">
        <v>2.23</v>
      </c>
      <c r="B149">
        <v>121</v>
      </c>
      <c r="D149">
        <f t="shared" si="8"/>
        <v>2.3648618592141069</v>
      </c>
    </row>
    <row r="150" spans="1:4" x14ac:dyDescent="0.25">
      <c r="A150">
        <v>2.2719999999999998</v>
      </c>
      <c r="B150">
        <v>122</v>
      </c>
      <c r="D150">
        <f t="shared" si="8"/>
        <v>2.390584924255343</v>
      </c>
    </row>
    <row r="151" spans="1:4" x14ac:dyDescent="0.25">
      <c r="A151">
        <v>2.2909999999999999</v>
      </c>
      <c r="B151">
        <v>123</v>
      </c>
      <c r="D151">
        <f t="shared" si="8"/>
        <v>2.4164525016559861</v>
      </c>
    </row>
    <row r="152" spans="1:4" x14ac:dyDescent="0.25">
      <c r="A152">
        <v>2.302</v>
      </c>
      <c r="B152">
        <v>124</v>
      </c>
      <c r="D152">
        <f t="shared" si="8"/>
        <v>2.4424662243370108</v>
      </c>
    </row>
    <row r="153" spans="1:4" x14ac:dyDescent="0.25">
      <c r="A153">
        <v>2.306</v>
      </c>
      <c r="B153">
        <v>125</v>
      </c>
      <c r="D153">
        <f t="shared" si="8"/>
        <v>2.468627753053569</v>
      </c>
    </row>
    <row r="154" spans="1:4" x14ac:dyDescent="0.25">
      <c r="A154">
        <v>2.306</v>
      </c>
      <c r="B154">
        <v>126</v>
      </c>
      <c r="D154">
        <f t="shared" si="8"/>
        <v>2.4949387770312046</v>
      </c>
    </row>
    <row r="155" spans="1:4" x14ac:dyDescent="0.25">
      <c r="A155">
        <v>2.37</v>
      </c>
      <c r="B155">
        <v>127</v>
      </c>
      <c r="D155">
        <f t="shared" si="8"/>
        <v>2.5214010146203618</v>
      </c>
    </row>
    <row r="156" spans="1:4" x14ac:dyDescent="0.25">
      <c r="A156">
        <v>2.3780000000000001</v>
      </c>
      <c r="B156">
        <v>128</v>
      </c>
      <c r="D156">
        <f t="shared" si="8"/>
        <v>2.5480162139697966</v>
      </c>
    </row>
    <row r="157" spans="1:4" x14ac:dyDescent="0.25">
      <c r="A157">
        <v>2.4910000000000001</v>
      </c>
      <c r="B157">
        <v>129</v>
      </c>
      <c r="D157">
        <f t="shared" ref="D157:D220" si="9">-LN(-((B157-0.5)/300)+1)*4.604416667</f>
        <v>2.5747861537195713</v>
      </c>
    </row>
    <row r="158" spans="1:4" x14ac:dyDescent="0.25">
      <c r="A158">
        <v>2.4950000000000001</v>
      </c>
      <c r="B158">
        <v>130</v>
      </c>
      <c r="D158">
        <f t="shared" si="9"/>
        <v>2.6017126437143139</v>
      </c>
    </row>
    <row r="159" spans="1:4" x14ac:dyDescent="0.25">
      <c r="A159">
        <v>2.528</v>
      </c>
      <c r="B159">
        <v>131</v>
      </c>
      <c r="D159">
        <f t="shared" si="9"/>
        <v>2.6287975257374532</v>
      </c>
    </row>
    <row r="160" spans="1:4" x14ac:dyDescent="0.25">
      <c r="A160">
        <v>2.528</v>
      </c>
      <c r="B160">
        <v>132</v>
      </c>
      <c r="D160">
        <f t="shared" si="9"/>
        <v>2.656042674267173</v>
      </c>
    </row>
    <row r="161" spans="1:4" x14ac:dyDescent="0.25">
      <c r="A161">
        <v>2.5569999999999999</v>
      </c>
      <c r="B161">
        <v>133</v>
      </c>
      <c r="D161">
        <f t="shared" si="9"/>
        <v>2.6834499972548778</v>
      </c>
    </row>
    <row r="162" spans="1:4" x14ac:dyDescent="0.25">
      <c r="A162">
        <v>2.5830000000000002</v>
      </c>
      <c r="B162">
        <v>134</v>
      </c>
      <c r="D162">
        <f t="shared" si="9"/>
        <v>2.7110214369269521</v>
      </c>
    </row>
    <row r="163" spans="1:4" x14ac:dyDescent="0.25">
      <c r="A163">
        <v>2.589</v>
      </c>
      <c r="B163">
        <v>135</v>
      </c>
      <c r="D163">
        <f t="shared" si="9"/>
        <v>2.7387589706106761</v>
      </c>
    </row>
    <row r="164" spans="1:4" x14ac:dyDescent="0.25">
      <c r="A164">
        <v>2.621</v>
      </c>
      <c r="B164">
        <v>136</v>
      </c>
      <c r="D164">
        <f t="shared" si="9"/>
        <v>2.7666646115851772</v>
      </c>
    </row>
    <row r="165" spans="1:4" x14ac:dyDescent="0.25">
      <c r="A165">
        <v>2.7040000000000002</v>
      </c>
      <c r="B165">
        <v>137</v>
      </c>
      <c r="D165">
        <f t="shared" si="9"/>
        <v>2.7947404099583064</v>
      </c>
    </row>
    <row r="166" spans="1:4" x14ac:dyDescent="0.25">
      <c r="A166">
        <v>2.75</v>
      </c>
      <c r="B166">
        <v>138</v>
      </c>
      <c r="D166">
        <f t="shared" si="9"/>
        <v>2.8229884535704302</v>
      </c>
    </row>
    <row r="167" spans="1:4" x14ac:dyDescent="0.25">
      <c r="A167">
        <v>2.7519999999999998</v>
      </c>
      <c r="B167">
        <v>139</v>
      </c>
      <c r="D167">
        <f t="shared" si="9"/>
        <v>2.8514108689261168</v>
      </c>
    </row>
    <row r="168" spans="1:4" x14ac:dyDescent="0.25">
      <c r="A168">
        <v>2.8010000000000002</v>
      </c>
      <c r="B168">
        <v>140</v>
      </c>
      <c r="D168">
        <f t="shared" si="9"/>
        <v>2.8800098221547441</v>
      </c>
    </row>
    <row r="169" spans="1:4" x14ac:dyDescent="0.25">
      <c r="A169">
        <v>2.8069999999999999</v>
      </c>
      <c r="B169">
        <v>141</v>
      </c>
      <c r="D169">
        <f t="shared" si="9"/>
        <v>2.9087875200011388</v>
      </c>
    </row>
    <row r="170" spans="1:4" x14ac:dyDescent="0.25">
      <c r="A170">
        <v>2.8410000000000002</v>
      </c>
      <c r="B170">
        <v>142</v>
      </c>
      <c r="D170">
        <f t="shared" si="9"/>
        <v>2.9377462108473718</v>
      </c>
    </row>
    <row r="171" spans="1:4" x14ac:dyDescent="0.25">
      <c r="A171">
        <v>2.8780000000000001</v>
      </c>
      <c r="B171">
        <v>143</v>
      </c>
      <c r="D171">
        <f t="shared" si="9"/>
        <v>2.9668881857668712</v>
      </c>
    </row>
    <row r="172" spans="1:4" x14ac:dyDescent="0.25">
      <c r="A172">
        <v>2.8969999999999998</v>
      </c>
      <c r="B172">
        <v>144</v>
      </c>
      <c r="D172">
        <f t="shared" si="9"/>
        <v>2.9962157796121289</v>
      </c>
    </row>
    <row r="173" spans="1:4" x14ac:dyDescent="0.25">
      <c r="A173">
        <v>2.907</v>
      </c>
      <c r="B173">
        <v>145</v>
      </c>
      <c r="D173">
        <f t="shared" si="9"/>
        <v>3.0257313721372547</v>
      </c>
    </row>
    <row r="174" spans="1:4" x14ac:dyDescent="0.25">
      <c r="A174">
        <v>2.9079999999999999</v>
      </c>
      <c r="B174">
        <v>146</v>
      </c>
      <c r="D174">
        <f t="shared" si="9"/>
        <v>3.0554373891567463</v>
      </c>
    </row>
    <row r="175" spans="1:4" x14ac:dyDescent="0.25">
      <c r="A175">
        <v>2.9470000000000001</v>
      </c>
      <c r="B175">
        <v>147</v>
      </c>
      <c r="D175">
        <f t="shared" si="9"/>
        <v>3.0853363037418879</v>
      </c>
    </row>
    <row r="176" spans="1:4" x14ac:dyDescent="0.25">
      <c r="A176">
        <v>3.0129999999999999</v>
      </c>
      <c r="B176">
        <v>148</v>
      </c>
      <c r="D176">
        <f t="shared" si="9"/>
        <v>3.115430637456241</v>
      </c>
    </row>
    <row r="177" spans="1:4" x14ac:dyDescent="0.25">
      <c r="A177">
        <v>3.016</v>
      </c>
      <c r="B177">
        <v>149</v>
      </c>
      <c r="D177">
        <f t="shared" si="9"/>
        <v>3.1457229616317788</v>
      </c>
    </row>
    <row r="178" spans="1:4" x14ac:dyDescent="0.25">
      <c r="A178">
        <v>3.044</v>
      </c>
      <c r="B178">
        <v>150</v>
      </c>
      <c r="D178">
        <f t="shared" si="9"/>
        <v>3.1762158986872815</v>
      </c>
    </row>
    <row r="179" spans="1:4" x14ac:dyDescent="0.25">
      <c r="A179">
        <v>3.0489999999999999</v>
      </c>
      <c r="B179">
        <v>151</v>
      </c>
      <c r="D179">
        <f t="shared" si="9"/>
        <v>3.2069121234906737</v>
      </c>
    </row>
    <row r="180" spans="1:4" x14ac:dyDescent="0.25">
      <c r="A180">
        <v>3.0529999999999999</v>
      </c>
      <c r="B180">
        <v>152</v>
      </c>
      <c r="D180">
        <f t="shared" si="9"/>
        <v>3.2378143647670803</v>
      </c>
    </row>
    <row r="181" spans="1:4" x14ac:dyDescent="0.25">
      <c r="A181">
        <v>3.0720000000000001</v>
      </c>
      <c r="B181">
        <v>153</v>
      </c>
      <c r="D181">
        <f t="shared" si="9"/>
        <v>3.2689254065544566</v>
      </c>
    </row>
    <row r="182" spans="1:4" x14ac:dyDescent="0.25">
      <c r="A182">
        <v>3.1709999999999998</v>
      </c>
      <c r="B182">
        <v>154</v>
      </c>
      <c r="D182">
        <f t="shared" si="9"/>
        <v>3.3002480897087292</v>
      </c>
    </row>
    <row r="183" spans="1:4" x14ac:dyDescent="0.25">
      <c r="A183">
        <v>3.2040000000000002</v>
      </c>
      <c r="B183">
        <v>155</v>
      </c>
      <c r="D183">
        <f t="shared" si="9"/>
        <v>3.331785313460474</v>
      </c>
    </row>
    <row r="184" spans="1:4" x14ac:dyDescent="0.25">
      <c r="A184">
        <v>3.214</v>
      </c>
      <c r="B184">
        <v>156</v>
      </c>
      <c r="D184">
        <f t="shared" si="9"/>
        <v>3.3635400370252944</v>
      </c>
    </row>
    <row r="185" spans="1:4" x14ac:dyDescent="0.25">
      <c r="A185">
        <v>3.226</v>
      </c>
      <c r="B185">
        <v>157</v>
      </c>
      <c r="D185">
        <f t="shared" si="9"/>
        <v>3.3955152812700975</v>
      </c>
    </row>
    <row r="186" spans="1:4" x14ac:dyDescent="0.25">
      <c r="A186">
        <v>3.2309999999999999</v>
      </c>
      <c r="B186">
        <v>158</v>
      </c>
      <c r="D186">
        <f t="shared" si="9"/>
        <v>3.4277141304376459</v>
      </c>
    </row>
    <row r="187" spans="1:4" x14ac:dyDescent="0.25">
      <c r="A187">
        <v>3.2370000000000001</v>
      </c>
      <c r="B187">
        <v>159</v>
      </c>
      <c r="D187">
        <f t="shared" si="9"/>
        <v>3.4601397339318214</v>
      </c>
    </row>
    <row r="188" spans="1:4" x14ac:dyDescent="0.25">
      <c r="A188">
        <v>3.2589999999999999</v>
      </c>
      <c r="B188">
        <v>160</v>
      </c>
      <c r="D188">
        <f t="shared" si="9"/>
        <v>3.4927953081662144</v>
      </c>
    </row>
    <row r="189" spans="1:4" x14ac:dyDescent="0.25">
      <c r="A189">
        <v>3.2690000000000001</v>
      </c>
      <c r="B189">
        <v>161</v>
      </c>
      <c r="D189">
        <f t="shared" si="9"/>
        <v>3.5256841384787245</v>
      </c>
    </row>
    <row r="190" spans="1:4" x14ac:dyDescent="0.25">
      <c r="A190">
        <v>3.2890000000000001</v>
      </c>
      <c r="B190">
        <v>162</v>
      </c>
      <c r="D190">
        <f t="shared" si="9"/>
        <v>3.5588095811150309</v>
      </c>
    </row>
    <row r="191" spans="1:4" x14ac:dyDescent="0.25">
      <c r="A191">
        <v>3.319</v>
      </c>
      <c r="B191">
        <v>163</v>
      </c>
      <c r="D191">
        <f t="shared" si="9"/>
        <v>3.5921750652839415</v>
      </c>
    </row>
    <row r="192" spans="1:4" x14ac:dyDescent="0.25">
      <c r="A192">
        <v>3.3420000000000001</v>
      </c>
      <c r="B192">
        <v>164</v>
      </c>
      <c r="D192">
        <f t="shared" si="9"/>
        <v>3.6257840952877487</v>
      </c>
    </row>
    <row r="193" spans="1:4" x14ac:dyDescent="0.25">
      <c r="A193">
        <v>3.363</v>
      </c>
      <c r="B193">
        <v>165</v>
      </c>
      <c r="D193">
        <f t="shared" si="9"/>
        <v>3.6596402527309055</v>
      </c>
    </row>
    <row r="194" spans="1:4" x14ac:dyDescent="0.25">
      <c r="A194">
        <v>3.3759999999999999</v>
      </c>
      <c r="B194">
        <v>166</v>
      </c>
      <c r="D194">
        <f t="shared" si="9"/>
        <v>3.6937471988105157</v>
      </c>
    </row>
    <row r="195" spans="1:4" x14ac:dyDescent="0.25">
      <c r="A195">
        <v>3.3849999999999998</v>
      </c>
      <c r="B195">
        <v>167</v>
      </c>
      <c r="D195">
        <f t="shared" si="9"/>
        <v>3.72810867669229</v>
      </c>
    </row>
    <row r="196" spans="1:4" x14ac:dyDescent="0.25">
      <c r="A196">
        <v>3.3879999999999999</v>
      </c>
      <c r="B196">
        <v>168</v>
      </c>
      <c r="D196">
        <f t="shared" si="9"/>
        <v>3.7627285139758166</v>
      </c>
    </row>
    <row r="197" spans="1:4" x14ac:dyDescent="0.25">
      <c r="A197">
        <v>3.4169999999999998</v>
      </c>
      <c r="B197">
        <v>169</v>
      </c>
      <c r="D197">
        <f t="shared" si="9"/>
        <v>3.7976106252532342</v>
      </c>
    </row>
    <row r="198" spans="1:4" x14ac:dyDescent="0.25">
      <c r="A198">
        <v>3.419</v>
      </c>
      <c r="B198">
        <v>170</v>
      </c>
      <c r="D198">
        <f t="shared" si="9"/>
        <v>3.8327590147655486</v>
      </c>
    </row>
    <row r="199" spans="1:4" x14ac:dyDescent="0.25">
      <c r="A199">
        <v>3.4249999999999998</v>
      </c>
      <c r="B199">
        <v>171</v>
      </c>
      <c r="D199">
        <f t="shared" si="9"/>
        <v>3.8681777791611318</v>
      </c>
    </row>
    <row r="200" spans="1:4" x14ac:dyDescent="0.25">
      <c r="A200">
        <v>3.5139999999999998</v>
      </c>
      <c r="B200">
        <v>172</v>
      </c>
      <c r="D200">
        <f t="shared" si="9"/>
        <v>3.9038711103611305</v>
      </c>
    </row>
    <row r="201" spans="1:4" x14ac:dyDescent="0.25">
      <c r="A201">
        <v>3.5169999999999999</v>
      </c>
      <c r="B201">
        <v>173</v>
      </c>
      <c r="D201">
        <f t="shared" si="9"/>
        <v>3.9398432985368226</v>
      </c>
    </row>
    <row r="202" spans="1:4" x14ac:dyDescent="0.25">
      <c r="A202">
        <v>3.5529999999999999</v>
      </c>
      <c r="B202">
        <v>174</v>
      </c>
      <c r="D202">
        <f t="shared" si="9"/>
        <v>3.976098735204185</v>
      </c>
    </row>
    <row r="203" spans="1:4" x14ac:dyDescent="0.25">
      <c r="A203">
        <v>3.5569999999999999</v>
      </c>
      <c r="B203">
        <v>175</v>
      </c>
      <c r="D203">
        <f t="shared" si="9"/>
        <v>4.0126419164412654</v>
      </c>
    </row>
    <row r="204" spans="1:4" x14ac:dyDescent="0.25">
      <c r="A204">
        <v>3.56</v>
      </c>
      <c r="B204">
        <v>176</v>
      </c>
      <c r="D204">
        <f t="shared" si="9"/>
        <v>4.0494774462342624</v>
      </c>
    </row>
    <row r="205" spans="1:4" x14ac:dyDescent="0.25">
      <c r="A205">
        <v>3.65</v>
      </c>
      <c r="B205">
        <v>177</v>
      </c>
      <c r="D205">
        <f t="shared" si="9"/>
        <v>4.0866100399585239</v>
      </c>
    </row>
    <row r="206" spans="1:4" x14ac:dyDescent="0.25">
      <c r="A206">
        <v>3.6880000000000002</v>
      </c>
      <c r="B206">
        <v>178</v>
      </c>
      <c r="D206">
        <f t="shared" si="9"/>
        <v>4.1240445280010514</v>
      </c>
    </row>
    <row r="207" spans="1:4" x14ac:dyDescent="0.25">
      <c r="A207">
        <v>3.6920000000000002</v>
      </c>
      <c r="B207">
        <v>179</v>
      </c>
      <c r="D207">
        <f t="shared" si="9"/>
        <v>4.1617858595314896</v>
      </c>
    </row>
    <row r="208" spans="1:4" x14ac:dyDescent="0.25">
      <c r="A208">
        <v>3.8559999999999999</v>
      </c>
      <c r="B208">
        <v>180</v>
      </c>
      <c r="D208">
        <f t="shared" si="9"/>
        <v>4.199839106428926</v>
      </c>
    </row>
    <row r="209" spans="1:4" x14ac:dyDescent="0.25">
      <c r="A209">
        <v>3.9239999999999999</v>
      </c>
      <c r="B209">
        <v>181</v>
      </c>
      <c r="D209">
        <f t="shared" si="9"/>
        <v>4.2382094673723198</v>
      </c>
    </row>
    <row r="210" spans="1:4" x14ac:dyDescent="0.25">
      <c r="A210">
        <v>3.9470000000000001</v>
      </c>
      <c r="B210">
        <v>182</v>
      </c>
      <c r="D210">
        <f t="shared" si="9"/>
        <v>4.2769022721028174</v>
      </c>
    </row>
    <row r="211" spans="1:4" x14ac:dyDescent="0.25">
      <c r="A211">
        <v>4.0590000000000002</v>
      </c>
      <c r="B211">
        <v>183</v>
      </c>
      <c r="D211">
        <f t="shared" si="9"/>
        <v>4.3159229858666572</v>
      </c>
    </row>
    <row r="212" spans="1:4" x14ac:dyDescent="0.25">
      <c r="A212">
        <v>4.101</v>
      </c>
      <c r="B212">
        <v>184</v>
      </c>
      <c r="D212">
        <f t="shared" si="9"/>
        <v>4.3552772140479705</v>
      </c>
    </row>
    <row r="213" spans="1:4" x14ac:dyDescent="0.25">
      <c r="A213">
        <v>4.1020000000000003</v>
      </c>
      <c r="B213">
        <v>185</v>
      </c>
      <c r="D213">
        <f t="shared" si="9"/>
        <v>4.39497070700126</v>
      </c>
    </row>
    <row r="214" spans="1:4" x14ac:dyDescent="0.25">
      <c r="A214">
        <v>4.1189999999999998</v>
      </c>
      <c r="B214">
        <v>186</v>
      </c>
      <c r="D214">
        <f t="shared" si="9"/>
        <v>4.4350093650940128</v>
      </c>
    </row>
    <row r="215" spans="1:4" x14ac:dyDescent="0.25">
      <c r="A215">
        <v>4.1849999999999996</v>
      </c>
      <c r="B215">
        <v>187</v>
      </c>
      <c r="D215">
        <f t="shared" si="9"/>
        <v>4.4753992439704762</v>
      </c>
    </row>
    <row r="216" spans="1:4" x14ac:dyDescent="0.25">
      <c r="A216">
        <v>4.1970000000000001</v>
      </c>
      <c r="B216">
        <v>188</v>
      </c>
      <c r="D216">
        <f t="shared" si="9"/>
        <v>4.5161465600483517</v>
      </c>
    </row>
    <row r="217" spans="1:4" x14ac:dyDescent="0.25">
      <c r="A217">
        <v>4.2389999999999999</v>
      </c>
      <c r="B217">
        <v>189</v>
      </c>
      <c r="D217">
        <f t="shared" si="9"/>
        <v>4.5572576962609013</v>
      </c>
    </row>
    <row r="218" spans="1:4" x14ac:dyDescent="0.25">
      <c r="A218">
        <v>4.2930000000000001</v>
      </c>
      <c r="B218">
        <v>190</v>
      </c>
      <c r="D218">
        <f t="shared" si="9"/>
        <v>4.598739208057701</v>
      </c>
    </row>
    <row r="219" spans="1:4" x14ac:dyDescent="0.25">
      <c r="A219">
        <v>4.3730000000000002</v>
      </c>
      <c r="B219">
        <v>191</v>
      </c>
      <c r="D219">
        <f t="shared" si="9"/>
        <v>4.6405978296781702</v>
      </c>
    </row>
    <row r="220" spans="1:4" x14ac:dyDescent="0.25">
      <c r="A220">
        <v>4.3780000000000001</v>
      </c>
      <c r="B220">
        <v>192</v>
      </c>
      <c r="D220">
        <f t="shared" si="9"/>
        <v>4.6828404807129038</v>
      </c>
    </row>
    <row r="221" spans="1:4" x14ac:dyDescent="0.25">
      <c r="A221">
        <v>4.3840000000000003</v>
      </c>
      <c r="B221">
        <v>193</v>
      </c>
      <c r="D221">
        <f t="shared" ref="D221:D284" si="10">-LN(-((B221-0.5)/300)+1)*4.604416667</f>
        <v>4.7254742729687624</v>
      </c>
    </row>
    <row r="222" spans="1:4" x14ac:dyDescent="0.25">
      <c r="A222">
        <v>4.4029999999999996</v>
      </c>
      <c r="B222">
        <v>194</v>
      </c>
      <c r="D222">
        <f t="shared" si="10"/>
        <v>4.7685065176547852</v>
      </c>
    </row>
    <row r="223" spans="1:4" x14ac:dyDescent="0.25">
      <c r="A223">
        <v>4.4619999999999997</v>
      </c>
      <c r="B223">
        <v>195</v>
      </c>
      <c r="D223">
        <f t="shared" si="10"/>
        <v>4.8119447329070768</v>
      </c>
    </row>
    <row r="224" spans="1:4" x14ac:dyDescent="0.25">
      <c r="A224">
        <v>4.4850000000000003</v>
      </c>
      <c r="B224">
        <v>196</v>
      </c>
      <c r="D224">
        <f t="shared" si="10"/>
        <v>4.8557966516720334</v>
      </c>
    </row>
    <row r="225" spans="1:4" x14ac:dyDescent="0.25">
      <c r="A225">
        <v>4.5819999999999999</v>
      </c>
      <c r="B225">
        <v>197</v>
      </c>
      <c r="D225">
        <f t="shared" si="10"/>
        <v>4.9000702299685948</v>
      </c>
    </row>
    <row r="226" spans="1:4" x14ac:dyDescent="0.25">
      <c r="A226">
        <v>4.6100000000000003</v>
      </c>
      <c r="B226">
        <v>198</v>
      </c>
      <c r="D226">
        <f t="shared" si="10"/>
        <v>4.944773655551578</v>
      </c>
    </row>
    <row r="227" spans="1:4" x14ac:dyDescent="0.25">
      <c r="A227">
        <v>4.6159999999999997</v>
      </c>
      <c r="B227">
        <v>199</v>
      </c>
      <c r="D227">
        <f t="shared" si="10"/>
        <v>4.9899153569997292</v>
      </c>
    </row>
    <row r="228" spans="1:4" x14ac:dyDescent="0.25">
      <c r="A228">
        <v>4.6639999999999997</v>
      </c>
      <c r="B228">
        <v>200</v>
      </c>
      <c r="D228">
        <f t="shared" si="10"/>
        <v>5.0355040132536777</v>
      </c>
    </row>
    <row r="229" spans="1:4" x14ac:dyDescent="0.25">
      <c r="A229">
        <v>4.8079999999999998</v>
      </c>
      <c r="B229">
        <v>201</v>
      </c>
      <c r="D229">
        <f t="shared" si="10"/>
        <v>5.0815485636308217</v>
      </c>
    </row>
    <row r="230" spans="1:4" x14ac:dyDescent="0.25">
      <c r="A230">
        <v>4.8449999999999998</v>
      </c>
      <c r="B230">
        <v>202</v>
      </c>
      <c r="D230">
        <f t="shared" si="10"/>
        <v>5.1280582183460464</v>
      </c>
    </row>
    <row r="231" spans="1:4" x14ac:dyDescent="0.25">
      <c r="A231">
        <v>5.0919999999999996</v>
      </c>
      <c r="B231">
        <v>203</v>
      </c>
      <c r="D231">
        <f t="shared" si="10"/>
        <v>5.1750424695692301</v>
      </c>
    </row>
    <row r="232" spans="1:4" x14ac:dyDescent="0.25">
      <c r="A232">
        <v>5.125</v>
      </c>
      <c r="B232">
        <v>204</v>
      </c>
      <c r="D232">
        <f t="shared" si="10"/>
        <v>5.2225111030527547</v>
      </c>
    </row>
    <row r="233" spans="1:4" x14ac:dyDescent="0.25">
      <c r="A233">
        <v>5.1840000000000002</v>
      </c>
      <c r="B233">
        <v>205</v>
      </c>
      <c r="D233">
        <f t="shared" si="10"/>
        <v>5.2704742103646591</v>
      </c>
    </row>
    <row r="234" spans="1:4" x14ac:dyDescent="0.25">
      <c r="A234">
        <v>5.2060000000000004</v>
      </c>
      <c r="B234">
        <v>206</v>
      </c>
      <c r="D234">
        <f t="shared" si="10"/>
        <v>5.3189422017656707</v>
      </c>
    </row>
    <row r="235" spans="1:4" x14ac:dyDescent="0.25">
      <c r="A235">
        <v>5.23</v>
      </c>
      <c r="B235">
        <v>207</v>
      </c>
      <c r="D235">
        <f t="shared" si="10"/>
        <v>5.3679258197712114</v>
      </c>
    </row>
    <row r="236" spans="1:4" x14ac:dyDescent="0.25">
      <c r="A236">
        <v>5.2590000000000003</v>
      </c>
      <c r="B236">
        <v>208</v>
      </c>
      <c r="D236">
        <f t="shared" si="10"/>
        <v>5.4174361534426119</v>
      </c>
    </row>
    <row r="237" spans="1:4" x14ac:dyDescent="0.25">
      <c r="A237">
        <v>5.36</v>
      </c>
      <c r="B237">
        <v>209</v>
      </c>
      <c r="D237">
        <f t="shared" si="10"/>
        <v>5.4674846534550383</v>
      </c>
    </row>
    <row r="238" spans="1:4" x14ac:dyDescent="0.25">
      <c r="A238">
        <v>5.3680000000000003</v>
      </c>
      <c r="B238">
        <v>210</v>
      </c>
      <c r="D238">
        <f t="shared" si="10"/>
        <v>5.5180831479933996</v>
      </c>
    </row>
    <row r="239" spans="1:4" x14ac:dyDescent="0.25">
      <c r="A239">
        <v>5.37</v>
      </c>
      <c r="B239">
        <v>211</v>
      </c>
      <c r="D239">
        <f t="shared" si="10"/>
        <v>5.5692438595313893</v>
      </c>
    </row>
    <row r="240" spans="1:4" x14ac:dyDescent="0.25">
      <c r="A240">
        <v>5.5339999999999998</v>
      </c>
      <c r="B240">
        <v>212</v>
      </c>
      <c r="D240">
        <f t="shared" si="10"/>
        <v>5.6209794225532548</v>
      </c>
    </row>
    <row r="241" spans="1:4" x14ac:dyDescent="0.25">
      <c r="A241">
        <v>5.569</v>
      </c>
      <c r="B241">
        <v>213</v>
      </c>
      <c r="D241">
        <f t="shared" si="10"/>
        <v>5.6733029022825328</v>
      </c>
    </row>
    <row r="242" spans="1:4" x14ac:dyDescent="0.25">
      <c r="A242">
        <v>5.6040000000000001</v>
      </c>
      <c r="B242">
        <v>214</v>
      </c>
      <c r="D242">
        <f t="shared" si="10"/>
        <v>5.726227814487209</v>
      </c>
    </row>
    <row r="243" spans="1:4" x14ac:dyDescent="0.25">
      <c r="A243">
        <v>5.665</v>
      </c>
      <c r="B243">
        <v>215</v>
      </c>
      <c r="D243">
        <f t="shared" si="10"/>
        <v>5.7797681464364441</v>
      </c>
    </row>
    <row r="244" spans="1:4" x14ac:dyDescent="0.25">
      <c r="A244">
        <v>5.8109999999999999</v>
      </c>
      <c r="B244">
        <v>216</v>
      </c>
      <c r="D244">
        <f t="shared" si="10"/>
        <v>5.8339383790901067</v>
      </c>
    </row>
    <row r="245" spans="1:4" x14ac:dyDescent="0.25">
      <c r="A245">
        <v>5.891</v>
      </c>
      <c r="B245">
        <v>217</v>
      </c>
      <c r="D245">
        <f t="shared" si="10"/>
        <v>5.8887535106092086</v>
      </c>
    </row>
    <row r="246" spans="1:4" x14ac:dyDescent="0.25">
      <c r="A246">
        <v>6.0670000000000002</v>
      </c>
      <c r="B246">
        <v>218</v>
      </c>
      <c r="D246">
        <f t="shared" si="10"/>
        <v>5.9442290812827396</v>
      </c>
    </row>
    <row r="247" spans="1:4" x14ac:dyDescent="0.25">
      <c r="A247">
        <v>6.069</v>
      </c>
      <c r="B247">
        <v>219</v>
      </c>
      <c r="D247">
        <f t="shared" si="10"/>
        <v>6.0003811999745347</v>
      </c>
    </row>
    <row r="248" spans="1:4" x14ac:dyDescent="0.25">
      <c r="A248">
        <v>6.1070000000000002</v>
      </c>
      <c r="B248">
        <v>220</v>
      </c>
      <c r="D248">
        <f t="shared" si="10"/>
        <v>6.0572265722027749</v>
      </c>
    </row>
    <row r="249" spans="1:4" x14ac:dyDescent="0.25">
      <c r="A249">
        <v>6.2030000000000003</v>
      </c>
      <c r="B249">
        <v>221</v>
      </c>
      <c r="D249">
        <f t="shared" si="10"/>
        <v>6.1147825299746144</v>
      </c>
    </row>
    <row r="250" spans="1:4" x14ac:dyDescent="0.25">
      <c r="A250">
        <v>6.3769999999999998</v>
      </c>
      <c r="B250">
        <v>222</v>
      </c>
      <c r="D250">
        <f t="shared" si="10"/>
        <v>6.1730670635091993</v>
      </c>
    </row>
    <row r="251" spans="1:4" x14ac:dyDescent="0.25">
      <c r="A251">
        <v>6.415</v>
      </c>
      <c r="B251">
        <v>223</v>
      </c>
      <c r="D251">
        <f t="shared" si="10"/>
        <v>6.2320988549943843</v>
      </c>
    </row>
    <row r="252" spans="1:4" x14ac:dyDescent="0.25">
      <c r="A252">
        <v>6.5460000000000003</v>
      </c>
      <c r="B252">
        <v>224</v>
      </c>
      <c r="D252">
        <f t="shared" si="10"/>
        <v>6.2918973145356212</v>
      </c>
    </row>
    <row r="253" spans="1:4" x14ac:dyDescent="0.25">
      <c r="A253">
        <v>6.62</v>
      </c>
      <c r="B253">
        <v>225</v>
      </c>
      <c r="D253">
        <f t="shared" si="10"/>
        <v>6.3524826184701082</v>
      </c>
    </row>
    <row r="254" spans="1:4" x14ac:dyDescent="0.25">
      <c r="A254">
        <v>6.66</v>
      </c>
      <c r="B254">
        <v>226</v>
      </c>
      <c r="D254">
        <f t="shared" si="10"/>
        <v>6.4138757502354347</v>
      </c>
    </row>
    <row r="255" spans="1:4" x14ac:dyDescent="0.25">
      <c r="A255">
        <v>6.7190000000000003</v>
      </c>
      <c r="B255">
        <v>227</v>
      </c>
      <c r="D255">
        <f t="shared" si="10"/>
        <v>6.47609854399985</v>
      </c>
    </row>
    <row r="256" spans="1:4" x14ac:dyDescent="0.25">
      <c r="A256">
        <v>6.7380000000000004</v>
      </c>
      <c r="B256">
        <v>228</v>
      </c>
      <c r="D256">
        <f t="shared" si="10"/>
        <v>6.5391737312812097</v>
      </c>
    </row>
    <row r="257" spans="1:4" x14ac:dyDescent="0.25">
      <c r="A257">
        <v>6.766</v>
      </c>
      <c r="B257">
        <v>229</v>
      </c>
      <c r="D257">
        <f t="shared" si="10"/>
        <v>6.6031249908036189</v>
      </c>
    </row>
    <row r="258" spans="1:4" x14ac:dyDescent="0.25">
      <c r="A258">
        <v>6.78</v>
      </c>
      <c r="B258">
        <v>230</v>
      </c>
      <c r="D258">
        <f t="shared" si="10"/>
        <v>6.6679770018654567</v>
      </c>
    </row>
    <row r="259" spans="1:4" x14ac:dyDescent="0.25">
      <c r="A259">
        <v>6.806</v>
      </c>
      <c r="B259">
        <v>231</v>
      </c>
      <c r="D259">
        <f t="shared" si="10"/>
        <v>6.733755501519787</v>
      </c>
    </row>
    <row r="260" spans="1:4" x14ac:dyDescent="0.25">
      <c r="A260">
        <v>6.8319999999999999</v>
      </c>
      <c r="B260">
        <v>232</v>
      </c>
      <c r="D260">
        <f t="shared" si="10"/>
        <v>6.8004873458986772</v>
      </c>
    </row>
    <row r="261" spans="1:4" x14ac:dyDescent="0.25">
      <c r="A261">
        <v>6.8369999999999997</v>
      </c>
      <c r="B261">
        <v>233</v>
      </c>
      <c r="D261">
        <f t="shared" si="10"/>
        <v>6.8682005760471503</v>
      </c>
    </row>
    <row r="262" spans="1:4" x14ac:dyDescent="0.25">
      <c r="A262">
        <v>6.8609999999999998</v>
      </c>
      <c r="B262">
        <v>234</v>
      </c>
      <c r="D262">
        <f t="shared" si="10"/>
        <v>6.9369244886706243</v>
      </c>
    </row>
    <row r="263" spans="1:4" x14ac:dyDescent="0.25">
      <c r="A263">
        <v>6.8940000000000001</v>
      </c>
      <c r="B263">
        <v>235</v>
      </c>
      <c r="D263">
        <f t="shared" si="10"/>
        <v>7.0066897122426193</v>
      </c>
    </row>
    <row r="264" spans="1:4" x14ac:dyDescent="0.25">
      <c r="A264">
        <v>7.0019999999999998</v>
      </c>
      <c r="B264">
        <v>236</v>
      </c>
      <c r="D264">
        <f t="shared" si="10"/>
        <v>7.077528288967561</v>
      </c>
    </row>
    <row r="265" spans="1:4" x14ac:dyDescent="0.25">
      <c r="A265">
        <v>7.085</v>
      </c>
      <c r="B265">
        <v>237</v>
      </c>
      <c r="D265">
        <f t="shared" si="10"/>
        <v>7.1494737631476797</v>
      </c>
    </row>
    <row r="266" spans="1:4" x14ac:dyDescent="0.25">
      <c r="A266">
        <v>7.1040000000000001</v>
      </c>
      <c r="B266">
        <v>238</v>
      </c>
      <c r="D266">
        <f t="shared" si="10"/>
        <v>7.2225612765640115</v>
      </c>
    </row>
    <row r="267" spans="1:4" x14ac:dyDescent="0.25">
      <c r="A267">
        <v>7.1479999999999997</v>
      </c>
      <c r="B267">
        <v>239</v>
      </c>
      <c r="D267">
        <f t="shared" si="10"/>
        <v>7.2968276715503784</v>
      </c>
    </row>
    <row r="268" spans="1:4" x14ac:dyDescent="0.25">
      <c r="A268">
        <v>7.1539999999999999</v>
      </c>
      <c r="B268">
        <v>240</v>
      </c>
      <c r="D268">
        <f t="shared" si="10"/>
        <v>7.3723116025171302</v>
      </c>
    </row>
    <row r="269" spans="1:4" x14ac:dyDescent="0.25">
      <c r="A269">
        <v>7.33</v>
      </c>
      <c r="B269">
        <v>241</v>
      </c>
      <c r="D269">
        <f t="shared" si="10"/>
        <v>7.4490536567698014</v>
      </c>
    </row>
    <row r="270" spans="1:4" x14ac:dyDescent="0.25">
      <c r="A270">
        <v>7.3330000000000002</v>
      </c>
      <c r="B270">
        <v>242</v>
      </c>
      <c r="D270">
        <f t="shared" si="10"/>
        <v>7.5270964855680287</v>
      </c>
    </row>
    <row r="271" spans="1:4" x14ac:dyDescent="0.25">
      <c r="A271">
        <v>7.4690000000000003</v>
      </c>
      <c r="B271">
        <v>243</v>
      </c>
      <c r="D271">
        <f t="shared" si="10"/>
        <v>7.6064849464842554</v>
      </c>
    </row>
    <row r="272" spans="1:4" x14ac:dyDescent="0.25">
      <c r="A272">
        <v>7.6870000000000003</v>
      </c>
      <c r="B272">
        <v>244</v>
      </c>
      <c r="D272">
        <f t="shared" si="10"/>
        <v>7.6872662582519116</v>
      </c>
    </row>
    <row r="273" spans="1:4" x14ac:dyDescent="0.25">
      <c r="A273">
        <v>7.72</v>
      </c>
      <c r="B273">
        <v>245</v>
      </c>
      <c r="D273">
        <f t="shared" si="10"/>
        <v>7.7694901694414096</v>
      </c>
    </row>
    <row r="274" spans="1:4" x14ac:dyDescent="0.25">
      <c r="A274">
        <v>7.875</v>
      </c>
      <c r="B274">
        <v>246</v>
      </c>
      <c r="D274">
        <f t="shared" si="10"/>
        <v>7.8532091424727657</v>
      </c>
    </row>
    <row r="275" spans="1:4" x14ac:dyDescent="0.25">
      <c r="A275">
        <v>8.2270000000000003</v>
      </c>
      <c r="B275">
        <v>247</v>
      </c>
      <c r="D275">
        <f t="shared" si="10"/>
        <v>7.938478554669202</v>
      </c>
    </row>
    <row r="276" spans="1:4" x14ac:dyDescent="0.25">
      <c r="A276">
        <v>8.4359999999999999</v>
      </c>
      <c r="B276">
        <v>248</v>
      </c>
      <c r="D276">
        <f t="shared" si="10"/>
        <v>8.0253569182813305</v>
      </c>
    </row>
    <row r="277" spans="1:4" x14ac:dyDescent="0.25">
      <c r="A277">
        <v>8.5239999999999991</v>
      </c>
      <c r="B277">
        <v>249</v>
      </c>
      <c r="D277">
        <f t="shared" si="10"/>
        <v>8.1139061216712065</v>
      </c>
    </row>
    <row r="278" spans="1:4" x14ac:dyDescent="0.25">
      <c r="A278">
        <v>8.5630000000000006</v>
      </c>
      <c r="B278">
        <v>250</v>
      </c>
      <c r="D278">
        <f t="shared" si="10"/>
        <v>8.2041916941462372</v>
      </c>
    </row>
    <row r="279" spans="1:4" x14ac:dyDescent="0.25">
      <c r="A279">
        <v>8.5990000000000002</v>
      </c>
      <c r="B279">
        <v>251</v>
      </c>
      <c r="D279">
        <f t="shared" si="10"/>
        <v>8.2962830972815382</v>
      </c>
    </row>
    <row r="280" spans="1:4" x14ac:dyDescent="0.25">
      <c r="A280">
        <v>8.8030000000000008</v>
      </c>
      <c r="B280">
        <v>252</v>
      </c>
      <c r="D280">
        <f t="shared" si="10"/>
        <v>8.3902540459749329</v>
      </c>
    </row>
    <row r="281" spans="1:4" x14ac:dyDescent="0.25">
      <c r="A281">
        <v>8.8279999999999994</v>
      </c>
      <c r="B281">
        <v>253</v>
      </c>
      <c r="D281">
        <f t="shared" si="10"/>
        <v>8.4861828629521057</v>
      </c>
    </row>
    <row r="282" spans="1:4" x14ac:dyDescent="0.25">
      <c r="A282">
        <v>8.8729999999999993</v>
      </c>
      <c r="B282">
        <v>254</v>
      </c>
      <c r="D282">
        <f t="shared" si="10"/>
        <v>8.5841528709931829</v>
      </c>
    </row>
    <row r="283" spans="1:4" x14ac:dyDescent="0.25">
      <c r="A283">
        <v>8.8879999999999999</v>
      </c>
      <c r="B283">
        <v>255</v>
      </c>
      <c r="D283">
        <f t="shared" si="10"/>
        <v>8.6842528278022098</v>
      </c>
    </row>
    <row r="284" spans="1:4" x14ac:dyDescent="0.25">
      <c r="A284">
        <v>8.8940000000000001</v>
      </c>
      <c r="B284">
        <v>256</v>
      </c>
      <c r="D284">
        <f t="shared" si="10"/>
        <v>8.7865774092067497</v>
      </c>
    </row>
    <row r="285" spans="1:4" x14ac:dyDescent="0.25">
      <c r="A285">
        <v>9.2260000000000009</v>
      </c>
      <c r="B285">
        <v>257</v>
      </c>
      <c r="D285">
        <f t="shared" ref="D285:D327" si="11">-LN(-((B285-0.5)/300)+1)*4.604416667</f>
        <v>8.8912277472800074</v>
      </c>
    </row>
    <row r="286" spans="1:4" x14ac:dyDescent="0.25">
      <c r="A286">
        <v>9.2609999999999992</v>
      </c>
      <c r="B286">
        <v>258</v>
      </c>
      <c r="D286">
        <f t="shared" si="11"/>
        <v>8.998312031051281</v>
      </c>
    </row>
    <row r="287" spans="1:4" x14ac:dyDescent="0.25">
      <c r="A287">
        <v>9.4079999999999995</v>
      </c>
      <c r="B287">
        <v>259</v>
      </c>
      <c r="D287">
        <f t="shared" si="11"/>
        <v>9.1079461787487226</v>
      </c>
    </row>
    <row r="288" spans="1:4" x14ac:dyDescent="0.25">
      <c r="A288">
        <v>9.4849999999999994</v>
      </c>
      <c r="B288">
        <v>260</v>
      </c>
      <c r="D288">
        <f t="shared" si="11"/>
        <v>9.2202545920459489</v>
      </c>
    </row>
    <row r="289" spans="1:4" x14ac:dyDescent="0.25">
      <c r="A289">
        <v>9.7629999999999999</v>
      </c>
      <c r="B289">
        <v>261</v>
      </c>
      <c r="D289">
        <f t="shared" si="11"/>
        <v>9.335371004617274</v>
      </c>
    </row>
    <row r="290" spans="1:4" x14ac:dyDescent="0.25">
      <c r="A290">
        <v>9.7710000000000008</v>
      </c>
      <c r="B290">
        <v>262</v>
      </c>
      <c r="D290">
        <f t="shared" si="11"/>
        <v>9.4534394395157193</v>
      </c>
    </row>
    <row r="291" spans="1:4" x14ac:dyDescent="0.25">
      <c r="A291">
        <v>9.86</v>
      </c>
      <c r="B291">
        <v>263</v>
      </c>
      <c r="D291">
        <f t="shared" si="11"/>
        <v>9.574615292562811</v>
      </c>
    </row>
    <row r="292" spans="1:4" x14ac:dyDescent="0.25">
      <c r="A292">
        <v>9.8819999999999997</v>
      </c>
      <c r="B292">
        <v>264</v>
      </c>
      <c r="D292">
        <f t="shared" si="11"/>
        <v>9.6990665621926286</v>
      </c>
    </row>
    <row r="293" spans="1:4" x14ac:dyDescent="0.25">
      <c r="A293">
        <v>9.9269999999999996</v>
      </c>
      <c r="B293">
        <v>265</v>
      </c>
      <c r="D293">
        <f t="shared" si="11"/>
        <v>9.8269752501692462</v>
      </c>
    </row>
    <row r="294" spans="1:4" x14ac:dyDescent="0.25">
      <c r="A294">
        <v>10.089</v>
      </c>
      <c r="B294">
        <v>266</v>
      </c>
      <c r="D294">
        <f t="shared" si="11"/>
        <v>9.958538962483054</v>
      </c>
    </row>
    <row r="295" spans="1:4" x14ac:dyDescent="0.25">
      <c r="A295">
        <v>10.273</v>
      </c>
      <c r="B295">
        <v>267</v>
      </c>
      <c r="D295">
        <f t="shared" si="11"/>
        <v>10.093972745768134</v>
      </c>
    </row>
    <row r="296" spans="1:4" x14ac:dyDescent="0.25">
      <c r="A296">
        <v>10.388999999999999</v>
      </c>
      <c r="B296">
        <v>268</v>
      </c>
      <c r="D296">
        <f t="shared" si="11"/>
        <v>10.23351120208369</v>
      </c>
    </row>
    <row r="297" spans="1:4" x14ac:dyDescent="0.25">
      <c r="A297">
        <v>10.744</v>
      </c>
      <c r="B297">
        <v>269</v>
      </c>
      <c r="D297">
        <f t="shared" si="11"/>
        <v>10.37741093428013</v>
      </c>
    </row>
    <row r="298" spans="1:4" x14ac:dyDescent="0.25">
      <c r="A298">
        <v>10.824999999999999</v>
      </c>
      <c r="B298">
        <v>270</v>
      </c>
      <c r="D298">
        <f t="shared" si="11"/>
        <v>10.525953385969498</v>
      </c>
    </row>
    <row r="299" spans="1:4" x14ac:dyDescent="0.25">
      <c r="A299">
        <v>10.837999999999999</v>
      </c>
      <c r="B299">
        <v>271</v>
      </c>
      <c r="D299">
        <f t="shared" si="11"/>
        <v>10.679448155067714</v>
      </c>
    </row>
    <row r="300" spans="1:4" x14ac:dyDescent="0.25">
      <c r="A300">
        <v>10.919</v>
      </c>
      <c r="B300">
        <v>272</v>
      </c>
      <c r="D300">
        <f t="shared" si="11"/>
        <v>10.838236878950905</v>
      </c>
    </row>
    <row r="301" spans="1:4" x14ac:dyDescent="0.25">
      <c r="A301">
        <v>10.956</v>
      </c>
      <c r="B301">
        <v>273</v>
      </c>
      <c r="D301">
        <f t="shared" si="11"/>
        <v>11.0026978137972</v>
      </c>
    </row>
    <row r="302" spans="1:4" x14ac:dyDescent="0.25">
      <c r="A302">
        <v>10.994999999999999</v>
      </c>
      <c r="B302">
        <v>274</v>
      </c>
      <c r="D302">
        <f t="shared" si="11"/>
        <v>11.173251262489071</v>
      </c>
    </row>
    <row r="303" spans="1:4" x14ac:dyDescent="0.25">
      <c r="A303">
        <v>11.125</v>
      </c>
      <c r="B303">
        <v>275</v>
      </c>
      <c r="D303">
        <f t="shared" si="11"/>
        <v>11.350366047050082</v>
      </c>
    </row>
    <row r="304" spans="1:4" x14ac:dyDescent="0.25">
      <c r="A304">
        <v>12.246</v>
      </c>
      <c r="B304">
        <v>276</v>
      </c>
      <c r="D304">
        <f t="shared" si="11"/>
        <v>11.534567276514309</v>
      </c>
    </row>
    <row r="305" spans="1:4" x14ac:dyDescent="0.25">
      <c r="A305">
        <v>12.599</v>
      </c>
      <c r="B305">
        <v>277</v>
      </c>
      <c r="D305">
        <f t="shared" si="11"/>
        <v>11.726445734379913</v>
      </c>
    </row>
    <row r="306" spans="1:4" x14ac:dyDescent="0.25">
      <c r="A306">
        <v>12.69</v>
      </c>
      <c r="B306">
        <v>278</v>
      </c>
      <c r="D306">
        <f t="shared" si="11"/>
        <v>11.926669308561612</v>
      </c>
    </row>
    <row r="307" spans="1:4" x14ac:dyDescent="0.25">
      <c r="A307">
        <v>12.888999999999999</v>
      </c>
      <c r="B307">
        <v>279</v>
      </c>
      <c r="D307">
        <f t="shared" si="11"/>
        <v>12.135997021482019</v>
      </c>
    </row>
    <row r="308" spans="1:4" x14ac:dyDescent="0.25">
      <c r="A308">
        <v>13.089</v>
      </c>
      <c r="B308">
        <v>280</v>
      </c>
      <c r="D308">
        <f t="shared" si="11"/>
        <v>12.355296404064836</v>
      </c>
    </row>
    <row r="309" spans="1:4" x14ac:dyDescent="0.25">
      <c r="A309">
        <v>13.661</v>
      </c>
      <c r="B309">
        <v>281</v>
      </c>
      <c r="D309">
        <f t="shared" si="11"/>
        <v>12.585565218082492</v>
      </c>
    </row>
    <row r="310" spans="1:4" x14ac:dyDescent="0.25">
      <c r="A310">
        <v>14.138</v>
      </c>
      <c r="B310">
        <v>282</v>
      </c>
      <c r="D310">
        <f t="shared" si="11"/>
        <v>12.827958901955872</v>
      </c>
    </row>
    <row r="311" spans="1:4" x14ac:dyDescent="0.25">
      <c r="A311">
        <v>14.343999999999999</v>
      </c>
      <c r="B311">
        <v>283</v>
      </c>
      <c r="D311">
        <f t="shared" si="11"/>
        <v>13.083825650795788</v>
      </c>
    </row>
    <row r="312" spans="1:4" x14ac:dyDescent="0.25">
      <c r="A312">
        <v>14.579000000000001</v>
      </c>
      <c r="B312">
        <v>284</v>
      </c>
      <c r="D312">
        <f t="shared" si="11"/>
        <v>13.354751829795994</v>
      </c>
    </row>
    <row r="313" spans="1:4" x14ac:dyDescent="0.25">
      <c r="A313">
        <v>15.016999999999999</v>
      </c>
      <c r="B313">
        <v>285</v>
      </c>
      <c r="D313">
        <f t="shared" si="11"/>
        <v>13.642621603507644</v>
      </c>
    </row>
    <row r="314" spans="1:4" x14ac:dyDescent="0.25">
      <c r="A314">
        <v>15.196</v>
      </c>
      <c r="B314">
        <v>286</v>
      </c>
      <c r="D314">
        <f t="shared" si="11"/>
        <v>13.949696479794467</v>
      </c>
    </row>
    <row r="315" spans="1:4" x14ac:dyDescent="0.25">
      <c r="A315">
        <v>15.429</v>
      </c>
      <c r="B315">
        <v>287</v>
      </c>
      <c r="D315">
        <f t="shared" si="11"/>
        <v>14.278723324560405</v>
      </c>
    </row>
    <row r="316" spans="1:4" x14ac:dyDescent="0.25">
      <c r="A316">
        <v>16.167999999999999</v>
      </c>
      <c r="B316">
        <v>288</v>
      </c>
      <c r="D316">
        <f t="shared" si="11"/>
        <v>14.633084025077276</v>
      </c>
    </row>
    <row r="317" spans="1:4" x14ac:dyDescent="0.25">
      <c r="A317">
        <v>16.311</v>
      </c>
      <c r="B317">
        <v>289</v>
      </c>
      <c r="D317">
        <f t="shared" si="11"/>
        <v>15.017007694997513</v>
      </c>
    </row>
    <row r="318" spans="1:4" x14ac:dyDescent="0.25">
      <c r="A318">
        <v>16.521999999999998</v>
      </c>
      <c r="B318">
        <v>290</v>
      </c>
      <c r="D318">
        <f t="shared" si="11"/>
        <v>15.435879666794584</v>
      </c>
    </row>
    <row r="319" spans="1:4" x14ac:dyDescent="0.25">
      <c r="A319">
        <v>16.603000000000002</v>
      </c>
      <c r="B319">
        <v>291</v>
      </c>
      <c r="D319">
        <f t="shared" si="11"/>
        <v>15.89670561146537</v>
      </c>
    </row>
    <row r="320" spans="1:4" x14ac:dyDescent="0.25">
      <c r="A320">
        <v>17.321999999999999</v>
      </c>
      <c r="B320">
        <v>292</v>
      </c>
      <c r="D320">
        <f t="shared" si="11"/>
        <v>16.408834779564543</v>
      </c>
    </row>
    <row r="321" spans="1:4" x14ac:dyDescent="0.25">
      <c r="A321">
        <v>17.516999999999999</v>
      </c>
      <c r="B321">
        <v>293</v>
      </c>
      <c r="D321">
        <f t="shared" si="11"/>
        <v>16.985138041076066</v>
      </c>
    </row>
    <row r="322" spans="1:4" x14ac:dyDescent="0.25">
      <c r="A322">
        <v>17.956</v>
      </c>
      <c r="B322">
        <v>294</v>
      </c>
      <c r="D322">
        <f t="shared" si="11"/>
        <v>17.64403395059696</v>
      </c>
    </row>
    <row r="323" spans="1:4" x14ac:dyDescent="0.25">
      <c r="A323">
        <v>21.555</v>
      </c>
      <c r="B323">
        <v>295</v>
      </c>
      <c r="D323">
        <f t="shared" si="11"/>
        <v>18.413220562310464</v>
      </c>
    </row>
    <row r="324" spans="1:4" x14ac:dyDescent="0.25">
      <c r="A324">
        <v>23.085000000000001</v>
      </c>
      <c r="B324">
        <v>296</v>
      </c>
      <c r="D324">
        <f t="shared" si="11"/>
        <v>19.337192057074866</v>
      </c>
    </row>
    <row r="325" spans="1:4" x14ac:dyDescent="0.25">
      <c r="A325">
        <v>23.28</v>
      </c>
      <c r="B325">
        <v>297</v>
      </c>
      <c r="D325">
        <f t="shared" si="11"/>
        <v>20.494348399309029</v>
      </c>
    </row>
    <row r="326" spans="1:4" x14ac:dyDescent="0.25">
      <c r="A326">
        <v>26.34</v>
      </c>
      <c r="B326">
        <v>298</v>
      </c>
      <c r="D326">
        <f t="shared" si="11"/>
        <v>22.043606773590543</v>
      </c>
    </row>
    <row r="327" spans="1:4" x14ac:dyDescent="0.25">
      <c r="A327">
        <v>29.375</v>
      </c>
      <c r="B327">
        <v>299</v>
      </c>
      <c r="D327">
        <f t="shared" si="11"/>
        <v>24.395660789589321</v>
      </c>
    </row>
  </sheetData>
  <sortState xmlns:xlrd2="http://schemas.microsoft.com/office/spreadsheetml/2017/richdata2" ref="A28:A328">
    <sortCondition ref="A28:A328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J 4 p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J 4 p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K Z F I R b G 3 v p g A A A N 8 A A A A T A B w A R m 9 y b X V s Y X M v U 2 V j d G l v b j E u b S C i G A A o o B Q A A A A A A A A A A A A A A A A A A A A A A A A A A A B 9 j j E L w j A U h P d A / k N I l x Y k V N T F 4 t T i 0 E l M H Y Q s M X 1 g a s y T J P X 3 G + 3 u L Y 8 7 e H d f B J M s e i a X u 2 4 o o S T e d Y C R F X z D 2 Y E 5 S J S w L I l z M J C T P q I X H Z r 5 C T 6 V R + t A t O h T N r H k 7 V 5 d I o S o + t l Z 7 V U H 8 Z H w p e R V t m x b 1 z t 2 C j j l O T X q p N V G T L m N V 9 V q G S l 4 r n p D S B k g I R v 0 z c G X 4 g w G w y g G / C X l w l J R Y v 2 f v + Y D U E s B A i 0 A F A A C A A g A J 4 p k U r q e Z Q e k A A A A 9 Q A A A B I A A A A A A A A A A A A A A A A A A A A A A E N v b m Z p Z y 9 Q Y W N r Y W d l L n h t b F B L A Q I t A B Q A A g A I A C e K Z F I P y u m r p A A A A O k A A A A T A A A A A A A A A A A A A A A A A P A A A A B b Q 2 9 u d G V u d F 9 U e X B l c 1 0 u e G 1 s U E s B A i 0 A F A A C A A g A J 4 p k U h F s b e +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c 6 M T U u N j U y M D U 5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0 5 h b W U s M H 0 m c X V v d D s s J n F 1 b 3 Q 7 U 2 V j d G l v b j E v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L 0 F 1 d G 9 S Z W 1 v d m V k Q 2 9 s d W 1 u c z E u e 0 5 h b W U s M H 0 m c X V v d D s s J n F 1 b 3 Q 7 U 2 V j d G l v b j E v M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D i f z 5 c 7 r N b O q u k y S w l 4 k x a v q a y J 9 P 0 v z L U o x + f A T c j f Q A A A A A O g A A A A A I A A C A A A A D 9 / P U / o b W D I U 0 y u A B 3 s S r N R 5 N U 5 0 3 2 S Q + O 9 v w g S Y 2 E i F A A A A C a l G g Y A f y s N Z x l P i Z t W I 0 r 6 P e i o 7 Z G E n m R T + v b i o Z r T y v w D e U p 2 r 6 0 G F s 9 k O / R g q i G c x 7 M s 2 d X 9 e y S h K x 8 9 x 0 O 8 7 6 g E Z N 4 8 O H i 3 Z i B k L Q f o k A A A A A / i F A 0 i X 3 1 7 Q P u Y G l c O e 1 Y A r V a N U K 2 B n 9 U + z U i H 1 B v 8 p b D m v y n S x j k 6 P 2 e l P e j K 4 U m u d E A v z J f V 6 Y D 9 k P q q U Y / < / D a t a M a s h u p > 
</file>

<file path=customXml/itemProps1.xml><?xml version="1.0" encoding="utf-8"?>
<ds:datastoreItem xmlns:ds="http://schemas.openxmlformats.org/officeDocument/2006/customXml" ds:itemID="{DD65103C-CC18-4DC5-9B28-58A118C76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2021-03-13T20:19:54Z</dcterms:modified>
</cp:coreProperties>
</file>