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argoscorp-my.sharepoint.com/personal/jmoscoso04_summa-sci_com/Documents/Documentos/Proyectos/sports_bets/tennis_bet/data/output/results/"/>
    </mc:Choice>
  </mc:AlternateContent>
  <xr:revisionPtr revIDLastSave="5" documentId="11_CE88FD444755440233D0753D96D0D25E35B0EEF7" xr6:coauthVersionLast="47" xr6:coauthVersionMax="47" xr10:uidLastSave="{7D3BDA4B-AB7D-40A8-8206-4D83E56E82A7}"/>
  <bookViews>
    <workbookView xWindow="-103" yWindow="-103" windowWidth="16663" windowHeight="9892" xr2:uid="{00000000-000D-0000-FFFF-FFFF00000000}"/>
  </bookViews>
  <sheets>
    <sheet name="Betting Decisions" sheetId="1" r:id="rId1"/>
    <sheet name="Monte Carlo Results" sheetId="2" r:id="rId2"/>
    <sheet name="Monte Carlo Summary" sheetId="3" r:id="rId3"/>
  </sheets>
  <definedNames>
    <definedName name="_xlnm._FilterDatabase" localSheetId="0" hidden="1">'Betting Decisions'!$A$1:$AH$68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" i="1" l="1"/>
  <c r="AI68" i="1"/>
  <c r="AI66" i="1"/>
  <c r="AI65" i="1"/>
  <c r="AI64" i="1"/>
  <c r="AI63" i="1"/>
  <c r="AI62" i="1"/>
  <c r="AI60" i="1"/>
  <c r="AI59" i="1"/>
  <c r="AI58" i="1"/>
  <c r="AI57" i="1"/>
  <c r="AI56" i="1"/>
  <c r="AI55" i="1"/>
  <c r="AI54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</calcChain>
</file>

<file path=xl/sharedStrings.xml><?xml version="1.0" encoding="utf-8"?>
<sst xmlns="http://schemas.openxmlformats.org/spreadsheetml/2006/main" count="710" uniqueCount="276">
  <si>
    <t>Surface</t>
  </si>
  <si>
    <t>pl1</t>
  </si>
  <si>
    <t>pl1_flag</t>
  </si>
  <si>
    <t>pl1_hand</t>
  </si>
  <si>
    <t>pl1_bet</t>
  </si>
  <si>
    <t>pl2</t>
  </si>
  <si>
    <t>pl2_flag</t>
  </si>
  <si>
    <t>pl2_hand</t>
  </si>
  <si>
    <t>pl2_bet</t>
  </si>
  <si>
    <t>Result</t>
  </si>
  <si>
    <t>DiffProffTime</t>
  </si>
  <si>
    <t>DiffPts</t>
  </si>
  <si>
    <t>DiffWeight</t>
  </si>
  <si>
    <t>DiffHeight</t>
  </si>
  <si>
    <t>DiffAge</t>
  </si>
  <si>
    <t>DiffBet</t>
  </si>
  <si>
    <t>Class</t>
  </si>
  <si>
    <t>Prob_win_pl1</t>
  </si>
  <si>
    <t>Prob_win_pl2</t>
  </si>
  <si>
    <t>Accuracy</t>
  </si>
  <si>
    <t>date</t>
  </si>
  <si>
    <t>EV_pl1</t>
  </si>
  <si>
    <t>EV_pl2</t>
  </si>
  <si>
    <t>Std_Dev_pl1</t>
  </si>
  <si>
    <t>Std_Dev_pl2</t>
  </si>
  <si>
    <t>Sharpe_Ratio_pl1</t>
  </si>
  <si>
    <t>Sharpe_Ratio_pl2</t>
  </si>
  <si>
    <t>Best_Bet_EV</t>
  </si>
  <si>
    <t>match</t>
  </si>
  <si>
    <t>Best_Bet</t>
  </si>
  <si>
    <t>Best_Bet_Sharpe</t>
  </si>
  <si>
    <t>Money_to_Bet</t>
  </si>
  <si>
    <t>Prob_Win</t>
  </si>
  <si>
    <t>Payout</t>
  </si>
  <si>
    <t>clay</t>
  </si>
  <si>
    <t>Adam-Gedge Z.</t>
  </si>
  <si>
    <t>AUS</t>
  </si>
  <si>
    <t>Right-Handed</t>
  </si>
  <si>
    <t>Xavier R.</t>
  </si>
  <si>
    <t>20240909</t>
  </si>
  <si>
    <t>Adam-Gedge Z.
Xavier R.</t>
  </si>
  <si>
    <t>Hamill Z.</t>
  </si>
  <si>
    <t>Gray T.</t>
  </si>
  <si>
    <t>Hamill Z.
Gray T.</t>
  </si>
  <si>
    <t>Birrell C.</t>
  </si>
  <si>
    <t>Young-Mathers S.</t>
  </si>
  <si>
    <t>Birrell C.
Young-Mathers S.</t>
  </si>
  <si>
    <t>Bianchet S.</t>
  </si>
  <si>
    <t>Welch O.</t>
  </si>
  <si>
    <t>Bianchet S.
Welch O.</t>
  </si>
  <si>
    <t>Moghimi M.</t>
  </si>
  <si>
    <t>IRN</t>
  </si>
  <si>
    <t>Paryab P.</t>
  </si>
  <si>
    <t>Moghimi M.
Paryab P.</t>
  </si>
  <si>
    <t>Van Rensburg S.</t>
  </si>
  <si>
    <t>Shokralla T.</t>
  </si>
  <si>
    <t>Van Rensburg S.
Shokralla T.</t>
  </si>
  <si>
    <t>Gima S.</t>
  </si>
  <si>
    <t>ROU</t>
  </si>
  <si>
    <t>Left-Handed</t>
  </si>
  <si>
    <t>Mortasifu M.</t>
  </si>
  <si>
    <t>20240910</t>
  </si>
  <si>
    <t>Gima S.
Mortasifu M.</t>
  </si>
  <si>
    <t>Varioussurfaces</t>
  </si>
  <si>
    <t>Tremblay D.</t>
  </si>
  <si>
    <t>FRA</t>
  </si>
  <si>
    <t>Tremblay D.
Moghimi M.</t>
  </si>
  <si>
    <t>Bahrami S.</t>
  </si>
  <si>
    <t>Tremblay D.
Bahrami S.</t>
  </si>
  <si>
    <t>Shrolik I.</t>
  </si>
  <si>
    <t>RUS</t>
  </si>
  <si>
    <t>Adabjou A.</t>
  </si>
  <si>
    <t>Shrolik I.
Adabjou A.</t>
  </si>
  <si>
    <t>hard</t>
  </si>
  <si>
    <t>McCabe J.</t>
  </si>
  <si>
    <t>Agarwal R.</t>
  </si>
  <si>
    <t>IND</t>
  </si>
  <si>
    <t>McCabe J.
Agarwal R.</t>
  </si>
  <si>
    <t>Ilagan A.</t>
  </si>
  <si>
    <t>Shanmugam A.</t>
  </si>
  <si>
    <t>Ilagan A.
Shanmugam A.</t>
  </si>
  <si>
    <t>Donskoy E.</t>
  </si>
  <si>
    <t>Lu P.</t>
  </si>
  <si>
    <t>CHN</t>
  </si>
  <si>
    <t>Donskoy E.
Lu P.</t>
  </si>
  <si>
    <t>Jubb P.</t>
  </si>
  <si>
    <t>Xiao L.</t>
  </si>
  <si>
    <t>Jubb P.
Xiao L.</t>
  </si>
  <si>
    <t>Oliveira G.</t>
  </si>
  <si>
    <t>VEN</t>
  </si>
  <si>
    <t>Koyanagi H.</t>
  </si>
  <si>
    <t>JPN</t>
  </si>
  <si>
    <t>Oliveira G.
Koyanagi H.</t>
  </si>
  <si>
    <t>Sim S.</t>
  </si>
  <si>
    <t>KOR</t>
  </si>
  <si>
    <t>Shtengelov A.</t>
  </si>
  <si>
    <t>Sim S.
Shtengelov A.</t>
  </si>
  <si>
    <t>Albot R.</t>
  </si>
  <si>
    <t>Zeng Y.</t>
  </si>
  <si>
    <t>Albot R.
Zeng Y.</t>
  </si>
  <si>
    <t>Dhokia R.</t>
  </si>
  <si>
    <t>Tyler J.</t>
  </si>
  <si>
    <t>ITA</t>
  </si>
  <si>
    <t>Dhokia R.
Tyler J.</t>
  </si>
  <si>
    <t>O'Connell B.</t>
  </si>
  <si>
    <t>Zuckerman A.</t>
  </si>
  <si>
    <t>O'Connell B.
Zuckerman A.</t>
  </si>
  <si>
    <t>Amoros Ramos P.</t>
  </si>
  <si>
    <t>ESP</t>
  </si>
  <si>
    <t>Lakshmanan A.</t>
  </si>
  <si>
    <t>Amoros Ramos P.
Lakshmanan A.</t>
  </si>
  <si>
    <t>Perfetti N.</t>
  </si>
  <si>
    <t>Caparco G.</t>
  </si>
  <si>
    <t>Perfetti N.
Caparco G.</t>
  </si>
  <si>
    <t>Lerby C.</t>
  </si>
  <si>
    <t>NLD</t>
  </si>
  <si>
    <t>Martinez Gomez P.</t>
  </si>
  <si>
    <t>Lerby C.
Martinez Gomez P.</t>
  </si>
  <si>
    <t>Pohjola P.</t>
  </si>
  <si>
    <t>FIN</t>
  </si>
  <si>
    <t>Rating N.</t>
  </si>
  <si>
    <t>Pohjola P.
Rating N.</t>
  </si>
  <si>
    <t>Rodrigues P.</t>
  </si>
  <si>
    <t>BRA</t>
  </si>
  <si>
    <t>Rodriguez L.</t>
  </si>
  <si>
    <t>ARG</t>
  </si>
  <si>
    <t>Rodrigues P.
Rodriguez L.</t>
  </si>
  <si>
    <t>Dalmasso G.</t>
  </si>
  <si>
    <t>Castro Fabra M.</t>
  </si>
  <si>
    <t>Dalmasso G.
Castro Fabra M.</t>
  </si>
  <si>
    <t>Garcia A.</t>
  </si>
  <si>
    <t>Garcia Paez L.</t>
  </si>
  <si>
    <t>Garcia A.
Garcia Paez L.</t>
  </si>
  <si>
    <t>Pascual Ferra R.</t>
  </si>
  <si>
    <t>Corsaro G.</t>
  </si>
  <si>
    <t>Pascual Ferra R.
Corsaro G.</t>
  </si>
  <si>
    <t>Boscardin Dias P.</t>
  </si>
  <si>
    <t>Grippo V.</t>
  </si>
  <si>
    <t>Boscardin Dias P.
Grippo V.</t>
  </si>
  <si>
    <t>Desousa J.</t>
  </si>
  <si>
    <t>Dumitrescu A.</t>
  </si>
  <si>
    <t>Desousa J.
Dumitrescu A.</t>
  </si>
  <si>
    <t>Fiorentini A.</t>
  </si>
  <si>
    <t>Pinter P.</t>
  </si>
  <si>
    <t>AUT</t>
  </si>
  <si>
    <t>Fiorentini A.
Pinter P.</t>
  </si>
  <si>
    <t>Chanta T.</t>
  </si>
  <si>
    <t>THA</t>
  </si>
  <si>
    <t>Asaba A.</t>
  </si>
  <si>
    <t>GHA</t>
  </si>
  <si>
    <t>Chanta T.
Asaba A.</t>
  </si>
  <si>
    <t>Onofrei M.</t>
  </si>
  <si>
    <t>Cuceu A.</t>
  </si>
  <si>
    <t>Onofrei M.
Cuceu A.</t>
  </si>
  <si>
    <t>Toffanin N.</t>
  </si>
  <si>
    <t>Teglas I.</t>
  </si>
  <si>
    <t>Toffanin N.
Teglas I.</t>
  </si>
  <si>
    <t>Avcibasi T.</t>
  </si>
  <si>
    <t>TUR</t>
  </si>
  <si>
    <t>Luca A.</t>
  </si>
  <si>
    <t>Avcibasi T.
Luca A.</t>
  </si>
  <si>
    <t>Shirokyi D.</t>
  </si>
  <si>
    <t>UKR</t>
  </si>
  <si>
    <t>Atabay A.</t>
  </si>
  <si>
    <t>Shirokyi D.
Atabay A.</t>
  </si>
  <si>
    <t>Lingua Lavallen A.</t>
  </si>
  <si>
    <t>Mouilleron Salvo M.</t>
  </si>
  <si>
    <t>Lingua Lavallen A.
Mouilleron Salvo M.</t>
  </si>
  <si>
    <t>Alhogbani A.</t>
  </si>
  <si>
    <t>SAU</t>
  </si>
  <si>
    <t>Popa R.</t>
  </si>
  <si>
    <t>Alhogbani A.
Popa R.</t>
  </si>
  <si>
    <t>Kazakov I.</t>
  </si>
  <si>
    <t>Sekachov G.</t>
  </si>
  <si>
    <t>Kazakov I.
Sekachov G.</t>
  </si>
  <si>
    <t>Pampanin P.</t>
  </si>
  <si>
    <t>Batyutenko M.</t>
  </si>
  <si>
    <t>KAZ</t>
  </si>
  <si>
    <t>Pampanin P.
Batyutenko M.</t>
  </si>
  <si>
    <t>Clarke J.</t>
  </si>
  <si>
    <t>Berger A.</t>
  </si>
  <si>
    <t>Clarke J.
Berger A.</t>
  </si>
  <si>
    <t>Mujakic A.</t>
  </si>
  <si>
    <t>DEU</t>
  </si>
  <si>
    <t>Van Dyck N.</t>
  </si>
  <si>
    <t>BEL</t>
  </si>
  <si>
    <t>Mujakic A.
Van Dyck N.</t>
  </si>
  <si>
    <t>O'Connell C.</t>
  </si>
  <si>
    <t>Lamasine T.</t>
  </si>
  <si>
    <t>O'Connell C.
Lamasine T.</t>
  </si>
  <si>
    <t>Esmail Yazdi H.</t>
  </si>
  <si>
    <t>Shirokyi D.
Esmail Yazdi H.</t>
  </si>
  <si>
    <t>Chirita I.</t>
  </si>
  <si>
    <t>Butnaru A.</t>
  </si>
  <si>
    <t>Chirita I.
Butnaru A.</t>
  </si>
  <si>
    <t>Mo Y.</t>
  </si>
  <si>
    <t>Kalovelonis M.</t>
  </si>
  <si>
    <t>GRC</t>
  </si>
  <si>
    <t>Mo Y.
Kalovelonis M.</t>
  </si>
  <si>
    <t>Philippov E.</t>
  </si>
  <si>
    <t>Gautier A.</t>
  </si>
  <si>
    <t>Philippov E.
Gautier A.</t>
  </si>
  <si>
    <t>indoors</t>
  </si>
  <si>
    <t>Droguet T.</t>
  </si>
  <si>
    <t>Diez S.</t>
  </si>
  <si>
    <t>CAN</t>
  </si>
  <si>
    <t>Droguet T.
Diez S.</t>
  </si>
  <si>
    <t>Alcala Gurri M.</t>
  </si>
  <si>
    <t>Dinev D.</t>
  </si>
  <si>
    <t>BGR</t>
  </si>
  <si>
    <t>Alcala Gurri M.
Dinev D.</t>
  </si>
  <si>
    <t>Basilashvili N.</t>
  </si>
  <si>
    <t>GEO</t>
  </si>
  <si>
    <t>Reco A.</t>
  </si>
  <si>
    <t>Basilashvili N.
Reco A.</t>
  </si>
  <si>
    <t>Goncharov I.</t>
  </si>
  <si>
    <t>Montakhab A.</t>
  </si>
  <si>
    <t>Goncharov I.
Montakhab A.</t>
  </si>
  <si>
    <t>Pizzigoni M.</t>
  </si>
  <si>
    <t>Di Nicola G.</t>
  </si>
  <si>
    <t>Pizzigoni M.
Di Nicola G.</t>
  </si>
  <si>
    <t>Trongcharoenchaikul W.</t>
  </si>
  <si>
    <t>Zakharov A.</t>
  </si>
  <si>
    <t>Trongcharoenchaikul W.
Zakharov A.</t>
  </si>
  <si>
    <t>Cornut Chauvinc A.</t>
  </si>
  <si>
    <t>Vincent A.</t>
  </si>
  <si>
    <t>Cornut Chauvinc A.
Vincent A.</t>
  </si>
  <si>
    <t>Tien L.</t>
  </si>
  <si>
    <t>Rybakov A.</t>
  </si>
  <si>
    <t>Tien L.
Rybakov A.</t>
  </si>
  <si>
    <t>Koons H.</t>
  </si>
  <si>
    <t>Centurion Delvalle J.</t>
  </si>
  <si>
    <t>Koons H.
Centurion Delvalle J.</t>
  </si>
  <si>
    <t>Shelbayh A.</t>
  </si>
  <si>
    <t>JOR</t>
  </si>
  <si>
    <t>Hilderbrand T.</t>
  </si>
  <si>
    <t>Shelbayh A.
Hilderbrand T.</t>
  </si>
  <si>
    <t>Navarro A.</t>
  </si>
  <si>
    <t>Paredes F.</t>
  </si>
  <si>
    <t>Navarro A.
Paredes F.</t>
  </si>
  <si>
    <t>Valente R.</t>
  </si>
  <si>
    <t>Sonne T.</t>
  </si>
  <si>
    <t>Valente R.
Sonne T.</t>
  </si>
  <si>
    <t>Sen D.</t>
  </si>
  <si>
    <t>Prabodh S.</t>
  </si>
  <si>
    <t>Sen D.
Prabodh S.</t>
  </si>
  <si>
    <t>Bouchelaghem C.</t>
  </si>
  <si>
    <t>Frutos D.</t>
  </si>
  <si>
    <t>Bouchelaghem C.
Frutos D.</t>
  </si>
  <si>
    <t>Basing M.</t>
  </si>
  <si>
    <t>Dzhavakian Y.</t>
  </si>
  <si>
    <t>Basing M.
Dzhavakian Y.</t>
  </si>
  <si>
    <t>Genier T.</t>
  </si>
  <si>
    <t>CHE</t>
  </si>
  <si>
    <t>Ganta S.</t>
  </si>
  <si>
    <t>Genier T.
Ganta S.</t>
  </si>
  <si>
    <t>Vitter B.</t>
  </si>
  <si>
    <t>Walch A.</t>
  </si>
  <si>
    <t>Vitter B.
Walch A.</t>
  </si>
  <si>
    <t>Samuel T.</t>
  </si>
  <si>
    <t>Izquierdo Luque R.</t>
  </si>
  <si>
    <t>Samuel T.
Izquierdo Luque R.</t>
  </si>
  <si>
    <t>Khoshkholgh M.</t>
  </si>
  <si>
    <t>Goncharov I.
Khoshkholgh M.</t>
  </si>
  <si>
    <t>Al-Saedi A.</t>
  </si>
  <si>
    <t>IRQ</t>
  </si>
  <si>
    <t>Montakhab A.
Al-Saedi A.</t>
  </si>
  <si>
    <t>Vandecasteele Q.</t>
  </si>
  <si>
    <t>Saville L.</t>
  </si>
  <si>
    <t>Vandecasteele Q.
Saville L.</t>
  </si>
  <si>
    <t>Ganancia/Pérdida</t>
  </si>
  <si>
    <t>Promedio de Ganancia/Pérdida</t>
  </si>
  <si>
    <t>Mediana de Ganancia/Pérdida</t>
  </si>
  <si>
    <t>Ganancia/Pérdida Máxima</t>
  </si>
  <si>
    <t>Ganancia/Pérdida Mínima</t>
  </si>
  <si>
    <t>Probabilidad de Ganancia (&gt;0)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</si>
</sst>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9</xdr:col>
      <xdr:colOff>0</xdr:colOff>
      <xdr:row>19</xdr:row>
      <xdr:rowOff>0</xdr:rowOff>
    </xdr:from>
    <xdr:ext cx="9525000" cy="571500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9525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J68"/>
  <sheetViews>
    <sheetView tabSelected="1" topLeftCell="W1" workbookViewId="0">
      <selection activeCell="AJ3" sqref="AJ3"/>
    </sheetView>
  </sheetViews>
  <sheetFormatPr baseColWidth="10" defaultColWidth="9.23046875" defaultRowHeight="14.6" x14ac:dyDescent="0.4"/>
  <sheetData>
    <row r="1" spans="1:36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6" x14ac:dyDescent="0.4">
      <c r="A2" t="s">
        <v>34</v>
      </c>
      <c r="B2" t="s">
        <v>35</v>
      </c>
      <c r="C2" t="s">
        <v>36</v>
      </c>
      <c r="D2" t="s">
        <v>37</v>
      </c>
      <c r="E2">
        <v>1</v>
      </c>
      <c r="F2" t="s">
        <v>38</v>
      </c>
      <c r="G2" t="s">
        <v>36</v>
      </c>
      <c r="H2" t="s">
        <v>37</v>
      </c>
      <c r="I2">
        <v>17</v>
      </c>
      <c r="J2">
        <v>0</v>
      </c>
      <c r="K2">
        <v>-11</v>
      </c>
      <c r="L2">
        <v>37.5</v>
      </c>
      <c r="M2">
        <v>-0.5</v>
      </c>
      <c r="N2">
        <v>1</v>
      </c>
      <c r="O2">
        <v>-8</v>
      </c>
      <c r="P2">
        <v>-16</v>
      </c>
      <c r="Q2">
        <v>0</v>
      </c>
      <c r="R2">
        <v>0.9993277595706852</v>
      </c>
      <c r="S2">
        <v>6.7224042931481607E-4</v>
      </c>
      <c r="T2">
        <v>0.81987577639751552</v>
      </c>
      <c r="U2" t="s">
        <v>39</v>
      </c>
      <c r="V2">
        <v>0.99865551914137041</v>
      </c>
      <c r="W2">
        <v>-0.98789967227233333</v>
      </c>
      <c r="X2">
        <v>2.591888350450287E-2</v>
      </c>
      <c r="Y2">
        <v>0.44062101957655531</v>
      </c>
      <c r="Z2">
        <v>-0.43769172605983331</v>
      </c>
      <c r="AA2">
        <v>-4.5342813517892324</v>
      </c>
      <c r="AB2">
        <v>0.99865551914137041</v>
      </c>
      <c r="AC2" t="s">
        <v>40</v>
      </c>
      <c r="AD2" t="s">
        <v>1</v>
      </c>
      <c r="AE2">
        <v>-0.43769172605983331</v>
      </c>
      <c r="AF2">
        <v>1.5</v>
      </c>
      <c r="AG2">
        <v>0.9993277595706852</v>
      </c>
      <c r="AH2">
        <v>1</v>
      </c>
      <c r="AI2">
        <f>+AF2*AH2</f>
        <v>1.5</v>
      </c>
      <c r="AJ2">
        <f>+SUM(AI2:AI68)</f>
        <v>104.00999999999998</v>
      </c>
    </row>
    <row r="3" spans="1:36" x14ac:dyDescent="0.4">
      <c r="A3" t="s">
        <v>34</v>
      </c>
      <c r="B3" t="s">
        <v>41</v>
      </c>
      <c r="C3" t="s">
        <v>36</v>
      </c>
      <c r="D3" t="s">
        <v>37</v>
      </c>
      <c r="E3">
        <v>1</v>
      </c>
      <c r="F3" t="s">
        <v>42</v>
      </c>
      <c r="G3" t="s">
        <v>36</v>
      </c>
      <c r="H3" t="s">
        <v>37</v>
      </c>
      <c r="I3">
        <v>17</v>
      </c>
      <c r="J3">
        <v>0</v>
      </c>
      <c r="K3">
        <v>-2</v>
      </c>
      <c r="L3">
        <v>37.5</v>
      </c>
      <c r="M3">
        <v>-0.5</v>
      </c>
      <c r="N3">
        <v>1</v>
      </c>
      <c r="O3">
        <v>-4</v>
      </c>
      <c r="P3">
        <v>-16</v>
      </c>
      <c r="Q3">
        <v>0</v>
      </c>
      <c r="R3">
        <v>0.999077176388661</v>
      </c>
      <c r="S3">
        <v>9.2282361133883483E-4</v>
      </c>
      <c r="T3">
        <v>0.81987577639751552</v>
      </c>
      <c r="U3" t="s">
        <v>39</v>
      </c>
      <c r="V3">
        <v>0.99815435277732201</v>
      </c>
      <c r="W3">
        <v>-0.98338917499590095</v>
      </c>
      <c r="X3">
        <v>3.0363991962871938E-2</v>
      </c>
      <c r="Y3">
        <v>0.51618786336877776</v>
      </c>
      <c r="Z3">
        <v>-0.3901215372854287</v>
      </c>
      <c r="AA3">
        <v>-3.8617513437579079</v>
      </c>
      <c r="AB3">
        <v>0.99815435277732201</v>
      </c>
      <c r="AC3" t="s">
        <v>43</v>
      </c>
      <c r="AD3" t="s">
        <v>1</v>
      </c>
      <c r="AE3">
        <v>-0.3901215372854287</v>
      </c>
      <c r="AF3">
        <v>1.5</v>
      </c>
      <c r="AG3">
        <v>0.999077176388661</v>
      </c>
      <c r="AH3">
        <v>1</v>
      </c>
      <c r="AI3">
        <f t="shared" ref="AI3:AI24" si="0">+AF3*AH3</f>
        <v>1.5</v>
      </c>
    </row>
    <row r="4" spans="1:36" x14ac:dyDescent="0.4">
      <c r="A4" t="s">
        <v>34</v>
      </c>
      <c r="B4" t="s">
        <v>44</v>
      </c>
      <c r="C4" t="s">
        <v>36</v>
      </c>
      <c r="D4" t="s">
        <v>37</v>
      </c>
      <c r="E4">
        <v>1</v>
      </c>
      <c r="F4" t="s">
        <v>45</v>
      </c>
      <c r="G4" t="s">
        <v>36</v>
      </c>
      <c r="H4" t="s">
        <v>37</v>
      </c>
      <c r="I4">
        <v>17</v>
      </c>
      <c r="J4">
        <v>0</v>
      </c>
      <c r="K4">
        <v>6</v>
      </c>
      <c r="L4">
        <v>37.5</v>
      </c>
      <c r="M4">
        <v>-0.5</v>
      </c>
      <c r="N4">
        <v>1</v>
      </c>
      <c r="O4">
        <v>4</v>
      </c>
      <c r="P4">
        <v>-16</v>
      </c>
      <c r="Q4">
        <v>0</v>
      </c>
      <c r="R4">
        <v>0.99886880847590143</v>
      </c>
      <c r="S4">
        <v>1.1311915240986841E-3</v>
      </c>
      <c r="T4">
        <v>0.81987577639751552</v>
      </c>
      <c r="U4" t="s">
        <v>39</v>
      </c>
      <c r="V4">
        <v>0.99773761695180285</v>
      </c>
      <c r="W4">
        <v>-0.97963855256622367</v>
      </c>
      <c r="X4">
        <v>3.3614162637709437E-2</v>
      </c>
      <c r="Y4">
        <v>0.5714407648410883</v>
      </c>
      <c r="Z4">
        <v>-0.36479811144963109</v>
      </c>
      <c r="AA4">
        <v>-3.4817931708451382</v>
      </c>
      <c r="AB4">
        <v>0.99773761695180285</v>
      </c>
      <c r="AC4" t="s">
        <v>46</v>
      </c>
      <c r="AD4" t="s">
        <v>1</v>
      </c>
      <c r="AE4">
        <v>-0.36479811144963109</v>
      </c>
      <c r="AF4">
        <v>1.5</v>
      </c>
      <c r="AG4">
        <v>0.99886880847590143</v>
      </c>
      <c r="AH4">
        <v>1</v>
      </c>
      <c r="AI4">
        <f t="shared" si="0"/>
        <v>1.5</v>
      </c>
    </row>
    <row r="5" spans="1:36" x14ac:dyDescent="0.4">
      <c r="A5" t="s">
        <v>34</v>
      </c>
      <c r="B5" t="s">
        <v>47</v>
      </c>
      <c r="C5" t="s">
        <v>36</v>
      </c>
      <c r="D5" t="s">
        <v>37</v>
      </c>
      <c r="E5">
        <v>1</v>
      </c>
      <c r="F5" t="s">
        <v>48</v>
      </c>
      <c r="G5" t="s">
        <v>36</v>
      </c>
      <c r="H5" t="s">
        <v>37</v>
      </c>
      <c r="I5">
        <v>17</v>
      </c>
      <c r="J5">
        <v>0</v>
      </c>
      <c r="K5">
        <v>4</v>
      </c>
      <c r="L5">
        <v>37.5</v>
      </c>
      <c r="M5">
        <v>-0.5</v>
      </c>
      <c r="N5">
        <v>1</v>
      </c>
      <c r="O5">
        <v>-1</v>
      </c>
      <c r="P5">
        <v>-16</v>
      </c>
      <c r="Q5">
        <v>0</v>
      </c>
      <c r="R5">
        <v>0.99886685065247949</v>
      </c>
      <c r="S5">
        <v>1.133149347520536E-3</v>
      </c>
      <c r="T5">
        <v>0.81987577639751552</v>
      </c>
      <c r="U5" t="s">
        <v>39</v>
      </c>
      <c r="V5">
        <v>0.99773370130495898</v>
      </c>
      <c r="W5">
        <v>-0.97960331174463033</v>
      </c>
      <c r="X5">
        <v>3.3643206150376422E-2</v>
      </c>
      <c r="Y5">
        <v>0.57193450455640527</v>
      </c>
      <c r="Z5">
        <v>-0.36459957592073278</v>
      </c>
      <c r="AA5">
        <v>-3.4787257909675779</v>
      </c>
      <c r="AB5">
        <v>0.99773370130495898</v>
      </c>
      <c r="AC5" t="s">
        <v>49</v>
      </c>
      <c r="AD5" t="s">
        <v>1</v>
      </c>
      <c r="AE5">
        <v>-0.36459957592073278</v>
      </c>
      <c r="AF5">
        <v>1.5</v>
      </c>
      <c r="AG5">
        <v>0.99886685065247949</v>
      </c>
      <c r="AH5">
        <v>1</v>
      </c>
      <c r="AI5">
        <f t="shared" si="0"/>
        <v>1.5</v>
      </c>
    </row>
    <row r="6" spans="1:36" x14ac:dyDescent="0.4">
      <c r="A6" t="s">
        <v>34</v>
      </c>
      <c r="B6" t="s">
        <v>50</v>
      </c>
      <c r="C6" t="s">
        <v>51</v>
      </c>
      <c r="D6" t="s">
        <v>37</v>
      </c>
      <c r="E6">
        <v>1</v>
      </c>
      <c r="F6" t="s">
        <v>52</v>
      </c>
      <c r="G6" t="s">
        <v>51</v>
      </c>
      <c r="H6" t="s">
        <v>37</v>
      </c>
      <c r="I6">
        <v>17</v>
      </c>
      <c r="J6">
        <v>0</v>
      </c>
      <c r="K6">
        <v>12</v>
      </c>
      <c r="L6">
        <v>37.5</v>
      </c>
      <c r="M6">
        <v>-0.5</v>
      </c>
      <c r="N6">
        <v>1</v>
      </c>
      <c r="O6">
        <v>15</v>
      </c>
      <c r="P6">
        <v>-16</v>
      </c>
      <c r="Q6">
        <v>0</v>
      </c>
      <c r="R6">
        <v>0.99878224298937979</v>
      </c>
      <c r="S6">
        <v>1.217757010620317E-3</v>
      </c>
      <c r="T6">
        <v>0.81987577639751552</v>
      </c>
      <c r="U6" t="s">
        <v>39</v>
      </c>
      <c r="V6">
        <v>0.99756448597875957</v>
      </c>
      <c r="W6">
        <v>-0.97808037380883428</v>
      </c>
      <c r="X6">
        <v>3.4875121196682568E-2</v>
      </c>
      <c r="Y6">
        <v>0.59287706034362908</v>
      </c>
      <c r="Z6">
        <v>-0.35657263959338842</v>
      </c>
      <c r="AA6">
        <v>-3.3532759264737799</v>
      </c>
      <c r="AB6">
        <v>0.99756448597875957</v>
      </c>
      <c r="AC6" t="s">
        <v>53</v>
      </c>
      <c r="AD6" t="s">
        <v>1</v>
      </c>
      <c r="AE6">
        <v>-0.35657263959338842</v>
      </c>
      <c r="AF6">
        <v>1.5</v>
      </c>
      <c r="AG6">
        <v>0.99878224298937979</v>
      </c>
      <c r="AH6">
        <v>1</v>
      </c>
      <c r="AI6">
        <f t="shared" si="0"/>
        <v>1.5</v>
      </c>
    </row>
    <row r="7" spans="1:36" x14ac:dyDescent="0.4">
      <c r="A7" t="s">
        <v>34</v>
      </c>
      <c r="B7" t="s">
        <v>54</v>
      </c>
      <c r="C7" t="s">
        <v>36</v>
      </c>
      <c r="D7" t="s">
        <v>37</v>
      </c>
      <c r="E7">
        <v>1</v>
      </c>
      <c r="F7" t="s">
        <v>55</v>
      </c>
      <c r="G7" t="s">
        <v>36</v>
      </c>
      <c r="H7" t="s">
        <v>37</v>
      </c>
      <c r="I7">
        <v>17</v>
      </c>
      <c r="J7">
        <v>0</v>
      </c>
      <c r="K7">
        <v>8</v>
      </c>
      <c r="L7">
        <v>37.5</v>
      </c>
      <c r="M7">
        <v>-0.5</v>
      </c>
      <c r="N7">
        <v>1</v>
      </c>
      <c r="O7">
        <v>2</v>
      </c>
      <c r="P7">
        <v>-16</v>
      </c>
      <c r="Q7">
        <v>0</v>
      </c>
      <c r="R7">
        <v>0.99872325249136884</v>
      </c>
      <c r="S7">
        <v>1.276747508631148E-3</v>
      </c>
      <c r="T7">
        <v>0.81987577639751552</v>
      </c>
      <c r="U7" t="s">
        <v>39</v>
      </c>
      <c r="V7">
        <v>0.99744650498273768</v>
      </c>
      <c r="W7">
        <v>-0.97701854484463935</v>
      </c>
      <c r="X7">
        <v>3.570878637576981E-2</v>
      </c>
      <c r="Y7">
        <v>0.6070493683880841</v>
      </c>
      <c r="Z7">
        <v>-0.35155199297897449</v>
      </c>
      <c r="AA7">
        <v>-3.2732404452060102</v>
      </c>
      <c r="AB7">
        <v>0.99744650498273768</v>
      </c>
      <c r="AC7" t="s">
        <v>56</v>
      </c>
      <c r="AD7" t="s">
        <v>1</v>
      </c>
      <c r="AE7">
        <v>-0.35155199297897449</v>
      </c>
      <c r="AF7">
        <v>1.5</v>
      </c>
      <c r="AG7">
        <v>0.99872325249136884</v>
      </c>
      <c r="AH7">
        <v>1</v>
      </c>
      <c r="AI7">
        <f t="shared" si="0"/>
        <v>1.5</v>
      </c>
    </row>
    <row r="8" spans="1:36" x14ac:dyDescent="0.4">
      <c r="A8" t="s">
        <v>34</v>
      </c>
      <c r="B8" t="s">
        <v>57</v>
      </c>
      <c r="C8" t="s">
        <v>58</v>
      </c>
      <c r="D8" t="s">
        <v>59</v>
      </c>
      <c r="E8">
        <v>1.01</v>
      </c>
      <c r="F8" t="s">
        <v>60</v>
      </c>
      <c r="G8" t="s">
        <v>58</v>
      </c>
      <c r="H8" t="s">
        <v>37</v>
      </c>
      <c r="I8">
        <v>14.2</v>
      </c>
      <c r="J8">
        <v>0</v>
      </c>
      <c r="K8">
        <v>4</v>
      </c>
      <c r="L8">
        <v>-31</v>
      </c>
      <c r="M8">
        <v>1.5</v>
      </c>
      <c r="N8">
        <v>0</v>
      </c>
      <c r="O8">
        <v>2</v>
      </c>
      <c r="P8">
        <v>-13.19</v>
      </c>
      <c r="Q8">
        <v>0</v>
      </c>
      <c r="R8">
        <v>0.99660154871677897</v>
      </c>
      <c r="S8">
        <v>3.3984512832210519E-3</v>
      </c>
      <c r="T8">
        <v>0.73885350318471332</v>
      </c>
      <c r="U8" t="s">
        <v>61</v>
      </c>
      <c r="V8">
        <v>1.0031691129207261</v>
      </c>
      <c r="W8">
        <v>-0.94834354049503999</v>
      </c>
      <c r="X8">
        <v>5.877906547844855E-2</v>
      </c>
      <c r="Y8">
        <v>0.82639874237026978</v>
      </c>
      <c r="Z8">
        <v>-0.11621292417074799</v>
      </c>
      <c r="AA8">
        <v>-2.369731995087669</v>
      </c>
      <c r="AB8">
        <v>1.0031691129207261</v>
      </c>
      <c r="AC8" t="s">
        <v>62</v>
      </c>
      <c r="AD8" t="s">
        <v>1</v>
      </c>
      <c r="AE8">
        <v>-0.11621292417074799</v>
      </c>
      <c r="AF8">
        <v>1.5</v>
      </c>
      <c r="AG8">
        <v>0.99660154871677897</v>
      </c>
      <c r="AH8">
        <v>1.01</v>
      </c>
      <c r="AI8">
        <f t="shared" si="0"/>
        <v>1.5150000000000001</v>
      </c>
    </row>
    <row r="9" spans="1:36" x14ac:dyDescent="0.4">
      <c r="A9" t="s">
        <v>63</v>
      </c>
      <c r="B9" t="s">
        <v>64</v>
      </c>
      <c r="C9" t="s">
        <v>65</v>
      </c>
      <c r="D9" t="s">
        <v>37</v>
      </c>
      <c r="E9">
        <v>1.03</v>
      </c>
      <c r="F9" t="s">
        <v>50</v>
      </c>
      <c r="G9" t="s">
        <v>51</v>
      </c>
      <c r="H9" t="s">
        <v>37</v>
      </c>
      <c r="I9">
        <v>8.35</v>
      </c>
      <c r="J9">
        <v>0</v>
      </c>
      <c r="K9">
        <v>-11</v>
      </c>
      <c r="L9">
        <v>-31</v>
      </c>
      <c r="M9">
        <v>1.5</v>
      </c>
      <c r="N9">
        <v>0</v>
      </c>
      <c r="O9">
        <v>-9</v>
      </c>
      <c r="P9">
        <v>-7.3199999999999994</v>
      </c>
      <c r="Q9">
        <v>0</v>
      </c>
      <c r="R9">
        <v>0.99283937906061692</v>
      </c>
      <c r="S9">
        <v>7.1606209393829494E-3</v>
      </c>
      <c r="T9">
        <v>0.73885350318471332</v>
      </c>
      <c r="U9" t="s">
        <v>61</v>
      </c>
      <c r="V9">
        <v>1.015463939493052</v>
      </c>
      <c r="W9">
        <v>-0.93304819421676943</v>
      </c>
      <c r="X9">
        <v>8.6846448665312215E-2</v>
      </c>
      <c r="Y9">
        <v>0.70404645277218492</v>
      </c>
      <c r="Z9">
        <v>6.2914944445331605E-2</v>
      </c>
      <c r="AA9">
        <v>-2.7598295347785808</v>
      </c>
      <c r="AB9">
        <v>1.015463939493052</v>
      </c>
      <c r="AC9" t="s">
        <v>66</v>
      </c>
      <c r="AD9" t="s">
        <v>1</v>
      </c>
      <c r="AE9">
        <v>6.2914944445331605E-2</v>
      </c>
      <c r="AF9">
        <v>1.5</v>
      </c>
      <c r="AG9">
        <v>0.99283937906061692</v>
      </c>
      <c r="AH9">
        <v>1.03</v>
      </c>
      <c r="AI9">
        <f t="shared" si="0"/>
        <v>1.5449999999999999</v>
      </c>
    </row>
    <row r="10" spans="1:36" x14ac:dyDescent="0.4">
      <c r="A10" t="s">
        <v>34</v>
      </c>
      <c r="B10" t="s">
        <v>64</v>
      </c>
      <c r="C10" t="s">
        <v>65</v>
      </c>
      <c r="D10" t="s">
        <v>37</v>
      </c>
      <c r="E10">
        <v>1.02</v>
      </c>
      <c r="F10" t="s">
        <v>67</v>
      </c>
      <c r="G10" t="s">
        <v>51</v>
      </c>
      <c r="H10" t="s">
        <v>37</v>
      </c>
      <c r="I10">
        <v>8.25</v>
      </c>
      <c r="J10">
        <v>0</v>
      </c>
      <c r="K10">
        <v>1</v>
      </c>
      <c r="L10">
        <v>37.5</v>
      </c>
      <c r="M10">
        <v>-0.5</v>
      </c>
      <c r="N10">
        <v>1</v>
      </c>
      <c r="O10">
        <v>-4</v>
      </c>
      <c r="P10">
        <v>-7.23</v>
      </c>
      <c r="Q10">
        <v>0</v>
      </c>
      <c r="R10">
        <v>0.98881020941985998</v>
      </c>
      <c r="S10">
        <v>1.1189790580140069E-2</v>
      </c>
      <c r="T10">
        <v>0.81987577639751552</v>
      </c>
      <c r="U10" t="s">
        <v>39</v>
      </c>
      <c r="V10">
        <v>0.99739662302811716</v>
      </c>
      <c r="W10">
        <v>-0.89649443713370436</v>
      </c>
      <c r="X10">
        <v>0.1072920694425077</v>
      </c>
      <c r="Y10">
        <v>0.86780350284381447</v>
      </c>
      <c r="Z10">
        <v>-0.1174679269154776</v>
      </c>
      <c r="AA10">
        <v>-2.1969194995019872</v>
      </c>
      <c r="AB10">
        <v>0.99739662302811716</v>
      </c>
      <c r="AC10" t="s">
        <v>68</v>
      </c>
      <c r="AD10" t="s">
        <v>1</v>
      </c>
      <c r="AE10">
        <v>-0.1174679269154776</v>
      </c>
      <c r="AF10">
        <v>1.5</v>
      </c>
      <c r="AG10">
        <v>0.98881020941985998</v>
      </c>
      <c r="AH10">
        <v>1.02</v>
      </c>
      <c r="AI10">
        <f t="shared" si="0"/>
        <v>1.53</v>
      </c>
    </row>
    <row r="11" spans="1:36" x14ac:dyDescent="0.4">
      <c r="A11" t="s">
        <v>34</v>
      </c>
      <c r="B11" t="s">
        <v>69</v>
      </c>
      <c r="C11" t="s">
        <v>70</v>
      </c>
      <c r="D11" t="s">
        <v>37</v>
      </c>
      <c r="E11">
        <v>1.02</v>
      </c>
      <c r="F11" t="s">
        <v>71</v>
      </c>
      <c r="G11" t="s">
        <v>51</v>
      </c>
      <c r="H11" t="s">
        <v>37</v>
      </c>
      <c r="I11">
        <v>8</v>
      </c>
      <c r="J11">
        <v>0</v>
      </c>
      <c r="K11">
        <v>-4</v>
      </c>
      <c r="L11">
        <v>37.5</v>
      </c>
      <c r="M11">
        <v>-0.5</v>
      </c>
      <c r="N11">
        <v>1</v>
      </c>
      <c r="O11">
        <v>-1</v>
      </c>
      <c r="P11">
        <v>-6.98</v>
      </c>
      <c r="Q11">
        <v>0</v>
      </c>
      <c r="R11">
        <v>0.98808962067036132</v>
      </c>
      <c r="S11">
        <v>1.1910379329638709E-2</v>
      </c>
      <c r="T11">
        <v>0.81987577639751552</v>
      </c>
      <c r="U11" t="s">
        <v>39</v>
      </c>
      <c r="V11">
        <v>0.9959410337541299</v>
      </c>
      <c r="W11">
        <v>-0.89280658603325169</v>
      </c>
      <c r="X11">
        <v>0.1106524762058891</v>
      </c>
      <c r="Y11">
        <v>0.86786255847756255</v>
      </c>
      <c r="Z11">
        <v>-0.127055143526213</v>
      </c>
      <c r="AA11">
        <v>-2.1925206560025212</v>
      </c>
      <c r="AB11">
        <v>0.9959410337541299</v>
      </c>
      <c r="AC11" t="s">
        <v>72</v>
      </c>
      <c r="AD11" t="s">
        <v>1</v>
      </c>
      <c r="AE11">
        <v>-0.127055143526213</v>
      </c>
      <c r="AF11">
        <v>1.5</v>
      </c>
      <c r="AG11">
        <v>0.98808962067036132</v>
      </c>
      <c r="AH11">
        <v>1.02</v>
      </c>
      <c r="AI11">
        <f t="shared" si="0"/>
        <v>1.53</v>
      </c>
    </row>
    <row r="12" spans="1:36" x14ac:dyDescent="0.4">
      <c r="A12" t="s">
        <v>73</v>
      </c>
      <c r="B12" t="s">
        <v>74</v>
      </c>
      <c r="C12" t="s">
        <v>36</v>
      </c>
      <c r="D12" t="s">
        <v>37</v>
      </c>
      <c r="E12">
        <v>1.06</v>
      </c>
      <c r="F12" t="s">
        <v>75</v>
      </c>
      <c r="G12" t="s">
        <v>76</v>
      </c>
      <c r="H12" t="s">
        <v>37</v>
      </c>
      <c r="I12">
        <v>8.82</v>
      </c>
      <c r="J12">
        <v>0</v>
      </c>
      <c r="K12">
        <v>-7</v>
      </c>
      <c r="L12">
        <v>-31</v>
      </c>
      <c r="M12">
        <v>5</v>
      </c>
      <c r="N12">
        <v>10</v>
      </c>
      <c r="O12">
        <v>-7</v>
      </c>
      <c r="P12">
        <v>-7.76</v>
      </c>
      <c r="Q12">
        <v>0</v>
      </c>
      <c r="R12">
        <v>0.98263750043390286</v>
      </c>
      <c r="S12">
        <v>1.7362499566097051E-2</v>
      </c>
      <c r="T12">
        <v>0.73885350318471332</v>
      </c>
      <c r="U12" t="s">
        <v>61</v>
      </c>
      <c r="V12">
        <v>1.0242332508938401</v>
      </c>
      <c r="W12">
        <v>-0.82950025426092688</v>
      </c>
      <c r="X12">
        <v>0.1384550039230574</v>
      </c>
      <c r="Y12">
        <v>1.1520501269824179</v>
      </c>
      <c r="Z12">
        <v>0.1028005524578211</v>
      </c>
      <c r="AA12">
        <v>-1.596718937117048</v>
      </c>
      <c r="AB12">
        <v>1.0242332508938401</v>
      </c>
      <c r="AC12" t="s">
        <v>77</v>
      </c>
      <c r="AD12" t="s">
        <v>1</v>
      </c>
      <c r="AE12">
        <v>0.1028005524578211</v>
      </c>
      <c r="AF12">
        <v>1.5</v>
      </c>
      <c r="AG12">
        <v>0.98263750043390286</v>
      </c>
      <c r="AH12">
        <v>1.06</v>
      </c>
      <c r="AI12">
        <f t="shared" si="0"/>
        <v>1.59</v>
      </c>
    </row>
    <row r="13" spans="1:36" x14ac:dyDescent="0.4">
      <c r="A13" t="s">
        <v>34</v>
      </c>
      <c r="B13" t="s">
        <v>78</v>
      </c>
      <c r="C13" t="s">
        <v>65</v>
      </c>
      <c r="D13" t="s">
        <v>59</v>
      </c>
      <c r="E13">
        <v>1.05</v>
      </c>
      <c r="F13" t="s">
        <v>79</v>
      </c>
      <c r="G13" t="s">
        <v>76</v>
      </c>
      <c r="H13" t="s">
        <v>37</v>
      </c>
      <c r="I13">
        <v>8.2100000000000009</v>
      </c>
      <c r="J13">
        <v>0</v>
      </c>
      <c r="K13">
        <v>-2</v>
      </c>
      <c r="L13">
        <v>-31</v>
      </c>
      <c r="M13">
        <v>9</v>
      </c>
      <c r="N13">
        <v>7</v>
      </c>
      <c r="O13">
        <v>-2</v>
      </c>
      <c r="P13">
        <v>-7.160000000000001</v>
      </c>
      <c r="Q13">
        <v>0</v>
      </c>
      <c r="R13">
        <v>0.9801727150769074</v>
      </c>
      <c r="S13">
        <v>1.9827284923092631E-2</v>
      </c>
      <c r="T13">
        <v>0.73885350318471332</v>
      </c>
      <c r="U13" t="s">
        <v>61</v>
      </c>
      <c r="V13">
        <v>1.0093540659076601</v>
      </c>
      <c r="W13">
        <v>-0.81739070585831686</v>
      </c>
      <c r="X13">
        <v>0.1463767928138795</v>
      </c>
      <c r="Y13">
        <v>1.144527113335192</v>
      </c>
      <c r="Z13">
        <v>-4.4128176326490636E-3</v>
      </c>
      <c r="AA13">
        <v>-1.5966338276890939</v>
      </c>
      <c r="AB13">
        <v>1.0093540659076601</v>
      </c>
      <c r="AC13" t="s">
        <v>80</v>
      </c>
      <c r="AD13" t="s">
        <v>1</v>
      </c>
      <c r="AE13">
        <v>-4.4128176326490636E-3</v>
      </c>
      <c r="AF13">
        <v>1.5</v>
      </c>
      <c r="AG13">
        <v>0.9801727150769074</v>
      </c>
      <c r="AH13">
        <v>1.05</v>
      </c>
      <c r="AI13">
        <f t="shared" si="0"/>
        <v>1.5750000000000002</v>
      </c>
    </row>
    <row r="14" spans="1:36" x14ac:dyDescent="0.4">
      <c r="A14" t="s">
        <v>73</v>
      </c>
      <c r="B14" t="s">
        <v>81</v>
      </c>
      <c r="C14" t="s">
        <v>70</v>
      </c>
      <c r="D14" t="s">
        <v>37</v>
      </c>
      <c r="E14">
        <v>1.03</v>
      </c>
      <c r="F14" t="s">
        <v>82</v>
      </c>
      <c r="G14" t="s">
        <v>83</v>
      </c>
      <c r="H14" t="s">
        <v>37</v>
      </c>
      <c r="I14">
        <v>10.42</v>
      </c>
      <c r="J14">
        <v>0</v>
      </c>
      <c r="K14">
        <v>12</v>
      </c>
      <c r="L14">
        <v>237.5</v>
      </c>
      <c r="M14">
        <v>-3</v>
      </c>
      <c r="N14">
        <v>2</v>
      </c>
      <c r="O14">
        <v>12</v>
      </c>
      <c r="P14">
        <v>-9.39</v>
      </c>
      <c r="Q14">
        <v>0</v>
      </c>
      <c r="R14">
        <v>0.97759543421937622</v>
      </c>
      <c r="S14">
        <v>2.2404565780623741E-2</v>
      </c>
      <c r="T14">
        <v>0.81987577639751552</v>
      </c>
      <c r="U14" t="s">
        <v>39</v>
      </c>
      <c r="V14">
        <v>0.98451873146533386</v>
      </c>
      <c r="W14">
        <v>-0.74413985878527689</v>
      </c>
      <c r="X14">
        <v>0.15243513252090321</v>
      </c>
      <c r="Y14">
        <v>1.542110758124088</v>
      </c>
      <c r="Z14">
        <v>-0.16716138932848651</v>
      </c>
      <c r="AA14">
        <v>-1.1374927835398241</v>
      </c>
      <c r="AB14">
        <v>0.98451873146533386</v>
      </c>
      <c r="AC14" t="s">
        <v>84</v>
      </c>
      <c r="AD14" t="s">
        <v>1</v>
      </c>
      <c r="AE14">
        <v>-0.16716138932848651</v>
      </c>
      <c r="AF14">
        <v>1.5</v>
      </c>
      <c r="AG14">
        <v>0.97759543421937622</v>
      </c>
      <c r="AH14">
        <v>1.03</v>
      </c>
      <c r="AI14">
        <f t="shared" si="0"/>
        <v>1.5449999999999999</v>
      </c>
    </row>
    <row r="15" spans="1:36" x14ac:dyDescent="0.4">
      <c r="A15" t="s">
        <v>73</v>
      </c>
      <c r="B15" t="s">
        <v>85</v>
      </c>
      <c r="C15" t="s">
        <v>65</v>
      </c>
      <c r="D15" t="s">
        <v>37</v>
      </c>
      <c r="E15">
        <v>1.05</v>
      </c>
      <c r="F15" t="s">
        <v>86</v>
      </c>
      <c r="G15" t="s">
        <v>83</v>
      </c>
      <c r="H15" t="s">
        <v>37</v>
      </c>
      <c r="I15">
        <v>8.7100000000000009</v>
      </c>
      <c r="J15">
        <v>0</v>
      </c>
      <c r="K15">
        <v>2</v>
      </c>
      <c r="L15">
        <v>37.5</v>
      </c>
      <c r="M15">
        <v>-9</v>
      </c>
      <c r="N15">
        <v>-3</v>
      </c>
      <c r="O15">
        <v>0</v>
      </c>
      <c r="P15">
        <v>-7.660000000000001</v>
      </c>
      <c r="Q15">
        <v>0</v>
      </c>
      <c r="R15">
        <v>0.97079040629105617</v>
      </c>
      <c r="S15">
        <v>2.9209593708943681E-2</v>
      </c>
      <c r="T15">
        <v>0.81987577639751552</v>
      </c>
      <c r="U15" t="s">
        <v>39</v>
      </c>
      <c r="V15">
        <v>0.99012033289666523</v>
      </c>
      <c r="W15">
        <v>-0.71637484508615679</v>
      </c>
      <c r="X15">
        <v>0.17681324515457891</v>
      </c>
      <c r="Y15">
        <v>1.466707966948932</v>
      </c>
      <c r="Z15">
        <v>-0.11243313297007231</v>
      </c>
      <c r="AA15">
        <v>-1.1770406133931259</v>
      </c>
      <c r="AB15">
        <v>0.99012033289666523</v>
      </c>
      <c r="AC15" t="s">
        <v>87</v>
      </c>
      <c r="AD15" t="s">
        <v>1</v>
      </c>
      <c r="AE15">
        <v>-0.11243313297007231</v>
      </c>
      <c r="AF15">
        <v>1.5</v>
      </c>
      <c r="AG15">
        <v>0.97079040629105617</v>
      </c>
      <c r="AH15">
        <v>1.05</v>
      </c>
      <c r="AI15">
        <f t="shared" si="0"/>
        <v>1.5750000000000002</v>
      </c>
    </row>
    <row r="16" spans="1:36" x14ac:dyDescent="0.4">
      <c r="A16" t="s">
        <v>34</v>
      </c>
      <c r="B16" t="s">
        <v>88</v>
      </c>
      <c r="C16" t="s">
        <v>89</v>
      </c>
      <c r="D16" t="s">
        <v>59</v>
      </c>
      <c r="E16">
        <v>1.01</v>
      </c>
      <c r="F16" t="s">
        <v>90</v>
      </c>
      <c r="G16" t="s">
        <v>91</v>
      </c>
      <c r="H16" t="s">
        <v>37</v>
      </c>
      <c r="I16">
        <v>10.17</v>
      </c>
      <c r="J16">
        <v>0</v>
      </c>
      <c r="K16">
        <v>12</v>
      </c>
      <c r="L16">
        <v>-31</v>
      </c>
      <c r="M16">
        <v>2.5</v>
      </c>
      <c r="N16">
        <v>0</v>
      </c>
      <c r="O16">
        <v>4</v>
      </c>
      <c r="P16">
        <v>-9.16</v>
      </c>
      <c r="Q16">
        <v>0</v>
      </c>
      <c r="R16">
        <v>0.96998273696190662</v>
      </c>
      <c r="S16">
        <v>3.001726303809344E-2</v>
      </c>
      <c r="T16">
        <v>0.73885350318471332</v>
      </c>
      <c r="U16" t="s">
        <v>61</v>
      </c>
      <c r="V16">
        <v>0.9496653012934323</v>
      </c>
      <c r="W16">
        <v>-0.66470717186449624</v>
      </c>
      <c r="X16">
        <v>0.17234112428450429</v>
      </c>
      <c r="Y16">
        <v>1.7353556772013969</v>
      </c>
      <c r="Z16">
        <v>-0.35008880763111377</v>
      </c>
      <c r="AA16">
        <v>-0.96505125368033584</v>
      </c>
      <c r="AB16">
        <v>0.9496653012934323</v>
      </c>
      <c r="AC16" t="s">
        <v>92</v>
      </c>
      <c r="AD16" t="s">
        <v>1</v>
      </c>
      <c r="AE16">
        <v>-0.35008880763111377</v>
      </c>
      <c r="AF16">
        <v>1.5</v>
      </c>
      <c r="AG16">
        <v>0.96998273696190662</v>
      </c>
      <c r="AH16">
        <v>1.01</v>
      </c>
      <c r="AI16">
        <f t="shared" si="0"/>
        <v>1.5150000000000001</v>
      </c>
    </row>
    <row r="17" spans="1:35" x14ac:dyDescent="0.4">
      <c r="A17" t="s">
        <v>34</v>
      </c>
      <c r="B17" t="s">
        <v>93</v>
      </c>
      <c r="C17" t="s">
        <v>94</v>
      </c>
      <c r="D17" t="s">
        <v>37</v>
      </c>
      <c r="E17">
        <v>1.03</v>
      </c>
      <c r="F17" t="s">
        <v>95</v>
      </c>
      <c r="G17" t="s">
        <v>36</v>
      </c>
      <c r="H17" t="s">
        <v>37</v>
      </c>
      <c r="I17">
        <v>8.5</v>
      </c>
      <c r="J17">
        <v>0</v>
      </c>
      <c r="K17">
        <v>1</v>
      </c>
      <c r="L17">
        <v>37.5</v>
      </c>
      <c r="M17">
        <v>-0.5</v>
      </c>
      <c r="N17">
        <v>1</v>
      </c>
      <c r="O17">
        <v>5</v>
      </c>
      <c r="P17">
        <v>-7.47</v>
      </c>
      <c r="Q17">
        <v>0</v>
      </c>
      <c r="R17">
        <v>0.96420234941568372</v>
      </c>
      <c r="S17">
        <v>3.5797650584316248E-2</v>
      </c>
      <c r="T17">
        <v>0.81987577639751552</v>
      </c>
      <c r="U17" t="s">
        <v>39</v>
      </c>
      <c r="V17">
        <v>0.95733076931383798</v>
      </c>
      <c r="W17">
        <v>-0.6599223194489956</v>
      </c>
      <c r="X17">
        <v>0.1913588620516288</v>
      </c>
      <c r="Y17">
        <v>1.579175075183344</v>
      </c>
      <c r="Z17">
        <v>-0.27523800111202479</v>
      </c>
      <c r="AA17">
        <v>-1.0574649674325161</v>
      </c>
      <c r="AB17">
        <v>0.95733076931383798</v>
      </c>
      <c r="AC17" t="s">
        <v>96</v>
      </c>
      <c r="AD17" t="s">
        <v>1</v>
      </c>
      <c r="AE17">
        <v>-0.27523800111202479</v>
      </c>
      <c r="AF17">
        <v>1.5</v>
      </c>
      <c r="AG17">
        <v>0.96420234941568372</v>
      </c>
      <c r="AH17">
        <v>1.03</v>
      </c>
      <c r="AI17">
        <f t="shared" si="0"/>
        <v>1.5449999999999999</v>
      </c>
    </row>
    <row r="18" spans="1:35" x14ac:dyDescent="0.4">
      <c r="A18" t="s">
        <v>73</v>
      </c>
      <c r="B18" t="s">
        <v>97</v>
      </c>
      <c r="C18" t="s">
        <v>65</v>
      </c>
      <c r="D18" t="s">
        <v>37</v>
      </c>
      <c r="E18">
        <v>1.05</v>
      </c>
      <c r="F18" t="s">
        <v>98</v>
      </c>
      <c r="G18" t="s">
        <v>83</v>
      </c>
      <c r="H18" t="s">
        <v>37</v>
      </c>
      <c r="I18">
        <v>8.84</v>
      </c>
      <c r="J18">
        <v>0</v>
      </c>
      <c r="K18">
        <v>11</v>
      </c>
      <c r="L18">
        <v>233</v>
      </c>
      <c r="M18">
        <v>-7.5</v>
      </c>
      <c r="N18">
        <v>-10</v>
      </c>
      <c r="O18">
        <v>12</v>
      </c>
      <c r="P18">
        <v>-7.79</v>
      </c>
      <c r="Q18">
        <v>0</v>
      </c>
      <c r="R18">
        <v>0.96386076975739698</v>
      </c>
      <c r="S18">
        <v>3.6139230242603029E-2</v>
      </c>
      <c r="T18">
        <v>0.73885350318471332</v>
      </c>
      <c r="U18" t="s">
        <v>61</v>
      </c>
      <c r="V18">
        <v>0.97591457800266379</v>
      </c>
      <c r="W18">
        <v>-0.64438997441278623</v>
      </c>
      <c r="X18">
        <v>0.19596833385468901</v>
      </c>
      <c r="Y18">
        <v>1.6498667345480491</v>
      </c>
      <c r="Z18">
        <v>-0.17393331528047101</v>
      </c>
      <c r="AA18">
        <v>-1.0027415789227221</v>
      </c>
      <c r="AB18">
        <v>0.97591457800266379</v>
      </c>
      <c r="AC18" t="s">
        <v>99</v>
      </c>
      <c r="AD18" t="s">
        <v>1</v>
      </c>
      <c r="AE18">
        <v>-0.17393331528047101</v>
      </c>
      <c r="AF18">
        <v>1.5</v>
      </c>
      <c r="AG18">
        <v>0.96386076975739698</v>
      </c>
      <c r="AH18">
        <v>1.05</v>
      </c>
      <c r="AI18">
        <f t="shared" si="0"/>
        <v>1.5750000000000002</v>
      </c>
    </row>
    <row r="19" spans="1:35" x14ac:dyDescent="0.4">
      <c r="A19" t="s">
        <v>63</v>
      </c>
      <c r="B19" t="s">
        <v>100</v>
      </c>
      <c r="C19" t="s">
        <v>65</v>
      </c>
      <c r="D19" t="s">
        <v>37</v>
      </c>
      <c r="E19">
        <v>1.04</v>
      </c>
      <c r="F19" t="s">
        <v>101</v>
      </c>
      <c r="G19" t="s">
        <v>102</v>
      </c>
      <c r="H19" t="s">
        <v>37</v>
      </c>
      <c r="I19">
        <v>7.88</v>
      </c>
      <c r="J19">
        <v>0</v>
      </c>
      <c r="K19">
        <v>-2</v>
      </c>
      <c r="L19">
        <v>-31</v>
      </c>
      <c r="M19">
        <v>1.5</v>
      </c>
      <c r="N19">
        <v>0</v>
      </c>
      <c r="O19">
        <v>-1</v>
      </c>
      <c r="P19">
        <v>-6.84</v>
      </c>
      <c r="Q19">
        <v>0</v>
      </c>
      <c r="R19">
        <v>0.95976321797748954</v>
      </c>
      <c r="S19">
        <v>4.0236782022510569E-2</v>
      </c>
      <c r="T19">
        <v>0.73885350318471332</v>
      </c>
      <c r="U19" t="s">
        <v>61</v>
      </c>
      <c r="V19">
        <v>0.95791696467407872</v>
      </c>
      <c r="W19">
        <v>-0.64269737564010621</v>
      </c>
      <c r="X19">
        <v>0.20437464255629681</v>
      </c>
      <c r="Y19">
        <v>1.548530945522713</v>
      </c>
      <c r="Z19">
        <v>-0.25484098552771561</v>
      </c>
      <c r="AA19">
        <v>-1.0672679034400769</v>
      </c>
      <c r="AB19">
        <v>0.95791696467407872</v>
      </c>
      <c r="AC19" t="s">
        <v>103</v>
      </c>
      <c r="AD19" t="s">
        <v>1</v>
      </c>
      <c r="AE19">
        <v>-0.25484098552771561</v>
      </c>
      <c r="AF19">
        <v>1.5</v>
      </c>
      <c r="AG19">
        <v>0.95976321797748954</v>
      </c>
      <c r="AH19">
        <v>1.04</v>
      </c>
      <c r="AI19">
        <f t="shared" si="0"/>
        <v>1.56</v>
      </c>
    </row>
    <row r="20" spans="1:35" x14ac:dyDescent="0.4">
      <c r="A20" t="s">
        <v>63</v>
      </c>
      <c r="B20" t="s">
        <v>104</v>
      </c>
      <c r="C20" t="s">
        <v>36</v>
      </c>
      <c r="D20" t="s">
        <v>37</v>
      </c>
      <c r="E20">
        <v>1.04</v>
      </c>
      <c r="F20" t="s">
        <v>105</v>
      </c>
      <c r="G20" t="s">
        <v>102</v>
      </c>
      <c r="H20" t="s">
        <v>37</v>
      </c>
      <c r="I20">
        <v>7.88</v>
      </c>
      <c r="J20">
        <v>0</v>
      </c>
      <c r="K20">
        <v>-5</v>
      </c>
      <c r="L20">
        <v>-31</v>
      </c>
      <c r="M20">
        <v>1.5</v>
      </c>
      <c r="N20">
        <v>0</v>
      </c>
      <c r="O20">
        <v>0</v>
      </c>
      <c r="P20">
        <v>-6.84</v>
      </c>
      <c r="Q20">
        <v>0</v>
      </c>
      <c r="R20">
        <v>0.95647377632526809</v>
      </c>
      <c r="S20">
        <v>4.3526223674731919E-2</v>
      </c>
      <c r="T20">
        <v>0.73885350318471332</v>
      </c>
      <c r="U20" t="s">
        <v>61</v>
      </c>
      <c r="V20">
        <v>0.95120650370354698</v>
      </c>
      <c r="W20">
        <v>-0.61348713376838049</v>
      </c>
      <c r="X20">
        <v>0.21219999424123651</v>
      </c>
      <c r="Y20">
        <v>1.607823033289369</v>
      </c>
      <c r="Z20">
        <v>-0.27706643681438792</v>
      </c>
      <c r="AA20">
        <v>-1.0097424282117451</v>
      </c>
      <c r="AB20">
        <v>0.95120650370354698</v>
      </c>
      <c r="AC20" t="s">
        <v>106</v>
      </c>
      <c r="AD20" t="s">
        <v>1</v>
      </c>
      <c r="AE20">
        <v>-0.27706643681438792</v>
      </c>
      <c r="AF20">
        <v>1.5</v>
      </c>
      <c r="AG20">
        <v>0.95647377632526809</v>
      </c>
      <c r="AH20">
        <v>1.04</v>
      </c>
      <c r="AI20">
        <f t="shared" si="0"/>
        <v>1.56</v>
      </c>
    </row>
    <row r="21" spans="1:35" x14ac:dyDescent="0.4">
      <c r="A21" t="s">
        <v>63</v>
      </c>
      <c r="B21" t="s">
        <v>107</v>
      </c>
      <c r="C21" t="s">
        <v>108</v>
      </c>
      <c r="D21" t="s">
        <v>37</v>
      </c>
      <c r="E21">
        <v>1.04</v>
      </c>
      <c r="F21" t="s">
        <v>109</v>
      </c>
      <c r="G21" t="s">
        <v>76</v>
      </c>
      <c r="H21" t="s">
        <v>37</v>
      </c>
      <c r="I21">
        <v>7.88</v>
      </c>
      <c r="J21">
        <v>0</v>
      </c>
      <c r="K21">
        <v>9</v>
      </c>
      <c r="L21">
        <v>-31</v>
      </c>
      <c r="M21">
        <v>1.5</v>
      </c>
      <c r="N21">
        <v>0</v>
      </c>
      <c r="O21">
        <v>1</v>
      </c>
      <c r="P21">
        <v>-6.84</v>
      </c>
      <c r="Q21">
        <v>0</v>
      </c>
      <c r="R21">
        <v>0.95112690189293336</v>
      </c>
      <c r="S21">
        <v>4.8873098107066568E-2</v>
      </c>
      <c r="T21">
        <v>0.73885350318471332</v>
      </c>
      <c r="U21" t="s">
        <v>61</v>
      </c>
      <c r="V21">
        <v>0.94029887986158411</v>
      </c>
      <c r="W21">
        <v>-0.56600688880924888</v>
      </c>
      <c r="X21">
        <v>0.22422679386947481</v>
      </c>
      <c r="Y21">
        <v>1.698949168934097</v>
      </c>
      <c r="Z21">
        <v>-0.31085098678701972</v>
      </c>
      <c r="AA21">
        <v>-0.92763628107721408</v>
      </c>
      <c r="AB21">
        <v>0.94029887986158411</v>
      </c>
      <c r="AC21" t="s">
        <v>110</v>
      </c>
      <c r="AD21" t="s">
        <v>1</v>
      </c>
      <c r="AE21">
        <v>-0.31085098678701972</v>
      </c>
      <c r="AF21">
        <v>1.5</v>
      </c>
      <c r="AG21">
        <v>0.95112690189293336</v>
      </c>
      <c r="AH21">
        <v>1.04</v>
      </c>
      <c r="AI21">
        <f t="shared" si="0"/>
        <v>1.56</v>
      </c>
    </row>
    <row r="22" spans="1:35" x14ac:dyDescent="0.4">
      <c r="A22" t="s">
        <v>34</v>
      </c>
      <c r="B22" t="s">
        <v>111</v>
      </c>
      <c r="C22" t="s">
        <v>102</v>
      </c>
      <c r="D22" t="s">
        <v>37</v>
      </c>
      <c r="E22">
        <v>1.06</v>
      </c>
      <c r="F22" t="s">
        <v>112</v>
      </c>
      <c r="G22" t="s">
        <v>102</v>
      </c>
      <c r="H22" t="s">
        <v>37</v>
      </c>
      <c r="I22">
        <v>7.48</v>
      </c>
      <c r="J22">
        <v>0</v>
      </c>
      <c r="K22">
        <v>-4</v>
      </c>
      <c r="L22">
        <v>-31</v>
      </c>
      <c r="M22">
        <v>1.5</v>
      </c>
      <c r="N22">
        <v>0</v>
      </c>
      <c r="O22">
        <v>-5</v>
      </c>
      <c r="P22">
        <v>-6.42</v>
      </c>
      <c r="Q22">
        <v>0</v>
      </c>
      <c r="R22">
        <v>0.94623695075860859</v>
      </c>
      <c r="S22">
        <v>5.3763049241391289E-2</v>
      </c>
      <c r="T22">
        <v>0.73885350318471332</v>
      </c>
      <c r="U22" t="s">
        <v>61</v>
      </c>
      <c r="V22">
        <v>0.94924811856273372</v>
      </c>
      <c r="W22">
        <v>-0.54408934243300178</v>
      </c>
      <c r="X22">
        <v>0.23908248604315999</v>
      </c>
      <c r="Y22">
        <v>1.6871103732102219</v>
      </c>
      <c r="Z22">
        <v>-0.25410427356146498</v>
      </c>
      <c r="AA22">
        <v>-0.92115451787300162</v>
      </c>
      <c r="AB22">
        <v>0.94924811856273372</v>
      </c>
      <c r="AC22" t="s">
        <v>113</v>
      </c>
      <c r="AD22" t="s">
        <v>1</v>
      </c>
      <c r="AE22">
        <v>-0.25410427356146498</v>
      </c>
      <c r="AF22">
        <v>1.5</v>
      </c>
      <c r="AG22">
        <v>0.94623695075860859</v>
      </c>
      <c r="AH22">
        <v>1.06</v>
      </c>
      <c r="AI22">
        <f t="shared" si="0"/>
        <v>1.59</v>
      </c>
    </row>
    <row r="23" spans="1:35" x14ac:dyDescent="0.4">
      <c r="A23" t="s">
        <v>63</v>
      </c>
      <c r="B23" t="s">
        <v>114</v>
      </c>
      <c r="C23" t="s">
        <v>115</v>
      </c>
      <c r="D23" t="s">
        <v>37</v>
      </c>
      <c r="E23">
        <v>1.04</v>
      </c>
      <c r="F23" t="s">
        <v>116</v>
      </c>
      <c r="G23" t="s">
        <v>108</v>
      </c>
      <c r="H23" t="s">
        <v>37</v>
      </c>
      <c r="I23">
        <v>7.88</v>
      </c>
      <c r="J23">
        <v>0</v>
      </c>
      <c r="K23">
        <v>5</v>
      </c>
      <c r="L23">
        <v>-31</v>
      </c>
      <c r="M23">
        <v>1.5</v>
      </c>
      <c r="N23">
        <v>0</v>
      </c>
      <c r="O23">
        <v>-3</v>
      </c>
      <c r="P23">
        <v>-6.84</v>
      </c>
      <c r="Q23">
        <v>0</v>
      </c>
      <c r="R23">
        <v>0.94616776463316443</v>
      </c>
      <c r="S23">
        <v>5.3832235366835672E-2</v>
      </c>
      <c r="T23">
        <v>0.73885350318471332</v>
      </c>
      <c r="U23" t="s">
        <v>61</v>
      </c>
      <c r="V23">
        <v>0.93018223985165549</v>
      </c>
      <c r="W23">
        <v>-0.52196974994249934</v>
      </c>
      <c r="X23">
        <v>0.2347137976082965</v>
      </c>
      <c r="Y23">
        <v>1.778408389570556</v>
      </c>
      <c r="Z23">
        <v>-0.34006420143032601</v>
      </c>
      <c r="AA23">
        <v>-0.86142741955487179</v>
      </c>
      <c r="AB23">
        <v>0.93018223985165549</v>
      </c>
      <c r="AC23" t="s">
        <v>117</v>
      </c>
      <c r="AD23" t="s">
        <v>1</v>
      </c>
      <c r="AE23">
        <v>-0.34006420143032601</v>
      </c>
      <c r="AF23">
        <v>1.5</v>
      </c>
      <c r="AG23">
        <v>0.94616776463316443</v>
      </c>
      <c r="AH23">
        <v>1.04</v>
      </c>
      <c r="AI23">
        <f t="shared" si="0"/>
        <v>1.56</v>
      </c>
    </row>
    <row r="24" spans="1:35" x14ac:dyDescent="0.4">
      <c r="A24" t="s">
        <v>63</v>
      </c>
      <c r="B24" t="s">
        <v>118</v>
      </c>
      <c r="C24" t="s">
        <v>119</v>
      </c>
      <c r="D24" t="s">
        <v>37</v>
      </c>
      <c r="E24">
        <v>1.04</v>
      </c>
      <c r="F24" t="s">
        <v>120</v>
      </c>
      <c r="G24" t="s">
        <v>108</v>
      </c>
      <c r="H24" t="s">
        <v>37</v>
      </c>
      <c r="I24">
        <v>7.88</v>
      </c>
      <c r="J24">
        <v>0</v>
      </c>
      <c r="K24">
        <v>8</v>
      </c>
      <c r="L24">
        <v>-31</v>
      </c>
      <c r="M24">
        <v>1.5</v>
      </c>
      <c r="N24">
        <v>0</v>
      </c>
      <c r="O24">
        <v>4</v>
      </c>
      <c r="P24">
        <v>-6.84</v>
      </c>
      <c r="Q24">
        <v>0</v>
      </c>
      <c r="R24">
        <v>0.94562763006777151</v>
      </c>
      <c r="S24">
        <v>5.437236993222859E-2</v>
      </c>
      <c r="T24">
        <v>0.73885350318471332</v>
      </c>
      <c r="U24" t="s">
        <v>61</v>
      </c>
      <c r="V24">
        <v>0.92908036533825389</v>
      </c>
      <c r="W24">
        <v>-0.51717335500181005</v>
      </c>
      <c r="X24">
        <v>0.23582103843870289</v>
      </c>
      <c r="Y24">
        <v>1.7867978681701731</v>
      </c>
      <c r="Z24">
        <v>-0.34314001497699109</v>
      </c>
      <c r="AA24">
        <v>-0.85469844250808302</v>
      </c>
      <c r="AB24">
        <v>0.92908036533825389</v>
      </c>
      <c r="AC24" t="s">
        <v>121</v>
      </c>
      <c r="AD24" t="s">
        <v>1</v>
      </c>
      <c r="AE24">
        <v>-0.34314001497699109</v>
      </c>
      <c r="AF24">
        <v>1.5</v>
      </c>
      <c r="AG24">
        <v>0.94562763006777151</v>
      </c>
      <c r="AH24">
        <v>1.04</v>
      </c>
      <c r="AI24">
        <f t="shared" si="0"/>
        <v>1.56</v>
      </c>
    </row>
    <row r="25" spans="1:35" hidden="1" x14ac:dyDescent="0.4">
      <c r="A25" t="s">
        <v>34</v>
      </c>
      <c r="B25" t="s">
        <v>122</v>
      </c>
      <c r="C25" t="s">
        <v>123</v>
      </c>
      <c r="D25" t="s">
        <v>37</v>
      </c>
      <c r="E25">
        <v>7.79</v>
      </c>
      <c r="F25" t="s">
        <v>124</v>
      </c>
      <c r="G25" t="s">
        <v>125</v>
      </c>
      <c r="H25" t="s">
        <v>37</v>
      </c>
      <c r="I25">
        <v>1.05</v>
      </c>
      <c r="J25">
        <v>0</v>
      </c>
      <c r="K25">
        <v>-6</v>
      </c>
      <c r="L25">
        <v>-31</v>
      </c>
      <c r="M25">
        <v>1.5</v>
      </c>
      <c r="N25">
        <v>0</v>
      </c>
      <c r="O25">
        <v>-6</v>
      </c>
      <c r="P25">
        <v>6.74</v>
      </c>
      <c r="Q25">
        <v>1</v>
      </c>
      <c r="R25">
        <v>5.4570756114823503E-2</v>
      </c>
      <c r="S25">
        <v>0.94542924388517657</v>
      </c>
      <c r="T25">
        <v>0.73885350318471332</v>
      </c>
      <c r="U25" t="s">
        <v>61</v>
      </c>
      <c r="V25">
        <v>-0.52032305375070143</v>
      </c>
      <c r="W25">
        <v>0.93812994996461196</v>
      </c>
      <c r="X25">
        <v>1.7694241855069439</v>
      </c>
      <c r="Y25">
        <v>0.23849748328399101</v>
      </c>
      <c r="Z25">
        <v>-0.86487065469395086</v>
      </c>
      <c r="AA25">
        <v>-0.30134510874401438</v>
      </c>
      <c r="AB25">
        <v>0.93812994996461196</v>
      </c>
      <c r="AC25" t="s">
        <v>126</v>
      </c>
      <c r="AD25" t="s">
        <v>5</v>
      </c>
      <c r="AE25">
        <v>-0.30134510874401438</v>
      </c>
      <c r="AF25">
        <v>1.5</v>
      </c>
      <c r="AG25">
        <v>0.94542924388517657</v>
      </c>
      <c r="AH25">
        <v>1.05</v>
      </c>
    </row>
    <row r="26" spans="1:35" x14ac:dyDescent="0.4">
      <c r="A26" t="s">
        <v>34</v>
      </c>
      <c r="B26" t="s">
        <v>127</v>
      </c>
      <c r="C26" t="s">
        <v>65</v>
      </c>
      <c r="D26" t="s">
        <v>37</v>
      </c>
      <c r="E26">
        <v>1.07</v>
      </c>
      <c r="F26" t="s">
        <v>128</v>
      </c>
      <c r="G26" t="s">
        <v>108</v>
      </c>
      <c r="H26" t="s">
        <v>37</v>
      </c>
      <c r="I26">
        <v>7.19</v>
      </c>
      <c r="J26">
        <v>0</v>
      </c>
      <c r="K26">
        <v>1</v>
      </c>
      <c r="L26">
        <v>-31</v>
      </c>
      <c r="M26">
        <v>1.5</v>
      </c>
      <c r="N26">
        <v>0</v>
      </c>
      <c r="O26">
        <v>-4</v>
      </c>
      <c r="P26">
        <v>-6.12</v>
      </c>
      <c r="Q26">
        <v>0</v>
      </c>
      <c r="R26">
        <v>0.94523338298960624</v>
      </c>
      <c r="S26">
        <v>5.4766617010393627E-2</v>
      </c>
      <c r="T26">
        <v>0.73885350318471332</v>
      </c>
      <c r="U26" t="s">
        <v>61</v>
      </c>
      <c r="V26">
        <v>0.9566331027884849</v>
      </c>
      <c r="W26">
        <v>-0.55146140668487609</v>
      </c>
      <c r="X26">
        <v>0.2434508307144379</v>
      </c>
      <c r="Y26">
        <v>1.6358985727446791</v>
      </c>
      <c r="Z26">
        <v>-0.21921016681234179</v>
      </c>
      <c r="AA26">
        <v>-0.95449768873206264</v>
      </c>
      <c r="AB26">
        <v>0.9566331027884849</v>
      </c>
      <c r="AC26" t="s">
        <v>129</v>
      </c>
      <c r="AD26" t="s">
        <v>1</v>
      </c>
      <c r="AE26">
        <v>-0.21921016681234179</v>
      </c>
      <c r="AF26">
        <v>1.5</v>
      </c>
      <c r="AG26">
        <v>0.94523338298960624</v>
      </c>
      <c r="AH26">
        <v>1.07</v>
      </c>
      <c r="AI26">
        <f t="shared" ref="AI26:AI52" si="1">+AF26*AH26</f>
        <v>1.605</v>
      </c>
    </row>
    <row r="27" spans="1:35" x14ac:dyDescent="0.4">
      <c r="A27" t="s">
        <v>63</v>
      </c>
      <c r="B27" t="s">
        <v>130</v>
      </c>
      <c r="C27" t="s">
        <v>108</v>
      </c>
      <c r="D27" t="s">
        <v>37</v>
      </c>
      <c r="E27">
        <v>1.04</v>
      </c>
      <c r="F27" t="s">
        <v>131</v>
      </c>
      <c r="G27" t="s">
        <v>108</v>
      </c>
      <c r="H27" t="s">
        <v>37</v>
      </c>
      <c r="I27">
        <v>7.88</v>
      </c>
      <c r="J27">
        <v>0</v>
      </c>
      <c r="K27">
        <v>6</v>
      </c>
      <c r="L27">
        <v>-189</v>
      </c>
      <c r="M27">
        <v>1.5</v>
      </c>
      <c r="N27">
        <v>0</v>
      </c>
      <c r="O27">
        <v>4</v>
      </c>
      <c r="P27">
        <v>-6.84</v>
      </c>
      <c r="Q27">
        <v>0</v>
      </c>
      <c r="R27">
        <v>0.94304941266461817</v>
      </c>
      <c r="S27">
        <v>5.69505873353819E-2</v>
      </c>
      <c r="T27">
        <v>0.73885350318471332</v>
      </c>
      <c r="U27" t="s">
        <v>61</v>
      </c>
      <c r="V27">
        <v>0.92382080183582105</v>
      </c>
      <c r="W27">
        <v>-0.49427878446180867</v>
      </c>
      <c r="X27">
        <v>0.24101810496566409</v>
      </c>
      <c r="Y27">
        <v>1.8261756414706101</v>
      </c>
      <c r="Z27">
        <v>-0.35756317217935218</v>
      </c>
      <c r="AA27">
        <v>-0.82373171030275083</v>
      </c>
      <c r="AB27">
        <v>0.92382080183582105</v>
      </c>
      <c r="AC27" t="s">
        <v>132</v>
      </c>
      <c r="AD27" t="s">
        <v>1</v>
      </c>
      <c r="AE27">
        <v>-0.35756317217935218</v>
      </c>
      <c r="AF27">
        <v>1.5</v>
      </c>
      <c r="AG27">
        <v>0.94304941266461817</v>
      </c>
      <c r="AH27">
        <v>1.04</v>
      </c>
      <c r="AI27">
        <f t="shared" si="1"/>
        <v>1.56</v>
      </c>
    </row>
    <row r="28" spans="1:35" x14ac:dyDescent="0.4">
      <c r="A28" t="s">
        <v>63</v>
      </c>
      <c r="B28" t="s">
        <v>133</v>
      </c>
      <c r="C28" t="s">
        <v>108</v>
      </c>
      <c r="D28" t="s">
        <v>59</v>
      </c>
      <c r="E28">
        <v>1.04</v>
      </c>
      <c r="F28" t="s">
        <v>134</v>
      </c>
      <c r="G28" t="s">
        <v>102</v>
      </c>
      <c r="H28" t="s">
        <v>37</v>
      </c>
      <c r="I28">
        <v>7.88</v>
      </c>
      <c r="J28">
        <v>0</v>
      </c>
      <c r="K28">
        <v>1</v>
      </c>
      <c r="L28">
        <v>-31</v>
      </c>
      <c r="M28">
        <v>1.5</v>
      </c>
      <c r="N28">
        <v>0</v>
      </c>
      <c r="O28">
        <v>-2</v>
      </c>
      <c r="P28">
        <v>-6.84</v>
      </c>
      <c r="Q28">
        <v>0</v>
      </c>
      <c r="R28">
        <v>0.94281939204988963</v>
      </c>
      <c r="S28">
        <v>5.7180607950110422E-2</v>
      </c>
      <c r="T28">
        <v>0.73885350318471332</v>
      </c>
      <c r="U28" t="s">
        <v>61</v>
      </c>
      <c r="V28">
        <v>0.92335155978177486</v>
      </c>
      <c r="W28">
        <v>-0.49223620140301949</v>
      </c>
      <c r="X28">
        <v>0.24147488996616351</v>
      </c>
      <c r="Y28">
        <v>1.8296366662820851</v>
      </c>
      <c r="Z28">
        <v>-0.35883002257653668</v>
      </c>
      <c r="AA28">
        <v>-0.82105711428249839</v>
      </c>
      <c r="AB28">
        <v>0.92335155978177486</v>
      </c>
      <c r="AC28" t="s">
        <v>135</v>
      </c>
      <c r="AD28" t="s">
        <v>1</v>
      </c>
      <c r="AE28">
        <v>-0.35883002257653668</v>
      </c>
      <c r="AF28">
        <v>1.5</v>
      </c>
      <c r="AG28">
        <v>0.94281939204988963</v>
      </c>
      <c r="AH28">
        <v>1.04</v>
      </c>
      <c r="AI28">
        <f t="shared" si="1"/>
        <v>1.56</v>
      </c>
    </row>
    <row r="29" spans="1:35" x14ac:dyDescent="0.4">
      <c r="A29" t="s">
        <v>34</v>
      </c>
      <c r="B29" t="s">
        <v>136</v>
      </c>
      <c r="C29" t="s">
        <v>123</v>
      </c>
      <c r="D29" t="s">
        <v>37</v>
      </c>
      <c r="E29">
        <v>1.04</v>
      </c>
      <c r="F29" t="s">
        <v>137</v>
      </c>
      <c r="G29" t="s">
        <v>125</v>
      </c>
      <c r="H29" t="s">
        <v>37</v>
      </c>
      <c r="I29">
        <v>8.34</v>
      </c>
      <c r="J29">
        <v>0</v>
      </c>
      <c r="K29">
        <v>5</v>
      </c>
      <c r="L29">
        <v>-31</v>
      </c>
      <c r="M29">
        <v>-3.5</v>
      </c>
      <c r="N29">
        <v>-5</v>
      </c>
      <c r="O29">
        <v>-4</v>
      </c>
      <c r="P29">
        <v>-7.3</v>
      </c>
      <c r="Q29">
        <v>0</v>
      </c>
      <c r="R29">
        <v>0.94188781437416036</v>
      </c>
      <c r="S29">
        <v>5.8112185625839731E-2</v>
      </c>
      <c r="T29">
        <v>0.73885350318471332</v>
      </c>
      <c r="U29" t="s">
        <v>61</v>
      </c>
      <c r="V29">
        <v>0.9214511413232872</v>
      </c>
      <c r="W29">
        <v>-0.45723218625465689</v>
      </c>
      <c r="X29">
        <v>0.24331368338720699</v>
      </c>
      <c r="Y29">
        <v>1.951188576393565</v>
      </c>
      <c r="Z29">
        <v>-0.36392880763634261</v>
      </c>
      <c r="AA29">
        <v>-0.75196841761270561</v>
      </c>
      <c r="AB29">
        <v>0.9214511413232872</v>
      </c>
      <c r="AC29" t="s">
        <v>138</v>
      </c>
      <c r="AD29" t="s">
        <v>1</v>
      </c>
      <c r="AE29">
        <v>-0.36392880763634261</v>
      </c>
      <c r="AF29">
        <v>1.5</v>
      </c>
      <c r="AG29">
        <v>0.94188781437416036</v>
      </c>
      <c r="AH29">
        <v>1.04</v>
      </c>
      <c r="AI29">
        <f t="shared" si="1"/>
        <v>1.56</v>
      </c>
    </row>
    <row r="30" spans="1:35" x14ac:dyDescent="0.4">
      <c r="A30" t="s">
        <v>34</v>
      </c>
      <c r="B30" t="s">
        <v>139</v>
      </c>
      <c r="C30" t="s">
        <v>115</v>
      </c>
      <c r="D30" t="s">
        <v>37</v>
      </c>
      <c r="E30">
        <v>1.05</v>
      </c>
      <c r="F30" t="s">
        <v>140</v>
      </c>
      <c r="G30" t="s">
        <v>58</v>
      </c>
      <c r="H30" t="s">
        <v>37</v>
      </c>
      <c r="I30">
        <v>7.25</v>
      </c>
      <c r="J30">
        <v>0</v>
      </c>
      <c r="K30">
        <v>3</v>
      </c>
      <c r="L30">
        <v>37.5</v>
      </c>
      <c r="M30">
        <v>-0.5</v>
      </c>
      <c r="N30">
        <v>1</v>
      </c>
      <c r="O30">
        <v>2</v>
      </c>
      <c r="P30">
        <v>-6.2</v>
      </c>
      <c r="Q30">
        <v>0</v>
      </c>
      <c r="R30">
        <v>0.93901070664979658</v>
      </c>
      <c r="S30">
        <v>6.0989293350203359E-2</v>
      </c>
      <c r="T30">
        <v>0.81987577639751552</v>
      </c>
      <c r="U30" t="s">
        <v>39</v>
      </c>
      <c r="V30">
        <v>0.92497194863208299</v>
      </c>
      <c r="W30">
        <v>-0.49683832986082233</v>
      </c>
      <c r="X30">
        <v>0.25127620935963668</v>
      </c>
      <c r="Y30">
        <v>1.735002397959396</v>
      </c>
      <c r="Z30">
        <v>-0.33838480604513338</v>
      </c>
      <c r="AA30">
        <v>-0.86849351426434562</v>
      </c>
      <c r="AB30">
        <v>0.92497194863208299</v>
      </c>
      <c r="AC30" t="s">
        <v>141</v>
      </c>
      <c r="AD30" t="s">
        <v>1</v>
      </c>
      <c r="AE30">
        <v>-0.33838480604513338</v>
      </c>
      <c r="AF30">
        <v>1.5</v>
      </c>
      <c r="AG30">
        <v>0.93901070664979658</v>
      </c>
      <c r="AH30">
        <v>1.05</v>
      </c>
      <c r="AI30">
        <f t="shared" si="1"/>
        <v>1.5750000000000002</v>
      </c>
    </row>
    <row r="31" spans="1:35" x14ac:dyDescent="0.4">
      <c r="A31" t="s">
        <v>34</v>
      </c>
      <c r="B31" t="s">
        <v>142</v>
      </c>
      <c r="C31" t="s">
        <v>102</v>
      </c>
      <c r="D31" t="s">
        <v>37</v>
      </c>
      <c r="E31">
        <v>1.05</v>
      </c>
      <c r="F31" t="s">
        <v>143</v>
      </c>
      <c r="G31" t="s">
        <v>144</v>
      </c>
      <c r="H31" t="s">
        <v>37</v>
      </c>
      <c r="I31">
        <v>7.25</v>
      </c>
      <c r="J31">
        <v>0</v>
      </c>
      <c r="K31">
        <v>5</v>
      </c>
      <c r="L31">
        <v>37.5</v>
      </c>
      <c r="M31">
        <v>-0.5</v>
      </c>
      <c r="N31">
        <v>1</v>
      </c>
      <c r="O31">
        <v>4</v>
      </c>
      <c r="P31">
        <v>-6.2</v>
      </c>
      <c r="Q31">
        <v>0</v>
      </c>
      <c r="R31">
        <v>0.93798469735348122</v>
      </c>
      <c r="S31">
        <v>6.2015302646518743E-2</v>
      </c>
      <c r="T31">
        <v>0.81987577639751552</v>
      </c>
      <c r="U31" t="s">
        <v>39</v>
      </c>
      <c r="V31">
        <v>0.92286862957463656</v>
      </c>
      <c r="W31">
        <v>-0.48837375316622028</v>
      </c>
      <c r="X31">
        <v>0.25324251002706449</v>
      </c>
      <c r="Y31">
        <v>1.7485792359011589</v>
      </c>
      <c r="Z31">
        <v>-0.3440629711656687</v>
      </c>
      <c r="AA31">
        <v>-0.85690926805156131</v>
      </c>
      <c r="AB31">
        <v>0.92286862957463656</v>
      </c>
      <c r="AC31" t="s">
        <v>145</v>
      </c>
      <c r="AD31" t="s">
        <v>1</v>
      </c>
      <c r="AE31">
        <v>-0.3440629711656687</v>
      </c>
      <c r="AF31">
        <v>1.5</v>
      </c>
      <c r="AG31">
        <v>0.93798469735348122</v>
      </c>
      <c r="AH31">
        <v>1.05</v>
      </c>
      <c r="AI31">
        <f t="shared" si="1"/>
        <v>1.5750000000000002</v>
      </c>
    </row>
    <row r="32" spans="1:35" x14ac:dyDescent="0.4">
      <c r="A32" t="s">
        <v>34</v>
      </c>
      <c r="B32" t="s">
        <v>146</v>
      </c>
      <c r="C32" t="s">
        <v>147</v>
      </c>
      <c r="D32" t="s">
        <v>37</v>
      </c>
      <c r="E32">
        <v>1.07</v>
      </c>
      <c r="F32" t="s">
        <v>148</v>
      </c>
      <c r="G32" t="s">
        <v>149</v>
      </c>
      <c r="H32" t="s">
        <v>37</v>
      </c>
      <c r="I32">
        <v>6.84</v>
      </c>
      <c r="J32">
        <v>0</v>
      </c>
      <c r="K32">
        <v>-4</v>
      </c>
      <c r="L32">
        <v>-31</v>
      </c>
      <c r="M32">
        <v>1.5</v>
      </c>
      <c r="N32">
        <v>0</v>
      </c>
      <c r="O32">
        <v>-2</v>
      </c>
      <c r="P32">
        <v>-5.77</v>
      </c>
      <c r="Q32">
        <v>0</v>
      </c>
      <c r="R32">
        <v>0.93558885139383119</v>
      </c>
      <c r="S32">
        <v>6.4411148606168839E-2</v>
      </c>
      <c r="T32">
        <v>0.73885350318471332</v>
      </c>
      <c r="U32" t="s">
        <v>61</v>
      </c>
      <c r="V32">
        <v>0.93666892238523058</v>
      </c>
      <c r="W32">
        <v>-0.49501659492763628</v>
      </c>
      <c r="X32">
        <v>0.26266778908852167</v>
      </c>
      <c r="Y32">
        <v>1.6791099788462509</v>
      </c>
      <c r="Z32">
        <v>-0.27917803651994838</v>
      </c>
      <c r="AA32">
        <v>-0.89631805771398154</v>
      </c>
      <c r="AB32">
        <v>0.93666892238523058</v>
      </c>
      <c r="AC32" t="s">
        <v>150</v>
      </c>
      <c r="AD32" t="s">
        <v>1</v>
      </c>
      <c r="AE32">
        <v>-0.27917803651994838</v>
      </c>
      <c r="AF32">
        <v>1.5</v>
      </c>
      <c r="AG32">
        <v>0.93558885139383119</v>
      </c>
      <c r="AH32">
        <v>1.07</v>
      </c>
      <c r="AI32">
        <f t="shared" si="1"/>
        <v>1.605</v>
      </c>
    </row>
    <row r="33" spans="1:35" x14ac:dyDescent="0.4">
      <c r="A33" t="s">
        <v>34</v>
      </c>
      <c r="B33" t="s">
        <v>151</v>
      </c>
      <c r="C33" t="s">
        <v>58</v>
      </c>
      <c r="D33" t="s">
        <v>37</v>
      </c>
      <c r="E33">
        <v>1.05</v>
      </c>
      <c r="F33" t="s">
        <v>152</v>
      </c>
      <c r="G33" t="s">
        <v>58</v>
      </c>
      <c r="H33" t="s">
        <v>37</v>
      </c>
      <c r="I33">
        <v>7.25</v>
      </c>
      <c r="J33">
        <v>0</v>
      </c>
      <c r="K33">
        <v>0</v>
      </c>
      <c r="L33">
        <v>37.5</v>
      </c>
      <c r="M33">
        <v>-0.5</v>
      </c>
      <c r="N33">
        <v>1</v>
      </c>
      <c r="O33">
        <v>-4</v>
      </c>
      <c r="P33">
        <v>-6.2</v>
      </c>
      <c r="Q33">
        <v>0</v>
      </c>
      <c r="R33">
        <v>0.9347770572997639</v>
      </c>
      <c r="S33">
        <v>6.5222942700236125E-2</v>
      </c>
      <c r="T33">
        <v>0.81987577639751552</v>
      </c>
      <c r="U33" t="s">
        <v>39</v>
      </c>
      <c r="V33">
        <v>0.91629296746451605</v>
      </c>
      <c r="W33">
        <v>-0.461910722723052</v>
      </c>
      <c r="X33">
        <v>0.25926477540623988</v>
      </c>
      <c r="Y33">
        <v>1.790161544471657</v>
      </c>
      <c r="Z33">
        <v>-0.36143372113953842</v>
      </c>
      <c r="AA33">
        <v>-0.82222228897083571</v>
      </c>
      <c r="AB33">
        <v>0.91629296746451605</v>
      </c>
      <c r="AC33" t="s">
        <v>153</v>
      </c>
      <c r="AD33" t="s">
        <v>1</v>
      </c>
      <c r="AE33">
        <v>-0.36143372113953842</v>
      </c>
      <c r="AF33">
        <v>1.5</v>
      </c>
      <c r="AG33">
        <v>0.9347770572997639</v>
      </c>
      <c r="AH33">
        <v>1.05</v>
      </c>
      <c r="AI33">
        <f t="shared" si="1"/>
        <v>1.5750000000000002</v>
      </c>
    </row>
    <row r="34" spans="1:35" x14ac:dyDescent="0.4">
      <c r="A34" t="s">
        <v>34</v>
      </c>
      <c r="B34" t="s">
        <v>154</v>
      </c>
      <c r="C34" t="s">
        <v>102</v>
      </c>
      <c r="D34" t="s">
        <v>37</v>
      </c>
      <c r="E34">
        <v>1.05</v>
      </c>
      <c r="F34" t="s">
        <v>155</v>
      </c>
      <c r="G34" t="s">
        <v>58</v>
      </c>
      <c r="H34" t="s">
        <v>37</v>
      </c>
      <c r="I34">
        <v>7.25</v>
      </c>
      <c r="J34">
        <v>0</v>
      </c>
      <c r="K34">
        <v>4</v>
      </c>
      <c r="L34">
        <v>37.5</v>
      </c>
      <c r="M34">
        <v>-0.5</v>
      </c>
      <c r="N34">
        <v>1</v>
      </c>
      <c r="O34">
        <v>0</v>
      </c>
      <c r="P34">
        <v>-6.2</v>
      </c>
      <c r="Q34">
        <v>0</v>
      </c>
      <c r="R34">
        <v>0.93435484640257416</v>
      </c>
      <c r="S34">
        <v>6.5645153597425954E-2</v>
      </c>
      <c r="T34">
        <v>0.81987577639751552</v>
      </c>
      <c r="U34" t="s">
        <v>39</v>
      </c>
      <c r="V34">
        <v>0.91542743512527702</v>
      </c>
      <c r="W34">
        <v>-0.45842748282123591</v>
      </c>
      <c r="X34">
        <v>0.26004383056664182</v>
      </c>
      <c r="Y34">
        <v>1.7955407348649091</v>
      </c>
      <c r="Z34">
        <v>-0.36367932539928782</v>
      </c>
      <c r="AA34">
        <v>-0.8178190860881337</v>
      </c>
      <c r="AB34">
        <v>0.91542743512527702</v>
      </c>
      <c r="AC34" t="s">
        <v>156</v>
      </c>
      <c r="AD34" t="s">
        <v>1</v>
      </c>
      <c r="AE34">
        <v>-0.36367932539928782</v>
      </c>
      <c r="AF34">
        <v>1.5</v>
      </c>
      <c r="AG34">
        <v>0.93435484640257416</v>
      </c>
      <c r="AH34">
        <v>1.05</v>
      </c>
      <c r="AI34">
        <f t="shared" si="1"/>
        <v>1.5750000000000002</v>
      </c>
    </row>
    <row r="35" spans="1:35" x14ac:dyDescent="0.4">
      <c r="A35" t="s">
        <v>34</v>
      </c>
      <c r="B35" t="s">
        <v>157</v>
      </c>
      <c r="C35" t="s">
        <v>158</v>
      </c>
      <c r="D35" t="s">
        <v>37</v>
      </c>
      <c r="E35">
        <v>1.05</v>
      </c>
      <c r="F35" t="s">
        <v>159</v>
      </c>
      <c r="G35" t="s">
        <v>58</v>
      </c>
      <c r="H35" t="s">
        <v>37</v>
      </c>
      <c r="I35">
        <v>7.25</v>
      </c>
      <c r="J35">
        <v>0</v>
      </c>
      <c r="K35">
        <v>0</v>
      </c>
      <c r="L35">
        <v>37.5</v>
      </c>
      <c r="M35">
        <v>-0.5</v>
      </c>
      <c r="N35">
        <v>1</v>
      </c>
      <c r="O35">
        <v>-2</v>
      </c>
      <c r="P35">
        <v>-6.2</v>
      </c>
      <c r="Q35">
        <v>0</v>
      </c>
      <c r="R35">
        <v>0.93425416762513513</v>
      </c>
      <c r="S35">
        <v>6.5745832374864852E-2</v>
      </c>
      <c r="T35">
        <v>0.81987577639751552</v>
      </c>
      <c r="U35" t="s">
        <v>39</v>
      </c>
      <c r="V35">
        <v>0.91522104363152712</v>
      </c>
      <c r="W35">
        <v>-0.45759688290736489</v>
      </c>
      <c r="X35">
        <v>0.26022914514898532</v>
      </c>
      <c r="Y35">
        <v>1.79682028793347</v>
      </c>
      <c r="Z35">
        <v>-0.36421345623761869</v>
      </c>
      <c r="AA35">
        <v>-0.81677443913729075</v>
      </c>
      <c r="AB35">
        <v>0.91522104363152712</v>
      </c>
      <c r="AC35" t="s">
        <v>160</v>
      </c>
      <c r="AD35" t="s">
        <v>1</v>
      </c>
      <c r="AE35">
        <v>-0.36421345623761869</v>
      </c>
      <c r="AF35">
        <v>1.5</v>
      </c>
      <c r="AG35">
        <v>0.93425416762513513</v>
      </c>
      <c r="AH35">
        <v>1.05</v>
      </c>
      <c r="AI35">
        <f t="shared" si="1"/>
        <v>1.5750000000000002</v>
      </c>
    </row>
    <row r="36" spans="1:35" x14ac:dyDescent="0.4">
      <c r="A36" t="s">
        <v>34</v>
      </c>
      <c r="B36" t="s">
        <v>161</v>
      </c>
      <c r="C36" t="s">
        <v>162</v>
      </c>
      <c r="D36" t="s">
        <v>37</v>
      </c>
      <c r="E36">
        <v>1.07</v>
      </c>
      <c r="F36" t="s">
        <v>163</v>
      </c>
      <c r="G36" t="s">
        <v>158</v>
      </c>
      <c r="H36" t="s">
        <v>37</v>
      </c>
      <c r="I36">
        <v>6.88</v>
      </c>
      <c r="J36">
        <v>0</v>
      </c>
      <c r="K36">
        <v>0</v>
      </c>
      <c r="L36">
        <v>37.5</v>
      </c>
      <c r="M36">
        <v>-0.5</v>
      </c>
      <c r="N36">
        <v>1</v>
      </c>
      <c r="O36">
        <v>-1</v>
      </c>
      <c r="P36">
        <v>-5.81</v>
      </c>
      <c r="Q36">
        <v>0</v>
      </c>
      <c r="R36">
        <v>0.92800712982074485</v>
      </c>
      <c r="S36">
        <v>7.1992870179255097E-2</v>
      </c>
      <c r="T36">
        <v>0.81987577639751552</v>
      </c>
      <c r="U36" t="s">
        <v>39</v>
      </c>
      <c r="V36">
        <v>0.92097475872894186</v>
      </c>
      <c r="W36">
        <v>-0.43269618298746981</v>
      </c>
      <c r="X36">
        <v>0.27656943228094449</v>
      </c>
      <c r="Y36">
        <v>1.7783156019559789</v>
      </c>
      <c r="Z36">
        <v>-0.32189110899509887</v>
      </c>
      <c r="AA36">
        <v>-0.81127117222648237</v>
      </c>
      <c r="AB36">
        <v>0.92097475872894186</v>
      </c>
      <c r="AC36" t="s">
        <v>164</v>
      </c>
      <c r="AD36" t="s">
        <v>1</v>
      </c>
      <c r="AE36">
        <v>-0.32189110899509887</v>
      </c>
      <c r="AF36">
        <v>1.5</v>
      </c>
      <c r="AG36">
        <v>0.92800712982074485</v>
      </c>
      <c r="AH36">
        <v>1.07</v>
      </c>
      <c r="AI36">
        <f t="shared" si="1"/>
        <v>1.605</v>
      </c>
    </row>
    <row r="37" spans="1:35" x14ac:dyDescent="0.4">
      <c r="A37" t="s">
        <v>34</v>
      </c>
      <c r="B37" t="s">
        <v>165</v>
      </c>
      <c r="C37" t="s">
        <v>125</v>
      </c>
      <c r="D37" t="s">
        <v>59</v>
      </c>
      <c r="E37">
        <v>1.07</v>
      </c>
      <c r="F37" t="s">
        <v>166</v>
      </c>
      <c r="G37" t="s">
        <v>125</v>
      </c>
      <c r="H37" t="s">
        <v>37</v>
      </c>
      <c r="I37">
        <v>6.87</v>
      </c>
      <c r="J37">
        <v>0</v>
      </c>
      <c r="K37">
        <v>2</v>
      </c>
      <c r="L37">
        <v>-31</v>
      </c>
      <c r="M37">
        <v>1.5</v>
      </c>
      <c r="N37">
        <v>0</v>
      </c>
      <c r="O37">
        <v>2</v>
      </c>
      <c r="P37">
        <v>-5.8</v>
      </c>
      <c r="Q37">
        <v>0</v>
      </c>
      <c r="R37">
        <v>0.92770576939469174</v>
      </c>
      <c r="S37">
        <v>7.2294230605308346E-2</v>
      </c>
      <c r="T37">
        <v>0.73885350318471332</v>
      </c>
      <c r="U37" t="s">
        <v>61</v>
      </c>
      <c r="V37">
        <v>0.920350942647012</v>
      </c>
      <c r="W37">
        <v>-0.43104440513622327</v>
      </c>
      <c r="X37">
        <v>0.27710268024480361</v>
      </c>
      <c r="Y37">
        <v>1.779154591852151</v>
      </c>
      <c r="Z37">
        <v>-0.32352288066571011</v>
      </c>
      <c r="AA37">
        <v>-0.80996019780161688</v>
      </c>
      <c r="AB37">
        <v>0.920350942647012</v>
      </c>
      <c r="AC37" t="s">
        <v>167</v>
      </c>
      <c r="AD37" t="s">
        <v>1</v>
      </c>
      <c r="AE37">
        <v>-0.32352288066571011</v>
      </c>
      <c r="AF37">
        <v>1.5</v>
      </c>
      <c r="AG37">
        <v>0.92770576939469174</v>
      </c>
      <c r="AH37">
        <v>1.07</v>
      </c>
      <c r="AI37">
        <f t="shared" si="1"/>
        <v>1.605</v>
      </c>
    </row>
    <row r="38" spans="1:35" x14ac:dyDescent="0.4">
      <c r="A38" t="s">
        <v>34</v>
      </c>
      <c r="B38" t="s">
        <v>168</v>
      </c>
      <c r="C38" t="s">
        <v>169</v>
      </c>
      <c r="D38" t="s">
        <v>37</v>
      </c>
      <c r="E38">
        <v>1.05</v>
      </c>
      <c r="F38" t="s">
        <v>170</v>
      </c>
      <c r="G38" t="s">
        <v>58</v>
      </c>
      <c r="H38" t="s">
        <v>37</v>
      </c>
      <c r="I38">
        <v>7.25</v>
      </c>
      <c r="J38">
        <v>0</v>
      </c>
      <c r="K38">
        <v>0</v>
      </c>
      <c r="L38">
        <v>37.5</v>
      </c>
      <c r="M38">
        <v>-0.5</v>
      </c>
      <c r="N38">
        <v>1</v>
      </c>
      <c r="O38">
        <v>-5</v>
      </c>
      <c r="P38">
        <v>-6.2</v>
      </c>
      <c r="Q38">
        <v>0</v>
      </c>
      <c r="R38">
        <v>0.9273732994340288</v>
      </c>
      <c r="S38">
        <v>7.2626700565971203E-2</v>
      </c>
      <c r="T38">
        <v>0.81987577639751552</v>
      </c>
      <c r="U38" t="s">
        <v>39</v>
      </c>
      <c r="V38">
        <v>0.90111526383975904</v>
      </c>
      <c r="W38">
        <v>-0.4008297203307376</v>
      </c>
      <c r="X38">
        <v>0.27249889794508592</v>
      </c>
      <c r="Y38">
        <v>1.881540009620831</v>
      </c>
      <c r="Z38">
        <v>-0.39957862942324068</v>
      </c>
      <c r="AA38">
        <v>-0.74982711667930391</v>
      </c>
      <c r="AB38">
        <v>0.90111526383975904</v>
      </c>
      <c r="AC38" t="s">
        <v>171</v>
      </c>
      <c r="AD38" t="s">
        <v>1</v>
      </c>
      <c r="AE38">
        <v>-0.39957862942324068</v>
      </c>
      <c r="AF38">
        <v>1.5</v>
      </c>
      <c r="AG38">
        <v>0.9273732994340288</v>
      </c>
      <c r="AH38">
        <v>1.05</v>
      </c>
      <c r="AI38">
        <f t="shared" si="1"/>
        <v>1.5750000000000002</v>
      </c>
    </row>
    <row r="39" spans="1:35" x14ac:dyDescent="0.4">
      <c r="A39" t="s">
        <v>34</v>
      </c>
      <c r="B39" t="s">
        <v>172</v>
      </c>
      <c r="C39" t="s">
        <v>70</v>
      </c>
      <c r="D39" t="s">
        <v>37</v>
      </c>
      <c r="E39">
        <v>1.05</v>
      </c>
      <c r="F39" t="s">
        <v>173</v>
      </c>
      <c r="G39" t="s">
        <v>162</v>
      </c>
      <c r="H39" t="s">
        <v>37</v>
      </c>
      <c r="I39">
        <v>7.25</v>
      </c>
      <c r="J39">
        <v>0</v>
      </c>
      <c r="K39">
        <v>5</v>
      </c>
      <c r="L39">
        <v>37.5</v>
      </c>
      <c r="M39">
        <v>-0.5</v>
      </c>
      <c r="N39">
        <v>1</v>
      </c>
      <c r="O39">
        <v>0</v>
      </c>
      <c r="P39">
        <v>-6.2</v>
      </c>
      <c r="Q39">
        <v>0</v>
      </c>
      <c r="R39">
        <v>0.92637265370564592</v>
      </c>
      <c r="S39">
        <v>7.3627346294354037E-2</v>
      </c>
      <c r="T39">
        <v>0.81987577639751552</v>
      </c>
      <c r="U39" t="s">
        <v>39</v>
      </c>
      <c r="V39">
        <v>0.8990639400965742</v>
      </c>
      <c r="W39">
        <v>-0.39257439307157921</v>
      </c>
      <c r="X39">
        <v>0.27422164774072072</v>
      </c>
      <c r="Y39">
        <v>1.8934351867811661</v>
      </c>
      <c r="Z39">
        <v>-0.4045488779511564</v>
      </c>
      <c r="AA39">
        <v>-0.74075648475507172</v>
      </c>
      <c r="AB39">
        <v>0.8990639400965742</v>
      </c>
      <c r="AC39" t="s">
        <v>174</v>
      </c>
      <c r="AD39" t="s">
        <v>1</v>
      </c>
      <c r="AE39">
        <v>-0.4045488779511564</v>
      </c>
      <c r="AF39">
        <v>1.5</v>
      </c>
      <c r="AG39">
        <v>0.92637265370564592</v>
      </c>
      <c r="AH39">
        <v>1.05</v>
      </c>
      <c r="AI39">
        <f t="shared" si="1"/>
        <v>1.5750000000000002</v>
      </c>
    </row>
    <row r="40" spans="1:35" x14ac:dyDescent="0.4">
      <c r="A40" t="s">
        <v>34</v>
      </c>
      <c r="B40" t="s">
        <v>175</v>
      </c>
      <c r="C40" t="s">
        <v>102</v>
      </c>
      <c r="D40" t="s">
        <v>37</v>
      </c>
      <c r="E40">
        <v>1.05</v>
      </c>
      <c r="F40" t="s">
        <v>176</v>
      </c>
      <c r="G40" t="s">
        <v>177</v>
      </c>
      <c r="H40" t="s">
        <v>37</v>
      </c>
      <c r="I40">
        <v>7.25</v>
      </c>
      <c r="J40">
        <v>0</v>
      </c>
      <c r="K40">
        <v>5</v>
      </c>
      <c r="L40">
        <v>37.5</v>
      </c>
      <c r="M40">
        <v>-0.5</v>
      </c>
      <c r="N40">
        <v>1</v>
      </c>
      <c r="O40">
        <v>-1</v>
      </c>
      <c r="P40">
        <v>-6.2</v>
      </c>
      <c r="Q40">
        <v>0</v>
      </c>
      <c r="R40">
        <v>0.9260630741030017</v>
      </c>
      <c r="S40">
        <v>7.3936925896998365E-2</v>
      </c>
      <c r="T40">
        <v>0.81987577639751552</v>
      </c>
      <c r="U40" t="s">
        <v>39</v>
      </c>
      <c r="V40">
        <v>0.89842930191115355</v>
      </c>
      <c r="W40">
        <v>-0.39002036134976348</v>
      </c>
      <c r="X40">
        <v>0.27475163005286218</v>
      </c>
      <c r="Y40">
        <v>1.897094588460239</v>
      </c>
      <c r="Z40">
        <v>-0.40607838456638179</v>
      </c>
      <c r="AA40">
        <v>-0.73798131620104301</v>
      </c>
      <c r="AB40">
        <v>0.89842930191115355</v>
      </c>
      <c r="AC40" t="s">
        <v>178</v>
      </c>
      <c r="AD40" t="s">
        <v>1</v>
      </c>
      <c r="AE40">
        <v>-0.40607838456638179</v>
      </c>
      <c r="AF40">
        <v>1.5</v>
      </c>
      <c r="AG40">
        <v>0.9260630741030017</v>
      </c>
      <c r="AH40">
        <v>1.05</v>
      </c>
      <c r="AI40">
        <f t="shared" si="1"/>
        <v>1.5750000000000002</v>
      </c>
    </row>
    <row r="41" spans="1:35" x14ac:dyDescent="0.4">
      <c r="A41" t="s">
        <v>34</v>
      </c>
      <c r="B41" t="s">
        <v>179</v>
      </c>
      <c r="C41" t="s">
        <v>65</v>
      </c>
      <c r="D41" t="s">
        <v>37</v>
      </c>
      <c r="E41">
        <v>1.07</v>
      </c>
      <c r="F41" t="s">
        <v>180</v>
      </c>
      <c r="G41" t="s">
        <v>65</v>
      </c>
      <c r="H41" t="s">
        <v>37</v>
      </c>
      <c r="I41">
        <v>7.38</v>
      </c>
      <c r="J41">
        <v>0</v>
      </c>
      <c r="K41">
        <v>6</v>
      </c>
      <c r="L41">
        <v>-21</v>
      </c>
      <c r="M41">
        <v>5.5</v>
      </c>
      <c r="N41">
        <v>3</v>
      </c>
      <c r="O41">
        <v>0</v>
      </c>
      <c r="P41">
        <v>-6.31</v>
      </c>
      <c r="Q41">
        <v>0</v>
      </c>
      <c r="R41">
        <v>0.92206457932222408</v>
      </c>
      <c r="S41">
        <v>7.7935420677775896E-2</v>
      </c>
      <c r="T41">
        <v>0.73885350318471332</v>
      </c>
      <c r="U41" t="s">
        <v>61</v>
      </c>
      <c r="V41">
        <v>0.90867367919700393</v>
      </c>
      <c r="W41">
        <v>-0.34690117472023801</v>
      </c>
      <c r="X41">
        <v>0.28683483210776761</v>
      </c>
      <c r="Y41">
        <v>1.978356131733948</v>
      </c>
      <c r="Z41">
        <v>-0.3532566810607104</v>
      </c>
      <c r="AA41">
        <v>-0.68587306044385943</v>
      </c>
      <c r="AB41">
        <v>0.90867367919700393</v>
      </c>
      <c r="AC41" t="s">
        <v>181</v>
      </c>
      <c r="AD41" t="s">
        <v>1</v>
      </c>
      <c r="AE41">
        <v>-0.3532566810607104</v>
      </c>
      <c r="AF41">
        <v>1.5</v>
      </c>
      <c r="AG41">
        <v>0.92206457932222408</v>
      </c>
      <c r="AH41">
        <v>1.07</v>
      </c>
      <c r="AI41">
        <f t="shared" si="1"/>
        <v>1.605</v>
      </c>
    </row>
    <row r="42" spans="1:35" x14ac:dyDescent="0.4">
      <c r="A42" t="s">
        <v>34</v>
      </c>
      <c r="B42" t="s">
        <v>182</v>
      </c>
      <c r="C42" t="s">
        <v>183</v>
      </c>
      <c r="D42" t="s">
        <v>37</v>
      </c>
      <c r="E42">
        <v>1.05</v>
      </c>
      <c r="F42" t="s">
        <v>184</v>
      </c>
      <c r="G42" t="s">
        <v>185</v>
      </c>
      <c r="H42" t="s">
        <v>37</v>
      </c>
      <c r="I42">
        <v>7.25</v>
      </c>
      <c r="J42">
        <v>0</v>
      </c>
      <c r="K42">
        <v>5</v>
      </c>
      <c r="L42">
        <v>37.5</v>
      </c>
      <c r="M42">
        <v>-0.5</v>
      </c>
      <c r="N42">
        <v>1</v>
      </c>
      <c r="O42">
        <v>-1</v>
      </c>
      <c r="P42">
        <v>-6.2</v>
      </c>
      <c r="Q42">
        <v>0</v>
      </c>
      <c r="R42">
        <v>0.90755522576039271</v>
      </c>
      <c r="S42">
        <v>9.2444774239607244E-2</v>
      </c>
      <c r="T42">
        <v>0.81987577639751552</v>
      </c>
      <c r="U42" t="s">
        <v>39</v>
      </c>
      <c r="V42">
        <v>0.86048821280880505</v>
      </c>
      <c r="W42">
        <v>-0.2373306125232402</v>
      </c>
      <c r="X42">
        <v>0.30413542805109589</v>
      </c>
      <c r="Y42">
        <v>2.0999827174956618</v>
      </c>
      <c r="Z42">
        <v>-0.49159608977246932</v>
      </c>
      <c r="AA42">
        <v>-0.59397184659250268</v>
      </c>
      <c r="AB42">
        <v>0.86048821280880505</v>
      </c>
      <c r="AC42" t="s">
        <v>186</v>
      </c>
      <c r="AD42" t="s">
        <v>1</v>
      </c>
      <c r="AE42">
        <v>-0.49159608977246932</v>
      </c>
      <c r="AF42">
        <v>1.5</v>
      </c>
      <c r="AG42">
        <v>0.90755522576039271</v>
      </c>
      <c r="AH42">
        <v>1.05</v>
      </c>
      <c r="AI42">
        <f t="shared" si="1"/>
        <v>1.5750000000000002</v>
      </c>
    </row>
    <row r="43" spans="1:35" x14ac:dyDescent="0.4">
      <c r="A43" t="s">
        <v>73</v>
      </c>
      <c r="B43" t="s">
        <v>187</v>
      </c>
      <c r="C43" t="s">
        <v>36</v>
      </c>
      <c r="D43" t="s">
        <v>37</v>
      </c>
      <c r="E43">
        <v>1.0900000000000001</v>
      </c>
      <c r="F43" t="s">
        <v>188</v>
      </c>
      <c r="G43" t="s">
        <v>65</v>
      </c>
      <c r="H43" t="s">
        <v>37</v>
      </c>
      <c r="I43">
        <v>7.05</v>
      </c>
      <c r="J43">
        <v>0</v>
      </c>
      <c r="K43">
        <v>-1</v>
      </c>
      <c r="L43">
        <v>277</v>
      </c>
      <c r="M43">
        <v>9</v>
      </c>
      <c r="N43">
        <v>0</v>
      </c>
      <c r="O43">
        <v>-1</v>
      </c>
      <c r="P43">
        <v>-5.96</v>
      </c>
      <c r="Q43">
        <v>0</v>
      </c>
      <c r="R43">
        <v>0.90651371410028392</v>
      </c>
      <c r="S43">
        <v>9.3486285899716054E-2</v>
      </c>
      <c r="T43">
        <v>0.73885350318471332</v>
      </c>
      <c r="U43" t="s">
        <v>61</v>
      </c>
      <c r="V43">
        <v>0.89461366246959351</v>
      </c>
      <c r="W43">
        <v>-0.2474353985072858</v>
      </c>
      <c r="X43">
        <v>0.31731283578688602</v>
      </c>
      <c r="Y43">
        <v>2.052344488346372</v>
      </c>
      <c r="Z43">
        <v>-0.36363589655699402</v>
      </c>
      <c r="AA43">
        <v>-0.61268242522016103</v>
      </c>
      <c r="AB43">
        <v>0.89461366246959351</v>
      </c>
      <c r="AC43" t="s">
        <v>189</v>
      </c>
      <c r="AD43" t="s">
        <v>1</v>
      </c>
      <c r="AE43">
        <v>-0.36363589655699402</v>
      </c>
      <c r="AF43">
        <v>1.5</v>
      </c>
      <c r="AG43">
        <v>0.90651371410028392</v>
      </c>
      <c r="AH43">
        <v>1.0900000000000001</v>
      </c>
      <c r="AI43">
        <f t="shared" si="1"/>
        <v>1.6350000000000002</v>
      </c>
    </row>
    <row r="44" spans="1:35" x14ac:dyDescent="0.4">
      <c r="A44" t="s">
        <v>63</v>
      </c>
      <c r="B44" t="s">
        <v>161</v>
      </c>
      <c r="C44" t="s">
        <v>162</v>
      </c>
      <c r="D44" t="s">
        <v>37</v>
      </c>
      <c r="E44">
        <v>1.35</v>
      </c>
      <c r="F44" t="s">
        <v>190</v>
      </c>
      <c r="G44" t="s">
        <v>51</v>
      </c>
      <c r="H44" t="s">
        <v>37</v>
      </c>
      <c r="I44">
        <v>2.82</v>
      </c>
      <c r="J44">
        <v>0</v>
      </c>
      <c r="K44">
        <v>-15</v>
      </c>
      <c r="L44">
        <v>-31</v>
      </c>
      <c r="M44">
        <v>1.5</v>
      </c>
      <c r="N44">
        <v>0</v>
      </c>
      <c r="O44">
        <v>-13</v>
      </c>
      <c r="P44">
        <v>-1.47</v>
      </c>
      <c r="Q44">
        <v>0</v>
      </c>
      <c r="R44">
        <v>0.90531589629835674</v>
      </c>
      <c r="S44">
        <v>9.468410370164318E-2</v>
      </c>
      <c r="T44">
        <v>0.73885350318471332</v>
      </c>
      <c r="U44" t="s">
        <v>61</v>
      </c>
      <c r="V44">
        <v>1.1274923563011381</v>
      </c>
      <c r="W44">
        <v>-0.63830672385972309</v>
      </c>
      <c r="X44">
        <v>0.39525045429300187</v>
      </c>
      <c r="Y44">
        <v>0.82563428230093694</v>
      </c>
      <c r="Z44">
        <v>0.29726052184127377</v>
      </c>
      <c r="AA44">
        <v>-1.9964126480626549</v>
      </c>
      <c r="AB44">
        <v>1.1274923563011381</v>
      </c>
      <c r="AC44" t="s">
        <v>191</v>
      </c>
      <c r="AD44" t="s">
        <v>1</v>
      </c>
      <c r="AE44">
        <v>0.29726052184127377</v>
      </c>
      <c r="AF44">
        <v>1.5</v>
      </c>
      <c r="AG44">
        <v>0.90531589629835674</v>
      </c>
      <c r="AH44">
        <v>1.35</v>
      </c>
      <c r="AI44">
        <f t="shared" si="1"/>
        <v>2.0250000000000004</v>
      </c>
    </row>
    <row r="45" spans="1:35" x14ac:dyDescent="0.4">
      <c r="A45" t="s">
        <v>34</v>
      </c>
      <c r="B45" t="s">
        <v>192</v>
      </c>
      <c r="C45" t="s">
        <v>58</v>
      </c>
      <c r="D45" t="s">
        <v>37</v>
      </c>
      <c r="E45">
        <v>1.05</v>
      </c>
      <c r="F45" t="s">
        <v>193</v>
      </c>
      <c r="G45" t="s">
        <v>58</v>
      </c>
      <c r="H45" t="s">
        <v>37</v>
      </c>
      <c r="I45">
        <v>6.5</v>
      </c>
      <c r="J45">
        <v>0</v>
      </c>
      <c r="K45">
        <v>3</v>
      </c>
      <c r="L45">
        <v>-31</v>
      </c>
      <c r="M45">
        <v>1.5</v>
      </c>
      <c r="N45">
        <v>0</v>
      </c>
      <c r="O45">
        <v>-4</v>
      </c>
      <c r="P45">
        <v>-5.45</v>
      </c>
      <c r="Q45">
        <v>0</v>
      </c>
      <c r="R45">
        <v>0.89955327221985071</v>
      </c>
      <c r="S45">
        <v>0.10044672778014931</v>
      </c>
      <c r="T45">
        <v>0.73885350318471332</v>
      </c>
      <c r="U45" t="s">
        <v>61</v>
      </c>
      <c r="V45">
        <v>0.84408420805069395</v>
      </c>
      <c r="W45">
        <v>-0.2466495416488805</v>
      </c>
      <c r="X45">
        <v>0.31562445070193301</v>
      </c>
      <c r="Y45">
        <v>1.9538656472024409</v>
      </c>
      <c r="Z45">
        <v>-0.52567471113317632</v>
      </c>
      <c r="AA45">
        <v>-0.64316067148637379</v>
      </c>
      <c r="AB45">
        <v>0.84408420805069395</v>
      </c>
      <c r="AC45" t="s">
        <v>194</v>
      </c>
      <c r="AD45" t="s">
        <v>1</v>
      </c>
      <c r="AE45">
        <v>-0.52567471113317632</v>
      </c>
      <c r="AF45">
        <v>1.5</v>
      </c>
      <c r="AG45">
        <v>0.89955327221985071</v>
      </c>
      <c r="AH45">
        <v>1.05</v>
      </c>
      <c r="AI45">
        <f t="shared" si="1"/>
        <v>1.5750000000000002</v>
      </c>
    </row>
    <row r="46" spans="1:35" x14ac:dyDescent="0.4">
      <c r="A46" t="s">
        <v>73</v>
      </c>
      <c r="B46" t="s">
        <v>195</v>
      </c>
      <c r="C46" t="s">
        <v>83</v>
      </c>
      <c r="D46" t="s">
        <v>37</v>
      </c>
      <c r="E46">
        <v>1.1299999999999999</v>
      </c>
      <c r="F46" t="s">
        <v>196</v>
      </c>
      <c r="G46" t="s">
        <v>197</v>
      </c>
      <c r="H46" t="s">
        <v>37</v>
      </c>
      <c r="I46">
        <v>5.62</v>
      </c>
      <c r="J46">
        <v>0</v>
      </c>
      <c r="K46">
        <v>-5</v>
      </c>
      <c r="L46">
        <v>-31</v>
      </c>
      <c r="M46">
        <v>-12</v>
      </c>
      <c r="N46">
        <v>-6</v>
      </c>
      <c r="O46">
        <v>-6</v>
      </c>
      <c r="P46">
        <v>-4.49</v>
      </c>
      <c r="Q46">
        <v>0</v>
      </c>
      <c r="R46">
        <v>0.89833716391349105</v>
      </c>
      <c r="S46">
        <v>0.1016628360865089</v>
      </c>
      <c r="T46">
        <v>0.73885350318471332</v>
      </c>
      <c r="U46" t="s">
        <v>61</v>
      </c>
      <c r="V46">
        <v>0.91345815913573591</v>
      </c>
      <c r="W46">
        <v>-0.32699202510731068</v>
      </c>
      <c r="X46">
        <v>0.34149098034960712</v>
      </c>
      <c r="Y46">
        <v>1.6983887695263651</v>
      </c>
      <c r="Z46">
        <v>-0.28270685441070148</v>
      </c>
      <c r="AA46">
        <v>-0.78721200298572513</v>
      </c>
      <c r="AB46">
        <v>0.91345815913573591</v>
      </c>
      <c r="AC46" t="s">
        <v>198</v>
      </c>
      <c r="AD46" t="s">
        <v>1</v>
      </c>
      <c r="AE46">
        <v>-0.28270685441070148</v>
      </c>
      <c r="AF46">
        <v>1.5</v>
      </c>
      <c r="AG46">
        <v>0.89833716391349105</v>
      </c>
      <c r="AH46">
        <v>1.1299999999999999</v>
      </c>
      <c r="AI46">
        <f t="shared" si="1"/>
        <v>1.6949999999999998</v>
      </c>
    </row>
    <row r="47" spans="1:35" x14ac:dyDescent="0.4">
      <c r="A47" t="s">
        <v>34</v>
      </c>
      <c r="B47" t="s">
        <v>199</v>
      </c>
      <c r="C47" t="s">
        <v>70</v>
      </c>
      <c r="D47" t="s">
        <v>37</v>
      </c>
      <c r="E47">
        <v>1.1000000000000001</v>
      </c>
      <c r="F47" t="s">
        <v>200</v>
      </c>
      <c r="G47" t="s">
        <v>65</v>
      </c>
      <c r="H47" t="s">
        <v>37</v>
      </c>
      <c r="I47">
        <v>6.4</v>
      </c>
      <c r="J47">
        <v>0</v>
      </c>
      <c r="K47">
        <v>-7</v>
      </c>
      <c r="L47">
        <v>-31</v>
      </c>
      <c r="M47">
        <v>3</v>
      </c>
      <c r="N47">
        <v>-13</v>
      </c>
      <c r="O47">
        <v>-5</v>
      </c>
      <c r="P47">
        <v>-5.3000000000000007</v>
      </c>
      <c r="Q47">
        <v>0</v>
      </c>
      <c r="R47">
        <v>0.89714426809175907</v>
      </c>
      <c r="S47">
        <v>0.1028557319082409</v>
      </c>
      <c r="T47">
        <v>0.73885350318471332</v>
      </c>
      <c r="U47" t="s">
        <v>61</v>
      </c>
      <c r="V47">
        <v>0.8840029629926941</v>
      </c>
      <c r="W47">
        <v>-0.23886758387901719</v>
      </c>
      <c r="X47">
        <v>0.3341473936595224</v>
      </c>
      <c r="Y47">
        <v>1.9441302903826749</v>
      </c>
      <c r="Z47">
        <v>-0.37707023726089528</v>
      </c>
      <c r="AA47">
        <v>-0.64237854327818478</v>
      </c>
      <c r="AB47">
        <v>0.8840029629926941</v>
      </c>
      <c r="AC47" t="s">
        <v>201</v>
      </c>
      <c r="AD47" t="s">
        <v>1</v>
      </c>
      <c r="AE47">
        <v>-0.37707023726089528</v>
      </c>
      <c r="AF47">
        <v>1.5</v>
      </c>
      <c r="AG47">
        <v>0.89714426809175907</v>
      </c>
      <c r="AH47">
        <v>1.1000000000000001</v>
      </c>
      <c r="AI47">
        <f t="shared" si="1"/>
        <v>1.6500000000000001</v>
      </c>
    </row>
    <row r="48" spans="1:35" x14ac:dyDescent="0.4">
      <c r="A48" t="s">
        <v>202</v>
      </c>
      <c r="B48" t="s">
        <v>203</v>
      </c>
      <c r="C48" t="s">
        <v>65</v>
      </c>
      <c r="D48" t="s">
        <v>37</v>
      </c>
      <c r="E48">
        <v>1.18</v>
      </c>
      <c r="F48" t="s">
        <v>204</v>
      </c>
      <c r="G48" t="s">
        <v>205</v>
      </c>
      <c r="H48" t="s">
        <v>37</v>
      </c>
      <c r="I48">
        <v>4.58</v>
      </c>
      <c r="J48">
        <v>0</v>
      </c>
      <c r="K48">
        <v>-10</v>
      </c>
      <c r="L48">
        <v>185</v>
      </c>
      <c r="M48">
        <v>2</v>
      </c>
      <c r="N48">
        <v>10</v>
      </c>
      <c r="O48">
        <v>-10</v>
      </c>
      <c r="P48">
        <v>-3.4</v>
      </c>
      <c r="Q48">
        <v>0</v>
      </c>
      <c r="R48">
        <v>0.89049504975028737</v>
      </c>
      <c r="S48">
        <v>0.1095049502497125</v>
      </c>
      <c r="T48">
        <v>0.73885350318471332</v>
      </c>
      <c r="U48" t="s">
        <v>61</v>
      </c>
      <c r="V48">
        <v>0.9412792084556264</v>
      </c>
      <c r="W48">
        <v>-0.38896237760660413</v>
      </c>
      <c r="X48">
        <v>0.36848060883337252</v>
      </c>
      <c r="Y48">
        <v>1.4302043969973259</v>
      </c>
      <c r="Z48">
        <v>-0.186497714932536</v>
      </c>
      <c r="AA48">
        <v>-0.97815555632725371</v>
      </c>
      <c r="AB48">
        <v>0.9412792084556264</v>
      </c>
      <c r="AC48" t="s">
        <v>206</v>
      </c>
      <c r="AD48" t="s">
        <v>1</v>
      </c>
      <c r="AE48">
        <v>-0.186497714932536</v>
      </c>
      <c r="AF48">
        <v>1.5</v>
      </c>
      <c r="AG48">
        <v>0.89049504975028737</v>
      </c>
      <c r="AH48">
        <v>1.18</v>
      </c>
      <c r="AI48">
        <f t="shared" si="1"/>
        <v>1.77</v>
      </c>
    </row>
    <row r="49" spans="1:35" x14ac:dyDescent="0.4">
      <c r="A49" t="s">
        <v>34</v>
      </c>
      <c r="B49" t="s">
        <v>207</v>
      </c>
      <c r="C49" t="s">
        <v>108</v>
      </c>
      <c r="D49" t="s">
        <v>37</v>
      </c>
      <c r="E49">
        <v>1.1000000000000001</v>
      </c>
      <c r="F49" t="s">
        <v>208</v>
      </c>
      <c r="G49" t="s">
        <v>209</v>
      </c>
      <c r="H49" t="s">
        <v>37</v>
      </c>
      <c r="I49">
        <v>6.4</v>
      </c>
      <c r="J49">
        <v>0</v>
      </c>
      <c r="K49">
        <v>3</v>
      </c>
      <c r="L49">
        <v>-31</v>
      </c>
      <c r="M49">
        <v>1.5</v>
      </c>
      <c r="N49">
        <v>0</v>
      </c>
      <c r="O49">
        <v>1</v>
      </c>
      <c r="P49">
        <v>-5.3000000000000007</v>
      </c>
      <c r="Q49">
        <v>0</v>
      </c>
      <c r="R49">
        <v>0.88728845860590111</v>
      </c>
      <c r="S49">
        <v>0.112711541394099</v>
      </c>
      <c r="T49">
        <v>0.73885350318471332</v>
      </c>
      <c r="U49" t="s">
        <v>61</v>
      </c>
      <c r="V49">
        <v>0.86330576307239237</v>
      </c>
      <c r="W49">
        <v>-0.16593459368366761</v>
      </c>
      <c r="X49">
        <v>0.34786384735281839</v>
      </c>
      <c r="Y49">
        <v>2.0239351118709439</v>
      </c>
      <c r="Z49">
        <v>-0.42170015091802299</v>
      </c>
      <c r="AA49">
        <v>-0.58101397954236933</v>
      </c>
      <c r="AB49">
        <v>0.86330576307239237</v>
      </c>
      <c r="AC49" t="s">
        <v>210</v>
      </c>
      <c r="AD49" t="s">
        <v>1</v>
      </c>
      <c r="AE49">
        <v>-0.42170015091802299</v>
      </c>
      <c r="AF49">
        <v>1.5</v>
      </c>
      <c r="AG49">
        <v>0.88728845860590111</v>
      </c>
      <c r="AH49">
        <v>1.1000000000000001</v>
      </c>
      <c r="AI49">
        <f t="shared" si="1"/>
        <v>1.6500000000000001</v>
      </c>
    </row>
    <row r="50" spans="1:35" x14ac:dyDescent="0.4">
      <c r="A50" t="s">
        <v>202</v>
      </c>
      <c r="B50" t="s">
        <v>211</v>
      </c>
      <c r="C50" t="s">
        <v>212</v>
      </c>
      <c r="D50" t="s">
        <v>37</v>
      </c>
      <c r="E50">
        <v>1.08</v>
      </c>
      <c r="F50" t="s">
        <v>213</v>
      </c>
      <c r="G50" t="s">
        <v>65</v>
      </c>
      <c r="H50" t="s">
        <v>37</v>
      </c>
      <c r="I50">
        <v>6.95</v>
      </c>
      <c r="J50">
        <v>0</v>
      </c>
      <c r="K50">
        <v>8</v>
      </c>
      <c r="L50">
        <v>262.5</v>
      </c>
      <c r="M50">
        <v>1</v>
      </c>
      <c r="N50">
        <v>2</v>
      </c>
      <c r="O50">
        <v>7</v>
      </c>
      <c r="P50">
        <v>-5.87</v>
      </c>
      <c r="Q50">
        <v>0</v>
      </c>
      <c r="R50">
        <v>0.88619885090220929</v>
      </c>
      <c r="S50">
        <v>0.1138011490977907</v>
      </c>
      <c r="T50">
        <v>0.81987577639751552</v>
      </c>
      <c r="U50" t="s">
        <v>39</v>
      </c>
      <c r="V50">
        <v>0.84329360987659541</v>
      </c>
      <c r="W50">
        <v>-9.5280864672563914E-2</v>
      </c>
      <c r="X50">
        <v>0.34297516241864928</v>
      </c>
      <c r="Y50">
        <v>2.2071086840829741</v>
      </c>
      <c r="Z50">
        <v>-0.48605965792915368</v>
      </c>
      <c r="AA50">
        <v>-0.50078225537488386</v>
      </c>
      <c r="AB50">
        <v>0.84329360987659541</v>
      </c>
      <c r="AC50" t="s">
        <v>214</v>
      </c>
      <c r="AD50" t="s">
        <v>1</v>
      </c>
      <c r="AE50">
        <v>-0.48605965792915368</v>
      </c>
      <c r="AF50">
        <v>1.5</v>
      </c>
      <c r="AG50">
        <v>0.88619885090220929</v>
      </c>
      <c r="AH50">
        <v>1.08</v>
      </c>
      <c r="AI50">
        <f t="shared" si="1"/>
        <v>1.62</v>
      </c>
    </row>
    <row r="51" spans="1:35" x14ac:dyDescent="0.4">
      <c r="A51" t="s">
        <v>63</v>
      </c>
      <c r="B51" t="s">
        <v>215</v>
      </c>
      <c r="C51" t="s">
        <v>70</v>
      </c>
      <c r="D51" t="s">
        <v>37</v>
      </c>
      <c r="E51">
        <v>1.63</v>
      </c>
      <c r="F51" t="s">
        <v>216</v>
      </c>
      <c r="G51" t="s">
        <v>51</v>
      </c>
      <c r="H51" t="s">
        <v>37</v>
      </c>
      <c r="I51">
        <v>2.08</v>
      </c>
      <c r="J51">
        <v>0</v>
      </c>
      <c r="K51">
        <v>-15</v>
      </c>
      <c r="L51">
        <v>-31</v>
      </c>
      <c r="M51">
        <v>1.5</v>
      </c>
      <c r="N51">
        <v>0</v>
      </c>
      <c r="O51">
        <v>-12</v>
      </c>
      <c r="P51">
        <v>-0.45000000000000018</v>
      </c>
      <c r="Q51">
        <v>0</v>
      </c>
      <c r="R51">
        <v>0.86472319927395891</v>
      </c>
      <c r="S51">
        <v>0.13527680072604109</v>
      </c>
      <c r="T51">
        <v>0.73885350318471332</v>
      </c>
      <c r="U51" t="s">
        <v>61</v>
      </c>
      <c r="V51">
        <v>1.2742220140905121</v>
      </c>
      <c r="W51">
        <v>-0.58334745376379327</v>
      </c>
      <c r="X51">
        <v>0.55749094986529935</v>
      </c>
      <c r="Y51">
        <v>0.71139949430663985</v>
      </c>
      <c r="Z51">
        <v>0.47394852625742712</v>
      </c>
      <c r="AA51">
        <v>-2.2397365566259468</v>
      </c>
      <c r="AB51">
        <v>1.2742220140905121</v>
      </c>
      <c r="AC51" t="s">
        <v>217</v>
      </c>
      <c r="AD51" t="s">
        <v>1</v>
      </c>
      <c r="AE51">
        <v>0.47394852625742712</v>
      </c>
      <c r="AF51">
        <v>1.5</v>
      </c>
      <c r="AG51">
        <v>0.86472319927395891</v>
      </c>
      <c r="AH51">
        <v>1.63</v>
      </c>
      <c r="AI51">
        <f t="shared" si="1"/>
        <v>2.4449999999999998</v>
      </c>
    </row>
    <row r="52" spans="1:35" x14ac:dyDescent="0.4">
      <c r="A52" t="s">
        <v>34</v>
      </c>
      <c r="B52" t="s">
        <v>218</v>
      </c>
      <c r="C52" t="s">
        <v>102</v>
      </c>
      <c r="D52" t="s">
        <v>37</v>
      </c>
      <c r="E52">
        <v>1.1599999999999999</v>
      </c>
      <c r="F52" t="s">
        <v>219</v>
      </c>
      <c r="G52" t="s">
        <v>102</v>
      </c>
      <c r="H52" t="s">
        <v>37</v>
      </c>
      <c r="I52">
        <v>4.32</v>
      </c>
      <c r="J52">
        <v>0</v>
      </c>
      <c r="K52">
        <v>-13</v>
      </c>
      <c r="L52">
        <v>37.5</v>
      </c>
      <c r="M52">
        <v>-0.5</v>
      </c>
      <c r="N52">
        <v>1</v>
      </c>
      <c r="O52">
        <v>-6</v>
      </c>
      <c r="P52">
        <v>-3.16</v>
      </c>
      <c r="Q52">
        <v>0</v>
      </c>
      <c r="R52">
        <v>0.86331756597602494</v>
      </c>
      <c r="S52">
        <v>0.13668243402397501</v>
      </c>
      <c r="T52">
        <v>0.81987577639751552</v>
      </c>
      <c r="U52" t="s">
        <v>39</v>
      </c>
      <c r="V52">
        <v>0.86476594250821381</v>
      </c>
      <c r="W52">
        <v>-0.27284945099245272</v>
      </c>
      <c r="X52">
        <v>0.39847367029501751</v>
      </c>
      <c r="Y52">
        <v>1.4839709100642029</v>
      </c>
      <c r="Z52">
        <v>-0.36447591978727079</v>
      </c>
      <c r="AA52">
        <v>-0.86447075363286696</v>
      </c>
      <c r="AB52">
        <v>0.86476594250821381</v>
      </c>
      <c r="AC52" t="s">
        <v>220</v>
      </c>
      <c r="AD52" t="s">
        <v>1</v>
      </c>
      <c r="AE52">
        <v>-0.36447591978727079</v>
      </c>
      <c r="AF52">
        <v>1.5</v>
      </c>
      <c r="AG52">
        <v>0.86331756597602494</v>
      </c>
      <c r="AH52">
        <v>1.1599999999999999</v>
      </c>
      <c r="AI52">
        <f t="shared" si="1"/>
        <v>1.7399999999999998</v>
      </c>
    </row>
    <row r="53" spans="1:35" hidden="1" x14ac:dyDescent="0.4">
      <c r="A53" t="s">
        <v>73</v>
      </c>
      <c r="B53" t="s">
        <v>221</v>
      </c>
      <c r="C53" t="s">
        <v>147</v>
      </c>
      <c r="D53" t="s">
        <v>37</v>
      </c>
      <c r="E53">
        <v>4.93</v>
      </c>
      <c r="F53" t="s">
        <v>222</v>
      </c>
      <c r="G53" t="s">
        <v>70</v>
      </c>
      <c r="H53" t="s">
        <v>37</v>
      </c>
      <c r="I53">
        <v>1.1599999999999999</v>
      </c>
      <c r="J53">
        <v>0</v>
      </c>
      <c r="K53">
        <v>7</v>
      </c>
      <c r="L53">
        <v>-377</v>
      </c>
      <c r="M53">
        <v>-2</v>
      </c>
      <c r="N53">
        <v>0</v>
      </c>
      <c r="O53">
        <v>5</v>
      </c>
      <c r="P53">
        <v>3.77</v>
      </c>
      <c r="Q53">
        <v>1</v>
      </c>
      <c r="R53">
        <v>0.13805864853812491</v>
      </c>
      <c r="S53">
        <v>0.86194135146187523</v>
      </c>
      <c r="T53">
        <v>0.73885350318471332</v>
      </c>
      <c r="U53" t="s">
        <v>61</v>
      </c>
      <c r="V53">
        <v>-0.1813122141689196</v>
      </c>
      <c r="W53">
        <v>0.86179331915765045</v>
      </c>
      <c r="X53">
        <v>1.700660349488432</v>
      </c>
      <c r="Y53">
        <v>0.40015537635021942</v>
      </c>
      <c r="Z53">
        <v>-0.70049978793665213</v>
      </c>
      <c r="AA53">
        <v>-0.37037283415789418</v>
      </c>
      <c r="AB53">
        <v>0.86179331915765045</v>
      </c>
      <c r="AC53" t="s">
        <v>223</v>
      </c>
      <c r="AD53" t="s">
        <v>5</v>
      </c>
      <c r="AE53">
        <v>-0.37037283415789418</v>
      </c>
      <c r="AF53">
        <v>1.5</v>
      </c>
      <c r="AG53">
        <v>0.86194135146187523</v>
      </c>
      <c r="AH53">
        <v>1.1599999999999999</v>
      </c>
    </row>
    <row r="54" spans="1:35" x14ac:dyDescent="0.4">
      <c r="A54" t="s">
        <v>34</v>
      </c>
      <c r="B54" t="s">
        <v>224</v>
      </c>
      <c r="C54" t="s">
        <v>65</v>
      </c>
      <c r="D54" t="s">
        <v>37</v>
      </c>
      <c r="E54">
        <v>1.1100000000000001</v>
      </c>
      <c r="F54" t="s">
        <v>225</v>
      </c>
      <c r="G54" t="s">
        <v>65</v>
      </c>
      <c r="H54" t="s">
        <v>37</v>
      </c>
      <c r="I54">
        <v>5.35</v>
      </c>
      <c r="J54">
        <v>0</v>
      </c>
      <c r="K54">
        <v>0</v>
      </c>
      <c r="L54">
        <v>37.5</v>
      </c>
      <c r="M54">
        <v>-0.5</v>
      </c>
      <c r="N54">
        <v>1</v>
      </c>
      <c r="O54">
        <v>-2</v>
      </c>
      <c r="P54">
        <v>-4.2399999999999993</v>
      </c>
      <c r="Q54">
        <v>0</v>
      </c>
      <c r="R54">
        <v>0.86099063597615733</v>
      </c>
      <c r="S54">
        <v>0.1390093640238427</v>
      </c>
      <c r="T54">
        <v>0.81987577639751552</v>
      </c>
      <c r="U54" t="s">
        <v>39</v>
      </c>
      <c r="V54">
        <v>0.81669024190969208</v>
      </c>
      <c r="W54">
        <v>-0.117290538448599</v>
      </c>
      <c r="X54">
        <v>0.38401149176126242</v>
      </c>
      <c r="Y54">
        <v>1.8508661990295081</v>
      </c>
      <c r="Z54">
        <v>-0.50339576350618032</v>
      </c>
      <c r="AA54">
        <v>-0.60906106505142732</v>
      </c>
      <c r="AB54">
        <v>0.81669024190969208</v>
      </c>
      <c r="AC54" t="s">
        <v>226</v>
      </c>
      <c r="AD54" t="s">
        <v>1</v>
      </c>
      <c r="AE54">
        <v>-0.50339576350618032</v>
      </c>
      <c r="AF54">
        <v>1</v>
      </c>
      <c r="AG54">
        <v>0.86099063597615733</v>
      </c>
      <c r="AH54">
        <v>1.1100000000000001</v>
      </c>
      <c r="AI54">
        <f t="shared" ref="AI54:AI60" si="2">+AF54*AH54</f>
        <v>1.1100000000000001</v>
      </c>
    </row>
    <row r="55" spans="1:35" x14ac:dyDescent="0.4">
      <c r="A55" t="s">
        <v>73</v>
      </c>
      <c r="B55" t="s">
        <v>227</v>
      </c>
      <c r="C55" t="s">
        <v>65</v>
      </c>
      <c r="D55" t="s">
        <v>59</v>
      </c>
      <c r="E55">
        <v>1.17</v>
      </c>
      <c r="F55" t="s">
        <v>228</v>
      </c>
      <c r="G55" t="s">
        <v>102</v>
      </c>
      <c r="H55" t="s">
        <v>59</v>
      </c>
      <c r="I55">
        <v>4.6500000000000004</v>
      </c>
      <c r="J55">
        <v>0</v>
      </c>
      <c r="K55">
        <v>-9</v>
      </c>
      <c r="L55">
        <v>-115</v>
      </c>
      <c r="M55">
        <v>10</v>
      </c>
      <c r="N55">
        <v>0</v>
      </c>
      <c r="O55">
        <v>-9</v>
      </c>
      <c r="P55">
        <v>-3.48</v>
      </c>
      <c r="Q55">
        <v>0</v>
      </c>
      <c r="R55">
        <v>0.85761204575425232</v>
      </c>
      <c r="S55">
        <v>0.14238795424574779</v>
      </c>
      <c r="T55">
        <v>0.73885350318471332</v>
      </c>
      <c r="U55" t="s">
        <v>61</v>
      </c>
      <c r="V55">
        <v>0.86101813928672744</v>
      </c>
      <c r="W55">
        <v>-0.19550805851152489</v>
      </c>
      <c r="X55">
        <v>0.40885369130643012</v>
      </c>
      <c r="Y55">
        <v>1.624931337243505</v>
      </c>
      <c r="Z55">
        <v>-0.36438917852795599</v>
      </c>
      <c r="AA55">
        <v>-0.74188246043461781</v>
      </c>
      <c r="AB55">
        <v>0.86101813928672744</v>
      </c>
      <c r="AC55" t="s">
        <v>229</v>
      </c>
      <c r="AD55" t="s">
        <v>1</v>
      </c>
      <c r="AE55">
        <v>-0.36438917852795599</v>
      </c>
      <c r="AF55">
        <v>1.5</v>
      </c>
      <c r="AG55">
        <v>0.85761204575425232</v>
      </c>
      <c r="AH55">
        <v>1.17</v>
      </c>
      <c r="AI55">
        <f t="shared" si="2"/>
        <v>1.7549999999999999</v>
      </c>
    </row>
    <row r="56" spans="1:35" x14ac:dyDescent="0.4">
      <c r="A56" t="s">
        <v>34</v>
      </c>
      <c r="B56" t="s">
        <v>230</v>
      </c>
      <c r="C56" t="s">
        <v>65</v>
      </c>
      <c r="D56" t="s">
        <v>37</v>
      </c>
      <c r="E56">
        <v>1.1399999999999999</v>
      </c>
      <c r="F56" t="s">
        <v>231</v>
      </c>
      <c r="G56" t="s">
        <v>125</v>
      </c>
      <c r="H56" t="s">
        <v>37</v>
      </c>
      <c r="I56">
        <v>4.6100000000000003</v>
      </c>
      <c r="J56">
        <v>0</v>
      </c>
      <c r="K56">
        <v>0</v>
      </c>
      <c r="L56">
        <v>37.5</v>
      </c>
      <c r="M56">
        <v>-0.5</v>
      </c>
      <c r="N56">
        <v>1</v>
      </c>
      <c r="O56">
        <v>5</v>
      </c>
      <c r="P56">
        <v>-3.4700000000000011</v>
      </c>
      <c r="Q56">
        <v>0</v>
      </c>
      <c r="R56">
        <v>0.85097997876986942</v>
      </c>
      <c r="S56">
        <v>0.14902002123013061</v>
      </c>
      <c r="T56">
        <v>0.81987577639751552</v>
      </c>
      <c r="U56" t="s">
        <v>39</v>
      </c>
      <c r="V56">
        <v>0.82109715456752042</v>
      </c>
      <c r="W56">
        <v>-0.16399768089896741</v>
      </c>
      <c r="X56">
        <v>0.40596335503553949</v>
      </c>
      <c r="Y56">
        <v>1.6416588304507349</v>
      </c>
      <c r="Z56">
        <v>-0.46531994351052292</v>
      </c>
      <c r="AA56">
        <v>-0.71512890444882138</v>
      </c>
      <c r="AB56">
        <v>0.82109715456752042</v>
      </c>
      <c r="AC56" t="s">
        <v>232</v>
      </c>
      <c r="AD56" t="s">
        <v>1</v>
      </c>
      <c r="AE56">
        <v>-0.46531994351052292</v>
      </c>
      <c r="AF56">
        <v>1.5</v>
      </c>
      <c r="AG56">
        <v>0.85097997876986942</v>
      </c>
      <c r="AH56">
        <v>1.1399999999999999</v>
      </c>
      <c r="AI56">
        <f t="shared" si="2"/>
        <v>1.71</v>
      </c>
    </row>
    <row r="57" spans="1:35" x14ac:dyDescent="0.4">
      <c r="A57" t="s">
        <v>73</v>
      </c>
      <c r="B57" t="s">
        <v>233</v>
      </c>
      <c r="C57" t="s">
        <v>234</v>
      </c>
      <c r="D57" t="s">
        <v>59</v>
      </c>
      <c r="E57">
        <v>1.17</v>
      </c>
      <c r="F57" t="s">
        <v>235</v>
      </c>
      <c r="G57" t="s">
        <v>102</v>
      </c>
      <c r="H57" t="s">
        <v>37</v>
      </c>
      <c r="I57">
        <v>4.7</v>
      </c>
      <c r="J57">
        <v>0</v>
      </c>
      <c r="K57">
        <v>-3</v>
      </c>
      <c r="L57">
        <v>-133</v>
      </c>
      <c r="M57">
        <v>1.5</v>
      </c>
      <c r="N57">
        <v>0</v>
      </c>
      <c r="O57">
        <v>-4</v>
      </c>
      <c r="P57">
        <v>-3.53</v>
      </c>
      <c r="Q57">
        <v>0</v>
      </c>
      <c r="R57">
        <v>0.84944407299838753</v>
      </c>
      <c r="S57">
        <v>0.15055592700161249</v>
      </c>
      <c r="T57">
        <v>0.73885350318471332</v>
      </c>
      <c r="U57" t="s">
        <v>61</v>
      </c>
      <c r="V57">
        <v>0.84329363840650085</v>
      </c>
      <c r="W57">
        <v>-0.14183121609080901</v>
      </c>
      <c r="X57">
        <v>0.41841012519488191</v>
      </c>
      <c r="Y57">
        <v>1.680792810611919</v>
      </c>
      <c r="Z57">
        <v>-0.39842812483529821</v>
      </c>
      <c r="AA57">
        <v>-0.68529042295907183</v>
      </c>
      <c r="AB57">
        <v>0.84329363840650085</v>
      </c>
      <c r="AC57" t="s">
        <v>236</v>
      </c>
      <c r="AD57" t="s">
        <v>1</v>
      </c>
      <c r="AE57">
        <v>-0.39842812483529821</v>
      </c>
      <c r="AF57">
        <v>1.5</v>
      </c>
      <c r="AG57">
        <v>0.84944407299838753</v>
      </c>
      <c r="AH57">
        <v>1.17</v>
      </c>
      <c r="AI57">
        <f t="shared" si="2"/>
        <v>1.7549999999999999</v>
      </c>
    </row>
    <row r="58" spans="1:35" x14ac:dyDescent="0.4">
      <c r="A58" t="s">
        <v>34</v>
      </c>
      <c r="B58" t="s">
        <v>237</v>
      </c>
      <c r="C58" t="s">
        <v>125</v>
      </c>
      <c r="D58" t="s">
        <v>37</v>
      </c>
      <c r="E58">
        <v>1.1399999999999999</v>
      </c>
      <c r="F58" t="s">
        <v>238</v>
      </c>
      <c r="G58" t="s">
        <v>125</v>
      </c>
      <c r="H58" t="s">
        <v>37</v>
      </c>
      <c r="I58">
        <v>4.6100000000000003</v>
      </c>
      <c r="J58">
        <v>0</v>
      </c>
      <c r="K58">
        <v>-4</v>
      </c>
      <c r="L58">
        <v>37.5</v>
      </c>
      <c r="M58">
        <v>-0.5</v>
      </c>
      <c r="N58">
        <v>1</v>
      </c>
      <c r="O58">
        <v>1</v>
      </c>
      <c r="P58">
        <v>-3.4700000000000011</v>
      </c>
      <c r="Q58">
        <v>0</v>
      </c>
      <c r="R58">
        <v>0.84868274687076406</v>
      </c>
      <c r="S58">
        <v>0.15131725312923591</v>
      </c>
      <c r="T58">
        <v>0.81987577639751552</v>
      </c>
      <c r="U58" t="s">
        <v>39</v>
      </c>
      <c r="V58">
        <v>0.816181078303435</v>
      </c>
      <c r="W58">
        <v>-0.1511102099449865</v>
      </c>
      <c r="X58">
        <v>0.408527938467178</v>
      </c>
      <c r="Y58">
        <v>1.6520296459067469</v>
      </c>
      <c r="Z58">
        <v>-0.4744324768185636</v>
      </c>
      <c r="AA58">
        <v>-0.70283860390876352</v>
      </c>
      <c r="AB58">
        <v>0.816181078303435</v>
      </c>
      <c r="AC58" t="s">
        <v>239</v>
      </c>
      <c r="AD58" t="s">
        <v>1</v>
      </c>
      <c r="AE58">
        <v>-0.4744324768185636</v>
      </c>
      <c r="AF58">
        <v>1.5</v>
      </c>
      <c r="AG58">
        <v>0.84868274687076406</v>
      </c>
      <c r="AH58">
        <v>1.1399999999999999</v>
      </c>
      <c r="AI58">
        <f t="shared" si="2"/>
        <v>1.71</v>
      </c>
    </row>
    <row r="59" spans="1:35" x14ac:dyDescent="0.4">
      <c r="A59" t="s">
        <v>34</v>
      </c>
      <c r="B59" t="s">
        <v>240</v>
      </c>
      <c r="C59" t="s">
        <v>125</v>
      </c>
      <c r="D59" t="s">
        <v>37</v>
      </c>
      <c r="E59">
        <v>1.1399999999999999</v>
      </c>
      <c r="F59" t="s">
        <v>241</v>
      </c>
      <c r="G59" t="s">
        <v>125</v>
      </c>
      <c r="H59" t="s">
        <v>37</v>
      </c>
      <c r="I59">
        <v>4.6100000000000003</v>
      </c>
      <c r="J59">
        <v>0</v>
      </c>
      <c r="K59">
        <v>-6</v>
      </c>
      <c r="L59">
        <v>37.5</v>
      </c>
      <c r="M59">
        <v>-0.5</v>
      </c>
      <c r="N59">
        <v>1</v>
      </c>
      <c r="O59">
        <v>-4</v>
      </c>
      <c r="P59">
        <v>-3.4700000000000011</v>
      </c>
      <c r="Q59">
        <v>0</v>
      </c>
      <c r="R59">
        <v>0.84846028799098439</v>
      </c>
      <c r="S59">
        <v>0.1515397120090155</v>
      </c>
      <c r="T59">
        <v>0.81987577639751552</v>
      </c>
      <c r="U59" t="s">
        <v>39</v>
      </c>
      <c r="V59">
        <v>0.81570501630070646</v>
      </c>
      <c r="W59">
        <v>-0.1498622156294229</v>
      </c>
      <c r="X59">
        <v>0.40877454156311521</v>
      </c>
      <c r="Y59">
        <v>1.653026874215755</v>
      </c>
      <c r="Z59">
        <v>-0.47531087174932157</v>
      </c>
      <c r="AA59">
        <v>-0.70165962436617735</v>
      </c>
      <c r="AB59">
        <v>0.81570501630070646</v>
      </c>
      <c r="AC59" t="s">
        <v>242</v>
      </c>
      <c r="AD59" t="s">
        <v>1</v>
      </c>
      <c r="AE59">
        <v>-0.47531087174932157</v>
      </c>
      <c r="AF59">
        <v>1.5</v>
      </c>
      <c r="AG59">
        <v>0.84846028799098439</v>
      </c>
      <c r="AH59">
        <v>1.1399999999999999</v>
      </c>
      <c r="AI59">
        <f t="shared" si="2"/>
        <v>1.71</v>
      </c>
    </row>
    <row r="60" spans="1:35" x14ac:dyDescent="0.4">
      <c r="A60" t="s">
        <v>34</v>
      </c>
      <c r="B60" t="s">
        <v>243</v>
      </c>
      <c r="C60" t="s">
        <v>36</v>
      </c>
      <c r="D60" t="s">
        <v>37</v>
      </c>
      <c r="E60">
        <v>1.29</v>
      </c>
      <c r="F60" t="s">
        <v>244</v>
      </c>
      <c r="G60" t="s">
        <v>76</v>
      </c>
      <c r="H60" t="s">
        <v>37</v>
      </c>
      <c r="I60">
        <v>3.23</v>
      </c>
      <c r="J60">
        <v>0</v>
      </c>
      <c r="K60">
        <v>-12</v>
      </c>
      <c r="L60">
        <v>37.5</v>
      </c>
      <c r="M60">
        <v>-1.5</v>
      </c>
      <c r="N60">
        <v>-4</v>
      </c>
      <c r="O60">
        <v>-11</v>
      </c>
      <c r="P60">
        <v>-1.94</v>
      </c>
      <c r="Q60">
        <v>0</v>
      </c>
      <c r="R60">
        <v>0.83102017268910966</v>
      </c>
      <c r="S60">
        <v>0.1689798273108904</v>
      </c>
      <c r="T60">
        <v>0.81987577639751552</v>
      </c>
      <c r="U60" t="s">
        <v>39</v>
      </c>
      <c r="V60">
        <v>0.90303619545806113</v>
      </c>
      <c r="W60">
        <v>-0.28521533047493353</v>
      </c>
      <c r="X60">
        <v>0.48340698825998202</v>
      </c>
      <c r="Y60">
        <v>1.2103911411470869</v>
      </c>
      <c r="Z60">
        <v>-0.22127070385753811</v>
      </c>
      <c r="AA60">
        <v>-1.070079981953155</v>
      </c>
      <c r="AB60">
        <v>0.90303619545806113</v>
      </c>
      <c r="AC60" t="s">
        <v>245</v>
      </c>
      <c r="AD60" t="s">
        <v>1</v>
      </c>
      <c r="AE60">
        <v>-0.22127070385753811</v>
      </c>
      <c r="AF60">
        <v>1.5</v>
      </c>
      <c r="AG60">
        <v>0.83102017268910966</v>
      </c>
      <c r="AH60">
        <v>1.29</v>
      </c>
      <c r="AI60">
        <f t="shared" si="2"/>
        <v>1.9350000000000001</v>
      </c>
    </row>
    <row r="61" spans="1:35" hidden="1" x14ac:dyDescent="0.4">
      <c r="A61" t="s">
        <v>34</v>
      </c>
      <c r="B61" t="s">
        <v>246</v>
      </c>
      <c r="C61" t="s">
        <v>65</v>
      </c>
      <c r="D61" t="s">
        <v>37</v>
      </c>
      <c r="E61">
        <v>6.5</v>
      </c>
      <c r="F61" t="s">
        <v>247</v>
      </c>
      <c r="G61" t="s">
        <v>125</v>
      </c>
      <c r="H61" t="s">
        <v>37</v>
      </c>
      <c r="I61">
        <v>3.18</v>
      </c>
      <c r="J61">
        <v>0</v>
      </c>
      <c r="K61">
        <v>3</v>
      </c>
      <c r="L61">
        <v>37.5</v>
      </c>
      <c r="M61">
        <v>-0.5</v>
      </c>
      <c r="N61">
        <v>1</v>
      </c>
      <c r="O61">
        <v>-9</v>
      </c>
      <c r="P61">
        <v>3.32</v>
      </c>
      <c r="Q61">
        <v>1</v>
      </c>
      <c r="R61">
        <v>0.17199224686796141</v>
      </c>
      <c r="S61">
        <v>0.82800775313203867</v>
      </c>
      <c r="T61">
        <v>0.81987577639751552</v>
      </c>
      <c r="U61" t="s">
        <v>39</v>
      </c>
      <c r="V61">
        <v>0.28994185150971008</v>
      </c>
      <c r="W61">
        <v>2.4610724080919222</v>
      </c>
      <c r="X61">
        <v>2.4529290881826831</v>
      </c>
      <c r="Y61">
        <v>1.2000483846801431</v>
      </c>
      <c r="Z61">
        <v>-0.29355033211488563</v>
      </c>
      <c r="AA61">
        <v>1.209178251990803</v>
      </c>
      <c r="AB61">
        <v>2.4610724080919222</v>
      </c>
      <c r="AC61" t="s">
        <v>248</v>
      </c>
      <c r="AD61" t="s">
        <v>5</v>
      </c>
      <c r="AE61">
        <v>1.209178251990803</v>
      </c>
      <c r="AF61">
        <v>1.5</v>
      </c>
      <c r="AG61">
        <v>0.82800775313203867</v>
      </c>
      <c r="AH61">
        <v>3.18</v>
      </c>
    </row>
    <row r="62" spans="1:35" x14ac:dyDescent="0.4">
      <c r="A62" t="s">
        <v>34</v>
      </c>
      <c r="B62" t="s">
        <v>249</v>
      </c>
      <c r="C62" t="s">
        <v>65</v>
      </c>
      <c r="D62" t="s">
        <v>37</v>
      </c>
      <c r="E62">
        <v>1.23</v>
      </c>
      <c r="F62" t="s">
        <v>250</v>
      </c>
      <c r="G62" t="s">
        <v>162</v>
      </c>
      <c r="H62" t="s">
        <v>37</v>
      </c>
      <c r="I62">
        <v>3.77</v>
      </c>
      <c r="J62">
        <v>0</v>
      </c>
      <c r="K62">
        <v>-8</v>
      </c>
      <c r="L62">
        <v>-31</v>
      </c>
      <c r="M62">
        <v>1.5</v>
      </c>
      <c r="N62">
        <v>0</v>
      </c>
      <c r="O62">
        <v>-10</v>
      </c>
      <c r="P62">
        <v>-2.54</v>
      </c>
      <c r="Q62">
        <v>0</v>
      </c>
      <c r="R62">
        <v>0.82320735441935167</v>
      </c>
      <c r="S62">
        <v>0.17679264558064839</v>
      </c>
      <c r="T62">
        <v>0.73885350318471332</v>
      </c>
      <c r="U62" t="s">
        <v>61</v>
      </c>
      <c r="V62">
        <v>0.83575240035515419</v>
      </c>
      <c r="W62">
        <v>-0.15669908058030699</v>
      </c>
      <c r="X62">
        <v>0.46923654637282958</v>
      </c>
      <c r="Y62">
        <v>1.4382290892890801</v>
      </c>
      <c r="Z62">
        <v>-0.37134277155470802</v>
      </c>
      <c r="AA62">
        <v>-0.81120531441691901</v>
      </c>
      <c r="AB62">
        <v>0.83575240035515419</v>
      </c>
      <c r="AC62" t="s">
        <v>251</v>
      </c>
      <c r="AD62" t="s">
        <v>1</v>
      </c>
      <c r="AE62">
        <v>-0.37134277155470802</v>
      </c>
      <c r="AF62">
        <v>1.5</v>
      </c>
      <c r="AG62">
        <v>0.82320735441935167</v>
      </c>
      <c r="AH62">
        <v>1.23</v>
      </c>
      <c r="AI62">
        <f t="shared" ref="AI62:AI66" si="3">+AF62*AH62</f>
        <v>1.845</v>
      </c>
    </row>
    <row r="63" spans="1:35" x14ac:dyDescent="0.4">
      <c r="A63" t="s">
        <v>34</v>
      </c>
      <c r="B63" t="s">
        <v>252</v>
      </c>
      <c r="C63" t="s">
        <v>253</v>
      </c>
      <c r="D63" t="s">
        <v>37</v>
      </c>
      <c r="E63">
        <v>1.23</v>
      </c>
      <c r="F63" t="s">
        <v>254</v>
      </c>
      <c r="G63" t="s">
        <v>76</v>
      </c>
      <c r="H63" t="s">
        <v>37</v>
      </c>
      <c r="I63">
        <v>3.77</v>
      </c>
      <c r="J63">
        <v>0</v>
      </c>
      <c r="K63">
        <v>2</v>
      </c>
      <c r="L63">
        <v>-31</v>
      </c>
      <c r="M63">
        <v>1.5</v>
      </c>
      <c r="N63">
        <v>0</v>
      </c>
      <c r="O63">
        <v>2</v>
      </c>
      <c r="P63">
        <v>-2.54</v>
      </c>
      <c r="Q63">
        <v>0</v>
      </c>
      <c r="R63">
        <v>0.82107209050480356</v>
      </c>
      <c r="S63">
        <v>0.17892790949519649</v>
      </c>
      <c r="T63">
        <v>0.73885350318471332</v>
      </c>
      <c r="U63" t="s">
        <v>61</v>
      </c>
      <c r="V63">
        <v>0.83099076182571185</v>
      </c>
      <c r="W63">
        <v>-0.14651387170791291</v>
      </c>
      <c r="X63">
        <v>0.47144908849432338</v>
      </c>
      <c r="Y63">
        <v>1.445010620832194</v>
      </c>
      <c r="Z63">
        <v>-0.37970004088032838</v>
      </c>
      <c r="AA63">
        <v>-0.8003497379430099</v>
      </c>
      <c r="AB63">
        <v>0.83099076182571185</v>
      </c>
      <c r="AC63" t="s">
        <v>255</v>
      </c>
      <c r="AD63" t="s">
        <v>1</v>
      </c>
      <c r="AE63">
        <v>-0.37970004088032838</v>
      </c>
      <c r="AF63">
        <v>1.5</v>
      </c>
      <c r="AG63">
        <v>0.82107209050480356</v>
      </c>
      <c r="AH63">
        <v>1.23</v>
      </c>
      <c r="AI63">
        <f t="shared" si="3"/>
        <v>1.845</v>
      </c>
    </row>
    <row r="64" spans="1:35" x14ac:dyDescent="0.4">
      <c r="A64" t="s">
        <v>34</v>
      </c>
      <c r="B64" t="s">
        <v>256</v>
      </c>
      <c r="C64" t="s">
        <v>65</v>
      </c>
      <c r="D64" t="s">
        <v>37</v>
      </c>
      <c r="E64">
        <v>1.24</v>
      </c>
      <c r="F64" t="s">
        <v>257</v>
      </c>
      <c r="G64" t="s">
        <v>65</v>
      </c>
      <c r="H64" t="s">
        <v>37</v>
      </c>
      <c r="I64">
        <v>3.49</v>
      </c>
      <c r="J64">
        <v>0</v>
      </c>
      <c r="K64">
        <v>-14</v>
      </c>
      <c r="L64">
        <v>37.5</v>
      </c>
      <c r="M64">
        <v>-0.5</v>
      </c>
      <c r="N64">
        <v>1</v>
      </c>
      <c r="O64">
        <v>-9</v>
      </c>
      <c r="P64">
        <v>-2.25</v>
      </c>
      <c r="Q64">
        <v>0</v>
      </c>
      <c r="R64">
        <v>0.80872886940288269</v>
      </c>
      <c r="S64">
        <v>0.19127113059711739</v>
      </c>
      <c r="T64">
        <v>0.81987577639751552</v>
      </c>
      <c r="U64" t="s">
        <v>39</v>
      </c>
      <c r="V64">
        <v>0.81155266746245713</v>
      </c>
      <c r="W64">
        <v>-0.14119262361894269</v>
      </c>
      <c r="X64">
        <v>0.48769451467003622</v>
      </c>
      <c r="Y64">
        <v>1.3726240775793761</v>
      </c>
      <c r="Z64">
        <v>-0.40690909281972992</v>
      </c>
      <c r="AA64">
        <v>-0.83868019104624181</v>
      </c>
      <c r="AB64">
        <v>0.81155266746245713</v>
      </c>
      <c r="AC64" t="s">
        <v>258</v>
      </c>
      <c r="AD64" t="s">
        <v>1</v>
      </c>
      <c r="AE64">
        <v>-0.40690909281972992</v>
      </c>
      <c r="AF64">
        <v>1.5</v>
      </c>
      <c r="AG64">
        <v>0.80872886940288269</v>
      </c>
      <c r="AH64">
        <v>1.24</v>
      </c>
      <c r="AI64">
        <f t="shared" si="3"/>
        <v>1.8599999999999999</v>
      </c>
    </row>
    <row r="65" spans="1:35" x14ac:dyDescent="0.4">
      <c r="A65" t="s">
        <v>34</v>
      </c>
      <c r="B65" t="s">
        <v>259</v>
      </c>
      <c r="C65" t="s">
        <v>65</v>
      </c>
      <c r="D65" t="s">
        <v>37</v>
      </c>
      <c r="E65">
        <v>1.28</v>
      </c>
      <c r="F65" t="s">
        <v>260</v>
      </c>
      <c r="G65" t="s">
        <v>108</v>
      </c>
      <c r="H65" t="s">
        <v>37</v>
      </c>
      <c r="I65">
        <v>3.29</v>
      </c>
      <c r="J65">
        <v>0</v>
      </c>
      <c r="K65">
        <v>-5</v>
      </c>
      <c r="L65">
        <v>-31</v>
      </c>
      <c r="M65">
        <v>1.5</v>
      </c>
      <c r="N65">
        <v>0</v>
      </c>
      <c r="O65">
        <v>-2</v>
      </c>
      <c r="P65">
        <v>-2.0099999999999998</v>
      </c>
      <c r="Q65">
        <v>0</v>
      </c>
      <c r="R65">
        <v>0.79620434474575918</v>
      </c>
      <c r="S65">
        <v>0.20379565525424079</v>
      </c>
      <c r="T65">
        <v>0.73885350318471332</v>
      </c>
      <c r="U65" t="s">
        <v>61</v>
      </c>
      <c r="V65">
        <v>0.81534590602033097</v>
      </c>
      <c r="W65">
        <v>-0.12571663895930679</v>
      </c>
      <c r="X65">
        <v>0.51560806482664734</v>
      </c>
      <c r="Y65">
        <v>1.325273854124742</v>
      </c>
      <c r="Z65">
        <v>-0.37752336950957838</v>
      </c>
      <c r="AA65">
        <v>-0.85696751311024277</v>
      </c>
      <c r="AB65">
        <v>0.81534590602033097</v>
      </c>
      <c r="AC65" t="s">
        <v>261</v>
      </c>
      <c r="AD65" t="s">
        <v>1</v>
      </c>
      <c r="AE65">
        <v>-0.37752336950957838</v>
      </c>
      <c r="AF65">
        <v>1.5</v>
      </c>
      <c r="AG65">
        <v>0.79620434474575918</v>
      </c>
      <c r="AH65">
        <v>1.28</v>
      </c>
      <c r="AI65">
        <f t="shared" si="3"/>
        <v>1.92</v>
      </c>
    </row>
    <row r="66" spans="1:35" x14ac:dyDescent="0.4">
      <c r="A66" t="s">
        <v>34</v>
      </c>
      <c r="B66" t="s">
        <v>215</v>
      </c>
      <c r="C66" t="s">
        <v>70</v>
      </c>
      <c r="D66" t="s">
        <v>37</v>
      </c>
      <c r="E66">
        <v>1.7</v>
      </c>
      <c r="F66" t="s">
        <v>262</v>
      </c>
      <c r="G66" t="s">
        <v>51</v>
      </c>
      <c r="H66" t="s">
        <v>37</v>
      </c>
      <c r="I66">
        <v>1.97</v>
      </c>
      <c r="J66">
        <v>0</v>
      </c>
      <c r="K66">
        <v>0</v>
      </c>
      <c r="L66">
        <v>37.5</v>
      </c>
      <c r="M66">
        <v>-0.5</v>
      </c>
      <c r="N66">
        <v>1</v>
      </c>
      <c r="O66">
        <v>-2</v>
      </c>
      <c r="P66">
        <v>-0.27</v>
      </c>
      <c r="Q66">
        <v>0</v>
      </c>
      <c r="R66">
        <v>0.78990556006157753</v>
      </c>
      <c r="S66">
        <v>0.2100944399384225</v>
      </c>
      <c r="T66">
        <v>0.81987577639751552</v>
      </c>
      <c r="U66" t="s">
        <v>39</v>
      </c>
      <c r="V66">
        <v>1.132745012166259</v>
      </c>
      <c r="W66">
        <v>-0.37601951338288497</v>
      </c>
      <c r="X66">
        <v>0.69253828374260806</v>
      </c>
      <c r="Y66">
        <v>0.80252965821937516</v>
      </c>
      <c r="Z66">
        <v>0.17723931665253531</v>
      </c>
      <c r="AA66">
        <v>-1.727063291913892</v>
      </c>
      <c r="AB66">
        <v>1.132745012166259</v>
      </c>
      <c r="AC66" t="s">
        <v>263</v>
      </c>
      <c r="AD66" t="s">
        <v>1</v>
      </c>
      <c r="AE66">
        <v>0.17723931665253531</v>
      </c>
      <c r="AF66">
        <v>1.5</v>
      </c>
      <c r="AG66">
        <v>0.78990556006157753</v>
      </c>
      <c r="AH66">
        <v>1.7</v>
      </c>
      <c r="AI66">
        <f t="shared" si="3"/>
        <v>2.5499999999999998</v>
      </c>
    </row>
    <row r="67" spans="1:35" hidden="1" x14ac:dyDescent="0.4">
      <c r="A67" t="s">
        <v>34</v>
      </c>
      <c r="B67" t="s">
        <v>216</v>
      </c>
      <c r="C67" t="s">
        <v>51</v>
      </c>
      <c r="D67" t="s">
        <v>37</v>
      </c>
      <c r="E67">
        <v>1.65</v>
      </c>
      <c r="F67" t="s">
        <v>264</v>
      </c>
      <c r="G67" t="s">
        <v>265</v>
      </c>
      <c r="H67" t="s">
        <v>37</v>
      </c>
      <c r="I67">
        <v>1.98</v>
      </c>
      <c r="J67">
        <v>0</v>
      </c>
      <c r="K67">
        <v>10</v>
      </c>
      <c r="L67">
        <v>37.5</v>
      </c>
      <c r="M67">
        <v>-0.5</v>
      </c>
      <c r="N67">
        <v>1</v>
      </c>
      <c r="O67">
        <v>4</v>
      </c>
      <c r="P67">
        <v>-0.33000000000000013</v>
      </c>
      <c r="Q67">
        <v>1</v>
      </c>
      <c r="R67">
        <v>0.25616151787294422</v>
      </c>
      <c r="S67">
        <v>0.74383848212705583</v>
      </c>
      <c r="T67">
        <v>0.81987577639751552</v>
      </c>
      <c r="U67" t="s">
        <v>39</v>
      </c>
      <c r="V67">
        <v>-0.32117197763669791</v>
      </c>
      <c r="W67">
        <v>1.2166386767386259</v>
      </c>
      <c r="X67">
        <v>0.72024492944483332</v>
      </c>
      <c r="Y67">
        <v>0.86429391533379996</v>
      </c>
      <c r="Z67">
        <v>-1.8482212414362551</v>
      </c>
      <c r="AA67">
        <v>0.23908380363735429</v>
      </c>
      <c r="AB67">
        <v>1.2166386767386259</v>
      </c>
      <c r="AC67" t="s">
        <v>266</v>
      </c>
      <c r="AD67" t="s">
        <v>5</v>
      </c>
      <c r="AE67">
        <v>0.23908380363735429</v>
      </c>
      <c r="AF67">
        <v>1.5</v>
      </c>
      <c r="AG67">
        <v>0.74383848212705583</v>
      </c>
      <c r="AH67">
        <v>1.98</v>
      </c>
    </row>
    <row r="68" spans="1:35" x14ac:dyDescent="0.4">
      <c r="A68" t="s">
        <v>73</v>
      </c>
      <c r="B68" t="s">
        <v>267</v>
      </c>
      <c r="C68" t="s">
        <v>65</v>
      </c>
      <c r="D68" t="s">
        <v>37</v>
      </c>
      <c r="E68">
        <v>1.46</v>
      </c>
      <c r="F68" t="s">
        <v>268</v>
      </c>
      <c r="G68" t="s">
        <v>36</v>
      </c>
      <c r="H68" t="s">
        <v>37</v>
      </c>
      <c r="I68">
        <v>2.61</v>
      </c>
      <c r="J68">
        <v>0</v>
      </c>
      <c r="K68">
        <v>-10</v>
      </c>
      <c r="L68">
        <v>110</v>
      </c>
      <c r="M68">
        <v>-5</v>
      </c>
      <c r="N68">
        <v>-3</v>
      </c>
      <c r="O68">
        <v>-8</v>
      </c>
      <c r="P68">
        <v>-1.1499999999999999</v>
      </c>
      <c r="Q68">
        <v>0</v>
      </c>
      <c r="R68">
        <v>0.740614900037317</v>
      </c>
      <c r="S68">
        <v>0.259385099962683</v>
      </c>
      <c r="T68">
        <v>0.73885350318471332</v>
      </c>
      <c r="U68" t="s">
        <v>61</v>
      </c>
      <c r="V68">
        <v>0.82191265409179981</v>
      </c>
      <c r="W68">
        <v>-6.3619789134714444E-2</v>
      </c>
      <c r="X68">
        <v>0.63991396921482813</v>
      </c>
      <c r="Y68">
        <v>1.1439557942813019</v>
      </c>
      <c r="Z68">
        <v>-0.29392598842463558</v>
      </c>
      <c r="AA68">
        <v>-0.9385151021584911</v>
      </c>
      <c r="AB68">
        <v>0.82191265409179981</v>
      </c>
      <c r="AC68" t="s">
        <v>269</v>
      </c>
      <c r="AD68" t="s">
        <v>1</v>
      </c>
      <c r="AE68">
        <v>-0.29392598842463558</v>
      </c>
      <c r="AF68">
        <v>1.5</v>
      </c>
      <c r="AG68">
        <v>0.740614900037317</v>
      </c>
      <c r="AH68">
        <v>1.46</v>
      </c>
      <c r="AI68">
        <f>+AF68*AH68</f>
        <v>2.19</v>
      </c>
    </row>
  </sheetData>
  <autoFilter ref="A1:AH68" xr:uid="{00000000-0001-0000-0000-000000000000}">
    <filterColumn colId="29">
      <filters>
        <filter val="pl1"/>
      </filters>
    </filterColumn>
  </autoFilter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1"/>
  <sheetViews>
    <sheetView workbookViewId="0"/>
  </sheetViews>
  <sheetFormatPr baseColWidth="10" defaultColWidth="9.23046875" defaultRowHeight="14.6" x14ac:dyDescent="0.4"/>
  <sheetData>
    <row r="1" spans="1:1" x14ac:dyDescent="0.4">
      <c r="A1" s="1" t="s">
        <v>270</v>
      </c>
    </row>
    <row r="2" spans="1:1" x14ac:dyDescent="0.4">
      <c r="A2">
        <v>19.725000000000001</v>
      </c>
    </row>
    <row r="3" spans="1:1" x14ac:dyDescent="0.4">
      <c r="A3">
        <v>8.9850000000000048</v>
      </c>
    </row>
    <row r="4" spans="1:1" x14ac:dyDescent="0.4">
      <c r="A4">
        <v>-9.3149999999999942</v>
      </c>
    </row>
    <row r="5" spans="1:1" x14ac:dyDescent="0.4">
      <c r="A5">
        <v>24.53</v>
      </c>
    </row>
    <row r="6" spans="1:1" x14ac:dyDescent="0.4">
      <c r="A6">
        <v>37.664999999999999</v>
      </c>
    </row>
    <row r="7" spans="1:1" x14ac:dyDescent="0.4">
      <c r="A7">
        <v>-7.6899999999999959</v>
      </c>
    </row>
    <row r="8" spans="1:1" x14ac:dyDescent="0.4">
      <c r="A8">
        <v>9.980000000000004</v>
      </c>
    </row>
    <row r="9" spans="1:1" x14ac:dyDescent="0.4">
      <c r="A9">
        <v>36.224999999999987</v>
      </c>
    </row>
    <row r="10" spans="1:1" x14ac:dyDescent="0.4">
      <c r="A10">
        <v>32.314999999999998</v>
      </c>
    </row>
    <row r="11" spans="1:1" x14ac:dyDescent="0.4">
      <c r="A11">
        <v>18.39</v>
      </c>
    </row>
    <row r="12" spans="1:1" x14ac:dyDescent="0.4">
      <c r="A12">
        <v>-1.2599999999999929</v>
      </c>
    </row>
    <row r="13" spans="1:1" x14ac:dyDescent="0.4">
      <c r="A13">
        <v>-1.139999999999999</v>
      </c>
    </row>
    <row r="14" spans="1:1" x14ac:dyDescent="0.4">
      <c r="A14">
        <v>32.114999999999988</v>
      </c>
    </row>
    <row r="15" spans="1:1" x14ac:dyDescent="0.4">
      <c r="A15">
        <v>25.835000000000001</v>
      </c>
    </row>
    <row r="16" spans="1:1" x14ac:dyDescent="0.4">
      <c r="A16">
        <v>22.934999999999999</v>
      </c>
    </row>
    <row r="17" spans="1:1" x14ac:dyDescent="0.4">
      <c r="A17">
        <v>-0.88499999999999579</v>
      </c>
    </row>
    <row r="18" spans="1:1" x14ac:dyDescent="0.4">
      <c r="A18">
        <v>12.525</v>
      </c>
    </row>
    <row r="19" spans="1:1" x14ac:dyDescent="0.4">
      <c r="A19">
        <v>19.8</v>
      </c>
    </row>
    <row r="20" spans="1:1" x14ac:dyDescent="0.4">
      <c r="A20">
        <v>4.9200000000000044</v>
      </c>
    </row>
    <row r="21" spans="1:1" x14ac:dyDescent="0.4">
      <c r="A21">
        <v>29.234999999999999</v>
      </c>
    </row>
    <row r="22" spans="1:1" x14ac:dyDescent="0.4">
      <c r="A22">
        <v>4.3050000000000006</v>
      </c>
    </row>
    <row r="23" spans="1:1" x14ac:dyDescent="0.4">
      <c r="A23">
        <v>1.050000000000002</v>
      </c>
    </row>
    <row r="24" spans="1:1" x14ac:dyDescent="0.4">
      <c r="A24">
        <v>20.835000000000001</v>
      </c>
    </row>
    <row r="25" spans="1:1" x14ac:dyDescent="0.4">
      <c r="A25">
        <v>20.504999999999999</v>
      </c>
    </row>
    <row r="26" spans="1:1" x14ac:dyDescent="0.4">
      <c r="A26">
        <v>-6.2550000000000008</v>
      </c>
    </row>
    <row r="27" spans="1:1" x14ac:dyDescent="0.4">
      <c r="A27">
        <v>2.48</v>
      </c>
    </row>
    <row r="28" spans="1:1" x14ac:dyDescent="0.4">
      <c r="A28">
        <v>31.055</v>
      </c>
    </row>
    <row r="29" spans="1:1" x14ac:dyDescent="0.4">
      <c r="A29">
        <v>7.4850000000000012</v>
      </c>
    </row>
    <row r="30" spans="1:1" x14ac:dyDescent="0.4">
      <c r="A30">
        <v>3.81</v>
      </c>
    </row>
    <row r="31" spans="1:1" x14ac:dyDescent="0.4">
      <c r="A31">
        <v>18.215000000000011</v>
      </c>
    </row>
    <row r="32" spans="1:1" x14ac:dyDescent="0.4">
      <c r="A32">
        <v>13.295000000000011</v>
      </c>
    </row>
    <row r="33" spans="1:1" x14ac:dyDescent="0.4">
      <c r="A33">
        <v>5.9450000000000038</v>
      </c>
    </row>
    <row r="34" spans="1:1" x14ac:dyDescent="0.4">
      <c r="A34">
        <v>25.20000000000001</v>
      </c>
    </row>
    <row r="35" spans="1:1" x14ac:dyDescent="0.4">
      <c r="A35">
        <v>2.9700000000000011</v>
      </c>
    </row>
    <row r="36" spans="1:1" x14ac:dyDescent="0.4">
      <c r="A36">
        <v>3.0450000000000048</v>
      </c>
    </row>
    <row r="37" spans="1:1" x14ac:dyDescent="0.4">
      <c r="A37">
        <v>8.3150000000000048</v>
      </c>
    </row>
    <row r="38" spans="1:1" x14ac:dyDescent="0.4">
      <c r="A38">
        <v>2.7350000000000012</v>
      </c>
    </row>
    <row r="39" spans="1:1" x14ac:dyDescent="0.4">
      <c r="A39">
        <v>0.87500000000000355</v>
      </c>
    </row>
    <row r="40" spans="1:1" x14ac:dyDescent="0.4">
      <c r="A40">
        <v>4.1100000000000021</v>
      </c>
    </row>
    <row r="41" spans="1:1" x14ac:dyDescent="0.4">
      <c r="A41">
        <v>22.905000000000001</v>
      </c>
    </row>
    <row r="42" spans="1:1" x14ac:dyDescent="0.4">
      <c r="A42">
        <v>23.580000000000009</v>
      </c>
    </row>
    <row r="43" spans="1:1" x14ac:dyDescent="0.4">
      <c r="A43">
        <v>6.6050000000000022</v>
      </c>
    </row>
    <row r="44" spans="1:1" x14ac:dyDescent="0.4">
      <c r="A44">
        <v>4.0250000000000004</v>
      </c>
    </row>
    <row r="45" spans="1:1" x14ac:dyDescent="0.4">
      <c r="A45">
        <v>4.0049999999999999</v>
      </c>
    </row>
    <row r="46" spans="1:1" x14ac:dyDescent="0.4">
      <c r="A46">
        <v>7.1250000000000071</v>
      </c>
    </row>
    <row r="47" spans="1:1" x14ac:dyDescent="0.4">
      <c r="A47">
        <v>4.1850000000000023</v>
      </c>
    </row>
    <row r="48" spans="1:1" x14ac:dyDescent="0.4">
      <c r="A48">
        <v>1.2350000000000001</v>
      </c>
    </row>
    <row r="49" spans="1:1" x14ac:dyDescent="0.4">
      <c r="A49">
        <v>-12.7</v>
      </c>
    </row>
    <row r="50" spans="1:1" x14ac:dyDescent="0.4">
      <c r="A50">
        <v>0.87000000000000055</v>
      </c>
    </row>
    <row r="51" spans="1:1" x14ac:dyDescent="0.4">
      <c r="A51">
        <v>21.495000000000001</v>
      </c>
    </row>
    <row r="52" spans="1:1" x14ac:dyDescent="0.4">
      <c r="A52">
        <v>24.004999999999999</v>
      </c>
    </row>
    <row r="53" spans="1:1" x14ac:dyDescent="0.4">
      <c r="A53">
        <v>15.6</v>
      </c>
    </row>
    <row r="54" spans="1:1" x14ac:dyDescent="0.4">
      <c r="A54">
        <v>20.82500000000001</v>
      </c>
    </row>
    <row r="55" spans="1:1" x14ac:dyDescent="0.4">
      <c r="A55">
        <v>0.64500000000000268</v>
      </c>
    </row>
    <row r="56" spans="1:1" x14ac:dyDescent="0.4">
      <c r="A56">
        <v>-20.475000000000001</v>
      </c>
    </row>
    <row r="57" spans="1:1" x14ac:dyDescent="0.4">
      <c r="A57">
        <v>6.3600000000000012</v>
      </c>
    </row>
    <row r="58" spans="1:1" x14ac:dyDescent="0.4">
      <c r="A58">
        <v>4.8350000000000009</v>
      </c>
    </row>
    <row r="59" spans="1:1" x14ac:dyDescent="0.4">
      <c r="A59">
        <v>9.6150000000000002</v>
      </c>
    </row>
    <row r="60" spans="1:1" x14ac:dyDescent="0.4">
      <c r="A60">
        <v>-5.8949999999999978</v>
      </c>
    </row>
    <row r="61" spans="1:1" x14ac:dyDescent="0.4">
      <c r="A61">
        <v>-12.16499999999999</v>
      </c>
    </row>
    <row r="62" spans="1:1" x14ac:dyDescent="0.4">
      <c r="A62">
        <v>-3.5799999999999939</v>
      </c>
    </row>
    <row r="63" spans="1:1" x14ac:dyDescent="0.4">
      <c r="A63">
        <v>-0.34499999999999981</v>
      </c>
    </row>
    <row r="64" spans="1:1" x14ac:dyDescent="0.4">
      <c r="A64">
        <v>6.33</v>
      </c>
    </row>
    <row r="65" spans="1:1" x14ac:dyDescent="0.4">
      <c r="A65">
        <v>19.024999999999999</v>
      </c>
    </row>
    <row r="66" spans="1:1" x14ac:dyDescent="0.4">
      <c r="A66">
        <v>35.15</v>
      </c>
    </row>
    <row r="67" spans="1:1" x14ac:dyDescent="0.4">
      <c r="A67">
        <v>15.39</v>
      </c>
    </row>
    <row r="68" spans="1:1" x14ac:dyDescent="0.4">
      <c r="A68">
        <v>23.81</v>
      </c>
    </row>
    <row r="69" spans="1:1" x14ac:dyDescent="0.4">
      <c r="A69">
        <v>26.330000000000009</v>
      </c>
    </row>
    <row r="70" spans="1:1" x14ac:dyDescent="0.4">
      <c r="A70">
        <v>7.3800000000000008</v>
      </c>
    </row>
    <row r="71" spans="1:1" x14ac:dyDescent="0.4">
      <c r="A71">
        <v>-1.7649999999999979</v>
      </c>
    </row>
    <row r="72" spans="1:1" x14ac:dyDescent="0.4">
      <c r="A72">
        <v>6.5750000000000028</v>
      </c>
    </row>
    <row r="73" spans="1:1" x14ac:dyDescent="0.4">
      <c r="A73">
        <v>14.615</v>
      </c>
    </row>
    <row r="74" spans="1:1" x14ac:dyDescent="0.4">
      <c r="A74">
        <v>30.434999999999999</v>
      </c>
    </row>
    <row r="75" spans="1:1" x14ac:dyDescent="0.4">
      <c r="A75">
        <v>26.009999999999991</v>
      </c>
    </row>
    <row r="76" spans="1:1" x14ac:dyDescent="0.4">
      <c r="A76">
        <v>9.5000000000000195E-2</v>
      </c>
    </row>
    <row r="77" spans="1:1" x14ac:dyDescent="0.4">
      <c r="A77">
        <v>-8.3099999999999952</v>
      </c>
    </row>
    <row r="78" spans="1:1" x14ac:dyDescent="0.4">
      <c r="A78">
        <v>0.45500000000000229</v>
      </c>
    </row>
    <row r="79" spans="1:1" x14ac:dyDescent="0.4">
      <c r="A79">
        <v>0.27500000000000391</v>
      </c>
    </row>
    <row r="80" spans="1:1" x14ac:dyDescent="0.4">
      <c r="A80">
        <v>6.0000000000000497E-2</v>
      </c>
    </row>
    <row r="81" spans="1:1" x14ac:dyDescent="0.4">
      <c r="A81">
        <v>-7.8399999999999963</v>
      </c>
    </row>
    <row r="82" spans="1:1" x14ac:dyDescent="0.4">
      <c r="A82">
        <v>27.065000000000001</v>
      </c>
    </row>
    <row r="83" spans="1:1" x14ac:dyDescent="0.4">
      <c r="A83">
        <v>35.270000000000003</v>
      </c>
    </row>
    <row r="84" spans="1:1" x14ac:dyDescent="0.4">
      <c r="A84">
        <v>20.734999999999999</v>
      </c>
    </row>
    <row r="85" spans="1:1" x14ac:dyDescent="0.4">
      <c r="A85">
        <v>-0.65499999999999581</v>
      </c>
    </row>
    <row r="86" spans="1:1" x14ac:dyDescent="0.4">
      <c r="A86">
        <v>31.38</v>
      </c>
    </row>
    <row r="87" spans="1:1" x14ac:dyDescent="0.4">
      <c r="A87">
        <v>30.57</v>
      </c>
    </row>
    <row r="88" spans="1:1" x14ac:dyDescent="0.4">
      <c r="A88">
        <v>30.40499999999999</v>
      </c>
    </row>
    <row r="89" spans="1:1" x14ac:dyDescent="0.4">
      <c r="A89">
        <v>18.465000000000011</v>
      </c>
    </row>
    <row r="90" spans="1:1" x14ac:dyDescent="0.4">
      <c r="A90">
        <v>15.244999999999999</v>
      </c>
    </row>
    <row r="91" spans="1:1" x14ac:dyDescent="0.4">
      <c r="A91">
        <v>-2.6199999999999952</v>
      </c>
    </row>
    <row r="92" spans="1:1" x14ac:dyDescent="0.4">
      <c r="A92">
        <v>-1.649999999999999</v>
      </c>
    </row>
    <row r="93" spans="1:1" x14ac:dyDescent="0.4">
      <c r="A93">
        <v>11.52</v>
      </c>
    </row>
    <row r="94" spans="1:1" x14ac:dyDescent="0.4">
      <c r="A94">
        <v>-0.91499999999999737</v>
      </c>
    </row>
    <row r="95" spans="1:1" x14ac:dyDescent="0.4">
      <c r="A95">
        <v>12.994999999999999</v>
      </c>
    </row>
    <row r="96" spans="1:1" x14ac:dyDescent="0.4">
      <c r="A96">
        <v>-6.1449999999999978</v>
      </c>
    </row>
    <row r="97" spans="1:1" x14ac:dyDescent="0.4">
      <c r="A97">
        <v>-1.5599999999999941</v>
      </c>
    </row>
    <row r="98" spans="1:1" x14ac:dyDescent="0.4">
      <c r="A98">
        <v>2.0450000000000008</v>
      </c>
    </row>
    <row r="99" spans="1:1" x14ac:dyDescent="0.4">
      <c r="A99">
        <v>7.2650000000000006</v>
      </c>
    </row>
    <row r="100" spans="1:1" x14ac:dyDescent="0.4">
      <c r="A100">
        <v>-5.6199999999999974</v>
      </c>
    </row>
    <row r="101" spans="1:1" x14ac:dyDescent="0.4">
      <c r="A101">
        <v>-11.46</v>
      </c>
    </row>
    <row r="102" spans="1:1" x14ac:dyDescent="0.4">
      <c r="A102">
        <v>-2.1249999999999991</v>
      </c>
    </row>
    <row r="103" spans="1:1" x14ac:dyDescent="0.4">
      <c r="A103">
        <v>7.9950000000000054</v>
      </c>
    </row>
    <row r="104" spans="1:1" x14ac:dyDescent="0.4">
      <c r="A104">
        <v>22.725000000000001</v>
      </c>
    </row>
    <row r="105" spans="1:1" x14ac:dyDescent="0.4">
      <c r="A105">
        <v>19.265000000000001</v>
      </c>
    </row>
    <row r="106" spans="1:1" x14ac:dyDescent="0.4">
      <c r="A106">
        <v>19.91</v>
      </c>
    </row>
    <row r="107" spans="1:1" x14ac:dyDescent="0.4">
      <c r="A107">
        <v>7.5750000000000028</v>
      </c>
    </row>
    <row r="108" spans="1:1" x14ac:dyDescent="0.4">
      <c r="A108">
        <v>-5.5199999999999978</v>
      </c>
    </row>
    <row r="109" spans="1:1" x14ac:dyDescent="0.4">
      <c r="A109">
        <v>36.630000000000003</v>
      </c>
    </row>
    <row r="110" spans="1:1" x14ac:dyDescent="0.4">
      <c r="A110">
        <v>8.1900000000000048</v>
      </c>
    </row>
    <row r="111" spans="1:1" x14ac:dyDescent="0.4">
      <c r="A111">
        <v>13.455000000000011</v>
      </c>
    </row>
    <row r="112" spans="1:1" x14ac:dyDescent="0.4">
      <c r="A112">
        <v>21.63</v>
      </c>
    </row>
    <row r="113" spans="1:1" x14ac:dyDescent="0.4">
      <c r="A113">
        <v>6.1700000000000026</v>
      </c>
    </row>
    <row r="114" spans="1:1" x14ac:dyDescent="0.4">
      <c r="A114">
        <v>-1.904999999999998</v>
      </c>
    </row>
    <row r="115" spans="1:1" x14ac:dyDescent="0.4">
      <c r="A115">
        <v>44.07</v>
      </c>
    </row>
    <row r="116" spans="1:1" x14ac:dyDescent="0.4">
      <c r="A116">
        <v>12.945</v>
      </c>
    </row>
    <row r="117" spans="1:1" x14ac:dyDescent="0.4">
      <c r="A117">
        <v>14.61</v>
      </c>
    </row>
    <row r="118" spans="1:1" x14ac:dyDescent="0.4">
      <c r="A118">
        <v>12.06</v>
      </c>
    </row>
    <row r="119" spans="1:1" x14ac:dyDescent="0.4">
      <c r="A119">
        <v>9.0000000000000302E-2</v>
      </c>
    </row>
    <row r="120" spans="1:1" x14ac:dyDescent="0.4">
      <c r="A120">
        <v>-12.34</v>
      </c>
    </row>
    <row r="121" spans="1:1" x14ac:dyDescent="0.4">
      <c r="A121">
        <v>3.980000000000004</v>
      </c>
    </row>
    <row r="122" spans="1:1" x14ac:dyDescent="0.4">
      <c r="A122">
        <v>10.595000000000001</v>
      </c>
    </row>
    <row r="123" spans="1:1" x14ac:dyDescent="0.4">
      <c r="A123">
        <v>35.174999999999997</v>
      </c>
    </row>
    <row r="124" spans="1:1" x14ac:dyDescent="0.4">
      <c r="A124">
        <v>0.87500000000000355</v>
      </c>
    </row>
    <row r="125" spans="1:1" x14ac:dyDescent="0.4">
      <c r="A125">
        <v>-0.44999999999999751</v>
      </c>
    </row>
    <row r="126" spans="1:1" x14ac:dyDescent="0.4">
      <c r="A126">
        <v>11.21</v>
      </c>
    </row>
    <row r="127" spans="1:1" x14ac:dyDescent="0.4">
      <c r="A127">
        <v>22.77</v>
      </c>
    </row>
    <row r="128" spans="1:1" x14ac:dyDescent="0.4">
      <c r="A128">
        <v>5.9100000000000046</v>
      </c>
    </row>
    <row r="129" spans="1:1" x14ac:dyDescent="0.4">
      <c r="A129">
        <v>31.71</v>
      </c>
    </row>
    <row r="130" spans="1:1" x14ac:dyDescent="0.4">
      <c r="A130">
        <v>11.73</v>
      </c>
    </row>
    <row r="131" spans="1:1" x14ac:dyDescent="0.4">
      <c r="A131">
        <v>4.1000000000000014</v>
      </c>
    </row>
    <row r="132" spans="1:1" x14ac:dyDescent="0.4">
      <c r="A132">
        <v>0.34500000000000458</v>
      </c>
    </row>
    <row r="133" spans="1:1" x14ac:dyDescent="0.4">
      <c r="A133">
        <v>-14.035</v>
      </c>
    </row>
    <row r="134" spans="1:1" x14ac:dyDescent="0.4">
      <c r="A134">
        <v>-22.635000000000002</v>
      </c>
    </row>
    <row r="135" spans="1:1" x14ac:dyDescent="0.4">
      <c r="A135">
        <v>25.414999999999999</v>
      </c>
    </row>
    <row r="136" spans="1:1" x14ac:dyDescent="0.4">
      <c r="A136">
        <v>-4.4249999999999972</v>
      </c>
    </row>
    <row r="137" spans="1:1" x14ac:dyDescent="0.4">
      <c r="A137">
        <v>26.27</v>
      </c>
    </row>
    <row r="138" spans="1:1" x14ac:dyDescent="0.4">
      <c r="A138">
        <v>18.86</v>
      </c>
    </row>
    <row r="139" spans="1:1" x14ac:dyDescent="0.4">
      <c r="A139">
        <v>7.7550000000000008</v>
      </c>
    </row>
    <row r="140" spans="1:1" x14ac:dyDescent="0.4">
      <c r="A140">
        <v>-4.2749999999999986</v>
      </c>
    </row>
    <row r="141" spans="1:1" x14ac:dyDescent="0.4">
      <c r="A141">
        <v>10.904999999999999</v>
      </c>
    </row>
    <row r="142" spans="1:1" x14ac:dyDescent="0.4">
      <c r="A142">
        <v>14.28</v>
      </c>
    </row>
    <row r="143" spans="1:1" x14ac:dyDescent="0.4">
      <c r="A143">
        <v>-8.004999999999999</v>
      </c>
    </row>
    <row r="144" spans="1:1" x14ac:dyDescent="0.4">
      <c r="A144">
        <v>19.664999999999999</v>
      </c>
    </row>
    <row r="145" spans="1:1" x14ac:dyDescent="0.4">
      <c r="A145">
        <v>25.265000000000001</v>
      </c>
    </row>
    <row r="146" spans="1:1" x14ac:dyDescent="0.4">
      <c r="A146">
        <v>-16.045000000000002</v>
      </c>
    </row>
    <row r="147" spans="1:1" x14ac:dyDescent="0.4">
      <c r="A147">
        <v>-21.954999999999998</v>
      </c>
    </row>
    <row r="148" spans="1:1" x14ac:dyDescent="0.4">
      <c r="A148">
        <v>15.005000000000001</v>
      </c>
    </row>
    <row r="149" spans="1:1" x14ac:dyDescent="0.4">
      <c r="A149">
        <v>5.8999999999999986</v>
      </c>
    </row>
    <row r="150" spans="1:1" x14ac:dyDescent="0.4">
      <c r="A150">
        <v>17.945</v>
      </c>
    </row>
    <row r="151" spans="1:1" x14ac:dyDescent="0.4">
      <c r="A151">
        <v>27.39</v>
      </c>
    </row>
    <row r="152" spans="1:1" x14ac:dyDescent="0.4">
      <c r="A152">
        <v>7.7150000000000034</v>
      </c>
    </row>
    <row r="153" spans="1:1" x14ac:dyDescent="0.4">
      <c r="A153">
        <v>-7.0299999999999967</v>
      </c>
    </row>
    <row r="154" spans="1:1" x14ac:dyDescent="0.4">
      <c r="A154">
        <v>12.185</v>
      </c>
    </row>
    <row r="155" spans="1:1" x14ac:dyDescent="0.4">
      <c r="A155">
        <v>9.3450000000000024</v>
      </c>
    </row>
    <row r="156" spans="1:1" x14ac:dyDescent="0.4">
      <c r="A156">
        <v>11.654999999999999</v>
      </c>
    </row>
    <row r="157" spans="1:1" x14ac:dyDescent="0.4">
      <c r="A157">
        <v>5.0750000000000028</v>
      </c>
    </row>
    <row r="158" spans="1:1" x14ac:dyDescent="0.4">
      <c r="A158">
        <v>6.9150000000000009</v>
      </c>
    </row>
    <row r="159" spans="1:1" x14ac:dyDescent="0.4">
      <c r="A159">
        <v>19.25</v>
      </c>
    </row>
    <row r="160" spans="1:1" x14ac:dyDescent="0.4">
      <c r="A160">
        <v>34.859999999999992</v>
      </c>
    </row>
    <row r="161" spans="1:1" x14ac:dyDescent="0.4">
      <c r="A161">
        <v>21.554999999999989</v>
      </c>
    </row>
    <row r="162" spans="1:1" x14ac:dyDescent="0.4">
      <c r="A162">
        <v>8.6300000000000026</v>
      </c>
    </row>
    <row r="163" spans="1:1" x14ac:dyDescent="0.4">
      <c r="A163">
        <v>8.8699999999999992</v>
      </c>
    </row>
    <row r="164" spans="1:1" x14ac:dyDescent="0.4">
      <c r="A164">
        <v>-5.6850000000000094</v>
      </c>
    </row>
    <row r="165" spans="1:1" x14ac:dyDescent="0.4">
      <c r="A165">
        <v>0.18000000000000149</v>
      </c>
    </row>
    <row r="166" spans="1:1" x14ac:dyDescent="0.4">
      <c r="A166">
        <v>-6.2249999999999952</v>
      </c>
    </row>
    <row r="167" spans="1:1" x14ac:dyDescent="0.4">
      <c r="A167">
        <v>15.064999999999991</v>
      </c>
    </row>
    <row r="168" spans="1:1" x14ac:dyDescent="0.4">
      <c r="A168">
        <v>-0.73499999999999588</v>
      </c>
    </row>
    <row r="169" spans="1:1" x14ac:dyDescent="0.4">
      <c r="A169">
        <v>2.870000000000001</v>
      </c>
    </row>
    <row r="170" spans="1:1" x14ac:dyDescent="0.4">
      <c r="A170">
        <v>18.36</v>
      </c>
    </row>
    <row r="171" spans="1:1" x14ac:dyDescent="0.4">
      <c r="A171">
        <v>-8.0549999999999926</v>
      </c>
    </row>
    <row r="172" spans="1:1" x14ac:dyDescent="0.4">
      <c r="A172">
        <v>-0.33000000000000013</v>
      </c>
    </row>
    <row r="173" spans="1:1" x14ac:dyDescent="0.4">
      <c r="A173">
        <v>2.9850000000000021</v>
      </c>
    </row>
    <row r="174" spans="1:1" x14ac:dyDescent="0.4">
      <c r="A174">
        <v>12.84</v>
      </c>
    </row>
    <row r="175" spans="1:1" x14ac:dyDescent="0.4">
      <c r="A175">
        <v>-3.7149999999999972</v>
      </c>
    </row>
    <row r="176" spans="1:1" x14ac:dyDescent="0.4">
      <c r="A176">
        <v>8.9449999999999985</v>
      </c>
    </row>
    <row r="177" spans="1:1" x14ac:dyDescent="0.4">
      <c r="A177">
        <v>1.200000000000004</v>
      </c>
    </row>
    <row r="178" spans="1:1" x14ac:dyDescent="0.4">
      <c r="A178">
        <v>17.175000000000001</v>
      </c>
    </row>
    <row r="179" spans="1:1" x14ac:dyDescent="0.4">
      <c r="A179">
        <v>13.92</v>
      </c>
    </row>
    <row r="180" spans="1:1" x14ac:dyDescent="0.4">
      <c r="A180">
        <v>-0.33999999999999497</v>
      </c>
    </row>
    <row r="181" spans="1:1" x14ac:dyDescent="0.4">
      <c r="A181">
        <v>-0.34500000000001257</v>
      </c>
    </row>
    <row r="182" spans="1:1" x14ac:dyDescent="0.4">
      <c r="A182">
        <v>9.6350000000000016</v>
      </c>
    </row>
    <row r="183" spans="1:1" x14ac:dyDescent="0.4">
      <c r="A183">
        <v>-8.1750000000000025</v>
      </c>
    </row>
    <row r="184" spans="1:1" x14ac:dyDescent="0.4">
      <c r="A184">
        <v>7.3049999999999997</v>
      </c>
    </row>
    <row r="185" spans="1:1" x14ac:dyDescent="0.4">
      <c r="A185">
        <v>-9.0250000000000004</v>
      </c>
    </row>
    <row r="186" spans="1:1" x14ac:dyDescent="0.4">
      <c r="A186">
        <v>0.33000000000000268</v>
      </c>
    </row>
    <row r="187" spans="1:1" x14ac:dyDescent="0.4">
      <c r="A187">
        <v>17.7</v>
      </c>
    </row>
    <row r="188" spans="1:1" x14ac:dyDescent="0.4">
      <c r="A188">
        <v>20.80500000000001</v>
      </c>
    </row>
    <row r="189" spans="1:1" x14ac:dyDescent="0.4">
      <c r="A189">
        <v>-5.7549999999999981</v>
      </c>
    </row>
    <row r="190" spans="1:1" x14ac:dyDescent="0.4">
      <c r="A190">
        <v>-5.3249999999999984</v>
      </c>
    </row>
    <row r="191" spans="1:1" x14ac:dyDescent="0.4">
      <c r="A191">
        <v>-7.8549999999999978</v>
      </c>
    </row>
    <row r="192" spans="1:1" x14ac:dyDescent="0.4">
      <c r="A192">
        <v>13.85</v>
      </c>
    </row>
    <row r="193" spans="1:1" x14ac:dyDescent="0.4">
      <c r="A193">
        <v>17.074999999999999</v>
      </c>
    </row>
    <row r="194" spans="1:1" x14ac:dyDescent="0.4">
      <c r="A194">
        <v>23.73</v>
      </c>
    </row>
    <row r="195" spans="1:1" x14ac:dyDescent="0.4">
      <c r="A195">
        <v>-0.74999999999999956</v>
      </c>
    </row>
    <row r="196" spans="1:1" x14ac:dyDescent="0.4">
      <c r="A196">
        <v>7.6400000000000059</v>
      </c>
    </row>
    <row r="197" spans="1:1" x14ac:dyDescent="0.4">
      <c r="A197">
        <v>25.844999999999992</v>
      </c>
    </row>
    <row r="198" spans="1:1" x14ac:dyDescent="0.4">
      <c r="A198">
        <v>7.1700000000000017</v>
      </c>
    </row>
    <row r="199" spans="1:1" x14ac:dyDescent="0.4">
      <c r="A199">
        <v>14.675000000000001</v>
      </c>
    </row>
    <row r="200" spans="1:1" x14ac:dyDescent="0.4">
      <c r="A200">
        <v>7.5299999999999994</v>
      </c>
    </row>
    <row r="201" spans="1:1" x14ac:dyDescent="0.4">
      <c r="A201">
        <v>1.0949999999999991</v>
      </c>
    </row>
    <row r="202" spans="1:1" x14ac:dyDescent="0.4">
      <c r="A202">
        <v>25.995000000000001</v>
      </c>
    </row>
    <row r="203" spans="1:1" x14ac:dyDescent="0.4">
      <c r="A203">
        <v>32.540000000000013</v>
      </c>
    </row>
    <row r="204" spans="1:1" x14ac:dyDescent="0.4">
      <c r="A204">
        <v>21.585000000000001</v>
      </c>
    </row>
    <row r="205" spans="1:1" x14ac:dyDescent="0.4">
      <c r="A205">
        <v>-1.389999999999997</v>
      </c>
    </row>
    <row r="206" spans="1:1" x14ac:dyDescent="0.4">
      <c r="A206">
        <v>4.32</v>
      </c>
    </row>
    <row r="207" spans="1:1" x14ac:dyDescent="0.4">
      <c r="A207">
        <v>9.7500000000000018</v>
      </c>
    </row>
    <row r="208" spans="1:1" x14ac:dyDescent="0.4">
      <c r="A208">
        <v>5.4750000000000014</v>
      </c>
    </row>
    <row r="209" spans="1:1" x14ac:dyDescent="0.4">
      <c r="A209">
        <v>3.615000000000006</v>
      </c>
    </row>
    <row r="210" spans="1:1" x14ac:dyDescent="0.4">
      <c r="A210">
        <v>-21.114999999999998</v>
      </c>
    </row>
    <row r="211" spans="1:1" x14ac:dyDescent="0.4">
      <c r="A211">
        <v>-9.1749999999999989</v>
      </c>
    </row>
    <row r="212" spans="1:1" x14ac:dyDescent="0.4">
      <c r="A212">
        <v>12.615000000000011</v>
      </c>
    </row>
    <row r="213" spans="1:1" x14ac:dyDescent="0.4">
      <c r="A213">
        <v>2.330000000000001</v>
      </c>
    </row>
    <row r="214" spans="1:1" x14ac:dyDescent="0.4">
      <c r="A214">
        <v>-3.969999999999998</v>
      </c>
    </row>
    <row r="215" spans="1:1" x14ac:dyDescent="0.4">
      <c r="A215">
        <v>22.88</v>
      </c>
    </row>
    <row r="216" spans="1:1" x14ac:dyDescent="0.4">
      <c r="A216">
        <v>-7.719999999999998</v>
      </c>
    </row>
    <row r="217" spans="1:1" x14ac:dyDescent="0.4">
      <c r="A217">
        <v>12</v>
      </c>
    </row>
    <row r="218" spans="1:1" x14ac:dyDescent="0.4">
      <c r="A218">
        <v>11.615</v>
      </c>
    </row>
    <row r="219" spans="1:1" x14ac:dyDescent="0.4">
      <c r="A219">
        <v>-8.8000000000000043</v>
      </c>
    </row>
    <row r="220" spans="1:1" x14ac:dyDescent="0.4">
      <c r="A220">
        <v>3.89</v>
      </c>
    </row>
    <row r="221" spans="1:1" x14ac:dyDescent="0.4">
      <c r="A221">
        <v>23.72000000000001</v>
      </c>
    </row>
    <row r="222" spans="1:1" x14ac:dyDescent="0.4">
      <c r="A222">
        <v>20.885000000000009</v>
      </c>
    </row>
    <row r="223" spans="1:1" x14ac:dyDescent="0.4">
      <c r="A223">
        <v>18.45</v>
      </c>
    </row>
    <row r="224" spans="1:1" x14ac:dyDescent="0.4">
      <c r="A224">
        <v>18.705000000000009</v>
      </c>
    </row>
    <row r="225" spans="1:1" x14ac:dyDescent="0.4">
      <c r="A225">
        <v>7.7750000000000004</v>
      </c>
    </row>
    <row r="226" spans="1:1" x14ac:dyDescent="0.4">
      <c r="A226">
        <v>-0.53499999999999481</v>
      </c>
    </row>
    <row r="227" spans="1:1" x14ac:dyDescent="0.4">
      <c r="A227">
        <v>18.484999999999999</v>
      </c>
    </row>
    <row r="228" spans="1:1" x14ac:dyDescent="0.4">
      <c r="A228">
        <v>-5.2200000000000024</v>
      </c>
    </row>
    <row r="229" spans="1:1" x14ac:dyDescent="0.4">
      <c r="A229">
        <v>6.9000000000000039</v>
      </c>
    </row>
    <row r="230" spans="1:1" x14ac:dyDescent="0.4">
      <c r="A230">
        <v>7.6500000000000021</v>
      </c>
    </row>
    <row r="231" spans="1:1" x14ac:dyDescent="0.4">
      <c r="A231">
        <v>13.265000000000001</v>
      </c>
    </row>
    <row r="232" spans="1:1" x14ac:dyDescent="0.4">
      <c r="A232">
        <v>-8.0850000000000009</v>
      </c>
    </row>
    <row r="233" spans="1:1" x14ac:dyDescent="0.4">
      <c r="A233">
        <v>46.139999999999993</v>
      </c>
    </row>
    <row r="234" spans="1:1" x14ac:dyDescent="0.4">
      <c r="A234">
        <v>7.2800000000000011</v>
      </c>
    </row>
    <row r="235" spans="1:1" x14ac:dyDescent="0.4">
      <c r="A235">
        <v>32.31</v>
      </c>
    </row>
    <row r="236" spans="1:1" x14ac:dyDescent="0.4">
      <c r="A236">
        <v>-21.925000000000001</v>
      </c>
    </row>
    <row r="237" spans="1:1" x14ac:dyDescent="0.4">
      <c r="A237">
        <v>2.240000000000002</v>
      </c>
    </row>
    <row r="238" spans="1:1" x14ac:dyDescent="0.4">
      <c r="A238">
        <v>0.15500000000000111</v>
      </c>
    </row>
    <row r="239" spans="1:1" x14ac:dyDescent="0.4">
      <c r="A239">
        <v>3.780000000000002</v>
      </c>
    </row>
    <row r="240" spans="1:1" x14ac:dyDescent="0.4">
      <c r="A240">
        <v>-5.6349999999999953</v>
      </c>
    </row>
    <row r="241" spans="1:1" x14ac:dyDescent="0.4">
      <c r="A241">
        <v>32.849999999999987</v>
      </c>
    </row>
    <row r="242" spans="1:1" x14ac:dyDescent="0.4">
      <c r="A242">
        <v>-15.435</v>
      </c>
    </row>
    <row r="243" spans="1:1" x14ac:dyDescent="0.4">
      <c r="A243">
        <v>11.705</v>
      </c>
    </row>
    <row r="244" spans="1:1" x14ac:dyDescent="0.4">
      <c r="A244">
        <v>-9.3999999999999986</v>
      </c>
    </row>
    <row r="245" spans="1:1" x14ac:dyDescent="0.4">
      <c r="A245">
        <v>20.34</v>
      </c>
    </row>
    <row r="246" spans="1:1" x14ac:dyDescent="0.4">
      <c r="A246">
        <v>10.775</v>
      </c>
    </row>
    <row r="247" spans="1:1" x14ac:dyDescent="0.4">
      <c r="A247">
        <v>4.3850000000000016</v>
      </c>
    </row>
    <row r="248" spans="1:1" x14ac:dyDescent="0.4">
      <c r="A248">
        <v>4.7300000000000031</v>
      </c>
    </row>
    <row r="249" spans="1:1" x14ac:dyDescent="0.4">
      <c r="A249">
        <v>-23.41</v>
      </c>
    </row>
    <row r="250" spans="1:1" x14ac:dyDescent="0.4">
      <c r="A250">
        <v>-1.1499999999999999</v>
      </c>
    </row>
    <row r="251" spans="1:1" x14ac:dyDescent="0.4">
      <c r="A251">
        <v>-9.6899999999999977</v>
      </c>
    </row>
    <row r="252" spans="1:1" x14ac:dyDescent="0.4">
      <c r="A252">
        <v>10.215</v>
      </c>
    </row>
    <row r="253" spans="1:1" x14ac:dyDescent="0.4">
      <c r="A253">
        <v>11.715000000000011</v>
      </c>
    </row>
    <row r="254" spans="1:1" x14ac:dyDescent="0.4">
      <c r="A254">
        <v>-18.97</v>
      </c>
    </row>
    <row r="255" spans="1:1" x14ac:dyDescent="0.4">
      <c r="A255">
        <v>9.1400000000000023</v>
      </c>
    </row>
    <row r="256" spans="1:1" x14ac:dyDescent="0.4">
      <c r="A256">
        <v>-3.3</v>
      </c>
    </row>
    <row r="257" spans="1:1" x14ac:dyDescent="0.4">
      <c r="A257">
        <v>32.4</v>
      </c>
    </row>
    <row r="258" spans="1:1" x14ac:dyDescent="0.4">
      <c r="A258">
        <v>-17.82</v>
      </c>
    </row>
    <row r="259" spans="1:1" x14ac:dyDescent="0.4">
      <c r="A259">
        <v>-11.984999999999999</v>
      </c>
    </row>
    <row r="260" spans="1:1" x14ac:dyDescent="0.4">
      <c r="A260">
        <v>-0.87999999999999767</v>
      </c>
    </row>
    <row r="261" spans="1:1" x14ac:dyDescent="0.4">
      <c r="A261">
        <v>26.705000000000009</v>
      </c>
    </row>
    <row r="262" spans="1:1" x14ac:dyDescent="0.4">
      <c r="A262">
        <v>5.7500000000000044</v>
      </c>
    </row>
    <row r="263" spans="1:1" x14ac:dyDescent="0.4">
      <c r="A263">
        <v>23.88</v>
      </c>
    </row>
    <row r="264" spans="1:1" x14ac:dyDescent="0.4">
      <c r="A264">
        <v>22.815000000000001</v>
      </c>
    </row>
    <row r="265" spans="1:1" x14ac:dyDescent="0.4">
      <c r="A265">
        <v>-2.379999999999999</v>
      </c>
    </row>
    <row r="266" spans="1:1" x14ac:dyDescent="0.4">
      <c r="A266">
        <v>-5.1150000000000002</v>
      </c>
    </row>
    <row r="267" spans="1:1" x14ac:dyDescent="0.4">
      <c r="A267">
        <v>14.675000000000001</v>
      </c>
    </row>
    <row r="268" spans="1:1" x14ac:dyDescent="0.4">
      <c r="A268">
        <v>1.985000000000001</v>
      </c>
    </row>
    <row r="269" spans="1:1" x14ac:dyDescent="0.4">
      <c r="A269">
        <v>4.5800000000000018</v>
      </c>
    </row>
    <row r="270" spans="1:1" x14ac:dyDescent="0.4">
      <c r="A270">
        <v>-8.5649999999999977</v>
      </c>
    </row>
    <row r="271" spans="1:1" x14ac:dyDescent="0.4">
      <c r="A271">
        <v>-15.824999999999999</v>
      </c>
    </row>
    <row r="272" spans="1:1" x14ac:dyDescent="0.4">
      <c r="A272">
        <v>8.7200000000000024</v>
      </c>
    </row>
    <row r="273" spans="1:1" x14ac:dyDescent="0.4">
      <c r="A273">
        <v>18.650000000000009</v>
      </c>
    </row>
    <row r="274" spans="1:1" x14ac:dyDescent="0.4">
      <c r="A274">
        <v>17.645</v>
      </c>
    </row>
    <row r="275" spans="1:1" x14ac:dyDescent="0.4">
      <c r="A275">
        <v>-1.614999999999996</v>
      </c>
    </row>
    <row r="276" spans="1:1" x14ac:dyDescent="0.4">
      <c r="A276">
        <v>23.715</v>
      </c>
    </row>
    <row r="277" spans="1:1" x14ac:dyDescent="0.4">
      <c r="A277">
        <v>-4.8449999999999971</v>
      </c>
    </row>
    <row r="278" spans="1:1" x14ac:dyDescent="0.4">
      <c r="A278">
        <v>0.70500000000000362</v>
      </c>
    </row>
    <row r="279" spans="1:1" x14ac:dyDescent="0.4">
      <c r="A279">
        <v>-8.1249999999999929</v>
      </c>
    </row>
    <row r="280" spans="1:1" x14ac:dyDescent="0.4">
      <c r="A280">
        <v>-1.599999999999995</v>
      </c>
    </row>
    <row r="281" spans="1:1" x14ac:dyDescent="0.4">
      <c r="A281">
        <v>34.139999999999993</v>
      </c>
    </row>
    <row r="282" spans="1:1" x14ac:dyDescent="0.4">
      <c r="A282">
        <v>30.62</v>
      </c>
    </row>
    <row r="283" spans="1:1" x14ac:dyDescent="0.4">
      <c r="A283">
        <v>4.580000000000001</v>
      </c>
    </row>
    <row r="284" spans="1:1" x14ac:dyDescent="0.4">
      <c r="A284">
        <v>5.1500000000000021</v>
      </c>
    </row>
    <row r="285" spans="1:1" x14ac:dyDescent="0.4">
      <c r="A285">
        <v>2.34</v>
      </c>
    </row>
    <row r="286" spans="1:1" x14ac:dyDescent="0.4">
      <c r="A286">
        <v>15.945</v>
      </c>
    </row>
    <row r="287" spans="1:1" x14ac:dyDescent="0.4">
      <c r="A287">
        <v>2.3100000000000041</v>
      </c>
    </row>
    <row r="288" spans="1:1" x14ac:dyDescent="0.4">
      <c r="A288">
        <v>13.14</v>
      </c>
    </row>
    <row r="289" spans="1:1" x14ac:dyDescent="0.4">
      <c r="A289">
        <v>5.3750000000000018</v>
      </c>
    </row>
    <row r="290" spans="1:1" x14ac:dyDescent="0.4">
      <c r="A290">
        <v>42.419999999999987</v>
      </c>
    </row>
    <row r="291" spans="1:1" x14ac:dyDescent="0.4">
      <c r="A291">
        <v>-8.0049999999999955</v>
      </c>
    </row>
    <row r="292" spans="1:1" x14ac:dyDescent="0.4">
      <c r="A292">
        <v>14.43</v>
      </c>
    </row>
    <row r="293" spans="1:1" x14ac:dyDescent="0.4">
      <c r="A293">
        <v>8.7350000000000012</v>
      </c>
    </row>
    <row r="294" spans="1:1" x14ac:dyDescent="0.4">
      <c r="A294">
        <v>4.0850000000000044</v>
      </c>
    </row>
    <row r="295" spans="1:1" x14ac:dyDescent="0.4">
      <c r="A295">
        <v>13.86000000000001</v>
      </c>
    </row>
    <row r="296" spans="1:1" x14ac:dyDescent="0.4">
      <c r="A296">
        <v>22.215000000000011</v>
      </c>
    </row>
    <row r="297" spans="1:1" x14ac:dyDescent="0.4">
      <c r="A297">
        <v>11.135</v>
      </c>
    </row>
    <row r="298" spans="1:1" x14ac:dyDescent="0.4">
      <c r="A298">
        <v>17.28</v>
      </c>
    </row>
    <row r="299" spans="1:1" x14ac:dyDescent="0.4">
      <c r="A299">
        <v>-1.5249999999999979</v>
      </c>
    </row>
    <row r="300" spans="1:1" x14ac:dyDescent="0.4">
      <c r="A300">
        <v>3.0000000000000009</v>
      </c>
    </row>
    <row r="301" spans="1:1" x14ac:dyDescent="0.4">
      <c r="A301">
        <v>20.885000000000002</v>
      </c>
    </row>
    <row r="302" spans="1:1" x14ac:dyDescent="0.4">
      <c r="A302">
        <v>9.1950000000000038</v>
      </c>
    </row>
    <row r="303" spans="1:1" x14ac:dyDescent="0.4">
      <c r="A303">
        <v>17.05500000000001</v>
      </c>
    </row>
    <row r="304" spans="1:1" x14ac:dyDescent="0.4">
      <c r="A304">
        <v>20.355</v>
      </c>
    </row>
    <row r="305" spans="1:1" x14ac:dyDescent="0.4">
      <c r="A305">
        <v>20.645</v>
      </c>
    </row>
    <row r="306" spans="1:1" x14ac:dyDescent="0.4">
      <c r="A306">
        <v>37.084999999999987</v>
      </c>
    </row>
    <row r="307" spans="1:1" x14ac:dyDescent="0.4">
      <c r="A307">
        <v>1.0799999999999981</v>
      </c>
    </row>
    <row r="308" spans="1:1" x14ac:dyDescent="0.4">
      <c r="A308">
        <v>2.2250000000000001</v>
      </c>
    </row>
    <row r="309" spans="1:1" x14ac:dyDescent="0.4">
      <c r="A309">
        <v>5.5550000000000006</v>
      </c>
    </row>
    <row r="310" spans="1:1" x14ac:dyDescent="0.4">
      <c r="A310">
        <v>-13.105</v>
      </c>
    </row>
    <row r="311" spans="1:1" x14ac:dyDescent="0.4">
      <c r="A311">
        <v>15.42</v>
      </c>
    </row>
    <row r="312" spans="1:1" x14ac:dyDescent="0.4">
      <c r="A312">
        <v>13.984999999999999</v>
      </c>
    </row>
    <row r="313" spans="1:1" x14ac:dyDescent="0.4">
      <c r="A313">
        <v>9.5450000000000017</v>
      </c>
    </row>
    <row r="314" spans="1:1" x14ac:dyDescent="0.4">
      <c r="A314">
        <v>-6.0849999999999964</v>
      </c>
    </row>
    <row r="315" spans="1:1" x14ac:dyDescent="0.4">
      <c r="A315">
        <v>-9.0999999999999961</v>
      </c>
    </row>
    <row r="316" spans="1:1" x14ac:dyDescent="0.4">
      <c r="A316">
        <v>-24.885000000000002</v>
      </c>
    </row>
    <row r="317" spans="1:1" x14ac:dyDescent="0.4">
      <c r="A317">
        <v>-0.6150000000000011</v>
      </c>
    </row>
    <row r="318" spans="1:1" x14ac:dyDescent="0.4">
      <c r="A318">
        <v>-2.8499999999999961</v>
      </c>
    </row>
    <row r="319" spans="1:1" x14ac:dyDescent="0.4">
      <c r="A319">
        <v>11.22</v>
      </c>
    </row>
    <row r="320" spans="1:1" x14ac:dyDescent="0.4">
      <c r="A320">
        <v>26.164999999999999</v>
      </c>
    </row>
    <row r="321" spans="1:1" x14ac:dyDescent="0.4">
      <c r="A321">
        <v>1.7550000000000081</v>
      </c>
    </row>
    <row r="322" spans="1:1" x14ac:dyDescent="0.4">
      <c r="A322">
        <v>26.989999999999991</v>
      </c>
    </row>
    <row r="323" spans="1:1" x14ac:dyDescent="0.4">
      <c r="A323">
        <v>16.73</v>
      </c>
    </row>
    <row r="324" spans="1:1" x14ac:dyDescent="0.4">
      <c r="A324">
        <v>13.98</v>
      </c>
    </row>
    <row r="325" spans="1:1" x14ac:dyDescent="0.4">
      <c r="A325">
        <v>11.685</v>
      </c>
    </row>
    <row r="326" spans="1:1" x14ac:dyDescent="0.4">
      <c r="A326">
        <v>14.80500000000001</v>
      </c>
    </row>
    <row r="327" spans="1:1" x14ac:dyDescent="0.4">
      <c r="A327">
        <v>-19.364999999999998</v>
      </c>
    </row>
    <row r="328" spans="1:1" x14ac:dyDescent="0.4">
      <c r="A328">
        <v>10.574999999999999</v>
      </c>
    </row>
    <row r="329" spans="1:1" x14ac:dyDescent="0.4">
      <c r="A329">
        <v>17.774999999999999</v>
      </c>
    </row>
    <row r="330" spans="1:1" x14ac:dyDescent="0.4">
      <c r="A330">
        <v>19.725000000000001</v>
      </c>
    </row>
    <row r="331" spans="1:1" x14ac:dyDescent="0.4">
      <c r="A331">
        <v>13.92</v>
      </c>
    </row>
    <row r="332" spans="1:1" x14ac:dyDescent="0.4">
      <c r="A332">
        <v>-7.3149999999999968</v>
      </c>
    </row>
    <row r="333" spans="1:1" x14ac:dyDescent="0.4">
      <c r="A333">
        <v>24.079999999999991</v>
      </c>
    </row>
    <row r="334" spans="1:1" x14ac:dyDescent="0.4">
      <c r="A334">
        <v>-9.8399999999999945</v>
      </c>
    </row>
    <row r="335" spans="1:1" x14ac:dyDescent="0.4">
      <c r="A335">
        <v>12.84</v>
      </c>
    </row>
    <row r="336" spans="1:1" x14ac:dyDescent="0.4">
      <c r="A336">
        <v>-0.89999999999999858</v>
      </c>
    </row>
    <row r="337" spans="1:1" x14ac:dyDescent="0.4">
      <c r="A337">
        <v>8.0250000000000021</v>
      </c>
    </row>
    <row r="338" spans="1:1" x14ac:dyDescent="0.4">
      <c r="A338">
        <v>16.215</v>
      </c>
    </row>
    <row r="339" spans="1:1" x14ac:dyDescent="0.4">
      <c r="A339">
        <v>-7.7350000000000012</v>
      </c>
    </row>
    <row r="340" spans="1:1" x14ac:dyDescent="0.4">
      <c r="A340">
        <v>-8.7449999999999957</v>
      </c>
    </row>
    <row r="341" spans="1:1" x14ac:dyDescent="0.4">
      <c r="A341">
        <v>17.085000000000001</v>
      </c>
    </row>
    <row r="342" spans="1:1" x14ac:dyDescent="0.4">
      <c r="A342">
        <v>-0.95499999999999829</v>
      </c>
    </row>
    <row r="343" spans="1:1" x14ac:dyDescent="0.4">
      <c r="A343">
        <v>9.7800000000000047</v>
      </c>
    </row>
    <row r="344" spans="1:1" x14ac:dyDescent="0.4">
      <c r="A344">
        <v>2.555000000000001</v>
      </c>
    </row>
    <row r="345" spans="1:1" x14ac:dyDescent="0.4">
      <c r="A345">
        <v>9.0150000000000023</v>
      </c>
    </row>
    <row r="346" spans="1:1" x14ac:dyDescent="0.4">
      <c r="A346">
        <v>8.375</v>
      </c>
    </row>
    <row r="347" spans="1:1" x14ac:dyDescent="0.4">
      <c r="A347">
        <v>-7.6499999999999968</v>
      </c>
    </row>
    <row r="348" spans="1:1" x14ac:dyDescent="0.4">
      <c r="A348">
        <v>34.954999999999998</v>
      </c>
    </row>
    <row r="349" spans="1:1" x14ac:dyDescent="0.4">
      <c r="A349">
        <v>-3.1649999999999978</v>
      </c>
    </row>
    <row r="350" spans="1:1" x14ac:dyDescent="0.4">
      <c r="A350">
        <v>23.390000000000011</v>
      </c>
    </row>
    <row r="351" spans="1:1" x14ac:dyDescent="0.4">
      <c r="A351">
        <v>10.32</v>
      </c>
    </row>
    <row r="352" spans="1:1" x14ac:dyDescent="0.4">
      <c r="A352">
        <v>3.2000000000000028</v>
      </c>
    </row>
    <row r="353" spans="1:1" x14ac:dyDescent="0.4">
      <c r="A353">
        <v>-5.0699999999999967</v>
      </c>
    </row>
    <row r="354" spans="1:1" x14ac:dyDescent="0.4">
      <c r="A354">
        <v>12.42</v>
      </c>
    </row>
    <row r="355" spans="1:1" x14ac:dyDescent="0.4">
      <c r="A355">
        <v>-6.0849999999999991</v>
      </c>
    </row>
    <row r="356" spans="1:1" x14ac:dyDescent="0.4">
      <c r="A356">
        <v>26.984999999999999</v>
      </c>
    </row>
    <row r="357" spans="1:1" x14ac:dyDescent="0.4">
      <c r="A357">
        <v>20.685000000000009</v>
      </c>
    </row>
    <row r="358" spans="1:1" x14ac:dyDescent="0.4">
      <c r="A358">
        <v>29.24</v>
      </c>
    </row>
    <row r="359" spans="1:1" x14ac:dyDescent="0.4">
      <c r="A359">
        <v>0.40500000000000019</v>
      </c>
    </row>
    <row r="360" spans="1:1" x14ac:dyDescent="0.4">
      <c r="A360">
        <v>-9.8249999999999957</v>
      </c>
    </row>
    <row r="361" spans="1:1" x14ac:dyDescent="0.4">
      <c r="A361">
        <v>2.0149999999999988</v>
      </c>
    </row>
    <row r="362" spans="1:1" x14ac:dyDescent="0.4">
      <c r="A362">
        <v>-0.37499999999999689</v>
      </c>
    </row>
    <row r="363" spans="1:1" x14ac:dyDescent="0.4">
      <c r="A363">
        <v>-5.4699999999999971</v>
      </c>
    </row>
    <row r="364" spans="1:1" x14ac:dyDescent="0.4">
      <c r="A364">
        <v>17.54</v>
      </c>
    </row>
    <row r="365" spans="1:1" x14ac:dyDescent="0.4">
      <c r="A365">
        <v>2.3900000000000028</v>
      </c>
    </row>
    <row r="366" spans="1:1" x14ac:dyDescent="0.4">
      <c r="A366">
        <v>9.5550000000000033</v>
      </c>
    </row>
    <row r="367" spans="1:1" x14ac:dyDescent="0.4">
      <c r="A367">
        <v>7.8950000000000067</v>
      </c>
    </row>
    <row r="368" spans="1:1" x14ac:dyDescent="0.4">
      <c r="A368">
        <v>29.34</v>
      </c>
    </row>
    <row r="369" spans="1:1" x14ac:dyDescent="0.4">
      <c r="A369">
        <v>-9.7799999999999976</v>
      </c>
    </row>
    <row r="370" spans="1:1" x14ac:dyDescent="0.4">
      <c r="A370">
        <v>21.62</v>
      </c>
    </row>
    <row r="371" spans="1:1" x14ac:dyDescent="0.4">
      <c r="A371">
        <v>14.295</v>
      </c>
    </row>
    <row r="372" spans="1:1" x14ac:dyDescent="0.4">
      <c r="A372">
        <v>5.4449999999999994</v>
      </c>
    </row>
    <row r="373" spans="1:1" x14ac:dyDescent="0.4">
      <c r="A373">
        <v>-2.3350000000000009</v>
      </c>
    </row>
    <row r="374" spans="1:1" x14ac:dyDescent="0.4">
      <c r="A374">
        <v>4.8900000000000006</v>
      </c>
    </row>
    <row r="375" spans="1:1" x14ac:dyDescent="0.4">
      <c r="A375">
        <v>13.725</v>
      </c>
    </row>
    <row r="376" spans="1:1" x14ac:dyDescent="0.4">
      <c r="A376">
        <v>3.3200000000000038</v>
      </c>
    </row>
    <row r="377" spans="1:1" x14ac:dyDescent="0.4">
      <c r="A377">
        <v>-8.7400000000000055</v>
      </c>
    </row>
    <row r="378" spans="1:1" x14ac:dyDescent="0.4">
      <c r="A378">
        <v>1.985000000000001</v>
      </c>
    </row>
    <row r="379" spans="1:1" x14ac:dyDescent="0.4">
      <c r="A379">
        <v>6.2850000000000037</v>
      </c>
    </row>
    <row r="380" spans="1:1" x14ac:dyDescent="0.4">
      <c r="A380">
        <v>6.6800000000000006</v>
      </c>
    </row>
    <row r="381" spans="1:1" x14ac:dyDescent="0.4">
      <c r="A381">
        <v>24.52999999999999</v>
      </c>
    </row>
    <row r="382" spans="1:1" x14ac:dyDescent="0.4">
      <c r="A382">
        <v>18.440000000000001</v>
      </c>
    </row>
    <row r="383" spans="1:1" x14ac:dyDescent="0.4">
      <c r="A383">
        <v>14.705</v>
      </c>
    </row>
    <row r="384" spans="1:1" x14ac:dyDescent="0.4">
      <c r="A384">
        <v>-13.3</v>
      </c>
    </row>
    <row r="385" spans="1:1" x14ac:dyDescent="0.4">
      <c r="A385">
        <v>3.390000000000001</v>
      </c>
    </row>
    <row r="386" spans="1:1" x14ac:dyDescent="0.4">
      <c r="A386">
        <v>5.8800000000000026</v>
      </c>
    </row>
    <row r="387" spans="1:1" x14ac:dyDescent="0.4">
      <c r="A387">
        <v>16.82</v>
      </c>
    </row>
    <row r="388" spans="1:1" x14ac:dyDescent="0.4">
      <c r="A388">
        <v>21.77000000000001</v>
      </c>
    </row>
    <row r="389" spans="1:1" x14ac:dyDescent="0.4">
      <c r="A389">
        <v>10.845000000000001</v>
      </c>
    </row>
    <row r="390" spans="1:1" x14ac:dyDescent="0.4">
      <c r="A390">
        <v>-2.0949999999999971</v>
      </c>
    </row>
    <row r="391" spans="1:1" x14ac:dyDescent="0.4">
      <c r="A391">
        <v>16.25</v>
      </c>
    </row>
    <row r="392" spans="1:1" x14ac:dyDescent="0.4">
      <c r="A392">
        <v>25.44</v>
      </c>
    </row>
    <row r="393" spans="1:1" x14ac:dyDescent="0.4">
      <c r="A393">
        <v>19.664999999999999</v>
      </c>
    </row>
    <row r="394" spans="1:1" x14ac:dyDescent="0.4">
      <c r="A394">
        <v>16.185000000000009</v>
      </c>
    </row>
    <row r="395" spans="1:1" x14ac:dyDescent="0.4">
      <c r="A395">
        <v>1.514999999999999</v>
      </c>
    </row>
    <row r="396" spans="1:1" x14ac:dyDescent="0.4">
      <c r="A396">
        <v>-17.865000000000009</v>
      </c>
    </row>
    <row r="397" spans="1:1" x14ac:dyDescent="0.4">
      <c r="A397">
        <v>28.864999999999991</v>
      </c>
    </row>
    <row r="398" spans="1:1" x14ac:dyDescent="0.4">
      <c r="A398">
        <v>10.725</v>
      </c>
    </row>
    <row r="399" spans="1:1" x14ac:dyDescent="0.4">
      <c r="A399">
        <v>1.920000000000003</v>
      </c>
    </row>
    <row r="400" spans="1:1" x14ac:dyDescent="0.4">
      <c r="A400">
        <v>40.969999999999992</v>
      </c>
    </row>
    <row r="401" spans="1:1" x14ac:dyDescent="0.4">
      <c r="A401">
        <v>8.8250000000000011</v>
      </c>
    </row>
    <row r="402" spans="1:1" x14ac:dyDescent="0.4">
      <c r="A402">
        <v>1.350000000000001</v>
      </c>
    </row>
    <row r="403" spans="1:1" x14ac:dyDescent="0.4">
      <c r="A403">
        <v>-8.7899999999999991</v>
      </c>
    </row>
    <row r="404" spans="1:1" x14ac:dyDescent="0.4">
      <c r="A404">
        <v>11.865</v>
      </c>
    </row>
    <row r="405" spans="1:1" x14ac:dyDescent="0.4">
      <c r="A405">
        <v>6.7650000000000041</v>
      </c>
    </row>
    <row r="406" spans="1:1" x14ac:dyDescent="0.4">
      <c r="A406">
        <v>-2.2499999999999978</v>
      </c>
    </row>
    <row r="407" spans="1:1" x14ac:dyDescent="0.4">
      <c r="A407">
        <v>1.73</v>
      </c>
    </row>
    <row r="408" spans="1:1" x14ac:dyDescent="0.4">
      <c r="A408">
        <v>-25.74</v>
      </c>
    </row>
    <row r="409" spans="1:1" x14ac:dyDescent="0.4">
      <c r="A409">
        <v>-23.77</v>
      </c>
    </row>
    <row r="410" spans="1:1" x14ac:dyDescent="0.4">
      <c r="A410">
        <v>8.3150000000000013</v>
      </c>
    </row>
    <row r="411" spans="1:1" x14ac:dyDescent="0.4">
      <c r="A411">
        <v>-15.87</v>
      </c>
    </row>
    <row r="412" spans="1:1" x14ac:dyDescent="0.4">
      <c r="A412">
        <v>25.13</v>
      </c>
    </row>
    <row r="413" spans="1:1" x14ac:dyDescent="0.4">
      <c r="A413">
        <v>25.815000000000001</v>
      </c>
    </row>
    <row r="414" spans="1:1" x14ac:dyDescent="0.4">
      <c r="A414">
        <v>19.055</v>
      </c>
    </row>
    <row r="415" spans="1:1" x14ac:dyDescent="0.4">
      <c r="A415">
        <v>-5.3649999999999967</v>
      </c>
    </row>
    <row r="416" spans="1:1" x14ac:dyDescent="0.4">
      <c r="A416">
        <v>20.310000000000009</v>
      </c>
    </row>
    <row r="417" spans="1:1" x14ac:dyDescent="0.4">
      <c r="A417">
        <v>-20.670000000000009</v>
      </c>
    </row>
    <row r="418" spans="1:1" x14ac:dyDescent="0.4">
      <c r="A418">
        <v>7.6950000000000021</v>
      </c>
    </row>
    <row r="419" spans="1:1" x14ac:dyDescent="0.4">
      <c r="A419">
        <v>-1.854999999999996</v>
      </c>
    </row>
    <row r="420" spans="1:1" x14ac:dyDescent="0.4">
      <c r="A420">
        <v>20.6</v>
      </c>
    </row>
    <row r="421" spans="1:1" x14ac:dyDescent="0.4">
      <c r="A421">
        <v>7.1400000000000006</v>
      </c>
    </row>
    <row r="422" spans="1:1" x14ac:dyDescent="0.4">
      <c r="A422">
        <v>14.955</v>
      </c>
    </row>
    <row r="423" spans="1:1" x14ac:dyDescent="0.4">
      <c r="A423">
        <v>19.265000000000001</v>
      </c>
    </row>
    <row r="424" spans="1:1" x14ac:dyDescent="0.4">
      <c r="A424">
        <v>18.73500000000001</v>
      </c>
    </row>
    <row r="425" spans="1:1" x14ac:dyDescent="0.4">
      <c r="A425">
        <v>6.8249999999999993</v>
      </c>
    </row>
    <row r="426" spans="1:1" x14ac:dyDescent="0.4">
      <c r="A426">
        <v>-1.619999999999997</v>
      </c>
    </row>
    <row r="427" spans="1:1" x14ac:dyDescent="0.4">
      <c r="A427">
        <v>-12.884999999999989</v>
      </c>
    </row>
    <row r="428" spans="1:1" x14ac:dyDescent="0.4">
      <c r="A428">
        <v>-0.53999999999999693</v>
      </c>
    </row>
    <row r="429" spans="1:1" x14ac:dyDescent="0.4">
      <c r="A429">
        <v>13.455</v>
      </c>
    </row>
    <row r="430" spans="1:1" x14ac:dyDescent="0.4">
      <c r="A430">
        <v>6.9050000000000047</v>
      </c>
    </row>
    <row r="431" spans="1:1" x14ac:dyDescent="0.4">
      <c r="A431">
        <v>-10.965</v>
      </c>
    </row>
    <row r="432" spans="1:1" x14ac:dyDescent="0.4">
      <c r="A432">
        <v>13.565</v>
      </c>
    </row>
    <row r="433" spans="1:1" x14ac:dyDescent="0.4">
      <c r="A433">
        <v>17.420000000000009</v>
      </c>
    </row>
    <row r="434" spans="1:1" x14ac:dyDescent="0.4">
      <c r="A434">
        <v>-1.4049999999999969</v>
      </c>
    </row>
    <row r="435" spans="1:1" x14ac:dyDescent="0.4">
      <c r="A435">
        <v>-4.1199999999999983</v>
      </c>
    </row>
    <row r="436" spans="1:1" x14ac:dyDescent="0.4">
      <c r="A436">
        <v>-4.0299999999999994</v>
      </c>
    </row>
    <row r="437" spans="1:1" x14ac:dyDescent="0.4">
      <c r="A437">
        <v>-12.13</v>
      </c>
    </row>
    <row r="438" spans="1:1" x14ac:dyDescent="0.4">
      <c r="A438">
        <v>-2.799999999999998</v>
      </c>
    </row>
    <row r="439" spans="1:1" x14ac:dyDescent="0.4">
      <c r="A439">
        <v>6.5550000000000033</v>
      </c>
    </row>
    <row r="440" spans="1:1" x14ac:dyDescent="0.4">
      <c r="A440">
        <v>12.015000000000009</v>
      </c>
    </row>
    <row r="441" spans="1:1" x14ac:dyDescent="0.4">
      <c r="A441">
        <v>-2.129999999999999</v>
      </c>
    </row>
    <row r="442" spans="1:1" x14ac:dyDescent="0.4">
      <c r="A442">
        <v>-17.920000000000002</v>
      </c>
    </row>
    <row r="443" spans="1:1" x14ac:dyDescent="0.4">
      <c r="A443">
        <v>26.85</v>
      </c>
    </row>
    <row r="444" spans="1:1" x14ac:dyDescent="0.4">
      <c r="A444">
        <v>24.015000000000001</v>
      </c>
    </row>
    <row r="445" spans="1:1" x14ac:dyDescent="0.4">
      <c r="A445">
        <v>18.920000000000002</v>
      </c>
    </row>
    <row r="446" spans="1:1" x14ac:dyDescent="0.4">
      <c r="A446">
        <v>3.0950000000000029</v>
      </c>
    </row>
    <row r="447" spans="1:1" x14ac:dyDescent="0.4">
      <c r="A447">
        <v>-9.2999999999999972</v>
      </c>
    </row>
    <row r="448" spans="1:1" x14ac:dyDescent="0.4">
      <c r="A448">
        <v>3.1549999999999998</v>
      </c>
    </row>
    <row r="449" spans="1:1" x14ac:dyDescent="0.4">
      <c r="A449">
        <v>16.274999999999999</v>
      </c>
    </row>
    <row r="450" spans="1:1" x14ac:dyDescent="0.4">
      <c r="A450">
        <v>9.3950000000000031</v>
      </c>
    </row>
    <row r="451" spans="1:1" x14ac:dyDescent="0.4">
      <c r="A451">
        <v>-2.709999999999996</v>
      </c>
    </row>
    <row r="452" spans="1:1" x14ac:dyDescent="0.4">
      <c r="A452">
        <v>32.984999999999999</v>
      </c>
    </row>
    <row r="453" spans="1:1" x14ac:dyDescent="0.4">
      <c r="A453">
        <v>7.2950000000000026</v>
      </c>
    </row>
    <row r="454" spans="1:1" x14ac:dyDescent="0.4">
      <c r="A454">
        <v>-16.54</v>
      </c>
    </row>
    <row r="455" spans="1:1" x14ac:dyDescent="0.4">
      <c r="A455">
        <v>15.645</v>
      </c>
    </row>
    <row r="456" spans="1:1" x14ac:dyDescent="0.4">
      <c r="A456">
        <v>-11.83500000000001</v>
      </c>
    </row>
    <row r="457" spans="1:1" x14ac:dyDescent="0.4">
      <c r="A457">
        <v>2.970000000000002</v>
      </c>
    </row>
    <row r="458" spans="1:1" x14ac:dyDescent="0.4">
      <c r="A458">
        <v>11.625</v>
      </c>
    </row>
    <row r="459" spans="1:1" x14ac:dyDescent="0.4">
      <c r="A459">
        <v>19.190000000000001</v>
      </c>
    </row>
    <row r="460" spans="1:1" x14ac:dyDescent="0.4">
      <c r="A460">
        <v>-10.689999999999991</v>
      </c>
    </row>
    <row r="461" spans="1:1" x14ac:dyDescent="0.4">
      <c r="A461">
        <v>2.2350000000000021</v>
      </c>
    </row>
    <row r="462" spans="1:1" x14ac:dyDescent="0.4">
      <c r="A462">
        <v>20.355</v>
      </c>
    </row>
    <row r="463" spans="1:1" x14ac:dyDescent="0.4">
      <c r="A463">
        <v>23.745000000000001</v>
      </c>
    </row>
    <row r="464" spans="1:1" x14ac:dyDescent="0.4">
      <c r="A464">
        <v>20.344999999999999</v>
      </c>
    </row>
    <row r="465" spans="1:1" x14ac:dyDescent="0.4">
      <c r="A465">
        <v>4.6050000000000022</v>
      </c>
    </row>
    <row r="466" spans="1:1" x14ac:dyDescent="0.4">
      <c r="A466">
        <v>7.2650000000000041</v>
      </c>
    </row>
    <row r="467" spans="1:1" x14ac:dyDescent="0.4">
      <c r="A467">
        <v>8.0400000000000027</v>
      </c>
    </row>
    <row r="468" spans="1:1" x14ac:dyDescent="0.4">
      <c r="A468">
        <v>14.074999999999999</v>
      </c>
    </row>
    <row r="469" spans="1:1" x14ac:dyDescent="0.4">
      <c r="A469">
        <v>23.704999999999998</v>
      </c>
    </row>
    <row r="470" spans="1:1" x14ac:dyDescent="0.4">
      <c r="A470">
        <v>21.425000000000001</v>
      </c>
    </row>
    <row r="471" spans="1:1" x14ac:dyDescent="0.4">
      <c r="A471">
        <v>17.66</v>
      </c>
    </row>
    <row r="472" spans="1:1" x14ac:dyDescent="0.4">
      <c r="A472">
        <v>-40.78</v>
      </c>
    </row>
    <row r="473" spans="1:1" x14ac:dyDescent="0.4">
      <c r="A473">
        <v>1.4100000000000019</v>
      </c>
    </row>
    <row r="474" spans="1:1" x14ac:dyDescent="0.4">
      <c r="A474">
        <v>6.3500000000000032</v>
      </c>
    </row>
    <row r="475" spans="1:1" x14ac:dyDescent="0.4">
      <c r="A475">
        <v>14.09</v>
      </c>
    </row>
    <row r="476" spans="1:1" x14ac:dyDescent="0.4">
      <c r="A476">
        <v>5.4350000000000023</v>
      </c>
    </row>
    <row r="477" spans="1:1" x14ac:dyDescent="0.4">
      <c r="A477">
        <v>-2.819999999999999</v>
      </c>
    </row>
    <row r="478" spans="1:1" x14ac:dyDescent="0.4">
      <c r="A478">
        <v>5.610000000000003</v>
      </c>
    </row>
    <row r="479" spans="1:1" x14ac:dyDescent="0.4">
      <c r="A479">
        <v>22.5</v>
      </c>
    </row>
    <row r="480" spans="1:1" x14ac:dyDescent="0.4">
      <c r="A480">
        <v>-8.5499999999999954</v>
      </c>
    </row>
    <row r="481" spans="1:1" x14ac:dyDescent="0.4">
      <c r="A481">
        <v>16.364999999999998</v>
      </c>
    </row>
    <row r="482" spans="1:1" x14ac:dyDescent="0.4">
      <c r="A482">
        <v>20.330000000000009</v>
      </c>
    </row>
    <row r="483" spans="1:1" x14ac:dyDescent="0.4">
      <c r="A483">
        <v>23.07</v>
      </c>
    </row>
    <row r="484" spans="1:1" x14ac:dyDescent="0.4">
      <c r="A484">
        <v>6.3450000000000042</v>
      </c>
    </row>
    <row r="485" spans="1:1" x14ac:dyDescent="0.4">
      <c r="A485">
        <v>-5.5650000000000013</v>
      </c>
    </row>
    <row r="486" spans="1:1" x14ac:dyDescent="0.4">
      <c r="A486">
        <v>-6.254999999999999</v>
      </c>
    </row>
    <row r="487" spans="1:1" x14ac:dyDescent="0.4">
      <c r="A487">
        <v>7.2949999999999999</v>
      </c>
    </row>
    <row r="488" spans="1:1" x14ac:dyDescent="0.4">
      <c r="A488">
        <v>12.255000000000001</v>
      </c>
    </row>
    <row r="489" spans="1:1" x14ac:dyDescent="0.4">
      <c r="A489">
        <v>1.4400000000000039</v>
      </c>
    </row>
    <row r="490" spans="1:1" x14ac:dyDescent="0.4">
      <c r="A490">
        <v>18.18</v>
      </c>
    </row>
    <row r="491" spans="1:1" x14ac:dyDescent="0.4">
      <c r="A491">
        <v>7.73</v>
      </c>
    </row>
    <row r="492" spans="1:1" x14ac:dyDescent="0.4">
      <c r="A492">
        <v>26.1</v>
      </c>
    </row>
    <row r="493" spans="1:1" x14ac:dyDescent="0.4">
      <c r="A493">
        <v>13.875</v>
      </c>
    </row>
    <row r="494" spans="1:1" x14ac:dyDescent="0.4">
      <c r="A494">
        <v>14.734999999999999</v>
      </c>
    </row>
    <row r="495" spans="1:1" x14ac:dyDescent="0.4">
      <c r="A495">
        <v>23.1</v>
      </c>
    </row>
    <row r="496" spans="1:1" x14ac:dyDescent="0.4">
      <c r="A496">
        <v>-14.68</v>
      </c>
    </row>
    <row r="497" spans="1:1" x14ac:dyDescent="0.4">
      <c r="A497">
        <v>-6.1749999999999954</v>
      </c>
    </row>
    <row r="498" spans="1:1" x14ac:dyDescent="0.4">
      <c r="A498">
        <v>-10.555</v>
      </c>
    </row>
    <row r="499" spans="1:1" x14ac:dyDescent="0.4">
      <c r="A499">
        <v>16.364999999999998</v>
      </c>
    </row>
    <row r="500" spans="1:1" x14ac:dyDescent="0.4">
      <c r="A500">
        <v>21.274999999999999</v>
      </c>
    </row>
    <row r="501" spans="1:1" x14ac:dyDescent="0.4">
      <c r="A501">
        <v>-2.879999999999999</v>
      </c>
    </row>
    <row r="502" spans="1:1" x14ac:dyDescent="0.4">
      <c r="A502">
        <v>-4.6299999999999946</v>
      </c>
    </row>
    <row r="503" spans="1:1" x14ac:dyDescent="0.4">
      <c r="A503">
        <v>20.060000000000009</v>
      </c>
    </row>
    <row r="504" spans="1:1" x14ac:dyDescent="0.4">
      <c r="A504">
        <v>22.53</v>
      </c>
    </row>
    <row r="505" spans="1:1" x14ac:dyDescent="0.4">
      <c r="A505">
        <v>-11.925000000000001</v>
      </c>
    </row>
    <row r="506" spans="1:1" x14ac:dyDescent="0.4">
      <c r="A506">
        <v>7.620000000000001</v>
      </c>
    </row>
    <row r="507" spans="1:1" x14ac:dyDescent="0.4">
      <c r="A507">
        <v>9.7850000000000019</v>
      </c>
    </row>
    <row r="508" spans="1:1" x14ac:dyDescent="0.4">
      <c r="A508">
        <v>5.6400000000000023</v>
      </c>
    </row>
    <row r="509" spans="1:1" x14ac:dyDescent="0.4">
      <c r="A509">
        <v>-4.8599999999999994</v>
      </c>
    </row>
    <row r="510" spans="1:1" x14ac:dyDescent="0.4">
      <c r="A510">
        <v>10.98</v>
      </c>
    </row>
    <row r="511" spans="1:1" x14ac:dyDescent="0.4">
      <c r="A511">
        <v>-11.92</v>
      </c>
    </row>
    <row r="512" spans="1:1" x14ac:dyDescent="0.4">
      <c r="A512">
        <v>11.475</v>
      </c>
    </row>
    <row r="513" spans="1:1" x14ac:dyDescent="0.4">
      <c r="A513">
        <v>26.675000000000001</v>
      </c>
    </row>
    <row r="514" spans="1:1" x14ac:dyDescent="0.4">
      <c r="A514">
        <v>1.8500000000000061</v>
      </c>
    </row>
    <row r="515" spans="1:1" x14ac:dyDescent="0.4">
      <c r="A515">
        <v>14.3</v>
      </c>
    </row>
    <row r="516" spans="1:1" x14ac:dyDescent="0.4">
      <c r="A516">
        <v>-10.500000000000011</v>
      </c>
    </row>
    <row r="517" spans="1:1" x14ac:dyDescent="0.4">
      <c r="A517">
        <v>27.285</v>
      </c>
    </row>
    <row r="518" spans="1:1" x14ac:dyDescent="0.4">
      <c r="A518">
        <v>7.0999999999999961</v>
      </c>
    </row>
    <row r="519" spans="1:1" x14ac:dyDescent="0.4">
      <c r="A519">
        <v>7.4250000000000007</v>
      </c>
    </row>
    <row r="520" spans="1:1" x14ac:dyDescent="0.4">
      <c r="A520">
        <v>17.18</v>
      </c>
    </row>
    <row r="521" spans="1:1" x14ac:dyDescent="0.4">
      <c r="A521">
        <v>11.525000000000009</v>
      </c>
    </row>
    <row r="522" spans="1:1" x14ac:dyDescent="0.4">
      <c r="A522">
        <v>-9.8100000000000023</v>
      </c>
    </row>
    <row r="523" spans="1:1" x14ac:dyDescent="0.4">
      <c r="A523">
        <v>23.465</v>
      </c>
    </row>
    <row r="524" spans="1:1" x14ac:dyDescent="0.4">
      <c r="A524">
        <v>8.4349999999999987</v>
      </c>
    </row>
    <row r="525" spans="1:1" x14ac:dyDescent="0.4">
      <c r="A525">
        <v>26.495000000000001</v>
      </c>
    </row>
    <row r="526" spans="1:1" x14ac:dyDescent="0.4">
      <c r="A526">
        <v>4.3200000000000012</v>
      </c>
    </row>
    <row r="527" spans="1:1" x14ac:dyDescent="0.4">
      <c r="A527">
        <v>18.965</v>
      </c>
    </row>
    <row r="528" spans="1:1" x14ac:dyDescent="0.4">
      <c r="A528">
        <v>14.660000000000011</v>
      </c>
    </row>
    <row r="529" spans="1:1" x14ac:dyDescent="0.4">
      <c r="A529">
        <v>3.36</v>
      </c>
    </row>
    <row r="530" spans="1:1" x14ac:dyDescent="0.4">
      <c r="A530">
        <v>-6.9599999999999991</v>
      </c>
    </row>
    <row r="531" spans="1:1" x14ac:dyDescent="0.4">
      <c r="A531">
        <v>16.43</v>
      </c>
    </row>
    <row r="532" spans="1:1" x14ac:dyDescent="0.4">
      <c r="A532">
        <v>7.9950000000000028</v>
      </c>
    </row>
    <row r="533" spans="1:1" x14ac:dyDescent="0.4">
      <c r="A533">
        <v>17.060000000000009</v>
      </c>
    </row>
    <row r="534" spans="1:1" x14ac:dyDescent="0.4">
      <c r="A534">
        <v>-11.56</v>
      </c>
    </row>
    <row r="535" spans="1:1" x14ac:dyDescent="0.4">
      <c r="A535">
        <v>13.68000000000001</v>
      </c>
    </row>
    <row r="536" spans="1:1" x14ac:dyDescent="0.4">
      <c r="A536">
        <v>-2.6349999999999989</v>
      </c>
    </row>
    <row r="537" spans="1:1" x14ac:dyDescent="0.4">
      <c r="A537">
        <v>7.2750000000000021</v>
      </c>
    </row>
    <row r="538" spans="1:1" x14ac:dyDescent="0.4">
      <c r="A538">
        <v>24.27</v>
      </c>
    </row>
    <row r="539" spans="1:1" x14ac:dyDescent="0.4">
      <c r="A539">
        <v>8.3750000000000036</v>
      </c>
    </row>
    <row r="540" spans="1:1" x14ac:dyDescent="0.4">
      <c r="A540">
        <v>20.775000000000009</v>
      </c>
    </row>
    <row r="541" spans="1:1" x14ac:dyDescent="0.4">
      <c r="A541">
        <v>0.99000000000000155</v>
      </c>
    </row>
    <row r="542" spans="1:1" x14ac:dyDescent="0.4">
      <c r="A542">
        <v>-18.03</v>
      </c>
    </row>
    <row r="543" spans="1:1" x14ac:dyDescent="0.4">
      <c r="A543">
        <v>-16.079999999999998</v>
      </c>
    </row>
    <row r="544" spans="1:1" x14ac:dyDescent="0.4">
      <c r="A544">
        <v>8.51</v>
      </c>
    </row>
    <row r="545" spans="1:1" x14ac:dyDescent="0.4">
      <c r="A545">
        <v>11.91499999999999</v>
      </c>
    </row>
    <row r="546" spans="1:1" x14ac:dyDescent="0.4">
      <c r="A546">
        <v>5.9300000000000006</v>
      </c>
    </row>
    <row r="547" spans="1:1" x14ac:dyDescent="0.4">
      <c r="A547">
        <v>17.690000000000001</v>
      </c>
    </row>
    <row r="548" spans="1:1" x14ac:dyDescent="0.4">
      <c r="A548">
        <v>19.64</v>
      </c>
    </row>
    <row r="549" spans="1:1" x14ac:dyDescent="0.4">
      <c r="A549">
        <v>2.52</v>
      </c>
    </row>
    <row r="550" spans="1:1" x14ac:dyDescent="0.4">
      <c r="A550">
        <v>-7.7650000000000006</v>
      </c>
    </row>
    <row r="551" spans="1:1" x14ac:dyDescent="0.4">
      <c r="A551">
        <v>29.805</v>
      </c>
    </row>
    <row r="552" spans="1:1" x14ac:dyDescent="0.4">
      <c r="A552">
        <v>7.4000000000000021</v>
      </c>
    </row>
    <row r="553" spans="1:1" x14ac:dyDescent="0.4">
      <c r="A553">
        <v>26.189999999999991</v>
      </c>
    </row>
    <row r="554" spans="1:1" x14ac:dyDescent="0.4">
      <c r="A554">
        <v>8.6450000000000014</v>
      </c>
    </row>
    <row r="555" spans="1:1" x14ac:dyDescent="0.4">
      <c r="A555">
        <v>7.5000000000001954E-2</v>
      </c>
    </row>
    <row r="556" spans="1:1" x14ac:dyDescent="0.4">
      <c r="A556">
        <v>24.405000000000001</v>
      </c>
    </row>
    <row r="557" spans="1:1" x14ac:dyDescent="0.4">
      <c r="A557">
        <v>30.515000000000001</v>
      </c>
    </row>
    <row r="558" spans="1:1" x14ac:dyDescent="0.4">
      <c r="A558">
        <v>2.655000000000002</v>
      </c>
    </row>
    <row r="559" spans="1:1" x14ac:dyDescent="0.4">
      <c r="A559">
        <v>33.979999999999997</v>
      </c>
    </row>
    <row r="560" spans="1:1" x14ac:dyDescent="0.4">
      <c r="A560">
        <v>-5.7699999999999987</v>
      </c>
    </row>
    <row r="561" spans="1:1" x14ac:dyDescent="0.4">
      <c r="A561">
        <v>16.23</v>
      </c>
    </row>
    <row r="562" spans="1:1" x14ac:dyDescent="0.4">
      <c r="A562">
        <v>19.59</v>
      </c>
    </row>
    <row r="563" spans="1:1" x14ac:dyDescent="0.4">
      <c r="A563">
        <v>9.75</v>
      </c>
    </row>
    <row r="564" spans="1:1" x14ac:dyDescent="0.4">
      <c r="A564">
        <v>-12.654999999999999</v>
      </c>
    </row>
    <row r="565" spans="1:1" x14ac:dyDescent="0.4">
      <c r="A565">
        <v>12.03</v>
      </c>
    </row>
    <row r="566" spans="1:1" x14ac:dyDescent="0.4">
      <c r="A566">
        <v>24.69</v>
      </c>
    </row>
    <row r="567" spans="1:1" x14ac:dyDescent="0.4">
      <c r="A567">
        <v>-6.7799999999999958</v>
      </c>
    </row>
    <row r="568" spans="1:1" x14ac:dyDescent="0.4">
      <c r="A568">
        <v>1.9250000000000029</v>
      </c>
    </row>
    <row r="569" spans="1:1" x14ac:dyDescent="0.4">
      <c r="A569">
        <v>-1.514999999999997</v>
      </c>
    </row>
    <row r="570" spans="1:1" x14ac:dyDescent="0.4">
      <c r="A570">
        <v>13.29</v>
      </c>
    </row>
    <row r="571" spans="1:1" x14ac:dyDescent="0.4">
      <c r="A571">
        <v>0.15499999999999939</v>
      </c>
    </row>
    <row r="572" spans="1:1" x14ac:dyDescent="0.4">
      <c r="A572">
        <v>5.6750000000000016</v>
      </c>
    </row>
    <row r="573" spans="1:1" x14ac:dyDescent="0.4">
      <c r="A573">
        <v>16.440000000000001</v>
      </c>
    </row>
    <row r="574" spans="1:1" x14ac:dyDescent="0.4">
      <c r="A574">
        <v>15.855000000000009</v>
      </c>
    </row>
    <row r="575" spans="1:1" x14ac:dyDescent="0.4">
      <c r="A575">
        <v>1.1600000000000039</v>
      </c>
    </row>
    <row r="576" spans="1:1" x14ac:dyDescent="0.4">
      <c r="A576">
        <v>23.72</v>
      </c>
    </row>
    <row r="577" spans="1:1" x14ac:dyDescent="0.4">
      <c r="A577">
        <v>19.13</v>
      </c>
    </row>
    <row r="578" spans="1:1" x14ac:dyDescent="0.4">
      <c r="A578">
        <v>5.8100000000000023</v>
      </c>
    </row>
    <row r="579" spans="1:1" x14ac:dyDescent="0.4">
      <c r="A579">
        <v>-2.604999999999996</v>
      </c>
    </row>
    <row r="580" spans="1:1" x14ac:dyDescent="0.4">
      <c r="A580">
        <v>24.224999999999991</v>
      </c>
    </row>
    <row r="581" spans="1:1" x14ac:dyDescent="0.4">
      <c r="A581">
        <v>24.125000000000011</v>
      </c>
    </row>
    <row r="582" spans="1:1" x14ac:dyDescent="0.4">
      <c r="A582">
        <v>27.750000000000011</v>
      </c>
    </row>
    <row r="583" spans="1:1" x14ac:dyDescent="0.4">
      <c r="A583">
        <v>-4.2999999999999936</v>
      </c>
    </row>
    <row r="584" spans="1:1" x14ac:dyDescent="0.4">
      <c r="A584">
        <v>24.105</v>
      </c>
    </row>
    <row r="585" spans="1:1" x14ac:dyDescent="0.4">
      <c r="A585">
        <v>4.2300000000000031</v>
      </c>
    </row>
    <row r="586" spans="1:1" x14ac:dyDescent="0.4">
      <c r="A586">
        <v>4.6250000000000027</v>
      </c>
    </row>
    <row r="587" spans="1:1" x14ac:dyDescent="0.4">
      <c r="A587">
        <v>20.594999999999999</v>
      </c>
    </row>
    <row r="588" spans="1:1" x14ac:dyDescent="0.4">
      <c r="A588">
        <v>1.3400000000000021</v>
      </c>
    </row>
    <row r="589" spans="1:1" x14ac:dyDescent="0.4">
      <c r="A589">
        <v>19.364999999999998</v>
      </c>
    </row>
    <row r="590" spans="1:1" x14ac:dyDescent="0.4">
      <c r="A590">
        <v>3.210000000000004</v>
      </c>
    </row>
    <row r="591" spans="1:1" x14ac:dyDescent="0.4">
      <c r="A591">
        <v>23.519999999999989</v>
      </c>
    </row>
    <row r="592" spans="1:1" x14ac:dyDescent="0.4">
      <c r="A592">
        <v>-8.9499999999999993</v>
      </c>
    </row>
    <row r="593" spans="1:1" x14ac:dyDescent="0.4">
      <c r="A593">
        <v>6.0300000000000029</v>
      </c>
    </row>
    <row r="594" spans="1:1" x14ac:dyDescent="0.4">
      <c r="A594">
        <v>30.15499999999999</v>
      </c>
    </row>
    <row r="595" spans="1:1" x14ac:dyDescent="0.4">
      <c r="A595">
        <v>28.68</v>
      </c>
    </row>
    <row r="596" spans="1:1" x14ac:dyDescent="0.4">
      <c r="A596">
        <v>27.75</v>
      </c>
    </row>
    <row r="597" spans="1:1" x14ac:dyDescent="0.4">
      <c r="A597">
        <v>-6.4950000000000001</v>
      </c>
    </row>
    <row r="598" spans="1:1" x14ac:dyDescent="0.4">
      <c r="A598">
        <v>29.135000000000002</v>
      </c>
    </row>
    <row r="599" spans="1:1" x14ac:dyDescent="0.4">
      <c r="A599">
        <v>5.3449999999999989</v>
      </c>
    </row>
    <row r="600" spans="1:1" x14ac:dyDescent="0.4">
      <c r="A600">
        <v>23.7</v>
      </c>
    </row>
    <row r="601" spans="1:1" x14ac:dyDescent="0.4">
      <c r="A601">
        <v>-3.1050000000000022</v>
      </c>
    </row>
    <row r="602" spans="1:1" x14ac:dyDescent="0.4">
      <c r="A602">
        <v>18.89</v>
      </c>
    </row>
    <row r="603" spans="1:1" x14ac:dyDescent="0.4">
      <c r="A603">
        <v>6.6350000000000033</v>
      </c>
    </row>
    <row r="604" spans="1:1" x14ac:dyDescent="0.4">
      <c r="A604">
        <v>4.1749999999999998</v>
      </c>
    </row>
    <row r="605" spans="1:1" x14ac:dyDescent="0.4">
      <c r="A605">
        <v>-2.4099999999999961</v>
      </c>
    </row>
    <row r="606" spans="1:1" x14ac:dyDescent="0.4">
      <c r="A606">
        <v>30.044999999999991</v>
      </c>
    </row>
    <row r="607" spans="1:1" x14ac:dyDescent="0.4">
      <c r="A607">
        <v>1.3250000000000051</v>
      </c>
    </row>
    <row r="608" spans="1:1" x14ac:dyDescent="0.4">
      <c r="A608">
        <v>-4.7499999999999956</v>
      </c>
    </row>
    <row r="609" spans="1:1" x14ac:dyDescent="0.4">
      <c r="A609">
        <v>7.6350000000000016</v>
      </c>
    </row>
    <row r="610" spans="1:1" x14ac:dyDescent="0.4">
      <c r="A610">
        <v>20.84</v>
      </c>
    </row>
    <row r="611" spans="1:1" x14ac:dyDescent="0.4">
      <c r="A611">
        <v>11.355</v>
      </c>
    </row>
    <row r="612" spans="1:1" x14ac:dyDescent="0.4">
      <c r="A612">
        <v>10.4</v>
      </c>
    </row>
    <row r="613" spans="1:1" x14ac:dyDescent="0.4">
      <c r="A613">
        <v>4.7850000000000028</v>
      </c>
    </row>
    <row r="614" spans="1:1" x14ac:dyDescent="0.4">
      <c r="A614">
        <v>13.57500000000001</v>
      </c>
    </row>
    <row r="615" spans="1:1" x14ac:dyDescent="0.4">
      <c r="A615">
        <v>17.57</v>
      </c>
    </row>
    <row r="616" spans="1:1" x14ac:dyDescent="0.4">
      <c r="A616">
        <v>6.330000000000001</v>
      </c>
    </row>
    <row r="617" spans="1:1" x14ac:dyDescent="0.4">
      <c r="A617">
        <v>6.5450000000000053</v>
      </c>
    </row>
    <row r="618" spans="1:1" x14ac:dyDescent="0.4">
      <c r="A618">
        <v>0.72500000000000231</v>
      </c>
    </row>
    <row r="619" spans="1:1" x14ac:dyDescent="0.4">
      <c r="A619">
        <v>17.97</v>
      </c>
    </row>
    <row r="620" spans="1:1" x14ac:dyDescent="0.4">
      <c r="A620">
        <v>25.16</v>
      </c>
    </row>
    <row r="621" spans="1:1" x14ac:dyDescent="0.4">
      <c r="A621">
        <v>9.9750000000000032</v>
      </c>
    </row>
    <row r="622" spans="1:1" x14ac:dyDescent="0.4">
      <c r="A622">
        <v>-19.285000000000011</v>
      </c>
    </row>
    <row r="623" spans="1:1" x14ac:dyDescent="0.4">
      <c r="A623">
        <v>38.834999999999987</v>
      </c>
    </row>
    <row r="624" spans="1:1" x14ac:dyDescent="0.4">
      <c r="A624">
        <v>-1.049999999999998</v>
      </c>
    </row>
    <row r="625" spans="1:1" x14ac:dyDescent="0.4">
      <c r="A625">
        <v>2.1500000000000061</v>
      </c>
    </row>
    <row r="626" spans="1:1" x14ac:dyDescent="0.4">
      <c r="A626">
        <v>-3.329999999999997</v>
      </c>
    </row>
    <row r="627" spans="1:1" x14ac:dyDescent="0.4">
      <c r="A627">
        <v>17.39</v>
      </c>
    </row>
    <row r="628" spans="1:1" x14ac:dyDescent="0.4">
      <c r="A628">
        <v>13.92</v>
      </c>
    </row>
    <row r="629" spans="1:1" x14ac:dyDescent="0.4">
      <c r="A629">
        <v>26.69</v>
      </c>
    </row>
    <row r="630" spans="1:1" x14ac:dyDescent="0.4">
      <c r="A630">
        <v>-0.6099999999999981</v>
      </c>
    </row>
    <row r="631" spans="1:1" x14ac:dyDescent="0.4">
      <c r="A631">
        <v>-4.0799999999999974</v>
      </c>
    </row>
    <row r="632" spans="1:1" x14ac:dyDescent="0.4">
      <c r="A632">
        <v>8.4200000000000035</v>
      </c>
    </row>
    <row r="633" spans="1:1" x14ac:dyDescent="0.4">
      <c r="A633">
        <v>8.1050000000000022</v>
      </c>
    </row>
    <row r="634" spans="1:1" x14ac:dyDescent="0.4">
      <c r="A634">
        <v>11.45000000000001</v>
      </c>
    </row>
    <row r="635" spans="1:1" x14ac:dyDescent="0.4">
      <c r="A635">
        <v>8.6600000000000072</v>
      </c>
    </row>
    <row r="636" spans="1:1" x14ac:dyDescent="0.4">
      <c r="A636">
        <v>12.77</v>
      </c>
    </row>
    <row r="637" spans="1:1" x14ac:dyDescent="0.4">
      <c r="A637">
        <v>23.94</v>
      </c>
    </row>
    <row r="638" spans="1:1" x14ac:dyDescent="0.4">
      <c r="A638">
        <v>11.255000000000001</v>
      </c>
    </row>
    <row r="639" spans="1:1" x14ac:dyDescent="0.4">
      <c r="A639">
        <v>6.2150000000000016</v>
      </c>
    </row>
    <row r="640" spans="1:1" x14ac:dyDescent="0.4">
      <c r="A640">
        <v>-0.52499999999999858</v>
      </c>
    </row>
    <row r="641" spans="1:1" x14ac:dyDescent="0.4">
      <c r="A641">
        <v>34.769999999999989</v>
      </c>
    </row>
    <row r="642" spans="1:1" x14ac:dyDescent="0.4">
      <c r="A642">
        <v>4.7549999999999999</v>
      </c>
    </row>
    <row r="643" spans="1:1" x14ac:dyDescent="0.4">
      <c r="A643">
        <v>26.95999999999999</v>
      </c>
    </row>
    <row r="644" spans="1:1" x14ac:dyDescent="0.4">
      <c r="A644">
        <v>10.305</v>
      </c>
    </row>
    <row r="645" spans="1:1" x14ac:dyDescent="0.4">
      <c r="A645">
        <v>7.8500000000000014</v>
      </c>
    </row>
    <row r="646" spans="1:1" x14ac:dyDescent="0.4">
      <c r="A646">
        <v>-3.0899999999999959</v>
      </c>
    </row>
    <row r="647" spans="1:1" x14ac:dyDescent="0.4">
      <c r="A647">
        <v>23.864999999999998</v>
      </c>
    </row>
    <row r="648" spans="1:1" x14ac:dyDescent="0.4">
      <c r="A648">
        <v>18.824999999999999</v>
      </c>
    </row>
    <row r="649" spans="1:1" x14ac:dyDescent="0.4">
      <c r="A649">
        <v>21.164999999999999</v>
      </c>
    </row>
    <row r="650" spans="1:1" x14ac:dyDescent="0.4">
      <c r="A650">
        <v>-13.045</v>
      </c>
    </row>
    <row r="651" spans="1:1" x14ac:dyDescent="0.4">
      <c r="A651">
        <v>5.9749999999999979</v>
      </c>
    </row>
    <row r="652" spans="1:1" x14ac:dyDescent="0.4">
      <c r="A652">
        <v>10.4</v>
      </c>
    </row>
    <row r="653" spans="1:1" x14ac:dyDescent="0.4">
      <c r="A653">
        <v>12.5</v>
      </c>
    </row>
    <row r="654" spans="1:1" x14ac:dyDescent="0.4">
      <c r="A654">
        <v>-4.7399999999999984</v>
      </c>
    </row>
    <row r="655" spans="1:1" x14ac:dyDescent="0.4">
      <c r="A655">
        <v>1.0700000000000029</v>
      </c>
    </row>
    <row r="656" spans="1:1" x14ac:dyDescent="0.4">
      <c r="A656">
        <v>4.43</v>
      </c>
    </row>
    <row r="657" spans="1:1" x14ac:dyDescent="0.4">
      <c r="A657">
        <v>9.7500000000000071</v>
      </c>
    </row>
    <row r="658" spans="1:1" x14ac:dyDescent="0.4">
      <c r="A658">
        <v>-6.39</v>
      </c>
    </row>
    <row r="659" spans="1:1" x14ac:dyDescent="0.4">
      <c r="A659">
        <v>10.904999999999999</v>
      </c>
    </row>
    <row r="660" spans="1:1" x14ac:dyDescent="0.4">
      <c r="A660">
        <v>3.6900000000000048</v>
      </c>
    </row>
    <row r="661" spans="1:1" x14ac:dyDescent="0.4">
      <c r="A661">
        <v>17.64</v>
      </c>
    </row>
    <row r="662" spans="1:1" x14ac:dyDescent="0.4">
      <c r="A662">
        <v>7.6500000000000057</v>
      </c>
    </row>
    <row r="663" spans="1:1" x14ac:dyDescent="0.4">
      <c r="A663">
        <v>2.5100000000000029</v>
      </c>
    </row>
    <row r="664" spans="1:1" x14ac:dyDescent="0.4">
      <c r="A664">
        <v>32.895000000000003</v>
      </c>
    </row>
    <row r="665" spans="1:1" x14ac:dyDescent="0.4">
      <c r="A665">
        <v>20.52</v>
      </c>
    </row>
    <row r="666" spans="1:1" x14ac:dyDescent="0.4">
      <c r="A666">
        <v>-12.25500000000001</v>
      </c>
    </row>
    <row r="667" spans="1:1" x14ac:dyDescent="0.4">
      <c r="A667">
        <v>13.47000000000001</v>
      </c>
    </row>
    <row r="668" spans="1:1" x14ac:dyDescent="0.4">
      <c r="A668">
        <v>5.225000000000005</v>
      </c>
    </row>
    <row r="669" spans="1:1" x14ac:dyDescent="0.4">
      <c r="A669">
        <v>9.3200000000000021</v>
      </c>
    </row>
    <row r="670" spans="1:1" x14ac:dyDescent="0.4">
      <c r="A670">
        <v>19.11000000000001</v>
      </c>
    </row>
    <row r="671" spans="1:1" x14ac:dyDescent="0.4">
      <c r="A671">
        <v>26.45</v>
      </c>
    </row>
    <row r="672" spans="1:1" x14ac:dyDescent="0.4">
      <c r="A672">
        <v>23.52</v>
      </c>
    </row>
    <row r="673" spans="1:1" x14ac:dyDescent="0.4">
      <c r="A673">
        <v>-8.574999999999994</v>
      </c>
    </row>
    <row r="674" spans="1:1" x14ac:dyDescent="0.4">
      <c r="A674">
        <v>15.554999999999991</v>
      </c>
    </row>
    <row r="675" spans="1:1" x14ac:dyDescent="0.4">
      <c r="A675">
        <v>6.7500000000000044</v>
      </c>
    </row>
    <row r="676" spans="1:1" x14ac:dyDescent="0.4">
      <c r="A676">
        <v>-11.625</v>
      </c>
    </row>
    <row r="677" spans="1:1" x14ac:dyDescent="0.4">
      <c r="A677">
        <v>20.66</v>
      </c>
    </row>
    <row r="678" spans="1:1" x14ac:dyDescent="0.4">
      <c r="A678">
        <v>17.27000000000001</v>
      </c>
    </row>
    <row r="679" spans="1:1" x14ac:dyDescent="0.4">
      <c r="A679">
        <v>12.78</v>
      </c>
    </row>
    <row r="680" spans="1:1" x14ac:dyDescent="0.4">
      <c r="A680">
        <v>7.6350000000000016</v>
      </c>
    </row>
    <row r="681" spans="1:1" x14ac:dyDescent="0.4">
      <c r="A681">
        <v>19.579999999999998</v>
      </c>
    </row>
    <row r="682" spans="1:1" x14ac:dyDescent="0.4">
      <c r="A682">
        <v>16.155000000000001</v>
      </c>
    </row>
    <row r="683" spans="1:1" x14ac:dyDescent="0.4">
      <c r="A683">
        <v>9.9650000000000016</v>
      </c>
    </row>
    <row r="684" spans="1:1" x14ac:dyDescent="0.4">
      <c r="A684">
        <v>22.94</v>
      </c>
    </row>
    <row r="685" spans="1:1" x14ac:dyDescent="0.4">
      <c r="A685">
        <v>4.9400000000000022</v>
      </c>
    </row>
    <row r="686" spans="1:1" x14ac:dyDescent="0.4">
      <c r="A686">
        <v>8.480000000000004</v>
      </c>
    </row>
    <row r="687" spans="1:1" x14ac:dyDescent="0.4">
      <c r="A687">
        <v>11.39</v>
      </c>
    </row>
    <row r="688" spans="1:1" x14ac:dyDescent="0.4">
      <c r="A688">
        <v>4.4150000000000063</v>
      </c>
    </row>
    <row r="689" spans="1:1" x14ac:dyDescent="0.4">
      <c r="A689">
        <v>35.369999999999997</v>
      </c>
    </row>
    <row r="690" spans="1:1" x14ac:dyDescent="0.4">
      <c r="A690">
        <v>24.589999999999989</v>
      </c>
    </row>
    <row r="691" spans="1:1" x14ac:dyDescent="0.4">
      <c r="A691">
        <v>19.894999999999989</v>
      </c>
    </row>
    <row r="692" spans="1:1" x14ac:dyDescent="0.4">
      <c r="A692">
        <v>-8.3249999999999957</v>
      </c>
    </row>
    <row r="693" spans="1:1" x14ac:dyDescent="0.4">
      <c r="A693">
        <v>10.965</v>
      </c>
    </row>
    <row r="694" spans="1:1" x14ac:dyDescent="0.4">
      <c r="A694">
        <v>1.9200000000000019</v>
      </c>
    </row>
    <row r="695" spans="1:1" x14ac:dyDescent="0.4">
      <c r="A695">
        <v>5.1500000000000039</v>
      </c>
    </row>
    <row r="696" spans="1:1" x14ac:dyDescent="0.4">
      <c r="A696">
        <v>12.275</v>
      </c>
    </row>
    <row r="697" spans="1:1" x14ac:dyDescent="0.4">
      <c r="A697">
        <v>13.984999999999999</v>
      </c>
    </row>
    <row r="698" spans="1:1" x14ac:dyDescent="0.4">
      <c r="A698">
        <v>16.785</v>
      </c>
    </row>
    <row r="699" spans="1:1" x14ac:dyDescent="0.4">
      <c r="A699">
        <v>7.4750000000000032</v>
      </c>
    </row>
    <row r="700" spans="1:1" x14ac:dyDescent="0.4">
      <c r="A700">
        <v>3.0300000000000011</v>
      </c>
    </row>
    <row r="701" spans="1:1" x14ac:dyDescent="0.4">
      <c r="A701">
        <v>25.109999999999989</v>
      </c>
    </row>
    <row r="702" spans="1:1" x14ac:dyDescent="0.4">
      <c r="A702">
        <v>12.945</v>
      </c>
    </row>
    <row r="703" spans="1:1" x14ac:dyDescent="0.4">
      <c r="A703">
        <v>10.664999999999999</v>
      </c>
    </row>
    <row r="704" spans="1:1" x14ac:dyDescent="0.4">
      <c r="A704">
        <v>22.965</v>
      </c>
    </row>
    <row r="705" spans="1:1" x14ac:dyDescent="0.4">
      <c r="A705">
        <v>-2.4399999999999982</v>
      </c>
    </row>
    <row r="706" spans="1:1" x14ac:dyDescent="0.4">
      <c r="A706">
        <v>5.5200000000000031</v>
      </c>
    </row>
    <row r="707" spans="1:1" x14ac:dyDescent="0.4">
      <c r="A707">
        <v>11.66</v>
      </c>
    </row>
    <row r="708" spans="1:1" x14ac:dyDescent="0.4">
      <c r="A708">
        <v>-30.06</v>
      </c>
    </row>
    <row r="709" spans="1:1" x14ac:dyDescent="0.4">
      <c r="A709">
        <v>27.62</v>
      </c>
    </row>
    <row r="710" spans="1:1" x14ac:dyDescent="0.4">
      <c r="A710">
        <v>-1.6149999999999991</v>
      </c>
    </row>
    <row r="711" spans="1:1" x14ac:dyDescent="0.4">
      <c r="A711">
        <v>-3.1649999999999978</v>
      </c>
    </row>
    <row r="712" spans="1:1" x14ac:dyDescent="0.4">
      <c r="A712">
        <v>3.1999999999999971</v>
      </c>
    </row>
    <row r="713" spans="1:1" x14ac:dyDescent="0.4">
      <c r="A713">
        <v>6.305000000000005</v>
      </c>
    </row>
    <row r="714" spans="1:1" x14ac:dyDescent="0.4">
      <c r="A714">
        <v>7.3050000000000033</v>
      </c>
    </row>
    <row r="715" spans="1:1" x14ac:dyDescent="0.4">
      <c r="A715">
        <v>10.47</v>
      </c>
    </row>
    <row r="716" spans="1:1" x14ac:dyDescent="0.4">
      <c r="A716">
        <v>24.585000000000001</v>
      </c>
    </row>
    <row r="717" spans="1:1" x14ac:dyDescent="0.4">
      <c r="A717">
        <v>30.40499999999999</v>
      </c>
    </row>
    <row r="718" spans="1:1" x14ac:dyDescent="0.4">
      <c r="A718">
        <v>10.28</v>
      </c>
    </row>
    <row r="719" spans="1:1" x14ac:dyDescent="0.4">
      <c r="A719">
        <v>3.9350000000000041</v>
      </c>
    </row>
    <row r="720" spans="1:1" x14ac:dyDescent="0.4">
      <c r="A720">
        <v>12.164999999999999</v>
      </c>
    </row>
    <row r="721" spans="1:1" x14ac:dyDescent="0.4">
      <c r="A721">
        <v>0.93500000000000449</v>
      </c>
    </row>
    <row r="722" spans="1:1" x14ac:dyDescent="0.4">
      <c r="A722">
        <v>2.0250000000000039</v>
      </c>
    </row>
    <row r="723" spans="1:1" x14ac:dyDescent="0.4">
      <c r="A723">
        <v>-6.5800000000000036</v>
      </c>
    </row>
    <row r="724" spans="1:1" x14ac:dyDescent="0.4">
      <c r="A724">
        <v>-4.8750000000000018</v>
      </c>
    </row>
    <row r="725" spans="1:1" x14ac:dyDescent="0.4">
      <c r="A725">
        <v>-12.19</v>
      </c>
    </row>
    <row r="726" spans="1:1" x14ac:dyDescent="0.4">
      <c r="A726">
        <v>11.765000000000001</v>
      </c>
    </row>
    <row r="727" spans="1:1" x14ac:dyDescent="0.4">
      <c r="A727">
        <v>-7.2899999999999974</v>
      </c>
    </row>
    <row r="728" spans="1:1" x14ac:dyDescent="0.4">
      <c r="A728">
        <v>-2.6249999999999969</v>
      </c>
    </row>
    <row r="729" spans="1:1" x14ac:dyDescent="0.4">
      <c r="A729">
        <v>13.605</v>
      </c>
    </row>
    <row r="730" spans="1:1" x14ac:dyDescent="0.4">
      <c r="A730">
        <v>7.9500000000000028</v>
      </c>
    </row>
    <row r="731" spans="1:1" x14ac:dyDescent="0.4">
      <c r="A731">
        <v>-0.88499999999999757</v>
      </c>
    </row>
    <row r="732" spans="1:1" x14ac:dyDescent="0.4">
      <c r="A732">
        <v>-6.9299999999999962</v>
      </c>
    </row>
    <row r="733" spans="1:1" x14ac:dyDescent="0.4">
      <c r="A733">
        <v>19.274999999999999</v>
      </c>
    </row>
    <row r="734" spans="1:1" x14ac:dyDescent="0.4">
      <c r="A734">
        <v>30.93000000000001</v>
      </c>
    </row>
    <row r="735" spans="1:1" x14ac:dyDescent="0.4">
      <c r="A735">
        <v>-13.48</v>
      </c>
    </row>
    <row r="736" spans="1:1" x14ac:dyDescent="0.4">
      <c r="A736">
        <v>23.25</v>
      </c>
    </row>
    <row r="737" spans="1:1" x14ac:dyDescent="0.4">
      <c r="A737">
        <v>22.41500000000001</v>
      </c>
    </row>
    <row r="738" spans="1:1" x14ac:dyDescent="0.4">
      <c r="A738">
        <v>12.074999999999999</v>
      </c>
    </row>
    <row r="739" spans="1:1" x14ac:dyDescent="0.4">
      <c r="A739">
        <v>10.16</v>
      </c>
    </row>
    <row r="740" spans="1:1" x14ac:dyDescent="0.4">
      <c r="A740">
        <v>30.509999999999991</v>
      </c>
    </row>
    <row r="741" spans="1:1" x14ac:dyDescent="0.4">
      <c r="A741">
        <v>17.955000000000009</v>
      </c>
    </row>
    <row r="742" spans="1:1" x14ac:dyDescent="0.4">
      <c r="A742">
        <v>15.5</v>
      </c>
    </row>
    <row r="743" spans="1:1" x14ac:dyDescent="0.4">
      <c r="A743">
        <v>-14.17</v>
      </c>
    </row>
    <row r="744" spans="1:1" x14ac:dyDescent="0.4">
      <c r="A744">
        <v>13.35</v>
      </c>
    </row>
    <row r="745" spans="1:1" x14ac:dyDescent="0.4">
      <c r="A745">
        <v>20.160000000000011</v>
      </c>
    </row>
    <row r="746" spans="1:1" x14ac:dyDescent="0.4">
      <c r="A746">
        <v>-10.185</v>
      </c>
    </row>
    <row r="747" spans="1:1" x14ac:dyDescent="0.4">
      <c r="A747">
        <v>-12.11999999999999</v>
      </c>
    </row>
    <row r="748" spans="1:1" x14ac:dyDescent="0.4">
      <c r="A748">
        <v>22.34</v>
      </c>
    </row>
    <row r="749" spans="1:1" x14ac:dyDescent="0.4">
      <c r="A749">
        <v>22.055</v>
      </c>
    </row>
    <row r="750" spans="1:1" x14ac:dyDescent="0.4">
      <c r="A750">
        <v>13.145</v>
      </c>
    </row>
    <row r="751" spans="1:1" x14ac:dyDescent="0.4">
      <c r="A751">
        <v>19.88</v>
      </c>
    </row>
    <row r="752" spans="1:1" x14ac:dyDescent="0.4">
      <c r="A752">
        <v>4.740000000000002</v>
      </c>
    </row>
    <row r="753" spans="1:1" x14ac:dyDescent="0.4">
      <c r="A753">
        <v>-18.099999999999991</v>
      </c>
    </row>
    <row r="754" spans="1:1" x14ac:dyDescent="0.4">
      <c r="A754">
        <v>5.3250000000000028</v>
      </c>
    </row>
    <row r="755" spans="1:1" x14ac:dyDescent="0.4">
      <c r="A755">
        <v>17.600000000000001</v>
      </c>
    </row>
    <row r="756" spans="1:1" x14ac:dyDescent="0.4">
      <c r="A756">
        <v>14.27</v>
      </c>
    </row>
    <row r="757" spans="1:1" x14ac:dyDescent="0.4">
      <c r="A757">
        <v>18.29</v>
      </c>
    </row>
    <row r="758" spans="1:1" x14ac:dyDescent="0.4">
      <c r="A758">
        <v>2.1500000000000008</v>
      </c>
    </row>
    <row r="759" spans="1:1" x14ac:dyDescent="0.4">
      <c r="A759">
        <v>5.8049999999999997</v>
      </c>
    </row>
    <row r="760" spans="1:1" x14ac:dyDescent="0.4">
      <c r="A760">
        <v>1.23</v>
      </c>
    </row>
    <row r="761" spans="1:1" x14ac:dyDescent="0.4">
      <c r="A761">
        <v>33.630000000000003</v>
      </c>
    </row>
    <row r="762" spans="1:1" x14ac:dyDescent="0.4">
      <c r="A762">
        <v>31.004999999999999</v>
      </c>
    </row>
    <row r="763" spans="1:1" x14ac:dyDescent="0.4">
      <c r="A763">
        <v>26.359999999999989</v>
      </c>
    </row>
    <row r="764" spans="1:1" x14ac:dyDescent="0.4">
      <c r="A764">
        <v>27.094999999999999</v>
      </c>
    </row>
    <row r="765" spans="1:1" x14ac:dyDescent="0.4">
      <c r="A765">
        <v>7.1600000000000037</v>
      </c>
    </row>
    <row r="766" spans="1:1" x14ac:dyDescent="0.4">
      <c r="A766">
        <v>2.6400000000000041</v>
      </c>
    </row>
    <row r="767" spans="1:1" x14ac:dyDescent="0.4">
      <c r="A767">
        <v>6.7950000000000017</v>
      </c>
    </row>
    <row r="768" spans="1:1" x14ac:dyDescent="0.4">
      <c r="A768">
        <v>12.375</v>
      </c>
    </row>
    <row r="769" spans="1:1" x14ac:dyDescent="0.4">
      <c r="A769">
        <v>3.0950000000000011</v>
      </c>
    </row>
    <row r="770" spans="1:1" x14ac:dyDescent="0.4">
      <c r="A770">
        <v>-1.4699999999999991</v>
      </c>
    </row>
    <row r="771" spans="1:1" x14ac:dyDescent="0.4">
      <c r="A771">
        <v>18.885000000000002</v>
      </c>
    </row>
    <row r="772" spans="1:1" x14ac:dyDescent="0.4">
      <c r="A772">
        <v>-9.5500000000000025</v>
      </c>
    </row>
    <row r="773" spans="1:1" x14ac:dyDescent="0.4">
      <c r="A773">
        <v>4.6549999999999976</v>
      </c>
    </row>
    <row r="774" spans="1:1" x14ac:dyDescent="0.4">
      <c r="A774">
        <v>2.7049999999999992</v>
      </c>
    </row>
    <row r="775" spans="1:1" x14ac:dyDescent="0.4">
      <c r="A775">
        <v>12.705000000000011</v>
      </c>
    </row>
    <row r="776" spans="1:1" x14ac:dyDescent="0.4">
      <c r="A776">
        <v>6.9650000000000016</v>
      </c>
    </row>
    <row r="777" spans="1:1" x14ac:dyDescent="0.4">
      <c r="A777">
        <v>-7.5549999999999944</v>
      </c>
    </row>
    <row r="778" spans="1:1" x14ac:dyDescent="0.4">
      <c r="A778">
        <v>19.769999999999989</v>
      </c>
    </row>
    <row r="779" spans="1:1" x14ac:dyDescent="0.4">
      <c r="A779">
        <v>25.11</v>
      </c>
    </row>
    <row r="780" spans="1:1" x14ac:dyDescent="0.4">
      <c r="A780">
        <v>-16.95</v>
      </c>
    </row>
    <row r="781" spans="1:1" x14ac:dyDescent="0.4">
      <c r="A781">
        <v>-1.719999999999998</v>
      </c>
    </row>
    <row r="782" spans="1:1" x14ac:dyDescent="0.4">
      <c r="A782">
        <v>7.3100000000000023</v>
      </c>
    </row>
    <row r="783" spans="1:1" x14ac:dyDescent="0.4">
      <c r="A783">
        <v>11.414999999999999</v>
      </c>
    </row>
    <row r="784" spans="1:1" x14ac:dyDescent="0.4">
      <c r="A784">
        <v>-15.115</v>
      </c>
    </row>
    <row r="785" spans="1:1" x14ac:dyDescent="0.4">
      <c r="A785">
        <v>36.555000000000007</v>
      </c>
    </row>
    <row r="786" spans="1:1" x14ac:dyDescent="0.4">
      <c r="A786">
        <v>-1.109999999999999</v>
      </c>
    </row>
    <row r="787" spans="1:1" x14ac:dyDescent="0.4">
      <c r="A787">
        <v>27.77</v>
      </c>
    </row>
    <row r="788" spans="1:1" x14ac:dyDescent="0.4">
      <c r="A788">
        <v>-26.114999999999991</v>
      </c>
    </row>
    <row r="789" spans="1:1" x14ac:dyDescent="0.4">
      <c r="A789">
        <v>3.7100000000000031</v>
      </c>
    </row>
    <row r="790" spans="1:1" x14ac:dyDescent="0.4">
      <c r="A790">
        <v>-3.0599999999999929</v>
      </c>
    </row>
    <row r="791" spans="1:1" x14ac:dyDescent="0.4">
      <c r="A791">
        <v>-4.634999999999998</v>
      </c>
    </row>
    <row r="792" spans="1:1" x14ac:dyDescent="0.4">
      <c r="A792">
        <v>22.094999999999999</v>
      </c>
    </row>
    <row r="793" spans="1:1" x14ac:dyDescent="0.4">
      <c r="A793">
        <v>17.870000000000012</v>
      </c>
    </row>
    <row r="794" spans="1:1" x14ac:dyDescent="0.4">
      <c r="A794">
        <v>7.9200000000000017</v>
      </c>
    </row>
    <row r="795" spans="1:1" x14ac:dyDescent="0.4">
      <c r="A795">
        <v>-2.3249999999999988</v>
      </c>
    </row>
    <row r="796" spans="1:1" x14ac:dyDescent="0.4">
      <c r="A796">
        <v>-0.46499999999999808</v>
      </c>
    </row>
    <row r="797" spans="1:1" x14ac:dyDescent="0.4">
      <c r="A797">
        <v>8.0000000000000036</v>
      </c>
    </row>
    <row r="798" spans="1:1" x14ac:dyDescent="0.4">
      <c r="A798">
        <v>24.27</v>
      </c>
    </row>
    <row r="799" spans="1:1" x14ac:dyDescent="0.4">
      <c r="A799">
        <v>-1.4049999999999989</v>
      </c>
    </row>
    <row r="800" spans="1:1" x14ac:dyDescent="0.4">
      <c r="A800">
        <v>22.11</v>
      </c>
    </row>
    <row r="801" spans="1:1" x14ac:dyDescent="0.4">
      <c r="A801">
        <v>0.43500000000000488</v>
      </c>
    </row>
    <row r="802" spans="1:1" x14ac:dyDescent="0.4">
      <c r="A802">
        <v>3.8450000000000002</v>
      </c>
    </row>
    <row r="803" spans="1:1" x14ac:dyDescent="0.4">
      <c r="A803">
        <v>-0.20499999999999469</v>
      </c>
    </row>
    <row r="804" spans="1:1" x14ac:dyDescent="0.4">
      <c r="A804">
        <v>31.715</v>
      </c>
    </row>
    <row r="805" spans="1:1" x14ac:dyDescent="0.4">
      <c r="A805">
        <v>14.34</v>
      </c>
    </row>
    <row r="806" spans="1:1" x14ac:dyDescent="0.4">
      <c r="A806">
        <v>14.744999999999999</v>
      </c>
    </row>
    <row r="807" spans="1:1" x14ac:dyDescent="0.4">
      <c r="A807">
        <v>9.7099999999999973</v>
      </c>
    </row>
    <row r="808" spans="1:1" x14ac:dyDescent="0.4">
      <c r="A808">
        <v>-7.6299999999999972</v>
      </c>
    </row>
    <row r="809" spans="1:1" x14ac:dyDescent="0.4">
      <c r="A809">
        <v>5.7800000000000047</v>
      </c>
    </row>
    <row r="810" spans="1:1" x14ac:dyDescent="0.4">
      <c r="A810">
        <v>-3.5950000000000029</v>
      </c>
    </row>
    <row r="811" spans="1:1" x14ac:dyDescent="0.4">
      <c r="A811">
        <v>14.295</v>
      </c>
    </row>
    <row r="812" spans="1:1" x14ac:dyDescent="0.4">
      <c r="A812">
        <v>-3.194999999999999</v>
      </c>
    </row>
    <row r="813" spans="1:1" x14ac:dyDescent="0.4">
      <c r="A813">
        <v>-10.285</v>
      </c>
    </row>
    <row r="814" spans="1:1" x14ac:dyDescent="0.4">
      <c r="A814">
        <v>-3.6449999999999978</v>
      </c>
    </row>
    <row r="815" spans="1:1" x14ac:dyDescent="0.4">
      <c r="A815">
        <v>-9.3899999999999988</v>
      </c>
    </row>
    <row r="816" spans="1:1" x14ac:dyDescent="0.4">
      <c r="A816">
        <v>4.2350000000000012</v>
      </c>
    </row>
    <row r="817" spans="1:1" x14ac:dyDescent="0.4">
      <c r="A817">
        <v>-2.76</v>
      </c>
    </row>
    <row r="818" spans="1:1" x14ac:dyDescent="0.4">
      <c r="A818">
        <v>20.175000000000001</v>
      </c>
    </row>
    <row r="819" spans="1:1" x14ac:dyDescent="0.4">
      <c r="A819">
        <v>5.1449999999999996</v>
      </c>
    </row>
    <row r="820" spans="1:1" x14ac:dyDescent="0.4">
      <c r="A820">
        <v>6.0050000000000043</v>
      </c>
    </row>
    <row r="821" spans="1:1" x14ac:dyDescent="0.4">
      <c r="A821">
        <v>10.865</v>
      </c>
    </row>
    <row r="822" spans="1:1" x14ac:dyDescent="0.4">
      <c r="A822">
        <v>18.02</v>
      </c>
    </row>
    <row r="823" spans="1:1" x14ac:dyDescent="0.4">
      <c r="A823">
        <v>12.124999999999989</v>
      </c>
    </row>
    <row r="824" spans="1:1" x14ac:dyDescent="0.4">
      <c r="A824">
        <v>25.215</v>
      </c>
    </row>
    <row r="825" spans="1:1" x14ac:dyDescent="0.4">
      <c r="A825">
        <v>28.274999999999999</v>
      </c>
    </row>
    <row r="826" spans="1:1" x14ac:dyDescent="0.4">
      <c r="A826">
        <v>9.7400000000000038</v>
      </c>
    </row>
    <row r="827" spans="1:1" x14ac:dyDescent="0.4">
      <c r="A827">
        <v>-3.0449999999999982</v>
      </c>
    </row>
    <row r="828" spans="1:1" x14ac:dyDescent="0.4">
      <c r="A828">
        <v>22.155000000000001</v>
      </c>
    </row>
    <row r="829" spans="1:1" x14ac:dyDescent="0.4">
      <c r="A829">
        <v>-4.029999999999994</v>
      </c>
    </row>
    <row r="830" spans="1:1" x14ac:dyDescent="0.4">
      <c r="A830">
        <v>13.67</v>
      </c>
    </row>
    <row r="831" spans="1:1" x14ac:dyDescent="0.4">
      <c r="A831">
        <v>-5.8799999999999972</v>
      </c>
    </row>
    <row r="832" spans="1:1" x14ac:dyDescent="0.4">
      <c r="A832">
        <v>-4.7649999999999988</v>
      </c>
    </row>
    <row r="833" spans="1:1" x14ac:dyDescent="0.4">
      <c r="A833">
        <v>26.490000000000009</v>
      </c>
    </row>
    <row r="834" spans="1:1" x14ac:dyDescent="0.4">
      <c r="A834">
        <v>16.815000000000001</v>
      </c>
    </row>
    <row r="835" spans="1:1" x14ac:dyDescent="0.4">
      <c r="A835">
        <v>17.375</v>
      </c>
    </row>
    <row r="836" spans="1:1" x14ac:dyDescent="0.4">
      <c r="A836">
        <v>14.93000000000001</v>
      </c>
    </row>
    <row r="837" spans="1:1" x14ac:dyDescent="0.4">
      <c r="A837">
        <v>-20.605</v>
      </c>
    </row>
    <row r="838" spans="1:1" x14ac:dyDescent="0.4">
      <c r="A838">
        <v>10.065</v>
      </c>
    </row>
    <row r="839" spans="1:1" x14ac:dyDescent="0.4">
      <c r="A839">
        <v>-2.8599999999999919</v>
      </c>
    </row>
    <row r="840" spans="1:1" x14ac:dyDescent="0.4">
      <c r="A840">
        <v>8.8100000000000023</v>
      </c>
    </row>
    <row r="841" spans="1:1" x14ac:dyDescent="0.4">
      <c r="A841">
        <v>5.7449999999999992</v>
      </c>
    </row>
    <row r="842" spans="1:1" x14ac:dyDescent="0.4">
      <c r="A842">
        <v>-14.515000000000001</v>
      </c>
    </row>
    <row r="843" spans="1:1" x14ac:dyDescent="0.4">
      <c r="A843">
        <v>10.484999999999999</v>
      </c>
    </row>
    <row r="844" spans="1:1" x14ac:dyDescent="0.4">
      <c r="A844">
        <v>5.7450000000000054</v>
      </c>
    </row>
    <row r="845" spans="1:1" x14ac:dyDescent="0.4">
      <c r="A845">
        <v>4.5000000000000018</v>
      </c>
    </row>
    <row r="846" spans="1:1" x14ac:dyDescent="0.4">
      <c r="A846">
        <v>14.855</v>
      </c>
    </row>
    <row r="847" spans="1:1" x14ac:dyDescent="0.4">
      <c r="A847">
        <v>1.355000000000002</v>
      </c>
    </row>
    <row r="848" spans="1:1" x14ac:dyDescent="0.4">
      <c r="A848">
        <v>-18.95999999999999</v>
      </c>
    </row>
    <row r="849" spans="1:1" x14ac:dyDescent="0.4">
      <c r="A849">
        <v>-18.54000000000001</v>
      </c>
    </row>
    <row r="850" spans="1:1" x14ac:dyDescent="0.4">
      <c r="A850">
        <v>12.244999999999999</v>
      </c>
    </row>
    <row r="851" spans="1:1" x14ac:dyDescent="0.4">
      <c r="A851">
        <v>18.059999999999999</v>
      </c>
    </row>
    <row r="852" spans="1:1" x14ac:dyDescent="0.4">
      <c r="A852">
        <v>23.61</v>
      </c>
    </row>
    <row r="853" spans="1:1" x14ac:dyDescent="0.4">
      <c r="A853">
        <v>19.094999999999999</v>
      </c>
    </row>
    <row r="854" spans="1:1" x14ac:dyDescent="0.4">
      <c r="A854">
        <v>-12.025</v>
      </c>
    </row>
    <row r="855" spans="1:1" x14ac:dyDescent="0.4">
      <c r="A855">
        <v>20.61</v>
      </c>
    </row>
    <row r="856" spans="1:1" x14ac:dyDescent="0.4">
      <c r="A856">
        <v>4.9500000000000028</v>
      </c>
    </row>
    <row r="857" spans="1:1" x14ac:dyDescent="0.4">
      <c r="A857">
        <v>9.33</v>
      </c>
    </row>
    <row r="858" spans="1:1" x14ac:dyDescent="0.4">
      <c r="A858">
        <v>16.125</v>
      </c>
    </row>
    <row r="859" spans="1:1" x14ac:dyDescent="0.4">
      <c r="A859">
        <v>14.03</v>
      </c>
    </row>
    <row r="860" spans="1:1" x14ac:dyDescent="0.4">
      <c r="A860">
        <v>-20.455000000000009</v>
      </c>
    </row>
    <row r="861" spans="1:1" x14ac:dyDescent="0.4">
      <c r="A861">
        <v>9.9649999999999999</v>
      </c>
    </row>
    <row r="862" spans="1:1" x14ac:dyDescent="0.4">
      <c r="A862">
        <v>-13.06</v>
      </c>
    </row>
    <row r="863" spans="1:1" x14ac:dyDescent="0.4">
      <c r="A863">
        <v>3.3799999999999981</v>
      </c>
    </row>
    <row r="864" spans="1:1" x14ac:dyDescent="0.4">
      <c r="A864">
        <v>6.1500000000000021</v>
      </c>
    </row>
    <row r="865" spans="1:1" x14ac:dyDescent="0.4">
      <c r="A865">
        <v>36.029999999999987</v>
      </c>
    </row>
    <row r="866" spans="1:1" x14ac:dyDescent="0.4">
      <c r="A866">
        <v>-5.4849999999999994</v>
      </c>
    </row>
    <row r="867" spans="1:1" x14ac:dyDescent="0.4">
      <c r="A867">
        <v>14.22</v>
      </c>
    </row>
    <row r="868" spans="1:1" x14ac:dyDescent="0.4">
      <c r="A868">
        <v>-1.77</v>
      </c>
    </row>
    <row r="869" spans="1:1" x14ac:dyDescent="0.4">
      <c r="A869">
        <v>11.25</v>
      </c>
    </row>
    <row r="870" spans="1:1" x14ac:dyDescent="0.4">
      <c r="A870">
        <v>1.605000000000002</v>
      </c>
    </row>
    <row r="871" spans="1:1" x14ac:dyDescent="0.4">
      <c r="A871">
        <v>11.595000000000001</v>
      </c>
    </row>
    <row r="872" spans="1:1" x14ac:dyDescent="0.4">
      <c r="A872">
        <v>7.8350000000000026</v>
      </c>
    </row>
    <row r="873" spans="1:1" x14ac:dyDescent="0.4">
      <c r="A873">
        <v>-13.425000000000001</v>
      </c>
    </row>
    <row r="874" spans="1:1" x14ac:dyDescent="0.4">
      <c r="A874">
        <v>-13.21</v>
      </c>
    </row>
    <row r="875" spans="1:1" x14ac:dyDescent="0.4">
      <c r="A875">
        <v>10.725</v>
      </c>
    </row>
    <row r="876" spans="1:1" x14ac:dyDescent="0.4">
      <c r="A876">
        <v>-27.795000000000009</v>
      </c>
    </row>
    <row r="877" spans="1:1" x14ac:dyDescent="0.4">
      <c r="A877">
        <v>-0.73499999999999766</v>
      </c>
    </row>
    <row r="878" spans="1:1" x14ac:dyDescent="0.4">
      <c r="A878">
        <v>-5.6349999999999989</v>
      </c>
    </row>
    <row r="879" spans="1:1" x14ac:dyDescent="0.4">
      <c r="A879">
        <v>-9.1500000000000021</v>
      </c>
    </row>
    <row r="880" spans="1:1" x14ac:dyDescent="0.4">
      <c r="A880">
        <v>-3.8350000000000009</v>
      </c>
    </row>
    <row r="881" spans="1:1" x14ac:dyDescent="0.4">
      <c r="A881">
        <v>11.43</v>
      </c>
    </row>
    <row r="882" spans="1:1" x14ac:dyDescent="0.4">
      <c r="A882">
        <v>26.22</v>
      </c>
    </row>
    <row r="883" spans="1:1" x14ac:dyDescent="0.4">
      <c r="A883">
        <v>1.0500000000000009</v>
      </c>
    </row>
    <row r="884" spans="1:1" x14ac:dyDescent="0.4">
      <c r="A884">
        <v>-4.3300000000000027</v>
      </c>
    </row>
    <row r="885" spans="1:1" x14ac:dyDescent="0.4">
      <c r="A885">
        <v>1.305000000000007</v>
      </c>
    </row>
    <row r="886" spans="1:1" x14ac:dyDescent="0.4">
      <c r="A886">
        <v>3.525000000000003</v>
      </c>
    </row>
    <row r="887" spans="1:1" x14ac:dyDescent="0.4">
      <c r="A887">
        <v>-2.6849999999999969</v>
      </c>
    </row>
    <row r="888" spans="1:1" x14ac:dyDescent="0.4">
      <c r="A888">
        <v>24.830000000000009</v>
      </c>
    </row>
    <row r="889" spans="1:1" x14ac:dyDescent="0.4">
      <c r="A889">
        <v>31.384999999999991</v>
      </c>
    </row>
    <row r="890" spans="1:1" x14ac:dyDescent="0.4">
      <c r="A890">
        <v>7.9050000000000011</v>
      </c>
    </row>
    <row r="891" spans="1:1" x14ac:dyDescent="0.4">
      <c r="A891">
        <v>17.190000000000008</v>
      </c>
    </row>
    <row r="892" spans="1:1" x14ac:dyDescent="0.4">
      <c r="A892">
        <v>21.78</v>
      </c>
    </row>
    <row r="893" spans="1:1" x14ac:dyDescent="0.4">
      <c r="A893">
        <v>13.955</v>
      </c>
    </row>
    <row r="894" spans="1:1" x14ac:dyDescent="0.4">
      <c r="A894">
        <v>14.055</v>
      </c>
    </row>
    <row r="895" spans="1:1" x14ac:dyDescent="0.4">
      <c r="A895">
        <v>-13.83</v>
      </c>
    </row>
    <row r="896" spans="1:1" x14ac:dyDescent="0.4">
      <c r="A896">
        <v>33.884999999999998</v>
      </c>
    </row>
    <row r="897" spans="1:1" x14ac:dyDescent="0.4">
      <c r="A897">
        <v>17.34500000000001</v>
      </c>
    </row>
    <row r="898" spans="1:1" x14ac:dyDescent="0.4">
      <c r="A898">
        <v>-6.9550000000000001</v>
      </c>
    </row>
    <row r="899" spans="1:1" x14ac:dyDescent="0.4">
      <c r="A899">
        <v>26.625</v>
      </c>
    </row>
    <row r="900" spans="1:1" x14ac:dyDescent="0.4">
      <c r="A900">
        <v>3.9800000000000022</v>
      </c>
    </row>
    <row r="901" spans="1:1" x14ac:dyDescent="0.4">
      <c r="A901">
        <v>6.5000000000004832E-2</v>
      </c>
    </row>
    <row r="902" spans="1:1" x14ac:dyDescent="0.4">
      <c r="A902">
        <v>3.3500000000000019</v>
      </c>
    </row>
    <row r="903" spans="1:1" x14ac:dyDescent="0.4">
      <c r="A903">
        <v>2.1600000000000019</v>
      </c>
    </row>
    <row r="904" spans="1:1" x14ac:dyDescent="0.4">
      <c r="A904">
        <v>28.515000000000001</v>
      </c>
    </row>
    <row r="905" spans="1:1" x14ac:dyDescent="0.4">
      <c r="A905">
        <v>3.9150000000000009</v>
      </c>
    </row>
    <row r="906" spans="1:1" x14ac:dyDescent="0.4">
      <c r="A906">
        <v>20.914999999999999</v>
      </c>
    </row>
    <row r="907" spans="1:1" x14ac:dyDescent="0.4">
      <c r="A907">
        <v>9.1700000000000017</v>
      </c>
    </row>
    <row r="908" spans="1:1" x14ac:dyDescent="0.4">
      <c r="A908">
        <v>33.829999999999991</v>
      </c>
    </row>
    <row r="909" spans="1:1" x14ac:dyDescent="0.4">
      <c r="A909">
        <v>19.34</v>
      </c>
    </row>
    <row r="910" spans="1:1" x14ac:dyDescent="0.4">
      <c r="A910">
        <v>19.260000000000002</v>
      </c>
    </row>
    <row r="911" spans="1:1" x14ac:dyDescent="0.4">
      <c r="A911">
        <v>8.8350000000000009</v>
      </c>
    </row>
    <row r="912" spans="1:1" x14ac:dyDescent="0.4">
      <c r="A912">
        <v>7.3500000000000014</v>
      </c>
    </row>
    <row r="913" spans="1:1" x14ac:dyDescent="0.4">
      <c r="A913">
        <v>-23.550000000000011</v>
      </c>
    </row>
    <row r="914" spans="1:1" x14ac:dyDescent="0.4">
      <c r="A914">
        <v>22.605</v>
      </c>
    </row>
    <row r="915" spans="1:1" x14ac:dyDescent="0.4">
      <c r="A915">
        <v>-14.205</v>
      </c>
    </row>
    <row r="916" spans="1:1" x14ac:dyDescent="0.4">
      <c r="A916">
        <v>-4.9799999999999951</v>
      </c>
    </row>
    <row r="917" spans="1:1" x14ac:dyDescent="0.4">
      <c r="A917">
        <v>0.28500000000000192</v>
      </c>
    </row>
    <row r="918" spans="1:1" x14ac:dyDescent="0.4">
      <c r="A918">
        <v>19.245000000000001</v>
      </c>
    </row>
    <row r="919" spans="1:1" x14ac:dyDescent="0.4">
      <c r="A919">
        <v>24.465</v>
      </c>
    </row>
    <row r="920" spans="1:1" x14ac:dyDescent="0.4">
      <c r="A920">
        <v>1.010000000000002</v>
      </c>
    </row>
    <row r="921" spans="1:1" x14ac:dyDescent="0.4">
      <c r="A921">
        <v>1.91</v>
      </c>
    </row>
    <row r="922" spans="1:1" x14ac:dyDescent="0.4">
      <c r="A922">
        <v>16.025000000000009</v>
      </c>
    </row>
    <row r="923" spans="1:1" x14ac:dyDescent="0.4">
      <c r="A923">
        <v>-16.945</v>
      </c>
    </row>
    <row r="924" spans="1:1" x14ac:dyDescent="0.4">
      <c r="A924">
        <v>-2.8149999999999959</v>
      </c>
    </row>
    <row r="925" spans="1:1" x14ac:dyDescent="0.4">
      <c r="A925">
        <v>30.71</v>
      </c>
    </row>
    <row r="926" spans="1:1" x14ac:dyDescent="0.4">
      <c r="A926">
        <v>9.9300000000000015</v>
      </c>
    </row>
    <row r="927" spans="1:1" x14ac:dyDescent="0.4">
      <c r="A927">
        <v>16.400000000000009</v>
      </c>
    </row>
    <row r="928" spans="1:1" x14ac:dyDescent="0.4">
      <c r="A928">
        <v>17.039999999999988</v>
      </c>
    </row>
    <row r="929" spans="1:1" x14ac:dyDescent="0.4">
      <c r="A929">
        <v>13.29</v>
      </c>
    </row>
    <row r="930" spans="1:1" x14ac:dyDescent="0.4">
      <c r="A930">
        <v>18.02000000000001</v>
      </c>
    </row>
    <row r="931" spans="1:1" x14ac:dyDescent="0.4">
      <c r="A931">
        <v>0.45500000000000412</v>
      </c>
    </row>
    <row r="932" spans="1:1" x14ac:dyDescent="0.4">
      <c r="A932">
        <v>-0.50999999999999579</v>
      </c>
    </row>
    <row r="933" spans="1:1" x14ac:dyDescent="0.4">
      <c r="A933">
        <v>6.6900000000000013</v>
      </c>
    </row>
    <row r="934" spans="1:1" x14ac:dyDescent="0.4">
      <c r="A934">
        <v>4.4550000000000018</v>
      </c>
    </row>
    <row r="935" spans="1:1" x14ac:dyDescent="0.4">
      <c r="A935">
        <v>10.625000000000011</v>
      </c>
    </row>
    <row r="936" spans="1:1" x14ac:dyDescent="0.4">
      <c r="A936">
        <v>27.545000000000002</v>
      </c>
    </row>
    <row r="937" spans="1:1" x14ac:dyDescent="0.4">
      <c r="A937">
        <v>-5.2649999999999926</v>
      </c>
    </row>
    <row r="938" spans="1:1" x14ac:dyDescent="0.4">
      <c r="A938">
        <v>15.5</v>
      </c>
    </row>
    <row r="939" spans="1:1" x14ac:dyDescent="0.4">
      <c r="A939">
        <v>-0.77999999999999581</v>
      </c>
    </row>
    <row r="940" spans="1:1" x14ac:dyDescent="0.4">
      <c r="A940">
        <v>2.57</v>
      </c>
    </row>
    <row r="941" spans="1:1" x14ac:dyDescent="0.4">
      <c r="A941">
        <v>1.2050000000000001</v>
      </c>
    </row>
    <row r="942" spans="1:1" x14ac:dyDescent="0.4">
      <c r="A942">
        <v>3.0200000000000009</v>
      </c>
    </row>
    <row r="943" spans="1:1" x14ac:dyDescent="0.4">
      <c r="A943">
        <v>3.1550000000000051</v>
      </c>
    </row>
    <row r="944" spans="1:1" x14ac:dyDescent="0.4">
      <c r="A944">
        <v>-2.005000000000007</v>
      </c>
    </row>
    <row r="945" spans="1:1" x14ac:dyDescent="0.4">
      <c r="A945">
        <v>6.9150000000000027</v>
      </c>
    </row>
    <row r="946" spans="1:1" x14ac:dyDescent="0.4">
      <c r="A946">
        <v>5.9150000000000018</v>
      </c>
    </row>
    <row r="947" spans="1:1" x14ac:dyDescent="0.4">
      <c r="A947">
        <v>26.774999999999999</v>
      </c>
    </row>
    <row r="948" spans="1:1" x14ac:dyDescent="0.4">
      <c r="A948">
        <v>-13.80000000000001</v>
      </c>
    </row>
    <row r="949" spans="1:1" x14ac:dyDescent="0.4">
      <c r="A949">
        <v>1.245000000000007</v>
      </c>
    </row>
    <row r="950" spans="1:1" x14ac:dyDescent="0.4">
      <c r="A950">
        <v>2.715000000000003</v>
      </c>
    </row>
    <row r="951" spans="1:1" x14ac:dyDescent="0.4">
      <c r="A951">
        <v>16.8</v>
      </c>
    </row>
    <row r="952" spans="1:1" x14ac:dyDescent="0.4">
      <c r="A952">
        <v>9.8400000000000034</v>
      </c>
    </row>
    <row r="953" spans="1:1" x14ac:dyDescent="0.4">
      <c r="A953">
        <v>6.3200000000000029</v>
      </c>
    </row>
    <row r="954" spans="1:1" x14ac:dyDescent="0.4">
      <c r="A954">
        <v>21.36</v>
      </c>
    </row>
    <row r="955" spans="1:1" x14ac:dyDescent="0.4">
      <c r="A955">
        <v>-0.60000000000000053</v>
      </c>
    </row>
    <row r="956" spans="1:1" x14ac:dyDescent="0.4">
      <c r="A956">
        <v>-9.9149999999999956</v>
      </c>
    </row>
    <row r="957" spans="1:1" x14ac:dyDescent="0.4">
      <c r="A957">
        <v>-3.0599999999999978</v>
      </c>
    </row>
    <row r="958" spans="1:1" x14ac:dyDescent="0.4">
      <c r="A958">
        <v>1.100000000000001</v>
      </c>
    </row>
    <row r="959" spans="1:1" x14ac:dyDescent="0.4">
      <c r="A959">
        <v>19.715</v>
      </c>
    </row>
    <row r="960" spans="1:1" x14ac:dyDescent="0.4">
      <c r="A960">
        <v>9.9000000000000021</v>
      </c>
    </row>
    <row r="961" spans="1:1" x14ac:dyDescent="0.4">
      <c r="A961">
        <v>11.595000000000001</v>
      </c>
    </row>
    <row r="962" spans="1:1" x14ac:dyDescent="0.4">
      <c r="A962">
        <v>19.91</v>
      </c>
    </row>
    <row r="963" spans="1:1" x14ac:dyDescent="0.4">
      <c r="A963">
        <v>10.07</v>
      </c>
    </row>
    <row r="964" spans="1:1" x14ac:dyDescent="0.4">
      <c r="A964">
        <v>33.150000000000013</v>
      </c>
    </row>
    <row r="965" spans="1:1" x14ac:dyDescent="0.4">
      <c r="A965">
        <v>17.615000000000009</v>
      </c>
    </row>
    <row r="966" spans="1:1" x14ac:dyDescent="0.4">
      <c r="A966">
        <v>4.1150000000000002</v>
      </c>
    </row>
    <row r="967" spans="1:1" x14ac:dyDescent="0.4">
      <c r="A967">
        <v>-1.449999999999998</v>
      </c>
    </row>
    <row r="968" spans="1:1" x14ac:dyDescent="0.4">
      <c r="A968">
        <v>9.9049999999999994</v>
      </c>
    </row>
    <row r="969" spans="1:1" x14ac:dyDescent="0.4">
      <c r="A969">
        <v>17.98500000000001</v>
      </c>
    </row>
    <row r="970" spans="1:1" x14ac:dyDescent="0.4">
      <c r="A970">
        <v>17.055</v>
      </c>
    </row>
    <row r="971" spans="1:1" x14ac:dyDescent="0.4">
      <c r="A971">
        <v>18.54</v>
      </c>
    </row>
    <row r="972" spans="1:1" x14ac:dyDescent="0.4">
      <c r="A972">
        <v>24.004999999999999</v>
      </c>
    </row>
    <row r="973" spans="1:1" x14ac:dyDescent="0.4">
      <c r="A973">
        <v>-5.7999999999999954</v>
      </c>
    </row>
    <row r="974" spans="1:1" x14ac:dyDescent="0.4">
      <c r="A974">
        <v>10.565</v>
      </c>
    </row>
    <row r="975" spans="1:1" x14ac:dyDescent="0.4">
      <c r="A975">
        <v>23.234999999999999</v>
      </c>
    </row>
    <row r="976" spans="1:1" x14ac:dyDescent="0.4">
      <c r="A976">
        <v>25.385000000000009</v>
      </c>
    </row>
    <row r="977" spans="1:1" x14ac:dyDescent="0.4">
      <c r="A977">
        <v>-7.9349999999999978</v>
      </c>
    </row>
    <row r="978" spans="1:1" x14ac:dyDescent="0.4">
      <c r="A978">
        <v>17.195000000000011</v>
      </c>
    </row>
    <row r="979" spans="1:1" x14ac:dyDescent="0.4">
      <c r="A979">
        <v>17.025000000000009</v>
      </c>
    </row>
    <row r="980" spans="1:1" x14ac:dyDescent="0.4">
      <c r="A980">
        <v>10.785</v>
      </c>
    </row>
    <row r="981" spans="1:1" x14ac:dyDescent="0.4">
      <c r="A981">
        <v>7.2050000000000018</v>
      </c>
    </row>
    <row r="982" spans="1:1" x14ac:dyDescent="0.4">
      <c r="A982">
        <v>17.670000000000009</v>
      </c>
    </row>
    <row r="983" spans="1:1" x14ac:dyDescent="0.4">
      <c r="A983">
        <v>25.460000000000012</v>
      </c>
    </row>
    <row r="984" spans="1:1" x14ac:dyDescent="0.4">
      <c r="A984">
        <v>-17.079999999999998</v>
      </c>
    </row>
    <row r="985" spans="1:1" x14ac:dyDescent="0.4">
      <c r="A985">
        <v>10.17</v>
      </c>
    </row>
    <row r="986" spans="1:1" x14ac:dyDescent="0.4">
      <c r="A986">
        <v>-12.97</v>
      </c>
    </row>
    <row r="987" spans="1:1" x14ac:dyDescent="0.4">
      <c r="A987">
        <v>4.350000000000005</v>
      </c>
    </row>
    <row r="988" spans="1:1" x14ac:dyDescent="0.4">
      <c r="A988">
        <v>9.4400000000000031</v>
      </c>
    </row>
    <row r="989" spans="1:1" x14ac:dyDescent="0.4">
      <c r="A989">
        <v>1.730000000000002</v>
      </c>
    </row>
    <row r="990" spans="1:1" x14ac:dyDescent="0.4">
      <c r="A990">
        <v>36.554999999999993</v>
      </c>
    </row>
    <row r="991" spans="1:1" x14ac:dyDescent="0.4">
      <c r="A991">
        <v>2.4750000000000019</v>
      </c>
    </row>
    <row r="992" spans="1:1" x14ac:dyDescent="0.4">
      <c r="A992">
        <v>9.4200000000000017</v>
      </c>
    </row>
    <row r="993" spans="1:1" x14ac:dyDescent="0.4">
      <c r="A993">
        <v>1.1100000000000001</v>
      </c>
    </row>
    <row r="994" spans="1:1" x14ac:dyDescent="0.4">
      <c r="A994">
        <v>26.69</v>
      </c>
    </row>
    <row r="995" spans="1:1" x14ac:dyDescent="0.4">
      <c r="A995">
        <v>4.850000000000005</v>
      </c>
    </row>
    <row r="996" spans="1:1" x14ac:dyDescent="0.4">
      <c r="A996">
        <v>-6.0449999999999973</v>
      </c>
    </row>
    <row r="997" spans="1:1" x14ac:dyDescent="0.4">
      <c r="A997">
        <v>36.929999999999993</v>
      </c>
    </row>
    <row r="998" spans="1:1" x14ac:dyDescent="0.4">
      <c r="A998">
        <v>16.97</v>
      </c>
    </row>
    <row r="999" spans="1:1" x14ac:dyDescent="0.4">
      <c r="A999">
        <v>12.5</v>
      </c>
    </row>
    <row r="1000" spans="1:1" x14ac:dyDescent="0.4">
      <c r="A1000">
        <v>24.6</v>
      </c>
    </row>
    <row r="1001" spans="1:1" x14ac:dyDescent="0.4">
      <c r="A1001">
        <v>16.184999999999999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/>
  </sheetViews>
  <sheetFormatPr baseColWidth="10" defaultColWidth="9.23046875" defaultRowHeight="14.6" x14ac:dyDescent="0.4"/>
  <sheetData>
    <row r="1" spans="1:5" x14ac:dyDescent="0.4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</row>
    <row r="2" spans="1:5" x14ac:dyDescent="0.4">
      <c r="A2">
        <v>8.4095750000000002</v>
      </c>
      <c r="B2">
        <v>7.9000000000000039</v>
      </c>
      <c r="C2">
        <v>46.139999999999993</v>
      </c>
      <c r="D2">
        <v>-40.78</v>
      </c>
      <c r="E2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Betting Decisions</vt:lpstr>
      <vt:lpstr>Monte Carlo Results</vt:lpstr>
      <vt:lpstr>Monte Carlo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Jorge Alejandro Moscoso Deossa</cp:lastModifiedBy>
  <dcterms:created xsi:type="dcterms:W3CDTF">2024-09-19T22:59:13Z</dcterms:created>
  <dcterms:modified xsi:type="dcterms:W3CDTF">2024-09-19T23:14:52Z</dcterms:modified>
</cp:coreProperties>
</file>