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tadatos" sheetId="1" state="visible" r:id="rId1"/>
    <sheet xmlns:r="http://schemas.openxmlformats.org/officeDocument/2006/relationships" name="Extraccion" sheetId="2" state="visible" r:id="rId2"/>
    <sheet xmlns:r="http://schemas.openxmlformats.org/officeDocument/2006/relationships" name="Transformacion" sheetId="3" state="visible" r:id="rId3"/>
    <sheet xmlns:r="http://schemas.openxmlformats.org/officeDocument/2006/relationships" name="Validacion" sheetId="4" state="visible" r:id="rId4"/>
    <sheet xmlns:r="http://schemas.openxmlformats.org/officeDocument/2006/relationships" name="Resumen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Archivos por tipo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'Resumen'!B7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'Resumen'!$A$8</f>
            </numRef>
          </cat>
          <val>
            <numRef>
              <f>'Resumen'!$B$8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tipo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conteo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Estado de extracción</a:t>
            </a:r>
          </a:p>
        </rich>
      </tx>
    </title>
    <plotArea>
      <pieChart>
        <varyColors val="1"/>
        <ser>
          <idx val="0"/>
          <order val="0"/>
          <tx>
            <strRef>
              <f>'Resumen'!B10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'Resumen'!$A$11</f>
            </numRef>
          </cat>
          <val>
            <numRef>
              <f>'Resumen'!$B$11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12" customWidth="1" min="4" max="4"/>
    <col width="12" customWidth="1" min="5" max="5"/>
    <col width="12" customWidth="1" min="6" max="6"/>
    <col width="12" customWidth="1" min="7" max="7"/>
    <col width="15" customWidth="1" min="8" max="8"/>
  </cols>
  <sheetData>
    <row r="1">
      <c r="A1" t="inlineStr">
        <is>
          <t>file_id</t>
        </is>
      </c>
      <c r="B1" t="inlineStr">
        <is>
          <t>class</t>
        </is>
      </c>
      <c r="C1" t="inlineStr">
        <is>
          <t>file_name</t>
        </is>
      </c>
      <c r="D1" t="inlineStr">
        <is>
          <t>type</t>
        </is>
      </c>
      <c r="E1" t="inlineStr">
        <is>
          <t>bytes</t>
        </is>
      </c>
      <c r="F1" t="inlineStr">
        <is>
          <t>path</t>
        </is>
      </c>
      <c r="G1" t="inlineStr">
        <is>
          <t>source</t>
        </is>
      </c>
      <c r="H1" t="inlineStr">
        <is>
          <t>acquired_at</t>
        </is>
      </c>
    </row>
    <row r="2">
      <c r="A2" t="n">
        <v>1</v>
      </c>
      <c r="B2" t="inlineStr">
        <is>
          <t>02691156</t>
        </is>
      </c>
      <c r="C2" t="inlineStr">
        <is>
          <t>model.binvox</t>
        </is>
      </c>
      <c r="D2" t="inlineStr">
        <is>
          <t>BINVOX</t>
        </is>
      </c>
      <c r="E2" t="n">
        <v>1312</v>
      </c>
      <c r="F2" t="inlineStr">
        <is>
          <t>/ShapeNetVox32/02691156/fb0f2907b977e7cb67c5e3041553656b/model.binvox</t>
        </is>
      </c>
      <c r="G2" t="inlineStr">
        <is>
          <t>ShapeNetCore v2</t>
        </is>
      </c>
      <c r="H2" t="inlineStr">
        <is>
          <t>2025-10-04 18:29:16</t>
        </is>
      </c>
    </row>
    <row r="3">
      <c r="A3" t="n">
        <v>2</v>
      </c>
      <c r="B3" t="inlineStr">
        <is>
          <t>02691156</t>
        </is>
      </c>
      <c r="C3" t="inlineStr">
        <is>
          <t>model.binvox</t>
        </is>
      </c>
      <c r="D3" t="inlineStr">
        <is>
          <t>BINVOX</t>
        </is>
      </c>
      <c r="E3" t="n">
        <v>1373</v>
      </c>
      <c r="F3" t="inlineStr">
        <is>
          <t>/ShapeNetVox32/02691156/817add33c6fdd1534d210d9468aedaf2/model.binvox</t>
        </is>
      </c>
      <c r="G3" t="inlineStr">
        <is>
          <t>ShapeNetCore v2</t>
        </is>
      </c>
      <c r="H3" t="inlineStr">
        <is>
          <t>2025-10-04 18:29:16</t>
        </is>
      </c>
    </row>
    <row r="4">
      <c r="A4" t="n">
        <v>3</v>
      </c>
      <c r="B4" t="inlineStr">
        <is>
          <t>02691156</t>
        </is>
      </c>
      <c r="C4" t="inlineStr">
        <is>
          <t>model.binvox</t>
        </is>
      </c>
      <c r="D4" t="inlineStr">
        <is>
          <t>BINVOX</t>
        </is>
      </c>
      <c r="E4" t="n">
        <v>1577</v>
      </c>
      <c r="F4" t="inlineStr">
        <is>
          <t>/ShapeNetVox32/02691156/4d84619c0da53326e90916c8815b5c43/model.binvox</t>
        </is>
      </c>
      <c r="G4" t="inlineStr">
        <is>
          <t>ShapeNetCore v2</t>
        </is>
      </c>
      <c r="H4" t="inlineStr">
        <is>
          <t>2025-10-04 18:29:16</t>
        </is>
      </c>
    </row>
    <row r="5">
      <c r="A5" t="n">
        <v>4</v>
      </c>
      <c r="B5" t="inlineStr">
        <is>
          <t>02691156</t>
        </is>
      </c>
      <c r="C5" t="inlineStr">
        <is>
          <t>model.binvox</t>
        </is>
      </c>
      <c r="D5" t="inlineStr">
        <is>
          <t>BINVOX</t>
        </is>
      </c>
      <c r="E5" t="n">
        <v>1262</v>
      </c>
      <c r="F5" t="inlineStr">
        <is>
          <t>/ShapeNetVox32/02691156/32fb1aca48b3a0d197eae247c9b1df47/model.binvox</t>
        </is>
      </c>
      <c r="G5" t="inlineStr">
        <is>
          <t>ShapeNetCore v2</t>
        </is>
      </c>
      <c r="H5" t="inlineStr">
        <is>
          <t>2025-10-04 18:29:16</t>
        </is>
      </c>
    </row>
    <row r="6">
      <c r="A6" t="n">
        <v>5</v>
      </c>
      <c r="B6" t="inlineStr">
        <is>
          <t>02691156</t>
        </is>
      </c>
      <c r="C6" t="inlineStr">
        <is>
          <t>model.binvox</t>
        </is>
      </c>
      <c r="D6" t="inlineStr">
        <is>
          <t>BINVOX</t>
        </is>
      </c>
      <c r="E6" t="n">
        <v>1390</v>
      </c>
      <c r="F6" t="inlineStr">
        <is>
          <t>/ShapeNetVox32/02691156/ea06bef342fbfd4236f3a2343a8221f2/model.binvox</t>
        </is>
      </c>
      <c r="G6" t="inlineStr">
        <is>
          <t>ShapeNetCore v2</t>
        </is>
      </c>
      <c r="H6" t="inlineStr">
        <is>
          <t>2025-10-04 18:29:16</t>
        </is>
      </c>
    </row>
    <row r="7">
      <c r="A7" t="n">
        <v>6</v>
      </c>
      <c r="B7" t="inlineStr">
        <is>
          <t>02691156</t>
        </is>
      </c>
      <c r="C7" t="inlineStr">
        <is>
          <t>model.binvox</t>
        </is>
      </c>
      <c r="D7" t="inlineStr">
        <is>
          <t>BINVOX</t>
        </is>
      </c>
      <c r="E7" t="n">
        <v>1325</v>
      </c>
      <c r="F7" t="inlineStr">
        <is>
          <t>/ShapeNetVox32/02691156/eefb4a1fcc2ca4d8894e22af7ae821f8/model.binvox</t>
        </is>
      </c>
      <c r="G7" t="inlineStr">
        <is>
          <t>ShapeNetCore v2</t>
        </is>
      </c>
      <c r="H7" t="inlineStr">
        <is>
          <t>2025-10-04 18:29:16</t>
        </is>
      </c>
    </row>
    <row r="8">
      <c r="A8" t="n">
        <v>7</v>
      </c>
      <c r="B8" t="inlineStr">
        <is>
          <t>02691156</t>
        </is>
      </c>
      <c r="C8" t="inlineStr">
        <is>
          <t>model.binvox</t>
        </is>
      </c>
      <c r="D8" t="inlineStr">
        <is>
          <t>BINVOX</t>
        </is>
      </c>
      <c r="E8" t="n">
        <v>1173</v>
      </c>
      <c r="F8" t="inlineStr">
        <is>
          <t>/ShapeNetVox32/02691156/7713f76f4ef99f19954990879891d2b/model.binvox</t>
        </is>
      </c>
      <c r="G8" t="inlineStr">
        <is>
          <t>ShapeNetCore v2</t>
        </is>
      </c>
      <c r="H8" t="inlineStr">
        <is>
          <t>2025-10-04 18:29:16</t>
        </is>
      </c>
    </row>
    <row r="9">
      <c r="A9" t="n">
        <v>8</v>
      </c>
      <c r="B9" t="inlineStr">
        <is>
          <t>02691156</t>
        </is>
      </c>
      <c r="C9" t="inlineStr">
        <is>
          <t>model.binvox</t>
        </is>
      </c>
      <c r="D9" t="inlineStr">
        <is>
          <t>BINVOX</t>
        </is>
      </c>
      <c r="E9" t="n">
        <v>1161</v>
      </c>
      <c r="F9" t="inlineStr">
        <is>
          <t>/ShapeNetVox32/02691156/e86fd13a49f0ee0a62b600da24e0965/model.binvox</t>
        </is>
      </c>
      <c r="G9" t="inlineStr">
        <is>
          <t>ShapeNetCore v2</t>
        </is>
      </c>
      <c r="H9" t="inlineStr">
        <is>
          <t>2025-10-04 18:29:16</t>
        </is>
      </c>
    </row>
    <row r="10">
      <c r="A10" t="n">
        <v>9</v>
      </c>
      <c r="B10" t="inlineStr">
        <is>
          <t>02691156</t>
        </is>
      </c>
      <c r="C10" t="inlineStr">
        <is>
          <t>model.binvox</t>
        </is>
      </c>
      <c r="D10" t="inlineStr">
        <is>
          <t>BINVOX</t>
        </is>
      </c>
      <c r="E10" t="n">
        <v>1485</v>
      </c>
      <c r="F10" t="inlineStr">
        <is>
          <t>/ShapeNetVox32/02691156/657439efe649f57f47f8deec944763f7/model.binvox</t>
        </is>
      </c>
      <c r="G10" t="inlineStr">
        <is>
          <t>ShapeNetCore v2</t>
        </is>
      </c>
      <c r="H10" t="inlineStr">
        <is>
          <t>2025-10-04 18:29:16</t>
        </is>
      </c>
    </row>
    <row r="11">
      <c r="A11" t="n">
        <v>10</v>
      </c>
      <c r="B11" t="inlineStr">
        <is>
          <t>02691156</t>
        </is>
      </c>
      <c r="C11" t="inlineStr">
        <is>
          <t>model.binvox</t>
        </is>
      </c>
      <c r="D11" t="inlineStr">
        <is>
          <t>BINVOX</t>
        </is>
      </c>
      <c r="E11" t="n">
        <v>1382</v>
      </c>
      <c r="F11" t="inlineStr">
        <is>
          <t>/ShapeNetVox32/02691156/bc48b77452fd108adf8f666ba0e601ac/model.binvox</t>
        </is>
      </c>
      <c r="G11" t="inlineStr">
        <is>
          <t>ShapeNetCore v2</t>
        </is>
      </c>
      <c r="H11" t="inlineStr">
        <is>
          <t>2025-10-04 18:29:16</t>
        </is>
      </c>
    </row>
    <row r="12">
      <c r="A12" t="n">
        <v>11</v>
      </c>
      <c r="B12" t="inlineStr">
        <is>
          <t>02691156</t>
        </is>
      </c>
      <c r="C12" t="inlineStr">
        <is>
          <t>model.binvox</t>
        </is>
      </c>
      <c r="D12" t="inlineStr">
        <is>
          <t>BINVOX</t>
        </is>
      </c>
      <c r="E12" t="n">
        <v>1098</v>
      </c>
      <c r="F12" t="inlineStr">
        <is>
          <t>/ShapeNetVox32/02691156/758b67f9af18602715aa5b227c027ee0/model.binvox</t>
        </is>
      </c>
      <c r="G12" t="inlineStr">
        <is>
          <t>ShapeNetCore v2</t>
        </is>
      </c>
      <c r="H12" t="inlineStr">
        <is>
          <t>2025-10-04 18:29:16</t>
        </is>
      </c>
    </row>
    <row r="13">
      <c r="A13" t="n">
        <v>12</v>
      </c>
      <c r="B13" t="inlineStr">
        <is>
          <t>02691156</t>
        </is>
      </c>
      <c r="C13" t="inlineStr">
        <is>
          <t>model.binvox</t>
        </is>
      </c>
      <c r="D13" t="inlineStr">
        <is>
          <t>BINVOX</t>
        </is>
      </c>
      <c r="E13" t="n">
        <v>1295</v>
      </c>
      <c r="F13" t="inlineStr">
        <is>
          <t>/ShapeNetVox32/02691156/7bd43965f17c25377209009cfb89d4bd/model.binvox</t>
        </is>
      </c>
      <c r="G13" t="inlineStr">
        <is>
          <t>ShapeNetCore v2</t>
        </is>
      </c>
      <c r="H13" t="inlineStr">
        <is>
          <t>2025-10-04 18:29:16</t>
        </is>
      </c>
    </row>
    <row r="14">
      <c r="A14" t="n">
        <v>13</v>
      </c>
      <c r="B14" t="inlineStr">
        <is>
          <t>02691156</t>
        </is>
      </c>
      <c r="C14" t="inlineStr">
        <is>
          <t>model.binvox</t>
        </is>
      </c>
      <c r="D14" t="inlineStr">
        <is>
          <t>BINVOX</t>
        </is>
      </c>
      <c r="E14" t="n">
        <v>1588</v>
      </c>
      <c r="F14" t="inlineStr">
        <is>
          <t>/ShapeNetVox32/02691156/40b916f7c41ad451494ac047ec5b052e/model.binvox</t>
        </is>
      </c>
      <c r="G14" t="inlineStr">
        <is>
          <t>ShapeNetCore v2</t>
        </is>
      </c>
      <c r="H14" t="inlineStr">
        <is>
          <t>2025-10-04 18:29:16</t>
        </is>
      </c>
    </row>
    <row r="15">
      <c r="A15" t="n">
        <v>14</v>
      </c>
      <c r="B15" t="inlineStr">
        <is>
          <t>02691156</t>
        </is>
      </c>
      <c r="C15" t="inlineStr">
        <is>
          <t>model.binvox</t>
        </is>
      </c>
      <c r="D15" t="inlineStr">
        <is>
          <t>BINVOX</t>
        </is>
      </c>
      <c r="E15" t="n">
        <v>1436</v>
      </c>
      <c r="F15" t="inlineStr">
        <is>
          <t>/ShapeNetVox32/02691156/315f523d0a924fb7ef70df8610b582b2/model.binvox</t>
        </is>
      </c>
      <c r="G15" t="inlineStr">
        <is>
          <t>ShapeNetCore v2</t>
        </is>
      </c>
      <c r="H15" t="inlineStr">
        <is>
          <t>2025-10-04 18:29:16</t>
        </is>
      </c>
    </row>
    <row r="16">
      <c r="A16" t="n">
        <v>15</v>
      </c>
      <c r="B16" t="inlineStr">
        <is>
          <t>02691156</t>
        </is>
      </c>
      <c r="C16" t="inlineStr">
        <is>
          <t>model.binvox</t>
        </is>
      </c>
      <c r="D16" t="inlineStr">
        <is>
          <t>BINVOX</t>
        </is>
      </c>
      <c r="E16" t="n">
        <v>1074</v>
      </c>
      <c r="F16" t="inlineStr">
        <is>
          <t>/ShapeNetVox32/02691156/79a62c385180cc51da67790f4274f014/model.binvox</t>
        </is>
      </c>
      <c r="G16" t="inlineStr">
        <is>
          <t>ShapeNetCore v2</t>
        </is>
      </c>
      <c r="H16" t="inlineStr">
        <is>
          <t>2025-10-04 18:29:16</t>
        </is>
      </c>
    </row>
    <row r="17">
      <c r="A17" t="n">
        <v>16</v>
      </c>
      <c r="B17" t="inlineStr">
        <is>
          <t>02691156</t>
        </is>
      </c>
      <c r="C17" t="inlineStr">
        <is>
          <t>model.binvox</t>
        </is>
      </c>
      <c r="D17" t="inlineStr">
        <is>
          <t>BINVOX</t>
        </is>
      </c>
      <c r="E17" t="n">
        <v>1219</v>
      </c>
      <c r="F17" t="inlineStr">
        <is>
          <t>/ShapeNetVox32/02691156/1c87b854cceb778615aa5b227c027ee0/model.binvox</t>
        </is>
      </c>
      <c r="G17" t="inlineStr">
        <is>
          <t>ShapeNetCore v2</t>
        </is>
      </c>
      <c r="H17" t="inlineStr">
        <is>
          <t>2025-10-04 18:29:16</t>
        </is>
      </c>
    </row>
    <row r="18">
      <c r="A18" t="n">
        <v>17</v>
      </c>
      <c r="B18" t="inlineStr">
        <is>
          <t>02691156</t>
        </is>
      </c>
      <c r="C18" t="inlineStr">
        <is>
          <t>model.binvox</t>
        </is>
      </c>
      <c r="D18" t="inlineStr">
        <is>
          <t>BINVOX</t>
        </is>
      </c>
      <c r="E18" t="n">
        <v>1140</v>
      </c>
      <c r="F18" t="inlineStr">
        <is>
          <t>/ShapeNetVox32/02691156/accb9ee4edf6af6ce4080dcedcbec993/model.binvox</t>
        </is>
      </c>
      <c r="G18" t="inlineStr">
        <is>
          <t>ShapeNetCore v2</t>
        </is>
      </c>
      <c r="H18" t="inlineStr">
        <is>
          <t>2025-10-04 18:29:16</t>
        </is>
      </c>
    </row>
    <row r="19">
      <c r="A19" t="n">
        <v>18</v>
      </c>
      <c r="B19" t="inlineStr">
        <is>
          <t>02691156</t>
        </is>
      </c>
      <c r="C19" t="inlineStr">
        <is>
          <t>model.binvox</t>
        </is>
      </c>
      <c r="D19" t="inlineStr">
        <is>
          <t>BINVOX</t>
        </is>
      </c>
      <c r="E19" t="n">
        <v>1294</v>
      </c>
      <c r="F19" t="inlineStr">
        <is>
          <t>/ShapeNetVox32/02691156/eee96e21bf51ee6ce719b5362fe06bbb/model.binvox</t>
        </is>
      </c>
      <c r="G19" t="inlineStr">
        <is>
          <t>ShapeNetCore v2</t>
        </is>
      </c>
      <c r="H19" t="inlineStr">
        <is>
          <t>2025-10-04 18:29:16</t>
        </is>
      </c>
    </row>
    <row r="20">
      <c r="A20" t="n">
        <v>19</v>
      </c>
      <c r="B20" t="inlineStr">
        <is>
          <t>02691156</t>
        </is>
      </c>
      <c r="C20" t="inlineStr">
        <is>
          <t>model.binvox</t>
        </is>
      </c>
      <c r="D20" t="inlineStr">
        <is>
          <t>BINVOX</t>
        </is>
      </c>
      <c r="E20" t="n">
        <v>1013</v>
      </c>
      <c r="F20" t="inlineStr">
        <is>
          <t>/ShapeNetVox32/02691156/b94b4edc5e4701093ba0eea71939b1f2/model.binvox</t>
        </is>
      </c>
      <c r="G20" t="inlineStr">
        <is>
          <t>ShapeNetCore v2</t>
        </is>
      </c>
      <c r="H20" t="inlineStr">
        <is>
          <t>2025-10-04 18:29:16</t>
        </is>
      </c>
    </row>
    <row r="21">
      <c r="A21" t="n">
        <v>20</v>
      </c>
      <c r="B21" t="inlineStr">
        <is>
          <t>02691156</t>
        </is>
      </c>
      <c r="C21" t="inlineStr">
        <is>
          <t>model.binvox</t>
        </is>
      </c>
      <c r="D21" t="inlineStr">
        <is>
          <t>BINVOX</t>
        </is>
      </c>
      <c r="E21" t="n">
        <v>1224</v>
      </c>
      <c r="F21" t="inlineStr">
        <is>
          <t>/ShapeNetVox32/02691156/f8d7d8331fe29f247209009cfb89d4bd/model.binvox</t>
        </is>
      </c>
      <c r="G21" t="inlineStr">
        <is>
          <t>ShapeNetCore v2</t>
        </is>
      </c>
      <c r="H21" t="inlineStr">
        <is>
          <t>2025-10-04 18:29:16</t>
        </is>
      </c>
    </row>
    <row r="22">
      <c r="A22" t="n">
        <v>21</v>
      </c>
      <c r="B22" t="inlineStr">
        <is>
          <t>02691156</t>
        </is>
      </c>
      <c r="C22" t="inlineStr">
        <is>
          <t>model.binvox</t>
        </is>
      </c>
      <c r="D22" t="inlineStr">
        <is>
          <t>BINVOX</t>
        </is>
      </c>
      <c r="E22" t="n">
        <v>1236</v>
      </c>
      <c r="F22" t="inlineStr">
        <is>
          <t>/ShapeNetVox32/02691156/4396510f1346f13050586f69625e08a2/model.binvox</t>
        </is>
      </c>
      <c r="G22" t="inlineStr">
        <is>
          <t>ShapeNetCore v2</t>
        </is>
      </c>
      <c r="H22" t="inlineStr">
        <is>
          <t>2025-10-04 18:29:16</t>
        </is>
      </c>
    </row>
    <row r="23">
      <c r="A23" t="n">
        <v>22</v>
      </c>
      <c r="B23" t="inlineStr">
        <is>
          <t>02691156</t>
        </is>
      </c>
      <c r="C23" t="inlineStr">
        <is>
          <t>model.binvox</t>
        </is>
      </c>
      <c r="D23" t="inlineStr">
        <is>
          <t>BINVOX</t>
        </is>
      </c>
      <c r="E23" t="n">
        <v>1908</v>
      </c>
      <c r="F23" t="inlineStr">
        <is>
          <t>/ShapeNetVox32/02691156/7fedb48b457ee9f31629b98cc1b1b992/model.binvox</t>
        </is>
      </c>
      <c r="G23" t="inlineStr">
        <is>
          <t>ShapeNetCore v2</t>
        </is>
      </c>
      <c r="H23" t="inlineStr">
        <is>
          <t>2025-10-04 18:29:16</t>
        </is>
      </c>
    </row>
    <row r="24">
      <c r="A24" t="n">
        <v>23</v>
      </c>
      <c r="B24" t="inlineStr">
        <is>
          <t>02691156</t>
        </is>
      </c>
      <c r="C24" t="inlineStr">
        <is>
          <t>model.binvox</t>
        </is>
      </c>
      <c r="D24" t="inlineStr">
        <is>
          <t>BINVOX</t>
        </is>
      </c>
      <c r="E24" t="n">
        <v>1394</v>
      </c>
      <c r="F24" t="inlineStr">
        <is>
          <t>/ShapeNetVox32/02691156/12d15ac778df6e4562b600da24e0965/model.binvox</t>
        </is>
      </c>
      <c r="G24" t="inlineStr">
        <is>
          <t>ShapeNetCore v2</t>
        </is>
      </c>
      <c r="H24" t="inlineStr">
        <is>
          <t>2025-10-04 18:29:16</t>
        </is>
      </c>
    </row>
    <row r="25">
      <c r="A25" t="n">
        <v>24</v>
      </c>
      <c r="B25" t="inlineStr">
        <is>
          <t>02691156</t>
        </is>
      </c>
      <c r="C25" t="inlineStr">
        <is>
          <t>model.binvox</t>
        </is>
      </c>
      <c r="D25" t="inlineStr">
        <is>
          <t>BINVOX</t>
        </is>
      </c>
      <c r="E25" t="n">
        <v>1341</v>
      </c>
      <c r="F25" t="inlineStr">
        <is>
          <t>/ShapeNetVox32/02691156/52a1b6e8177805cf53a728ba6e36dfae/model.binvox</t>
        </is>
      </c>
      <c r="G25" t="inlineStr">
        <is>
          <t>ShapeNetCore v2</t>
        </is>
      </c>
      <c r="H25" t="inlineStr">
        <is>
          <t>2025-10-04 18:29:16</t>
        </is>
      </c>
    </row>
    <row r="26">
      <c r="A26" t="n">
        <v>25</v>
      </c>
      <c r="B26" t="inlineStr">
        <is>
          <t>02691156</t>
        </is>
      </c>
      <c r="C26" t="inlineStr">
        <is>
          <t>model.binvox</t>
        </is>
      </c>
      <c r="D26" t="inlineStr">
        <is>
          <t>BINVOX</t>
        </is>
      </c>
      <c r="E26" t="n">
        <v>1358</v>
      </c>
      <c r="F26" t="inlineStr">
        <is>
          <t>/ShapeNetVox32/02691156/132111c575000a3c146e44cc99f07c52/model.binvox</t>
        </is>
      </c>
      <c r="G26" t="inlineStr">
        <is>
          <t>ShapeNetCore v2</t>
        </is>
      </c>
      <c r="H26" t="inlineStr">
        <is>
          <t>2025-10-04 18:29:16</t>
        </is>
      </c>
    </row>
    <row r="27">
      <c r="A27" t="n">
        <v>26</v>
      </c>
      <c r="B27" t="inlineStr">
        <is>
          <t>02691156</t>
        </is>
      </c>
      <c r="C27" t="inlineStr">
        <is>
          <t>model.binvox</t>
        </is>
      </c>
      <c r="D27" t="inlineStr">
        <is>
          <t>BINVOX</t>
        </is>
      </c>
      <c r="E27" t="n">
        <v>1141</v>
      </c>
      <c r="F27" t="inlineStr">
        <is>
          <t>/ShapeNetVox32/02691156/c156719444d78942db73445864b72015/model.binvox</t>
        </is>
      </c>
      <c r="G27" t="inlineStr">
        <is>
          <t>ShapeNetCore v2</t>
        </is>
      </c>
      <c r="H27" t="inlineStr">
        <is>
          <t>2025-10-04 18:29:16</t>
        </is>
      </c>
    </row>
    <row r="28">
      <c r="A28" t="n">
        <v>27</v>
      </c>
      <c r="B28" t="inlineStr">
        <is>
          <t>02691156</t>
        </is>
      </c>
      <c r="C28" t="inlineStr">
        <is>
          <t>model.binvox</t>
        </is>
      </c>
      <c r="D28" t="inlineStr">
        <is>
          <t>BINVOX</t>
        </is>
      </c>
      <c r="E28" t="n">
        <v>1228</v>
      </c>
      <c r="F28" t="inlineStr">
        <is>
          <t>/ShapeNetVox32/02691156/121e9fceb90440efed79d3bd546890bd/model.binvox</t>
        </is>
      </c>
      <c r="G28" t="inlineStr">
        <is>
          <t>ShapeNetCore v2</t>
        </is>
      </c>
      <c r="H28" t="inlineStr">
        <is>
          <t>2025-10-04 18:29:16</t>
        </is>
      </c>
    </row>
    <row r="29">
      <c r="A29" t="n">
        <v>28</v>
      </c>
      <c r="B29" t="inlineStr">
        <is>
          <t>02691156</t>
        </is>
      </c>
      <c r="C29" t="inlineStr">
        <is>
          <t>model.binvox</t>
        </is>
      </c>
      <c r="D29" t="inlineStr">
        <is>
          <t>BINVOX</t>
        </is>
      </c>
      <c r="E29" t="n">
        <v>2044</v>
      </c>
      <c r="F29" t="inlineStr">
        <is>
          <t>/ShapeNetVox32/02691156/1ce5b9a79420e946bff7790df3158906/model.binvox</t>
        </is>
      </c>
      <c r="G29" t="inlineStr">
        <is>
          <t>ShapeNetCore v2</t>
        </is>
      </c>
      <c r="H29" t="inlineStr">
        <is>
          <t>2025-10-04 18:29:16</t>
        </is>
      </c>
    </row>
    <row r="30">
      <c r="A30" t="n">
        <v>29</v>
      </c>
      <c r="B30" t="inlineStr">
        <is>
          <t>02691156</t>
        </is>
      </c>
      <c r="C30" t="inlineStr">
        <is>
          <t>model.binvox</t>
        </is>
      </c>
      <c r="D30" t="inlineStr">
        <is>
          <t>BINVOX</t>
        </is>
      </c>
      <c r="E30" t="n">
        <v>1461</v>
      </c>
      <c r="F30" t="inlineStr">
        <is>
          <t>/ShapeNetVox32/02691156/4ed01f44e3e422dff64801ad2940cdd5/model.binvox</t>
        </is>
      </c>
      <c r="G30" t="inlineStr">
        <is>
          <t>ShapeNetCore v2</t>
        </is>
      </c>
      <c r="H30" t="inlineStr">
        <is>
          <t>2025-10-04 18:29:16</t>
        </is>
      </c>
    </row>
    <row r="31">
      <c r="A31" t="n">
        <v>30</v>
      </c>
      <c r="B31" t="inlineStr">
        <is>
          <t>02691156</t>
        </is>
      </c>
      <c r="C31" t="inlineStr">
        <is>
          <t>model.binvox</t>
        </is>
      </c>
      <c r="D31" t="inlineStr">
        <is>
          <t>BINVOX</t>
        </is>
      </c>
      <c r="E31" t="n">
        <v>1631</v>
      </c>
      <c r="F31" t="inlineStr">
        <is>
          <t>/ShapeNetVox32/02691156/541db123c3ae32cda91f7285bb2efb4d/model.binvox</t>
        </is>
      </c>
      <c r="G31" t="inlineStr">
        <is>
          <t>ShapeNetCore v2</t>
        </is>
      </c>
      <c r="H31" t="inlineStr">
        <is>
          <t>2025-10-04 18:29:16</t>
        </is>
      </c>
    </row>
    <row r="32">
      <c r="A32" t="n">
        <v>31</v>
      </c>
      <c r="B32" t="inlineStr">
        <is>
          <t>02691156</t>
        </is>
      </c>
      <c r="C32" t="inlineStr">
        <is>
          <t>model.binvox</t>
        </is>
      </c>
      <c r="D32" t="inlineStr">
        <is>
          <t>BINVOX</t>
        </is>
      </c>
      <c r="E32" t="n">
        <v>1222</v>
      </c>
      <c r="F32" t="inlineStr">
        <is>
          <t>/ShapeNetVox32/02691156/29ff751f989bdcfc9bff604afc480b65/model.binvox</t>
        </is>
      </c>
      <c r="G32" t="inlineStr">
        <is>
          <t>ShapeNetCore v2</t>
        </is>
      </c>
      <c r="H32" t="inlineStr">
        <is>
          <t>2025-10-04 18:29:16</t>
        </is>
      </c>
    </row>
    <row r="33">
      <c r="A33" t="n">
        <v>32</v>
      </c>
      <c r="B33" t="inlineStr">
        <is>
          <t>02691156</t>
        </is>
      </c>
      <c r="C33" t="inlineStr">
        <is>
          <t>model.binvox</t>
        </is>
      </c>
      <c r="D33" t="inlineStr">
        <is>
          <t>BINVOX</t>
        </is>
      </c>
      <c r="E33" t="n">
        <v>1633</v>
      </c>
      <c r="F33" t="inlineStr">
        <is>
          <t>/ShapeNetVox32/02691156/e4b0599a9d06f7ae39cb1b92881e8e76/model.binvox</t>
        </is>
      </c>
      <c r="G33" t="inlineStr">
        <is>
          <t>ShapeNetCore v2</t>
        </is>
      </c>
      <c r="H33" t="inlineStr">
        <is>
          <t>2025-10-04 18:29:16</t>
        </is>
      </c>
    </row>
    <row r="34">
      <c r="A34" t="n">
        <v>33</v>
      </c>
      <c r="B34" t="inlineStr">
        <is>
          <t>02691156</t>
        </is>
      </c>
      <c r="C34" t="inlineStr">
        <is>
          <t>model.binvox</t>
        </is>
      </c>
      <c r="D34" t="inlineStr">
        <is>
          <t>BINVOX</t>
        </is>
      </c>
      <c r="E34" t="n">
        <v>1339</v>
      </c>
      <c r="F34" t="inlineStr">
        <is>
          <t>/ShapeNetVox32/02691156/a80a6ec94928f7dfe87d0cb113e517d2/model.binvox</t>
        </is>
      </c>
      <c r="G34" t="inlineStr">
        <is>
          <t>ShapeNetCore v2</t>
        </is>
      </c>
      <c r="H34" t="inlineStr">
        <is>
          <t>2025-10-04 18:29:16</t>
        </is>
      </c>
    </row>
    <row r="35">
      <c r="A35" t="n">
        <v>34</v>
      </c>
      <c r="B35" t="inlineStr">
        <is>
          <t>02691156</t>
        </is>
      </c>
      <c r="C35" t="inlineStr">
        <is>
          <t>model.binvox</t>
        </is>
      </c>
      <c r="D35" t="inlineStr">
        <is>
          <t>BINVOX</t>
        </is>
      </c>
      <c r="E35" t="n">
        <v>1313</v>
      </c>
      <c r="F35" t="inlineStr">
        <is>
          <t>/ShapeNetVox32/02691156/b4d64b689e870d1b828204947d78b9af/model.binvox</t>
        </is>
      </c>
      <c r="G35" t="inlineStr">
        <is>
          <t>ShapeNetCore v2</t>
        </is>
      </c>
      <c r="H35" t="inlineStr">
        <is>
          <t>2025-10-04 18:29:16</t>
        </is>
      </c>
    </row>
    <row r="36">
      <c r="A36" t="n">
        <v>35</v>
      </c>
      <c r="B36" t="inlineStr">
        <is>
          <t>02691156</t>
        </is>
      </c>
      <c r="C36" t="inlineStr">
        <is>
          <t>model.binvox</t>
        </is>
      </c>
      <c r="D36" t="inlineStr">
        <is>
          <t>BINVOX</t>
        </is>
      </c>
      <c r="E36" t="n">
        <v>1484</v>
      </c>
      <c r="F36" t="inlineStr">
        <is>
          <t>/ShapeNetVox32/02691156/7fce28d597b3137cf24f8f5f80968450/model.binvox</t>
        </is>
      </c>
      <c r="G36" t="inlineStr">
        <is>
          <t>ShapeNetCore v2</t>
        </is>
      </c>
      <c r="H36" t="inlineStr">
        <is>
          <t>2025-10-04 18:29:16</t>
        </is>
      </c>
    </row>
    <row r="37">
      <c r="A37" t="n">
        <v>36</v>
      </c>
      <c r="B37" t="inlineStr">
        <is>
          <t>02691156</t>
        </is>
      </c>
      <c r="C37" t="inlineStr">
        <is>
          <t>model.binvox</t>
        </is>
      </c>
      <c r="D37" t="inlineStr">
        <is>
          <t>BINVOX</t>
        </is>
      </c>
      <c r="E37" t="n">
        <v>1199</v>
      </c>
      <c r="F37" t="inlineStr">
        <is>
          <t>/ShapeNetVox32/02691156/6ba642ca477a73db4c3a35cee92bb95b/model.binvox</t>
        </is>
      </c>
      <c r="G37" t="inlineStr">
        <is>
          <t>ShapeNetCore v2</t>
        </is>
      </c>
      <c r="H37" t="inlineStr">
        <is>
          <t>2025-10-04 18:29:16</t>
        </is>
      </c>
    </row>
    <row r="38">
      <c r="A38" t="n">
        <v>37</v>
      </c>
      <c r="B38" t="inlineStr">
        <is>
          <t>02691156</t>
        </is>
      </c>
      <c r="C38" t="inlineStr">
        <is>
          <t>model.binvox</t>
        </is>
      </c>
      <c r="D38" t="inlineStr">
        <is>
          <t>BINVOX</t>
        </is>
      </c>
      <c r="E38" t="n">
        <v>1112</v>
      </c>
      <c r="F38" t="inlineStr">
        <is>
          <t>/ShapeNetVox32/02691156/10af5de930178a161596c26b5af806fe/model.binvox</t>
        </is>
      </c>
      <c r="G38" t="inlineStr">
        <is>
          <t>ShapeNetCore v2</t>
        </is>
      </c>
      <c r="H38" t="inlineStr">
        <is>
          <t>2025-10-04 18:29:16</t>
        </is>
      </c>
    </row>
    <row r="39">
      <c r="A39" t="n">
        <v>38</v>
      </c>
      <c r="B39" t="inlineStr">
        <is>
          <t>02691156</t>
        </is>
      </c>
      <c r="C39" t="inlineStr">
        <is>
          <t>model.binvox</t>
        </is>
      </c>
      <c r="D39" t="inlineStr">
        <is>
          <t>BINVOX</t>
        </is>
      </c>
      <c r="E39" t="n">
        <v>1338</v>
      </c>
      <c r="F39" t="inlineStr">
        <is>
          <t>/ShapeNetVox32/02691156/2a2caad9e540dcc687bf26680c510802/model.binvox</t>
        </is>
      </c>
      <c r="G39" t="inlineStr">
        <is>
          <t>ShapeNetCore v2</t>
        </is>
      </c>
      <c r="H39" t="inlineStr">
        <is>
          <t>2025-10-04 18:29:16</t>
        </is>
      </c>
    </row>
    <row r="40">
      <c r="A40" t="n">
        <v>39</v>
      </c>
      <c r="B40" t="inlineStr">
        <is>
          <t>02691156</t>
        </is>
      </c>
      <c r="C40" t="inlineStr">
        <is>
          <t>model.binvox</t>
        </is>
      </c>
      <c r="D40" t="inlineStr">
        <is>
          <t>BINVOX</t>
        </is>
      </c>
      <c r="E40" t="n">
        <v>1212</v>
      </c>
      <c r="F40" t="inlineStr">
        <is>
          <t>/ShapeNetVox32/02691156/341f5b3c74970a618d0dbc7502fb16f2/model.binvox</t>
        </is>
      </c>
      <c r="G40" t="inlineStr">
        <is>
          <t>ShapeNetCore v2</t>
        </is>
      </c>
      <c r="H40" t="inlineStr">
        <is>
          <t>2025-10-04 18:29:16</t>
        </is>
      </c>
    </row>
    <row r="41">
      <c r="A41" t="n">
        <v>40</v>
      </c>
      <c r="B41" t="inlineStr">
        <is>
          <t>02691156</t>
        </is>
      </c>
      <c r="C41" t="inlineStr">
        <is>
          <t>model.binvox</t>
        </is>
      </c>
      <c r="D41" t="inlineStr">
        <is>
          <t>BINVOX</t>
        </is>
      </c>
      <c r="E41" t="n">
        <v>1295</v>
      </c>
      <c r="F41" t="inlineStr">
        <is>
          <t>/ShapeNetVox32/02691156/362af793b1d0084423fc69eefd95e6d3/model.binvox</t>
        </is>
      </c>
      <c r="G41" t="inlineStr">
        <is>
          <t>ShapeNetCore v2</t>
        </is>
      </c>
      <c r="H41" t="inlineStr">
        <is>
          <t>2025-10-04 18:29:16</t>
        </is>
      </c>
    </row>
    <row r="42">
      <c r="A42" t="n">
        <v>41</v>
      </c>
      <c r="B42" t="inlineStr">
        <is>
          <t>02691156</t>
        </is>
      </c>
      <c r="C42" t="inlineStr">
        <is>
          <t>model.binvox</t>
        </is>
      </c>
      <c r="D42" t="inlineStr">
        <is>
          <t>BINVOX</t>
        </is>
      </c>
      <c r="E42" t="n">
        <v>1226</v>
      </c>
      <c r="F42" t="inlineStr">
        <is>
          <t>/ShapeNetVox32/02691156/d9c080cb6634a902ca9f0727e23831d9/model.binvox</t>
        </is>
      </c>
      <c r="G42" t="inlineStr">
        <is>
          <t>ShapeNetCore v2</t>
        </is>
      </c>
      <c r="H42" t="inlineStr">
        <is>
          <t>2025-10-04 18:29:16</t>
        </is>
      </c>
    </row>
    <row r="43">
      <c r="A43" t="n">
        <v>42</v>
      </c>
      <c r="B43" t="inlineStr">
        <is>
          <t>02691156</t>
        </is>
      </c>
      <c r="C43" t="inlineStr">
        <is>
          <t>model.binvox</t>
        </is>
      </c>
      <c r="D43" t="inlineStr">
        <is>
          <t>BINVOX</t>
        </is>
      </c>
      <c r="E43" t="n">
        <v>1212</v>
      </c>
      <c r="F43" t="inlineStr">
        <is>
          <t>/ShapeNetVox32/02691156/66b9ccf5842ed7f79330265a9fff38de/model.binvox</t>
        </is>
      </c>
      <c r="G43" t="inlineStr">
        <is>
          <t>ShapeNetCore v2</t>
        </is>
      </c>
      <c r="H43" t="inlineStr">
        <is>
          <t>2025-10-04 18:29:16</t>
        </is>
      </c>
    </row>
    <row r="44">
      <c r="A44" t="n">
        <v>43</v>
      </c>
      <c r="B44" t="inlineStr">
        <is>
          <t>02691156</t>
        </is>
      </c>
      <c r="C44" t="inlineStr">
        <is>
          <t>model.binvox</t>
        </is>
      </c>
      <c r="D44" t="inlineStr">
        <is>
          <t>BINVOX</t>
        </is>
      </c>
      <c r="E44" t="n">
        <v>1211</v>
      </c>
      <c r="F44" t="inlineStr">
        <is>
          <t>/ShapeNetVox32/02691156/6c8275f09052bf66ca8607f540cc62ba/model.binvox</t>
        </is>
      </c>
      <c r="G44" t="inlineStr">
        <is>
          <t>ShapeNetCore v2</t>
        </is>
      </c>
      <c r="H44" t="inlineStr">
        <is>
          <t>2025-10-04 18:29:16</t>
        </is>
      </c>
    </row>
    <row r="45">
      <c r="A45" t="n">
        <v>44</v>
      </c>
      <c r="B45" t="inlineStr">
        <is>
          <t>02691156</t>
        </is>
      </c>
      <c r="C45" t="inlineStr">
        <is>
          <t>model.binvox</t>
        </is>
      </c>
      <c r="D45" t="inlineStr">
        <is>
          <t>BINVOX</t>
        </is>
      </c>
      <c r="E45" t="n">
        <v>1104</v>
      </c>
      <c r="F45" t="inlineStr">
        <is>
          <t>/ShapeNetVox32/02691156/3c80dde1fb615ff5ca8607f540cc62ba/model.binvox</t>
        </is>
      </c>
      <c r="G45" t="inlineStr">
        <is>
          <t>ShapeNetCore v2</t>
        </is>
      </c>
      <c r="H45" t="inlineStr">
        <is>
          <t>2025-10-04 18:29:16</t>
        </is>
      </c>
    </row>
    <row r="46">
      <c r="A46" t="n">
        <v>45</v>
      </c>
      <c r="B46" t="inlineStr">
        <is>
          <t>02691156</t>
        </is>
      </c>
      <c r="C46" t="inlineStr">
        <is>
          <t>model.binvox</t>
        </is>
      </c>
      <c r="D46" t="inlineStr">
        <is>
          <t>BINVOX</t>
        </is>
      </c>
      <c r="E46" t="n">
        <v>1104</v>
      </c>
      <c r="F46" t="inlineStr">
        <is>
          <t>/ShapeNetVox32/02691156/5fb64e3fc0abe449ca8607f540cc62ba/model.binvox</t>
        </is>
      </c>
      <c r="G46" t="inlineStr">
        <is>
          <t>ShapeNetCore v2</t>
        </is>
      </c>
      <c r="H46" t="inlineStr">
        <is>
          <t>2025-10-04 18:29:16</t>
        </is>
      </c>
    </row>
    <row r="47">
      <c r="A47" t="n">
        <v>46</v>
      </c>
      <c r="B47" t="inlineStr">
        <is>
          <t>02691156</t>
        </is>
      </c>
      <c r="C47" t="inlineStr">
        <is>
          <t>model.binvox</t>
        </is>
      </c>
      <c r="D47" t="inlineStr">
        <is>
          <t>BINVOX</t>
        </is>
      </c>
      <c r="E47" t="n">
        <v>1547</v>
      </c>
      <c r="F47" t="inlineStr">
        <is>
          <t>/ShapeNetVox32/02691156/8c746468d3dcb6d3ff3a35e90542981d/model.binvox</t>
        </is>
      </c>
      <c r="G47" t="inlineStr">
        <is>
          <t>ShapeNetCore v2</t>
        </is>
      </c>
      <c r="H47" t="inlineStr">
        <is>
          <t>2025-10-04 18:29:16</t>
        </is>
      </c>
    </row>
    <row r="48">
      <c r="A48" t="n">
        <v>47</v>
      </c>
      <c r="B48" t="inlineStr">
        <is>
          <t>02691156</t>
        </is>
      </c>
      <c r="C48" t="inlineStr">
        <is>
          <t>model.binvox</t>
        </is>
      </c>
      <c r="D48" t="inlineStr">
        <is>
          <t>BINVOX</t>
        </is>
      </c>
      <c r="E48" t="n">
        <v>1417</v>
      </c>
      <c r="F48" t="inlineStr">
        <is>
          <t>/ShapeNetVox32/02691156/17bc7631cbdaaa0c932e2c9d273ab571/model.binvox</t>
        </is>
      </c>
      <c r="G48" t="inlineStr">
        <is>
          <t>ShapeNetCore v2</t>
        </is>
      </c>
      <c r="H48" t="inlineStr">
        <is>
          <t>2025-10-04 18:29:16</t>
        </is>
      </c>
    </row>
    <row r="49">
      <c r="A49" t="n">
        <v>48</v>
      </c>
      <c r="B49" t="inlineStr">
        <is>
          <t>02691156</t>
        </is>
      </c>
      <c r="C49" t="inlineStr">
        <is>
          <t>model.binvox</t>
        </is>
      </c>
      <c r="D49" t="inlineStr">
        <is>
          <t>BINVOX</t>
        </is>
      </c>
      <c r="E49" t="n">
        <v>1366</v>
      </c>
      <c r="F49" t="inlineStr">
        <is>
          <t>/ShapeNetVox32/02691156/463834c3aa682c281883411175051361/model.binvox</t>
        </is>
      </c>
      <c r="G49" t="inlineStr">
        <is>
          <t>ShapeNetCore v2</t>
        </is>
      </c>
      <c r="H49" t="inlineStr">
        <is>
          <t>2025-10-04 18:29:16</t>
        </is>
      </c>
    </row>
    <row r="50">
      <c r="A50" t="n">
        <v>49</v>
      </c>
      <c r="B50" t="inlineStr">
        <is>
          <t>02691156</t>
        </is>
      </c>
      <c r="C50" t="inlineStr">
        <is>
          <t>model.binvox</t>
        </is>
      </c>
      <c r="D50" t="inlineStr">
        <is>
          <t>BINVOX</t>
        </is>
      </c>
      <c r="E50" t="n">
        <v>856</v>
      </c>
      <c r="F50" t="inlineStr">
        <is>
          <t>/ShapeNetVox32/02691156/7af2dfbf11201feac3ab86afd1c689/model.binvox</t>
        </is>
      </c>
      <c r="G50" t="inlineStr">
        <is>
          <t>ShapeNetCore v2</t>
        </is>
      </c>
      <c r="H50" t="inlineStr">
        <is>
          <t>2025-10-04 18:29:16</t>
        </is>
      </c>
    </row>
    <row r="51">
      <c r="A51" t="n">
        <v>50</v>
      </c>
      <c r="B51" t="inlineStr">
        <is>
          <t>02691156</t>
        </is>
      </c>
      <c r="C51" t="inlineStr">
        <is>
          <t>model.binvox</t>
        </is>
      </c>
      <c r="D51" t="inlineStr">
        <is>
          <t>BINVOX</t>
        </is>
      </c>
      <c r="E51" t="n">
        <v>1203</v>
      </c>
      <c r="F51" t="inlineStr">
        <is>
          <t>/ShapeNetVox32/02691156/6ea7eb1ef18eabcf8699933784576e73/model.binvox</t>
        </is>
      </c>
      <c r="G51" t="inlineStr">
        <is>
          <t>ShapeNetCore v2</t>
        </is>
      </c>
      <c r="H51" t="inlineStr">
        <is>
          <t>2025-10-04 18:29:16</t>
        </is>
      </c>
    </row>
    <row r="52">
      <c r="A52" t="n">
        <v>51</v>
      </c>
      <c r="B52" t="inlineStr">
        <is>
          <t>02691156</t>
        </is>
      </c>
      <c r="C52" t="inlineStr">
        <is>
          <t>model.binvox</t>
        </is>
      </c>
      <c r="D52" t="inlineStr">
        <is>
          <t>BINVOX</t>
        </is>
      </c>
      <c r="E52" t="n">
        <v>1237</v>
      </c>
      <c r="F52" t="inlineStr">
        <is>
          <t>/ShapeNetVox32/02691156/9e524a14078824b5cfe15db7c5db913/model.binvox</t>
        </is>
      </c>
      <c r="G52" t="inlineStr">
        <is>
          <t>ShapeNetCore v2</t>
        </is>
      </c>
      <c r="H52" t="inlineStr">
        <is>
          <t>2025-10-04 18:29:16</t>
        </is>
      </c>
    </row>
    <row r="53">
      <c r="A53" t="n">
        <v>52</v>
      </c>
      <c r="B53" t="inlineStr">
        <is>
          <t>02691156</t>
        </is>
      </c>
      <c r="C53" t="inlineStr">
        <is>
          <t>model.binvox</t>
        </is>
      </c>
      <c r="D53" t="inlineStr">
        <is>
          <t>BINVOX</t>
        </is>
      </c>
      <c r="E53" t="n">
        <v>1688</v>
      </c>
      <c r="F53" t="inlineStr">
        <is>
          <t>/ShapeNetVox32/02691156/74a5f937c22aa08a3e70653c1b3170b5/model.binvox</t>
        </is>
      </c>
      <c r="G53" t="inlineStr">
        <is>
          <t>ShapeNetCore v2</t>
        </is>
      </c>
      <c r="H53" t="inlineStr">
        <is>
          <t>2025-10-04 18:29:16</t>
        </is>
      </c>
    </row>
    <row r="54">
      <c r="A54" t="n">
        <v>53</v>
      </c>
      <c r="B54" t="inlineStr">
        <is>
          <t>02691156</t>
        </is>
      </c>
      <c r="C54" t="inlineStr">
        <is>
          <t>model.binvox</t>
        </is>
      </c>
      <c r="D54" t="inlineStr">
        <is>
          <t>BINVOX</t>
        </is>
      </c>
      <c r="E54" t="n">
        <v>1676</v>
      </c>
      <c r="F54" t="inlineStr">
        <is>
          <t>/ShapeNetVox32/02691156/e79e9e1c8dae48888ee1ba57de3d34e0/model.binvox</t>
        </is>
      </c>
      <c r="G54" t="inlineStr">
        <is>
          <t>ShapeNetCore v2</t>
        </is>
      </c>
      <c r="H54" t="inlineStr">
        <is>
          <t>2025-10-04 18:29:16</t>
        </is>
      </c>
    </row>
    <row r="55">
      <c r="A55" t="n">
        <v>54</v>
      </c>
      <c r="B55" t="inlineStr">
        <is>
          <t>02691156</t>
        </is>
      </c>
      <c r="C55" t="inlineStr">
        <is>
          <t>model.binvox</t>
        </is>
      </c>
      <c r="D55" t="inlineStr">
        <is>
          <t>BINVOX</t>
        </is>
      </c>
      <c r="E55" t="n">
        <v>1347</v>
      </c>
      <c r="F55" t="inlineStr">
        <is>
          <t>/ShapeNetVox32/02691156/15898fef6fec88c53ada73811bb576de/model.binvox</t>
        </is>
      </c>
      <c r="G55" t="inlineStr">
        <is>
          <t>ShapeNetCore v2</t>
        </is>
      </c>
      <c r="H55" t="inlineStr">
        <is>
          <t>2025-10-04 18:29:16</t>
        </is>
      </c>
    </row>
    <row r="56">
      <c r="A56" t="n">
        <v>55</v>
      </c>
      <c r="B56" t="inlineStr">
        <is>
          <t>02691156</t>
        </is>
      </c>
      <c r="C56" t="inlineStr">
        <is>
          <t>model.binvox</t>
        </is>
      </c>
      <c r="D56" t="inlineStr">
        <is>
          <t>BINVOX</t>
        </is>
      </c>
      <c r="E56" t="n">
        <v>1529</v>
      </c>
      <c r="F56" t="inlineStr">
        <is>
          <t>/ShapeNetVox32/02691156/bf77987a13fc34b5b6c7da997b0e5e3/model.binvox</t>
        </is>
      </c>
      <c r="G56" t="inlineStr">
        <is>
          <t>ShapeNetCore v2</t>
        </is>
      </c>
      <c r="H56" t="inlineStr">
        <is>
          <t>2025-10-04 18:29:16</t>
        </is>
      </c>
    </row>
    <row r="57">
      <c r="A57" t="n">
        <v>56</v>
      </c>
      <c r="B57" t="inlineStr">
        <is>
          <t>02691156</t>
        </is>
      </c>
      <c r="C57" t="inlineStr">
        <is>
          <t>model.binvox</t>
        </is>
      </c>
      <c r="D57" t="inlineStr">
        <is>
          <t>BINVOX</t>
        </is>
      </c>
      <c r="E57" t="n">
        <v>1280</v>
      </c>
      <c r="F57" t="inlineStr">
        <is>
          <t>/ShapeNetVox32/02691156/4635326bc4fdc3e9297cd7e2ef7dfa80/model.binvox</t>
        </is>
      </c>
      <c r="G57" t="inlineStr">
        <is>
          <t>ShapeNetCore v2</t>
        </is>
      </c>
      <c r="H57" t="inlineStr">
        <is>
          <t>2025-10-04 18:29:16</t>
        </is>
      </c>
    </row>
    <row r="58">
      <c r="A58" t="n">
        <v>57</v>
      </c>
      <c r="B58" t="inlineStr">
        <is>
          <t>02691156</t>
        </is>
      </c>
      <c r="C58" t="inlineStr">
        <is>
          <t>model.binvox</t>
        </is>
      </c>
      <c r="D58" t="inlineStr">
        <is>
          <t>BINVOX</t>
        </is>
      </c>
      <c r="E58" t="n">
        <v>1300</v>
      </c>
      <c r="F58" t="inlineStr">
        <is>
          <t>/ShapeNetVox32/02691156/4244f171a6065c2f71e3a79f2415f19/model.binvox</t>
        </is>
      </c>
      <c r="G58" t="inlineStr">
        <is>
          <t>ShapeNetCore v2</t>
        </is>
      </c>
      <c r="H58" t="inlineStr">
        <is>
          <t>2025-10-04 18:29:16</t>
        </is>
      </c>
    </row>
    <row r="59">
      <c r="A59" t="n">
        <v>58</v>
      </c>
      <c r="B59" t="inlineStr">
        <is>
          <t>02691156</t>
        </is>
      </c>
      <c r="C59" t="inlineStr">
        <is>
          <t>model.binvox</t>
        </is>
      </c>
      <c r="D59" t="inlineStr">
        <is>
          <t>BINVOX</t>
        </is>
      </c>
      <c r="E59" t="n">
        <v>1229</v>
      </c>
      <c r="F59" t="inlineStr">
        <is>
          <t>/ShapeNetVox32/02691156/bb9ba5deec9e2a5fca8607f540cc62ba/model.binvox</t>
        </is>
      </c>
      <c r="G59" t="inlineStr">
        <is>
          <t>ShapeNetCore v2</t>
        </is>
      </c>
      <c r="H59" t="inlineStr">
        <is>
          <t>2025-10-04 18:29:16</t>
        </is>
      </c>
    </row>
    <row r="60">
      <c r="A60" t="n">
        <v>59</v>
      </c>
      <c r="B60" t="inlineStr">
        <is>
          <t>02691156</t>
        </is>
      </c>
      <c r="C60" t="inlineStr">
        <is>
          <t>model.binvox</t>
        </is>
      </c>
      <c r="D60" t="inlineStr">
        <is>
          <t>BINVOX</t>
        </is>
      </c>
      <c r="E60" t="n">
        <v>1410</v>
      </c>
      <c r="F60" t="inlineStr">
        <is>
          <t>/ShapeNetVox32/02691156/8eda6d2dcf9302d2d041917556492646/model.binvox</t>
        </is>
      </c>
      <c r="G60" t="inlineStr">
        <is>
          <t>ShapeNetCore v2</t>
        </is>
      </c>
      <c r="H60" t="inlineStr">
        <is>
          <t>2025-10-04 18:29:16</t>
        </is>
      </c>
    </row>
    <row r="61">
      <c r="A61" t="n">
        <v>60</v>
      </c>
      <c r="B61" t="inlineStr">
        <is>
          <t>02691156</t>
        </is>
      </c>
      <c r="C61" t="inlineStr">
        <is>
          <t>model.binvox</t>
        </is>
      </c>
      <c r="D61" t="inlineStr">
        <is>
          <t>BINVOX</t>
        </is>
      </c>
      <c r="E61" t="n">
        <v>1289</v>
      </c>
      <c r="F61" t="inlineStr">
        <is>
          <t>/ShapeNetVox32/02691156/c54ca35ef1df558850ea677bbfebf3fb/model.binvox</t>
        </is>
      </c>
      <c r="G61" t="inlineStr">
        <is>
          <t>ShapeNetCore v2</t>
        </is>
      </c>
      <c r="H61" t="inlineStr">
        <is>
          <t>2025-10-04 18:29:16</t>
        </is>
      </c>
    </row>
    <row r="62">
      <c r="A62" t="n">
        <v>61</v>
      </c>
      <c r="B62" t="inlineStr">
        <is>
          <t>02691156</t>
        </is>
      </c>
      <c r="C62" t="inlineStr">
        <is>
          <t>model.binvox</t>
        </is>
      </c>
      <c r="D62" t="inlineStr">
        <is>
          <t>BINVOX</t>
        </is>
      </c>
      <c r="E62" t="n">
        <v>1134</v>
      </c>
      <c r="F62" t="inlineStr">
        <is>
          <t>/ShapeNetVox32/02691156/b9f486be9d0160349a6e43b878d5b335/model.binvox</t>
        </is>
      </c>
      <c r="G62" t="inlineStr">
        <is>
          <t>ShapeNetCore v2</t>
        </is>
      </c>
      <c r="H62" t="inlineStr">
        <is>
          <t>2025-10-04 18:29:16</t>
        </is>
      </c>
    </row>
    <row r="63">
      <c r="A63" t="n">
        <v>62</v>
      </c>
      <c r="B63" t="inlineStr">
        <is>
          <t>02691156</t>
        </is>
      </c>
      <c r="C63" t="inlineStr">
        <is>
          <t>model.binvox</t>
        </is>
      </c>
      <c r="D63" t="inlineStr">
        <is>
          <t>BINVOX</t>
        </is>
      </c>
      <c r="E63" t="n">
        <v>1274</v>
      </c>
      <c r="F63" t="inlineStr">
        <is>
          <t>/ShapeNetVox32/02691156/1d5708929a4ae05842d1180c659735fe/model.binvox</t>
        </is>
      </c>
      <c r="G63" t="inlineStr">
        <is>
          <t>ShapeNetCore v2</t>
        </is>
      </c>
      <c r="H63" t="inlineStr">
        <is>
          <t>2025-10-04 18:29:16</t>
        </is>
      </c>
    </row>
    <row r="64">
      <c r="A64" t="n">
        <v>63</v>
      </c>
      <c r="B64" t="inlineStr">
        <is>
          <t>02691156</t>
        </is>
      </c>
      <c r="C64" t="inlineStr">
        <is>
          <t>model.binvox</t>
        </is>
      </c>
      <c r="D64" t="inlineStr">
        <is>
          <t>BINVOX</t>
        </is>
      </c>
      <c r="E64" t="n">
        <v>1220</v>
      </c>
      <c r="F64" t="inlineStr">
        <is>
          <t>/ShapeNetVox32/02691156/9407c551466b346450e5128bacca96b5/model.binvox</t>
        </is>
      </c>
      <c r="G64" t="inlineStr">
        <is>
          <t>ShapeNetCore v2</t>
        </is>
      </c>
      <c r="H64" t="inlineStr">
        <is>
          <t>2025-10-04 18:29:16</t>
        </is>
      </c>
    </row>
    <row r="65">
      <c r="A65" t="n">
        <v>64</v>
      </c>
      <c r="B65" t="inlineStr">
        <is>
          <t>02691156</t>
        </is>
      </c>
      <c r="C65" t="inlineStr">
        <is>
          <t>model.binvox</t>
        </is>
      </c>
      <c r="D65" t="inlineStr">
        <is>
          <t>BINVOX</t>
        </is>
      </c>
      <c r="E65" t="n">
        <v>1515</v>
      </c>
      <c r="F65" t="inlineStr">
        <is>
          <t>/ShapeNetVox32/02691156/3636483aff4b7977b7d7aa9b9ebcccb0/model.binvox</t>
        </is>
      </c>
      <c r="G65" t="inlineStr">
        <is>
          <t>ShapeNetCore v2</t>
        </is>
      </c>
      <c r="H65" t="inlineStr">
        <is>
          <t>2025-10-04 18:29:16</t>
        </is>
      </c>
    </row>
    <row r="66">
      <c r="A66" t="n">
        <v>65</v>
      </c>
      <c r="B66" t="inlineStr">
        <is>
          <t>02691156</t>
        </is>
      </c>
      <c r="C66" t="inlineStr">
        <is>
          <t>model.binvox</t>
        </is>
      </c>
      <c r="D66" t="inlineStr">
        <is>
          <t>BINVOX</t>
        </is>
      </c>
      <c r="E66" t="n">
        <v>1793</v>
      </c>
      <c r="F66" t="inlineStr">
        <is>
          <t>/ShapeNetVox32/02691156/a63e9d5df0c56b3f099bfb561edad43/model.binvox</t>
        </is>
      </c>
      <c r="G66" t="inlineStr">
        <is>
          <t>ShapeNetCore v2</t>
        </is>
      </c>
      <c r="H66" t="inlineStr">
        <is>
          <t>2025-10-04 18:29:16</t>
        </is>
      </c>
    </row>
    <row r="67">
      <c r="A67" t="n">
        <v>66</v>
      </c>
      <c r="B67" t="inlineStr">
        <is>
          <t>02691156</t>
        </is>
      </c>
      <c r="C67" t="inlineStr">
        <is>
          <t>model.binvox</t>
        </is>
      </c>
      <c r="D67" t="inlineStr">
        <is>
          <t>BINVOX</t>
        </is>
      </c>
      <c r="E67" t="n">
        <v>1485</v>
      </c>
      <c r="F67" t="inlineStr">
        <is>
          <t>/ShapeNetVox32/02691156/8eab40ab482a46f04369ac253fd9f7b2/model.binvox</t>
        </is>
      </c>
      <c r="G67" t="inlineStr">
        <is>
          <t>ShapeNetCore v2</t>
        </is>
      </c>
      <c r="H67" t="inlineStr">
        <is>
          <t>2025-10-04 18:29:16</t>
        </is>
      </c>
    </row>
    <row r="68">
      <c r="A68" t="n">
        <v>67</v>
      </c>
      <c r="B68" t="inlineStr">
        <is>
          <t>02691156</t>
        </is>
      </c>
      <c r="C68" t="inlineStr">
        <is>
          <t>model.binvox</t>
        </is>
      </c>
      <c r="D68" t="inlineStr">
        <is>
          <t>BINVOX</t>
        </is>
      </c>
      <c r="E68" t="n">
        <v>1339</v>
      </c>
      <c r="F68" t="inlineStr">
        <is>
          <t>/ShapeNetVox32/02691156/fc9b408aee84f46d70c4138179d9ed97/model.binvox</t>
        </is>
      </c>
      <c r="G68" t="inlineStr">
        <is>
          <t>ShapeNetCore v2</t>
        </is>
      </c>
      <c r="H68" t="inlineStr">
        <is>
          <t>2025-10-04 18:29:16</t>
        </is>
      </c>
    </row>
    <row r="69">
      <c r="A69" t="n">
        <v>68</v>
      </c>
      <c r="B69" t="inlineStr">
        <is>
          <t>02691156</t>
        </is>
      </c>
      <c r="C69" t="inlineStr">
        <is>
          <t>model.binvox</t>
        </is>
      </c>
      <c r="D69" t="inlineStr">
        <is>
          <t>BINVOX</t>
        </is>
      </c>
      <c r="E69" t="n">
        <v>1195</v>
      </c>
      <c r="F69" t="inlineStr">
        <is>
          <t>/ShapeNetVox32/02691156/b6af488133a67825881b4ad693eafd3/model.binvox</t>
        </is>
      </c>
      <c r="G69" t="inlineStr">
        <is>
          <t>ShapeNetCore v2</t>
        </is>
      </c>
      <c r="H69" t="inlineStr">
        <is>
          <t>2025-10-04 18:29:16</t>
        </is>
      </c>
    </row>
    <row r="70">
      <c r="A70" t="n">
        <v>69</v>
      </c>
      <c r="B70" t="inlineStr">
        <is>
          <t>02691156</t>
        </is>
      </c>
      <c r="C70" t="inlineStr">
        <is>
          <t>model.binvox</t>
        </is>
      </c>
      <c r="D70" t="inlineStr">
        <is>
          <t>BINVOX</t>
        </is>
      </c>
      <c r="E70" t="n">
        <v>1301</v>
      </c>
      <c r="F70" t="inlineStr">
        <is>
          <t>/ShapeNetVox32/02691156/945b33ed9d6844591596c26b5af806fe/model.binvox</t>
        </is>
      </c>
      <c r="G70" t="inlineStr">
        <is>
          <t>ShapeNetCore v2</t>
        </is>
      </c>
      <c r="H70" t="inlineStr">
        <is>
          <t>2025-10-04 18:29:16</t>
        </is>
      </c>
    </row>
    <row r="71">
      <c r="A71" t="n">
        <v>70</v>
      </c>
      <c r="B71" t="inlineStr">
        <is>
          <t>02691156</t>
        </is>
      </c>
      <c r="C71" t="inlineStr">
        <is>
          <t>model.binvox</t>
        </is>
      </c>
      <c r="D71" t="inlineStr">
        <is>
          <t>BINVOX</t>
        </is>
      </c>
      <c r="E71" t="n">
        <v>1322</v>
      </c>
      <c r="F71" t="inlineStr">
        <is>
          <t>/ShapeNetVox32/02691156/1c26ecb4cd01759dc1006ed55bc1a3fc/model.binvox</t>
        </is>
      </c>
      <c r="G71" t="inlineStr">
        <is>
          <t>ShapeNetCore v2</t>
        </is>
      </c>
      <c r="H71" t="inlineStr">
        <is>
          <t>2025-10-04 18:29:16</t>
        </is>
      </c>
    </row>
    <row r="72">
      <c r="A72" t="n">
        <v>71</v>
      </c>
      <c r="B72" t="inlineStr">
        <is>
          <t>02691156</t>
        </is>
      </c>
      <c r="C72" t="inlineStr">
        <is>
          <t>model.binvox</t>
        </is>
      </c>
      <c r="D72" t="inlineStr">
        <is>
          <t>BINVOX</t>
        </is>
      </c>
      <c r="E72" t="n">
        <v>1429</v>
      </c>
      <c r="F72" t="inlineStr">
        <is>
          <t>/ShapeNetVox32/02691156/f7bf32d3aecd197360c9b6e4c75a092a/model.binvox</t>
        </is>
      </c>
      <c r="G72" t="inlineStr">
        <is>
          <t>ShapeNetCore v2</t>
        </is>
      </c>
      <c r="H72" t="inlineStr">
        <is>
          <t>2025-10-04 18:29:16</t>
        </is>
      </c>
    </row>
    <row r="73">
      <c r="A73" t="n">
        <v>72</v>
      </c>
      <c r="B73" t="inlineStr">
        <is>
          <t>02691156</t>
        </is>
      </c>
      <c r="C73" t="inlineStr">
        <is>
          <t>model.binvox</t>
        </is>
      </c>
      <c r="D73" t="inlineStr">
        <is>
          <t>BINVOX</t>
        </is>
      </c>
      <c r="E73" t="n">
        <v>1253</v>
      </c>
      <c r="F73" t="inlineStr">
        <is>
          <t>/ShapeNetVox32/02691156/9912e7eaab960bf0e3639a60ffa58b1e/model.binvox</t>
        </is>
      </c>
      <c r="G73" t="inlineStr">
        <is>
          <t>ShapeNetCore v2</t>
        </is>
      </c>
      <c r="H73" t="inlineStr">
        <is>
          <t>2025-10-04 18:29:16</t>
        </is>
      </c>
    </row>
    <row r="74">
      <c r="A74" t="n">
        <v>73</v>
      </c>
      <c r="B74" t="inlineStr">
        <is>
          <t>02691156</t>
        </is>
      </c>
      <c r="C74" t="inlineStr">
        <is>
          <t>model.binvox</t>
        </is>
      </c>
      <c r="D74" t="inlineStr">
        <is>
          <t>BINVOX</t>
        </is>
      </c>
      <c r="E74" t="n">
        <v>1447</v>
      </c>
      <c r="F74" t="inlineStr">
        <is>
          <t>/ShapeNetVox32/02691156/5f46b24028db58f490baeef8ba5b93e5/model.binvox</t>
        </is>
      </c>
      <c r="G74" t="inlineStr">
        <is>
          <t>ShapeNetCore v2</t>
        </is>
      </c>
      <c r="H74" t="inlineStr">
        <is>
          <t>2025-10-04 18:29:16</t>
        </is>
      </c>
    </row>
    <row r="75">
      <c r="A75" t="n">
        <v>74</v>
      </c>
      <c r="B75" t="inlineStr">
        <is>
          <t>02691156</t>
        </is>
      </c>
      <c r="C75" t="inlineStr">
        <is>
          <t>model.binvox</t>
        </is>
      </c>
      <c r="D75" t="inlineStr">
        <is>
          <t>BINVOX</t>
        </is>
      </c>
      <c r="E75" t="n">
        <v>1757</v>
      </c>
      <c r="F75" t="inlineStr">
        <is>
          <t>/ShapeNetVox32/02691156/b65ddb8f80d8fb562e38f6d9568202c7/model.binvox</t>
        </is>
      </c>
      <c r="G75" t="inlineStr">
        <is>
          <t>ShapeNetCore v2</t>
        </is>
      </c>
      <c r="H75" t="inlineStr">
        <is>
          <t>2025-10-04 18:29:16</t>
        </is>
      </c>
    </row>
    <row r="76">
      <c r="A76" t="n">
        <v>75</v>
      </c>
      <c r="B76" t="inlineStr">
        <is>
          <t>02691156</t>
        </is>
      </c>
      <c r="C76" t="inlineStr">
        <is>
          <t>model.binvox</t>
        </is>
      </c>
      <c r="D76" t="inlineStr">
        <is>
          <t>BINVOX</t>
        </is>
      </c>
      <c r="E76" t="n">
        <v>1324</v>
      </c>
      <c r="F76" t="inlineStr">
        <is>
          <t>/ShapeNetVox32/02691156/589e5b24b3b0e30e2620819ddac40644/model.binvox</t>
        </is>
      </c>
      <c r="G76" t="inlineStr">
        <is>
          <t>ShapeNetCore v2</t>
        </is>
      </c>
      <c r="H76" t="inlineStr">
        <is>
          <t>2025-10-04 18:29:16</t>
        </is>
      </c>
    </row>
    <row r="77">
      <c r="A77" t="n">
        <v>76</v>
      </c>
      <c r="B77" t="inlineStr">
        <is>
          <t>02691156</t>
        </is>
      </c>
      <c r="C77" t="inlineStr">
        <is>
          <t>model.binvox</t>
        </is>
      </c>
      <c r="D77" t="inlineStr">
        <is>
          <t>BINVOX</t>
        </is>
      </c>
      <c r="E77" t="n">
        <v>1634</v>
      </c>
      <c r="F77" t="inlineStr">
        <is>
          <t>/ShapeNetVox32/02691156/853dc1e740631bf2ffa79951b9f955a3/model.binvox</t>
        </is>
      </c>
      <c r="G77" t="inlineStr">
        <is>
          <t>ShapeNetCore v2</t>
        </is>
      </c>
      <c r="H77" t="inlineStr">
        <is>
          <t>2025-10-04 18:29:16</t>
        </is>
      </c>
    </row>
    <row r="78">
      <c r="A78" t="n">
        <v>77</v>
      </c>
      <c r="B78" t="inlineStr">
        <is>
          <t>02691156</t>
        </is>
      </c>
      <c r="C78" t="inlineStr">
        <is>
          <t>model.binvox</t>
        </is>
      </c>
      <c r="D78" t="inlineStr">
        <is>
          <t>BINVOX</t>
        </is>
      </c>
      <c r="E78" t="n">
        <v>1777</v>
      </c>
      <c r="F78" t="inlineStr">
        <is>
          <t>/ShapeNetVox32/02691156/d24f2a1da14a00ce16b34c3751bc447d/model.binvox</t>
        </is>
      </c>
      <c r="G78" t="inlineStr">
        <is>
          <t>ShapeNetCore v2</t>
        </is>
      </c>
      <c r="H78" t="inlineStr">
        <is>
          <t>2025-10-04 18:29:16</t>
        </is>
      </c>
    </row>
    <row r="79">
      <c r="A79" t="n">
        <v>78</v>
      </c>
      <c r="B79" t="inlineStr">
        <is>
          <t>02691156</t>
        </is>
      </c>
      <c r="C79" t="inlineStr">
        <is>
          <t>model.binvox</t>
        </is>
      </c>
      <c r="D79" t="inlineStr">
        <is>
          <t>BINVOX</t>
        </is>
      </c>
      <c r="E79" t="n">
        <v>1163</v>
      </c>
      <c r="F79" t="inlineStr">
        <is>
          <t>/ShapeNetVox32/02691156/85396c57cdbf919f83467b3671ddaea2/model.binvox</t>
        </is>
      </c>
      <c r="G79" t="inlineStr">
        <is>
          <t>ShapeNetCore v2</t>
        </is>
      </c>
      <c r="H79" t="inlineStr">
        <is>
          <t>2025-10-04 18:29:16</t>
        </is>
      </c>
    </row>
    <row r="80">
      <c r="A80" t="n">
        <v>79</v>
      </c>
      <c r="B80" t="inlineStr">
        <is>
          <t>02691156</t>
        </is>
      </c>
      <c r="C80" t="inlineStr">
        <is>
          <t>model.binvox</t>
        </is>
      </c>
      <c r="D80" t="inlineStr">
        <is>
          <t>BINVOX</t>
        </is>
      </c>
      <c r="E80" t="n">
        <v>1369</v>
      </c>
      <c r="F80" t="inlineStr">
        <is>
          <t>/ShapeNetVox32/02691156/18e6f319062ccb49ca8607f540cc62ba/model.binvox</t>
        </is>
      </c>
      <c r="G80" t="inlineStr">
        <is>
          <t>ShapeNetCore v2</t>
        </is>
      </c>
      <c r="H80" t="inlineStr">
        <is>
          <t>2025-10-04 18:29:16</t>
        </is>
      </c>
    </row>
    <row r="81">
      <c r="A81" t="n">
        <v>80</v>
      </c>
      <c r="B81" t="inlineStr">
        <is>
          <t>02691156</t>
        </is>
      </c>
      <c r="C81" t="inlineStr">
        <is>
          <t>model.binvox</t>
        </is>
      </c>
      <c r="D81" t="inlineStr">
        <is>
          <t>BINVOX</t>
        </is>
      </c>
      <c r="E81" t="n">
        <v>1246</v>
      </c>
      <c r="F81" t="inlineStr">
        <is>
          <t>/ShapeNetVox32/02691156/90769434f2b588c1b675ec196a869fe5/model.binvox</t>
        </is>
      </c>
      <c r="G81" t="inlineStr">
        <is>
          <t>ShapeNetCore v2</t>
        </is>
      </c>
      <c r="H81" t="inlineStr">
        <is>
          <t>2025-10-04 18:29:16</t>
        </is>
      </c>
    </row>
    <row r="82">
      <c r="A82" t="n">
        <v>81</v>
      </c>
      <c r="B82" t="inlineStr">
        <is>
          <t>02691156</t>
        </is>
      </c>
      <c r="C82" t="inlineStr">
        <is>
          <t>model.binvox</t>
        </is>
      </c>
      <c r="D82" t="inlineStr">
        <is>
          <t>BINVOX</t>
        </is>
      </c>
      <c r="E82" t="n">
        <v>1319</v>
      </c>
      <c r="F82" t="inlineStr">
        <is>
          <t>/ShapeNetVox32/02691156/ed7eb0caa75661addc82b8fee1057b30/model.binvox</t>
        </is>
      </c>
      <c r="G82" t="inlineStr">
        <is>
          <t>ShapeNetCore v2</t>
        </is>
      </c>
      <c r="H82" t="inlineStr">
        <is>
          <t>2025-10-04 18:29:16</t>
        </is>
      </c>
    </row>
    <row r="83">
      <c r="A83" t="n">
        <v>82</v>
      </c>
      <c r="B83" t="inlineStr">
        <is>
          <t>02691156</t>
        </is>
      </c>
      <c r="C83" t="inlineStr">
        <is>
          <t>model.binvox</t>
        </is>
      </c>
      <c r="D83" t="inlineStr">
        <is>
          <t>BINVOX</t>
        </is>
      </c>
      <c r="E83" t="n">
        <v>1200</v>
      </c>
      <c r="F83" t="inlineStr">
        <is>
          <t>/ShapeNetVox32/02691156/e3d197bfb47ec943c9d7d324d11034c9/model.binvox</t>
        </is>
      </c>
      <c r="G83" t="inlineStr">
        <is>
          <t>ShapeNetCore v2</t>
        </is>
      </c>
      <c r="H83" t="inlineStr">
        <is>
          <t>2025-10-04 18:29:16</t>
        </is>
      </c>
    </row>
    <row r="84">
      <c r="A84" t="n">
        <v>83</v>
      </c>
      <c r="B84" t="inlineStr">
        <is>
          <t>02691156</t>
        </is>
      </c>
      <c r="C84" t="inlineStr">
        <is>
          <t>model.binvox</t>
        </is>
      </c>
      <c r="D84" t="inlineStr">
        <is>
          <t>BINVOX</t>
        </is>
      </c>
      <c r="E84" t="n">
        <v>1307</v>
      </c>
      <c r="F84" t="inlineStr">
        <is>
          <t>/ShapeNetVox32/02691156/425619faec43ba86a000a5a61b867bca/model.binvox</t>
        </is>
      </c>
      <c r="G84" t="inlineStr">
        <is>
          <t>ShapeNetCore v2</t>
        </is>
      </c>
      <c r="H84" t="inlineStr">
        <is>
          <t>2025-10-04 18:29:16</t>
        </is>
      </c>
    </row>
    <row r="85">
      <c r="A85" t="n">
        <v>84</v>
      </c>
      <c r="B85" t="inlineStr">
        <is>
          <t>02691156</t>
        </is>
      </c>
      <c r="C85" t="inlineStr">
        <is>
          <t>model.binvox</t>
        </is>
      </c>
      <c r="D85" t="inlineStr">
        <is>
          <t>BINVOX</t>
        </is>
      </c>
      <c r="E85" t="n">
        <v>1324</v>
      </c>
      <c r="F85" t="inlineStr">
        <is>
          <t>/ShapeNetVox32/02691156/b4f41b2faeb528fbf37f38dedb2f1219/model.binvox</t>
        </is>
      </c>
      <c r="G85" t="inlineStr">
        <is>
          <t>ShapeNetCore v2</t>
        </is>
      </c>
      <c r="H85" t="inlineStr">
        <is>
          <t>2025-10-04 18:29:16</t>
        </is>
      </c>
    </row>
    <row r="86">
      <c r="A86" t="n">
        <v>85</v>
      </c>
      <c r="B86" t="inlineStr">
        <is>
          <t>02691156</t>
        </is>
      </c>
      <c r="C86" t="inlineStr">
        <is>
          <t>model.binvox</t>
        </is>
      </c>
      <c r="D86" t="inlineStr">
        <is>
          <t>BINVOX</t>
        </is>
      </c>
      <c r="E86" t="n">
        <v>1239</v>
      </c>
      <c r="F86" t="inlineStr">
        <is>
          <t>/ShapeNetVox32/02691156/a1708ad923f3b51abbf3143b1cb6076a/model.binvox</t>
        </is>
      </c>
      <c r="G86" t="inlineStr">
        <is>
          <t>ShapeNetCore v2</t>
        </is>
      </c>
      <c r="H86" t="inlineStr">
        <is>
          <t>2025-10-04 18:29:16</t>
        </is>
      </c>
    </row>
    <row r="87">
      <c r="A87" t="n">
        <v>86</v>
      </c>
      <c r="B87" t="inlineStr">
        <is>
          <t>02691156</t>
        </is>
      </c>
      <c r="C87" t="inlineStr">
        <is>
          <t>model.binvox</t>
        </is>
      </c>
      <c r="D87" t="inlineStr">
        <is>
          <t>BINVOX</t>
        </is>
      </c>
      <c r="E87" t="n">
        <v>1529</v>
      </c>
      <c r="F87" t="inlineStr">
        <is>
          <t>/ShapeNetVox32/02691156/8682729ee0259ceaca8607f540cc62ba/model.binvox</t>
        </is>
      </c>
      <c r="G87" t="inlineStr">
        <is>
          <t>ShapeNetCore v2</t>
        </is>
      </c>
      <c r="H87" t="inlineStr">
        <is>
          <t>2025-10-04 18:29:16</t>
        </is>
      </c>
    </row>
    <row r="88">
      <c r="A88" t="n">
        <v>87</v>
      </c>
      <c r="B88" t="inlineStr">
        <is>
          <t>02691156</t>
        </is>
      </c>
      <c r="C88" t="inlineStr">
        <is>
          <t>model.binvox</t>
        </is>
      </c>
      <c r="D88" t="inlineStr">
        <is>
          <t>BINVOX</t>
        </is>
      </c>
      <c r="E88" t="n">
        <v>1377</v>
      </c>
      <c r="F88" t="inlineStr">
        <is>
          <t>/ShapeNetVox32/02691156/af3863d4ce7dd92ac6f6da58b133bae0/model.binvox</t>
        </is>
      </c>
      <c r="G88" t="inlineStr">
        <is>
          <t>ShapeNetCore v2</t>
        </is>
      </c>
      <c r="H88" t="inlineStr">
        <is>
          <t>2025-10-04 18:29:16</t>
        </is>
      </c>
    </row>
    <row r="89">
      <c r="A89" t="n">
        <v>88</v>
      </c>
      <c r="B89" t="inlineStr">
        <is>
          <t>02691156</t>
        </is>
      </c>
      <c r="C89" t="inlineStr">
        <is>
          <t>model.binvox</t>
        </is>
      </c>
      <c r="D89" t="inlineStr">
        <is>
          <t>BINVOX</t>
        </is>
      </c>
      <c r="E89" t="n">
        <v>1151</v>
      </c>
      <c r="F89" t="inlineStr">
        <is>
          <t>/ShapeNetVox32/02691156/ee562cc82d73ab212135f3a0e614f115/model.binvox</t>
        </is>
      </c>
      <c r="G89" t="inlineStr">
        <is>
          <t>ShapeNetCore v2</t>
        </is>
      </c>
      <c r="H89" t="inlineStr">
        <is>
          <t>2025-10-04 18:29:16</t>
        </is>
      </c>
    </row>
    <row r="90">
      <c r="A90" t="n">
        <v>89</v>
      </c>
      <c r="B90" t="inlineStr">
        <is>
          <t>02691156</t>
        </is>
      </c>
      <c r="C90" t="inlineStr">
        <is>
          <t>model.binvox</t>
        </is>
      </c>
      <c r="D90" t="inlineStr">
        <is>
          <t>BINVOX</t>
        </is>
      </c>
      <c r="E90" t="n">
        <v>1192</v>
      </c>
      <c r="F90" t="inlineStr">
        <is>
          <t>/ShapeNetVox32/02691156/22d36043ad59ef026edd138a394f7c4d/model.binvox</t>
        </is>
      </c>
      <c r="G90" t="inlineStr">
        <is>
          <t>ShapeNetCore v2</t>
        </is>
      </c>
      <c r="H90" t="inlineStr">
        <is>
          <t>2025-10-04 18:29:16</t>
        </is>
      </c>
    </row>
    <row r="91">
      <c r="A91" t="n">
        <v>90</v>
      </c>
      <c r="B91" t="inlineStr">
        <is>
          <t>02691156</t>
        </is>
      </c>
      <c r="C91" t="inlineStr">
        <is>
          <t>model.binvox</t>
        </is>
      </c>
      <c r="D91" t="inlineStr">
        <is>
          <t>BINVOX</t>
        </is>
      </c>
      <c r="E91" t="n">
        <v>1148</v>
      </c>
      <c r="F91" t="inlineStr">
        <is>
          <t>/ShapeNetVox32/02691156/aabbf242aabd1af7766c6046535346e7/model.binvox</t>
        </is>
      </c>
      <c r="G91" t="inlineStr">
        <is>
          <t>ShapeNetCore v2</t>
        </is>
      </c>
      <c r="H91" t="inlineStr">
        <is>
          <t>2025-10-04 18:29:16</t>
        </is>
      </c>
    </row>
    <row r="92">
      <c r="A92" t="n">
        <v>91</v>
      </c>
      <c r="B92" t="inlineStr">
        <is>
          <t>02691156</t>
        </is>
      </c>
      <c r="C92" t="inlineStr">
        <is>
          <t>model.binvox</t>
        </is>
      </c>
      <c r="D92" t="inlineStr">
        <is>
          <t>BINVOX</t>
        </is>
      </c>
      <c r="E92" t="n">
        <v>1159</v>
      </c>
      <c r="F92" t="inlineStr">
        <is>
          <t>/ShapeNetVox32/02691156/d777b1e4ba72cebac5353b0f3cdec54/model.binvox</t>
        </is>
      </c>
      <c r="G92" t="inlineStr">
        <is>
          <t>ShapeNetCore v2</t>
        </is>
      </c>
      <c r="H92" t="inlineStr">
        <is>
          <t>2025-10-04 18:29:16</t>
        </is>
      </c>
    </row>
    <row r="93">
      <c r="A93" t="n">
        <v>92</v>
      </c>
      <c r="B93" t="inlineStr">
        <is>
          <t>02691156</t>
        </is>
      </c>
      <c r="C93" t="inlineStr">
        <is>
          <t>model.binvox</t>
        </is>
      </c>
      <c r="D93" t="inlineStr">
        <is>
          <t>BINVOX</t>
        </is>
      </c>
      <c r="E93" t="n">
        <v>1044</v>
      </c>
      <c r="F93" t="inlineStr">
        <is>
          <t>/ShapeNetVox32/02691156/cd6a3584c3da1db4abcfca680e6d54ff/model.binvox</t>
        </is>
      </c>
      <c r="G93" t="inlineStr">
        <is>
          <t>ShapeNetCore v2</t>
        </is>
      </c>
      <c r="H93" t="inlineStr">
        <is>
          <t>2025-10-04 18:29:16</t>
        </is>
      </c>
    </row>
    <row r="94">
      <c r="A94" t="n">
        <v>93</v>
      </c>
      <c r="B94" t="inlineStr">
        <is>
          <t>02691156</t>
        </is>
      </c>
      <c r="C94" t="inlineStr">
        <is>
          <t>model.binvox</t>
        </is>
      </c>
      <c r="D94" t="inlineStr">
        <is>
          <t>BINVOX</t>
        </is>
      </c>
      <c r="E94" t="n">
        <v>1481</v>
      </c>
      <c r="F94" t="inlineStr">
        <is>
          <t>/ShapeNetVox32/02691156/f34a66147493f0633d5158710d6fb8/model.binvox</t>
        </is>
      </c>
      <c r="G94" t="inlineStr">
        <is>
          <t>ShapeNetCore v2</t>
        </is>
      </c>
      <c r="H94" t="inlineStr">
        <is>
          <t>2025-10-04 18:29:16</t>
        </is>
      </c>
    </row>
    <row r="95">
      <c r="A95" t="n">
        <v>94</v>
      </c>
      <c r="B95" t="inlineStr">
        <is>
          <t>02691156</t>
        </is>
      </c>
      <c r="C95" t="inlineStr">
        <is>
          <t>model.binvox</t>
        </is>
      </c>
      <c r="D95" t="inlineStr">
        <is>
          <t>BINVOX</t>
        </is>
      </c>
      <c r="E95" t="n">
        <v>1423</v>
      </c>
      <c r="F95" t="inlineStr">
        <is>
          <t>/ShapeNetVox32/02691156/34e87dd1c4922f7d48a263e43962eb7/model.binvox</t>
        </is>
      </c>
      <c r="G95" t="inlineStr">
        <is>
          <t>ShapeNetCore v2</t>
        </is>
      </c>
      <c r="H95" t="inlineStr">
        <is>
          <t>2025-10-04 18:29:16</t>
        </is>
      </c>
    </row>
    <row r="96">
      <c r="A96" t="n">
        <v>95</v>
      </c>
      <c r="B96" t="inlineStr">
        <is>
          <t>02691156</t>
        </is>
      </c>
      <c r="C96" t="inlineStr">
        <is>
          <t>model.binvox</t>
        </is>
      </c>
      <c r="D96" t="inlineStr">
        <is>
          <t>BINVOX</t>
        </is>
      </c>
      <c r="E96" t="n">
        <v>1106</v>
      </c>
      <c r="F96" t="inlineStr">
        <is>
          <t>/ShapeNetVox32/02691156/14ec1da5f5499d83bc0909d98a1ff2b4/model.binvox</t>
        </is>
      </c>
      <c r="G96" t="inlineStr">
        <is>
          <t>ShapeNetCore v2</t>
        </is>
      </c>
      <c r="H96" t="inlineStr">
        <is>
          <t>2025-10-04 18:29:16</t>
        </is>
      </c>
    </row>
    <row r="97">
      <c r="A97" t="n">
        <v>96</v>
      </c>
      <c r="B97" t="inlineStr">
        <is>
          <t>02691156</t>
        </is>
      </c>
      <c r="C97" t="inlineStr">
        <is>
          <t>model.binvox</t>
        </is>
      </c>
      <c r="D97" t="inlineStr">
        <is>
          <t>BINVOX</t>
        </is>
      </c>
      <c r="E97" t="n">
        <v>1481</v>
      </c>
      <c r="F97" t="inlineStr">
        <is>
          <t>/ShapeNetVox32/02691156/917694a71164f2148e8405d6c51a908/model.binvox</t>
        </is>
      </c>
      <c r="G97" t="inlineStr">
        <is>
          <t>ShapeNetCore v2</t>
        </is>
      </c>
      <c r="H97" t="inlineStr">
        <is>
          <t>2025-10-04 18:29:16</t>
        </is>
      </c>
    </row>
    <row r="98">
      <c r="A98" t="n">
        <v>97</v>
      </c>
      <c r="B98" t="inlineStr">
        <is>
          <t>02691156</t>
        </is>
      </c>
      <c r="C98" t="inlineStr">
        <is>
          <t>model.binvox</t>
        </is>
      </c>
      <c r="D98" t="inlineStr">
        <is>
          <t>BINVOX</t>
        </is>
      </c>
      <c r="E98" t="n">
        <v>1275</v>
      </c>
      <c r="F98" t="inlineStr">
        <is>
          <t>/ShapeNetVox32/02691156/4063fb031d8fb78e505ae8d422ba349d/model.binvox</t>
        </is>
      </c>
      <c r="G98" t="inlineStr">
        <is>
          <t>ShapeNetCore v2</t>
        </is>
      </c>
      <c r="H98" t="inlineStr">
        <is>
          <t>2025-10-04 18:29:16</t>
        </is>
      </c>
    </row>
    <row r="99">
      <c r="A99" t="n">
        <v>98</v>
      </c>
      <c r="B99" t="inlineStr">
        <is>
          <t>02691156</t>
        </is>
      </c>
      <c r="C99" t="inlineStr">
        <is>
          <t>model.binvox</t>
        </is>
      </c>
      <c r="D99" t="inlineStr">
        <is>
          <t>BINVOX</t>
        </is>
      </c>
      <c r="E99" t="n">
        <v>1314</v>
      </c>
      <c r="F99" t="inlineStr">
        <is>
          <t>/ShapeNetVox32/02691156/8615ac14d65e76efbde09007ce74853c/model.binvox</t>
        </is>
      </c>
      <c r="G99" t="inlineStr">
        <is>
          <t>ShapeNetCore v2</t>
        </is>
      </c>
      <c r="H99" t="inlineStr">
        <is>
          <t>2025-10-04 18:29:16</t>
        </is>
      </c>
    </row>
    <row r="100">
      <c r="A100" t="n">
        <v>99</v>
      </c>
      <c r="B100" t="inlineStr">
        <is>
          <t>02691156</t>
        </is>
      </c>
      <c r="C100" t="inlineStr">
        <is>
          <t>model.binvox</t>
        </is>
      </c>
      <c r="D100" t="inlineStr">
        <is>
          <t>BINVOX</t>
        </is>
      </c>
      <c r="E100" t="n">
        <v>1891</v>
      </c>
      <c r="F100" t="inlineStr">
        <is>
          <t>/ShapeNetVox32/02691156/414f3305033ad38934f276985b6d695/model.binvox</t>
        </is>
      </c>
      <c r="G100" t="inlineStr">
        <is>
          <t>ShapeNetCore v2</t>
        </is>
      </c>
      <c r="H100" t="inlineStr">
        <is>
          <t>2025-10-04 18:29:16</t>
        </is>
      </c>
    </row>
    <row r="101">
      <c r="A101" t="n">
        <v>100</v>
      </c>
      <c r="B101" t="inlineStr">
        <is>
          <t>02691156</t>
        </is>
      </c>
      <c r="C101" t="inlineStr">
        <is>
          <t>model.binvox</t>
        </is>
      </c>
      <c r="D101" t="inlineStr">
        <is>
          <t>BINVOX</t>
        </is>
      </c>
      <c r="E101" t="n">
        <v>1570</v>
      </c>
      <c r="F101" t="inlineStr">
        <is>
          <t>/ShapeNetVox32/02691156/e115f4f824e28246becc132ee053f2fa/model.binvox</t>
        </is>
      </c>
      <c r="G101" t="inlineStr">
        <is>
          <t>ShapeNetCore v2</t>
        </is>
      </c>
      <c r="H101" t="inlineStr">
        <is>
          <t>2025-10-04 18:29:16</t>
        </is>
      </c>
    </row>
    <row r="102">
      <c r="A102" t="n">
        <v>101</v>
      </c>
      <c r="B102" t="inlineStr">
        <is>
          <t>02691156</t>
        </is>
      </c>
      <c r="C102" t="inlineStr">
        <is>
          <t>model.binvox</t>
        </is>
      </c>
      <c r="D102" t="inlineStr">
        <is>
          <t>BINVOX</t>
        </is>
      </c>
      <c r="E102" t="n">
        <v>1347</v>
      </c>
      <c r="F102" t="inlineStr">
        <is>
          <t>/ShapeNetVox32/02691156/26237deeb192f83d3ada73811bb576de/model.binvox</t>
        </is>
      </c>
      <c r="G102" t="inlineStr">
        <is>
          <t>ShapeNetCore v2</t>
        </is>
      </c>
      <c r="H102" t="inlineStr">
        <is>
          <t>2025-10-04 18:29:16</t>
        </is>
      </c>
    </row>
    <row r="103">
      <c r="A103" t="n">
        <v>102</v>
      </c>
      <c r="B103" t="inlineStr">
        <is>
          <t>02691156</t>
        </is>
      </c>
      <c r="C103" t="inlineStr">
        <is>
          <t>model.binvox</t>
        </is>
      </c>
      <c r="D103" t="inlineStr">
        <is>
          <t>BINVOX</t>
        </is>
      </c>
      <c r="E103" t="n">
        <v>1306</v>
      </c>
      <c r="F103" t="inlineStr">
        <is>
          <t>/ShapeNetVox32/02691156/1bea1445065705eb37abdc1aa610476c/model.binvox</t>
        </is>
      </c>
      <c r="G103" t="inlineStr">
        <is>
          <t>ShapeNetCore v2</t>
        </is>
      </c>
      <c r="H103" t="inlineStr">
        <is>
          <t>2025-10-04 18:29:16</t>
        </is>
      </c>
    </row>
    <row r="104">
      <c r="A104" t="n">
        <v>103</v>
      </c>
      <c r="B104" t="inlineStr">
        <is>
          <t>02691156</t>
        </is>
      </c>
      <c r="C104" t="inlineStr">
        <is>
          <t>model.binvox</t>
        </is>
      </c>
      <c r="D104" t="inlineStr">
        <is>
          <t>BINVOX</t>
        </is>
      </c>
      <c r="E104" t="n">
        <v>1231</v>
      </c>
      <c r="F104" t="inlineStr">
        <is>
          <t>/ShapeNetVox32/02691156/b8ed32beb17c3cacafd477f714c68df9/model.binvox</t>
        </is>
      </c>
      <c r="G104" t="inlineStr">
        <is>
          <t>ShapeNetCore v2</t>
        </is>
      </c>
      <c r="H104" t="inlineStr">
        <is>
          <t>2025-10-04 18:29:16</t>
        </is>
      </c>
    </row>
    <row r="105">
      <c r="A105" t="n">
        <v>104</v>
      </c>
      <c r="B105" t="inlineStr">
        <is>
          <t>02691156</t>
        </is>
      </c>
      <c r="C105" t="inlineStr">
        <is>
          <t>model.binvox</t>
        </is>
      </c>
      <c r="D105" t="inlineStr">
        <is>
          <t>BINVOX</t>
        </is>
      </c>
      <c r="E105" t="n">
        <v>1327</v>
      </c>
      <c r="F105" t="inlineStr">
        <is>
          <t>/ShapeNetVox32/02691156/707da8b9f37fd990bde4f466a45d975a/model.binvox</t>
        </is>
      </c>
      <c r="G105" t="inlineStr">
        <is>
          <t>ShapeNetCore v2</t>
        </is>
      </c>
      <c r="H105" t="inlineStr">
        <is>
          <t>2025-10-04 18:29:16</t>
        </is>
      </c>
    </row>
    <row r="106">
      <c r="A106" t="n">
        <v>105</v>
      </c>
      <c r="B106" t="inlineStr">
        <is>
          <t>02691156</t>
        </is>
      </c>
      <c r="C106" t="inlineStr">
        <is>
          <t>model.binvox</t>
        </is>
      </c>
      <c r="D106" t="inlineStr">
        <is>
          <t>BINVOX</t>
        </is>
      </c>
      <c r="E106" t="n">
        <v>1382</v>
      </c>
      <c r="F106" t="inlineStr">
        <is>
          <t>/ShapeNetVox32/02691156/fb48754430b17846e3375a6b96a1d765/model.binvox</t>
        </is>
      </c>
      <c r="G106" t="inlineStr">
        <is>
          <t>ShapeNetCore v2</t>
        </is>
      </c>
      <c r="H106" t="inlineStr">
        <is>
          <t>2025-10-04 18:29:16</t>
        </is>
      </c>
    </row>
    <row r="107">
      <c r="A107" t="n">
        <v>106</v>
      </c>
      <c r="B107" t="inlineStr">
        <is>
          <t>02691156</t>
        </is>
      </c>
      <c r="C107" t="inlineStr">
        <is>
          <t>model.binvox</t>
        </is>
      </c>
      <c r="D107" t="inlineStr">
        <is>
          <t>BINVOX</t>
        </is>
      </c>
      <c r="E107" t="n">
        <v>1183</v>
      </c>
      <c r="F107" t="inlineStr">
        <is>
          <t>/ShapeNetVox32/02691156/7f1eaf37fb4e24de82cea33798fcd6b6/model.binvox</t>
        </is>
      </c>
      <c r="G107" t="inlineStr">
        <is>
          <t>ShapeNetCore v2</t>
        </is>
      </c>
      <c r="H107" t="inlineStr">
        <is>
          <t>2025-10-04 18:29:16</t>
        </is>
      </c>
    </row>
    <row r="108">
      <c r="A108" t="n">
        <v>107</v>
      </c>
      <c r="B108" t="inlineStr">
        <is>
          <t>02691156</t>
        </is>
      </c>
      <c r="C108" t="inlineStr">
        <is>
          <t>model.binvox</t>
        </is>
      </c>
      <c r="D108" t="inlineStr">
        <is>
          <t>BINVOX</t>
        </is>
      </c>
      <c r="E108" t="n">
        <v>1182</v>
      </c>
      <c r="F108" t="inlineStr">
        <is>
          <t>/ShapeNetVox32/02691156/37cbf91baa58d6577dc01d89d8a05b74/model.binvox</t>
        </is>
      </c>
      <c r="G108" t="inlineStr">
        <is>
          <t>ShapeNetCore v2</t>
        </is>
      </c>
      <c r="H108" t="inlineStr">
        <is>
          <t>2025-10-04 18:29:16</t>
        </is>
      </c>
    </row>
    <row r="109">
      <c r="A109" t="n">
        <v>108</v>
      </c>
      <c r="B109" t="inlineStr">
        <is>
          <t>02691156</t>
        </is>
      </c>
      <c r="C109" t="inlineStr">
        <is>
          <t>model.binvox</t>
        </is>
      </c>
      <c r="D109" t="inlineStr">
        <is>
          <t>BINVOX</t>
        </is>
      </c>
      <c r="E109" t="n">
        <v>1359</v>
      </c>
      <c r="F109" t="inlineStr">
        <is>
          <t>/ShapeNetVox32/02691156/afcb946d2d36a77abc0909d98a1ff2b4/model.binvox</t>
        </is>
      </c>
      <c r="G109" t="inlineStr">
        <is>
          <t>ShapeNetCore v2</t>
        </is>
      </c>
      <c r="H109" t="inlineStr">
        <is>
          <t>2025-10-04 18:29:16</t>
        </is>
      </c>
    </row>
    <row r="110">
      <c r="A110" t="n">
        <v>109</v>
      </c>
      <c r="B110" t="inlineStr">
        <is>
          <t>02691156</t>
        </is>
      </c>
      <c r="C110" t="inlineStr">
        <is>
          <t>model.binvox</t>
        </is>
      </c>
      <c r="D110" t="inlineStr">
        <is>
          <t>BINVOX</t>
        </is>
      </c>
      <c r="E110" t="n">
        <v>1388</v>
      </c>
      <c r="F110" t="inlineStr">
        <is>
          <t>/ShapeNetVox32/02691156/7fec4732aa03b54e7db7c8d619fa260f/model.binvox</t>
        </is>
      </c>
      <c r="G110" t="inlineStr">
        <is>
          <t>ShapeNetCore v2</t>
        </is>
      </c>
      <c r="H110" t="inlineStr">
        <is>
          <t>2025-10-04 18:29:16</t>
        </is>
      </c>
    </row>
    <row r="111">
      <c r="A111" t="n">
        <v>110</v>
      </c>
      <c r="B111" t="inlineStr">
        <is>
          <t>02691156</t>
        </is>
      </c>
      <c r="C111" t="inlineStr">
        <is>
          <t>model.binvox</t>
        </is>
      </c>
      <c r="D111" t="inlineStr">
        <is>
          <t>BINVOX</t>
        </is>
      </c>
      <c r="E111" t="n">
        <v>1557</v>
      </c>
      <c r="F111" t="inlineStr">
        <is>
          <t>/ShapeNetVox32/02691156/e0e0d713c8969b52ca8607f540cc62ba/model.binvox</t>
        </is>
      </c>
      <c r="G111" t="inlineStr">
        <is>
          <t>ShapeNetCore v2</t>
        </is>
      </c>
      <c r="H111" t="inlineStr">
        <is>
          <t>2025-10-04 18:29:16</t>
        </is>
      </c>
    </row>
    <row r="112">
      <c r="A112" t="n">
        <v>111</v>
      </c>
      <c r="B112" t="inlineStr">
        <is>
          <t>02691156</t>
        </is>
      </c>
      <c r="C112" t="inlineStr">
        <is>
          <t>model.binvox</t>
        </is>
      </c>
      <c r="D112" t="inlineStr">
        <is>
          <t>BINVOX</t>
        </is>
      </c>
      <c r="E112" t="n">
        <v>1259</v>
      </c>
      <c r="F112" t="inlineStr">
        <is>
          <t>/ShapeNetVox32/02691156/dea43c46fdbe84511adbb4c4e06ad649/model.binvox</t>
        </is>
      </c>
      <c r="G112" t="inlineStr">
        <is>
          <t>ShapeNetCore v2</t>
        </is>
      </c>
      <c r="H112" t="inlineStr">
        <is>
          <t>2025-10-04 18:29:16</t>
        </is>
      </c>
    </row>
    <row r="113">
      <c r="A113" t="n">
        <v>112</v>
      </c>
      <c r="B113" t="inlineStr">
        <is>
          <t>02691156</t>
        </is>
      </c>
      <c r="C113" t="inlineStr">
        <is>
          <t>model.binvox</t>
        </is>
      </c>
      <c r="D113" t="inlineStr">
        <is>
          <t>BINVOX</t>
        </is>
      </c>
      <c r="E113" t="n">
        <v>1243</v>
      </c>
      <c r="F113" t="inlineStr">
        <is>
          <t>/ShapeNetVox32/02691156/440e5ba74ac8124e9751c7a6f15617f4/model.binvox</t>
        </is>
      </c>
      <c r="G113" t="inlineStr">
        <is>
          <t>ShapeNetCore v2</t>
        </is>
      </c>
      <c r="H113" t="inlineStr">
        <is>
          <t>2025-10-04 18:29:16</t>
        </is>
      </c>
    </row>
    <row r="114">
      <c r="A114" t="n">
        <v>113</v>
      </c>
      <c r="B114" t="inlineStr">
        <is>
          <t>02691156</t>
        </is>
      </c>
      <c r="C114" t="inlineStr">
        <is>
          <t>model.binvox</t>
        </is>
      </c>
      <c r="D114" t="inlineStr">
        <is>
          <t>BINVOX</t>
        </is>
      </c>
      <c r="E114" t="n">
        <v>1203</v>
      </c>
      <c r="F114" t="inlineStr">
        <is>
          <t>/ShapeNetVox32/02691156/c01746b173e0870b3a4cd082c6787017/model.binvox</t>
        </is>
      </c>
      <c r="G114" t="inlineStr">
        <is>
          <t>ShapeNetCore v2</t>
        </is>
      </c>
      <c r="H114" t="inlineStr">
        <is>
          <t>2025-10-04 18:29:16</t>
        </is>
      </c>
    </row>
    <row r="115">
      <c r="A115" t="n">
        <v>114</v>
      </c>
      <c r="B115" t="inlineStr">
        <is>
          <t>02691156</t>
        </is>
      </c>
      <c r="C115" t="inlineStr">
        <is>
          <t>model.binvox</t>
        </is>
      </c>
      <c r="D115" t="inlineStr">
        <is>
          <t>BINVOX</t>
        </is>
      </c>
      <c r="E115" t="n">
        <v>1196</v>
      </c>
      <c r="F115" t="inlineStr">
        <is>
          <t>/ShapeNetVox32/02691156/4c07126c6ecf5436b7bd17e458d0dcb/model.binvox</t>
        </is>
      </c>
      <c r="G115" t="inlineStr">
        <is>
          <t>ShapeNetCore v2</t>
        </is>
      </c>
      <c r="H115" t="inlineStr">
        <is>
          <t>2025-10-04 18:29:16</t>
        </is>
      </c>
    </row>
    <row r="116">
      <c r="A116" t="n">
        <v>115</v>
      </c>
      <c r="B116" t="inlineStr">
        <is>
          <t>02691156</t>
        </is>
      </c>
      <c r="C116" t="inlineStr">
        <is>
          <t>model.binvox</t>
        </is>
      </c>
      <c r="D116" t="inlineStr">
        <is>
          <t>BINVOX</t>
        </is>
      </c>
      <c r="E116" t="n">
        <v>1527</v>
      </c>
      <c r="F116" t="inlineStr">
        <is>
          <t>/ShapeNetVox32/02691156/926749549b15941e6455d739a5cbd8d7/model.binvox</t>
        </is>
      </c>
      <c r="G116" t="inlineStr">
        <is>
          <t>ShapeNetCore v2</t>
        </is>
      </c>
      <c r="H116" t="inlineStr">
        <is>
          <t>2025-10-04 18:29:16</t>
        </is>
      </c>
    </row>
    <row r="117">
      <c r="A117" t="n">
        <v>116</v>
      </c>
      <c r="B117" t="inlineStr">
        <is>
          <t>02691156</t>
        </is>
      </c>
      <c r="C117" t="inlineStr">
        <is>
          <t>model.binvox</t>
        </is>
      </c>
      <c r="D117" t="inlineStr">
        <is>
          <t>BINVOX</t>
        </is>
      </c>
      <c r="E117" t="n">
        <v>2445</v>
      </c>
      <c r="F117" t="inlineStr">
        <is>
          <t>/ShapeNetVox32/02691156/a4678e6798e768c3b6a66ea321171690/model.binvox</t>
        </is>
      </c>
      <c r="G117" t="inlineStr">
        <is>
          <t>ShapeNetCore v2</t>
        </is>
      </c>
      <c r="H117" t="inlineStr">
        <is>
          <t>2025-10-04 18:29:16</t>
        </is>
      </c>
    </row>
    <row r="118">
      <c r="A118" t="n">
        <v>117</v>
      </c>
      <c r="B118" t="inlineStr">
        <is>
          <t>02691156</t>
        </is>
      </c>
      <c r="C118" t="inlineStr">
        <is>
          <t>model.binvox</t>
        </is>
      </c>
      <c r="D118" t="inlineStr">
        <is>
          <t>BINVOX</t>
        </is>
      </c>
      <c r="E118" t="n">
        <v>1181</v>
      </c>
      <c r="F118" t="inlineStr">
        <is>
          <t>/ShapeNetVox32/02691156/c6306d07f28bc5231309643a94d8a5f/model.binvox</t>
        </is>
      </c>
      <c r="G118" t="inlineStr">
        <is>
          <t>ShapeNetCore v2</t>
        </is>
      </c>
      <c r="H118" t="inlineStr">
        <is>
          <t>2025-10-04 18:29:16</t>
        </is>
      </c>
    </row>
    <row r="119">
      <c r="A119" t="n">
        <v>118</v>
      </c>
      <c r="B119" t="inlineStr">
        <is>
          <t>02691156</t>
        </is>
      </c>
      <c r="C119" t="inlineStr">
        <is>
          <t>model.binvox</t>
        </is>
      </c>
      <c r="D119" t="inlineStr">
        <is>
          <t>BINVOX</t>
        </is>
      </c>
      <c r="E119" t="n">
        <v>1184</v>
      </c>
      <c r="F119" t="inlineStr">
        <is>
          <t>/ShapeNetVox32/02691156/8e50f707e506f65f66cf1b4a8fc3914e/model.binvox</t>
        </is>
      </c>
      <c r="G119" t="inlineStr">
        <is>
          <t>ShapeNetCore v2</t>
        </is>
      </c>
      <c r="H119" t="inlineStr">
        <is>
          <t>2025-10-04 18:29:16</t>
        </is>
      </c>
    </row>
    <row r="120">
      <c r="A120" t="n">
        <v>119</v>
      </c>
      <c r="B120" t="inlineStr">
        <is>
          <t>02691156</t>
        </is>
      </c>
      <c r="C120" t="inlineStr">
        <is>
          <t>model.binvox</t>
        </is>
      </c>
      <c r="D120" t="inlineStr">
        <is>
          <t>BINVOX</t>
        </is>
      </c>
      <c r="E120" t="n">
        <v>1323</v>
      </c>
      <c r="F120" t="inlineStr">
        <is>
          <t>/ShapeNetVox32/02691156/a0359a8d86947a2049fe495b383f9f0a/model.binvox</t>
        </is>
      </c>
      <c r="G120" t="inlineStr">
        <is>
          <t>ShapeNetCore v2</t>
        </is>
      </c>
      <c r="H120" t="inlineStr">
        <is>
          <t>2025-10-04 18:29:16</t>
        </is>
      </c>
    </row>
    <row r="121">
      <c r="A121" t="n">
        <v>120</v>
      </c>
      <c r="B121" t="inlineStr">
        <is>
          <t>02691156</t>
        </is>
      </c>
      <c r="C121" t="inlineStr">
        <is>
          <t>model.binvox</t>
        </is>
      </c>
      <c r="D121" t="inlineStr">
        <is>
          <t>BINVOX</t>
        </is>
      </c>
      <c r="E121" t="n">
        <v>1374</v>
      </c>
      <c r="F121" t="inlineStr">
        <is>
          <t>/ShapeNetVox32/02691156/d130dd0c96152140bc0909d98a1ff2b4/model.binvox</t>
        </is>
      </c>
      <c r="G121" t="inlineStr">
        <is>
          <t>ShapeNetCore v2</t>
        </is>
      </c>
      <c r="H121" t="inlineStr">
        <is>
          <t>2025-10-04 18:29:16</t>
        </is>
      </c>
    </row>
    <row r="122">
      <c r="A122" t="n">
        <v>121</v>
      </c>
      <c r="B122" t="inlineStr">
        <is>
          <t>02691156</t>
        </is>
      </c>
      <c r="C122" t="inlineStr">
        <is>
          <t>model.binvox</t>
        </is>
      </c>
      <c r="D122" t="inlineStr">
        <is>
          <t>BINVOX</t>
        </is>
      </c>
      <c r="E122" t="n">
        <v>926</v>
      </c>
      <c r="F122" t="inlineStr">
        <is>
          <t>/ShapeNetVox32/02691156/9d230551c65af968b207f792ce9b3f25/model.binvox</t>
        </is>
      </c>
      <c r="G122" t="inlineStr">
        <is>
          <t>ShapeNetCore v2</t>
        </is>
      </c>
      <c r="H122" t="inlineStr">
        <is>
          <t>2025-10-04 18:29:16</t>
        </is>
      </c>
    </row>
    <row r="123">
      <c r="A123" t="n">
        <v>122</v>
      </c>
      <c r="B123" t="inlineStr">
        <is>
          <t>02691156</t>
        </is>
      </c>
      <c r="C123" t="inlineStr">
        <is>
          <t>model.binvox</t>
        </is>
      </c>
      <c r="D123" t="inlineStr">
        <is>
          <t>BINVOX</t>
        </is>
      </c>
      <c r="E123" t="n">
        <v>1275</v>
      </c>
      <c r="F123" t="inlineStr">
        <is>
          <t>/ShapeNetVox32/02691156/1c4b8662938adf41da2b0f839aba40f9/model.binvox</t>
        </is>
      </c>
      <c r="G123" t="inlineStr">
        <is>
          <t>ShapeNetCore v2</t>
        </is>
      </c>
      <c r="H123" t="inlineStr">
        <is>
          <t>2025-10-04 18:29:16</t>
        </is>
      </c>
    </row>
    <row r="124">
      <c r="A124" t="n">
        <v>123</v>
      </c>
      <c r="B124" t="inlineStr">
        <is>
          <t>02691156</t>
        </is>
      </c>
      <c r="C124" t="inlineStr">
        <is>
          <t>model.binvox</t>
        </is>
      </c>
      <c r="D124" t="inlineStr">
        <is>
          <t>BINVOX</t>
        </is>
      </c>
      <c r="E124" t="n">
        <v>1890</v>
      </c>
      <c r="F124" t="inlineStr">
        <is>
          <t>/ShapeNetVox32/02691156/4508864390ae424d663e50e76f163b3/model.binvox</t>
        </is>
      </c>
      <c r="G124" t="inlineStr">
        <is>
          <t>ShapeNetCore v2</t>
        </is>
      </c>
      <c r="H124" t="inlineStr">
        <is>
          <t>2025-10-04 18:29:16</t>
        </is>
      </c>
    </row>
    <row r="125">
      <c r="A125" t="n">
        <v>124</v>
      </c>
      <c r="B125" t="inlineStr">
        <is>
          <t>02691156</t>
        </is>
      </c>
      <c r="C125" t="inlineStr">
        <is>
          <t>model.binvox</t>
        </is>
      </c>
      <c r="D125" t="inlineStr">
        <is>
          <t>BINVOX</t>
        </is>
      </c>
      <c r="E125" t="n">
        <v>1182</v>
      </c>
      <c r="F125" t="inlineStr">
        <is>
          <t>/ShapeNetVox32/02691156/26bc67e3ecda6aa1adbb4c4e06ad649/model.binvox</t>
        </is>
      </c>
      <c r="G125" t="inlineStr">
        <is>
          <t>ShapeNetCore v2</t>
        </is>
      </c>
      <c r="H125" t="inlineStr">
        <is>
          <t>2025-10-04 18:29:16</t>
        </is>
      </c>
    </row>
    <row r="126">
      <c r="A126" t="n">
        <v>125</v>
      </c>
      <c r="B126" t="inlineStr">
        <is>
          <t>02691156</t>
        </is>
      </c>
      <c r="C126" t="inlineStr">
        <is>
          <t>model.binvox</t>
        </is>
      </c>
      <c r="D126" t="inlineStr">
        <is>
          <t>BINVOX</t>
        </is>
      </c>
      <c r="E126" t="n">
        <v>1258</v>
      </c>
      <c r="F126" t="inlineStr">
        <is>
          <t>/ShapeNetVox32/02691156/44ae568461e04dc2fb3831486f8b425d/model.binvox</t>
        </is>
      </c>
      <c r="G126" t="inlineStr">
        <is>
          <t>ShapeNetCore v2</t>
        </is>
      </c>
      <c r="H126" t="inlineStr">
        <is>
          <t>2025-10-04 18:29:16</t>
        </is>
      </c>
    </row>
    <row r="127">
      <c r="A127" t="n">
        <v>126</v>
      </c>
      <c r="B127" t="inlineStr">
        <is>
          <t>02691156</t>
        </is>
      </c>
      <c r="C127" t="inlineStr">
        <is>
          <t>model.binvox</t>
        </is>
      </c>
      <c r="D127" t="inlineStr">
        <is>
          <t>BINVOX</t>
        </is>
      </c>
      <c r="E127" t="n">
        <v>1288</v>
      </c>
      <c r="F127" t="inlineStr">
        <is>
          <t>/ShapeNetVox32/02691156/448bd2bcde027ca9e5d07633dda45110/model.binvox</t>
        </is>
      </c>
      <c r="G127" t="inlineStr">
        <is>
          <t>ShapeNetCore v2</t>
        </is>
      </c>
      <c r="H127" t="inlineStr">
        <is>
          <t>2025-10-04 18:29:16</t>
        </is>
      </c>
    </row>
    <row r="128">
      <c r="A128" t="n">
        <v>127</v>
      </c>
      <c r="B128" t="inlineStr">
        <is>
          <t>02691156</t>
        </is>
      </c>
      <c r="C128" t="inlineStr">
        <is>
          <t>model.binvox</t>
        </is>
      </c>
      <c r="D128" t="inlineStr">
        <is>
          <t>BINVOX</t>
        </is>
      </c>
      <c r="E128" t="n">
        <v>1094</v>
      </c>
      <c r="F128" t="inlineStr">
        <is>
          <t>/ShapeNetVox32/02691156/d3dcf83f03c7ad2bbc0909d98a1ff2b4/model.binvox</t>
        </is>
      </c>
      <c r="G128" t="inlineStr">
        <is>
          <t>ShapeNetCore v2</t>
        </is>
      </c>
      <c r="H128" t="inlineStr">
        <is>
          <t>2025-10-04 18:29:16</t>
        </is>
      </c>
    </row>
    <row r="129">
      <c r="A129" t="n">
        <v>128</v>
      </c>
      <c r="B129" t="inlineStr">
        <is>
          <t>02691156</t>
        </is>
      </c>
      <c r="C129" t="inlineStr">
        <is>
          <t>model.binvox</t>
        </is>
      </c>
      <c r="D129" t="inlineStr">
        <is>
          <t>BINVOX</t>
        </is>
      </c>
      <c r="E129" t="n">
        <v>1219</v>
      </c>
      <c r="F129" t="inlineStr">
        <is>
          <t>/ShapeNetVox32/02691156/33c6568fd4de5aaf1e623da3c4e40c05/model.binvox</t>
        </is>
      </c>
      <c r="G129" t="inlineStr">
        <is>
          <t>ShapeNetCore v2</t>
        </is>
      </c>
      <c r="H129" t="inlineStr">
        <is>
          <t>2025-10-04 18:29:16</t>
        </is>
      </c>
    </row>
    <row r="130">
      <c r="A130" t="n">
        <v>129</v>
      </c>
      <c r="B130" t="inlineStr">
        <is>
          <t>02691156</t>
        </is>
      </c>
      <c r="C130" t="inlineStr">
        <is>
          <t>model.binvox</t>
        </is>
      </c>
      <c r="D130" t="inlineStr">
        <is>
          <t>BINVOX</t>
        </is>
      </c>
      <c r="E130" t="n">
        <v>1701</v>
      </c>
      <c r="F130" t="inlineStr">
        <is>
          <t>/ShapeNetVox32/02691156/59bb001a6f7301b0bb00d3d91443cc67/model.binvox</t>
        </is>
      </c>
      <c r="G130" t="inlineStr">
        <is>
          <t>ShapeNetCore v2</t>
        </is>
      </c>
      <c r="H130" t="inlineStr">
        <is>
          <t>2025-10-04 18:29:16</t>
        </is>
      </c>
    </row>
    <row r="131">
      <c r="A131" t="n">
        <v>130</v>
      </c>
      <c r="B131" t="inlineStr">
        <is>
          <t>02691156</t>
        </is>
      </c>
      <c r="C131" t="inlineStr">
        <is>
          <t>model.binvox</t>
        </is>
      </c>
      <c r="D131" t="inlineStr">
        <is>
          <t>BINVOX</t>
        </is>
      </c>
      <c r="E131" t="n">
        <v>1395</v>
      </c>
      <c r="F131" t="inlineStr">
        <is>
          <t>/ShapeNetVox32/02691156/7182efccab0d3553c27f2d9f006d69eb/model.binvox</t>
        </is>
      </c>
      <c r="G131" t="inlineStr">
        <is>
          <t>ShapeNetCore v2</t>
        </is>
      </c>
      <c r="H131" t="inlineStr">
        <is>
          <t>2025-10-04 18:29:16</t>
        </is>
      </c>
    </row>
    <row r="132">
      <c r="A132" t="n">
        <v>131</v>
      </c>
      <c r="B132" t="inlineStr">
        <is>
          <t>02691156</t>
        </is>
      </c>
      <c r="C132" t="inlineStr">
        <is>
          <t>model.binvox</t>
        </is>
      </c>
      <c r="D132" t="inlineStr">
        <is>
          <t>BINVOX</t>
        </is>
      </c>
      <c r="E132" t="n">
        <v>1446</v>
      </c>
      <c r="F132" t="inlineStr">
        <is>
          <t>/ShapeNetVox32/02691156/cc86a2ca41e279bc89b1c1fd829ec927/model.binvox</t>
        </is>
      </c>
      <c r="G132" t="inlineStr">
        <is>
          <t>ShapeNetCore v2</t>
        </is>
      </c>
      <c r="H132" t="inlineStr">
        <is>
          <t>2025-10-04 18:29:16</t>
        </is>
      </c>
    </row>
    <row r="133">
      <c r="A133" t="n">
        <v>132</v>
      </c>
      <c r="B133" t="inlineStr">
        <is>
          <t>02691156</t>
        </is>
      </c>
      <c r="C133" t="inlineStr">
        <is>
          <t>model.binvox</t>
        </is>
      </c>
      <c r="D133" t="inlineStr">
        <is>
          <t>BINVOX</t>
        </is>
      </c>
      <c r="E133" t="n">
        <v>1285</v>
      </c>
      <c r="F133" t="inlineStr">
        <is>
          <t>/ShapeNetVox32/02691156/e533a1a758a1752b187ea8c086d9f2c/model.binvox</t>
        </is>
      </c>
      <c r="G133" t="inlineStr">
        <is>
          <t>ShapeNetCore v2</t>
        </is>
      </c>
      <c r="H133" t="inlineStr">
        <is>
          <t>2025-10-04 18:29:16</t>
        </is>
      </c>
    </row>
    <row r="134">
      <c r="A134" t="n">
        <v>133</v>
      </c>
      <c r="B134" t="inlineStr">
        <is>
          <t>02691156</t>
        </is>
      </c>
      <c r="C134" t="inlineStr">
        <is>
          <t>model.binvox</t>
        </is>
      </c>
      <c r="D134" t="inlineStr">
        <is>
          <t>BINVOX</t>
        </is>
      </c>
      <c r="E134" t="n">
        <v>1403</v>
      </c>
      <c r="F134" t="inlineStr">
        <is>
          <t>/ShapeNetVox32/02691156/a839884fba87173ce25031ee39d82b94/model.binvox</t>
        </is>
      </c>
      <c r="G134" t="inlineStr">
        <is>
          <t>ShapeNetCore v2</t>
        </is>
      </c>
      <c r="H134" t="inlineStr">
        <is>
          <t>2025-10-04 18:29:16</t>
        </is>
      </c>
    </row>
    <row r="135">
      <c r="A135" t="n">
        <v>134</v>
      </c>
      <c r="B135" t="inlineStr">
        <is>
          <t>02691156</t>
        </is>
      </c>
      <c r="C135" t="inlineStr">
        <is>
          <t>model.binvox</t>
        </is>
      </c>
      <c r="D135" t="inlineStr">
        <is>
          <t>BINVOX</t>
        </is>
      </c>
      <c r="E135" t="n">
        <v>1032</v>
      </c>
      <c r="F135" t="inlineStr">
        <is>
          <t>/ShapeNetVox32/02691156/d220ffb04a5ff31abd46d022fd7d80aa/model.binvox</t>
        </is>
      </c>
      <c r="G135" t="inlineStr">
        <is>
          <t>ShapeNetCore v2</t>
        </is>
      </c>
      <c r="H135" t="inlineStr">
        <is>
          <t>2025-10-04 18:29:16</t>
        </is>
      </c>
    </row>
    <row r="136">
      <c r="A136" t="n">
        <v>135</v>
      </c>
      <c r="B136" t="inlineStr">
        <is>
          <t>02691156</t>
        </is>
      </c>
      <c r="C136" t="inlineStr">
        <is>
          <t>model.binvox</t>
        </is>
      </c>
      <c r="D136" t="inlineStr">
        <is>
          <t>BINVOX</t>
        </is>
      </c>
      <c r="E136" t="n">
        <v>967</v>
      </c>
      <c r="F136" t="inlineStr">
        <is>
          <t>/ShapeNetVox32/02691156/4e67529b0ca7bd4fb3f2b01de37c0b29/model.binvox</t>
        </is>
      </c>
      <c r="G136" t="inlineStr">
        <is>
          <t>ShapeNetCore v2</t>
        </is>
      </c>
      <c r="H136" t="inlineStr">
        <is>
          <t>2025-10-04 18:29:16</t>
        </is>
      </c>
    </row>
    <row r="137">
      <c r="A137" t="n">
        <v>136</v>
      </c>
      <c r="B137" t="inlineStr">
        <is>
          <t>02691156</t>
        </is>
      </c>
      <c r="C137" t="inlineStr">
        <is>
          <t>model.binvox</t>
        </is>
      </c>
      <c r="D137" t="inlineStr">
        <is>
          <t>BINVOX</t>
        </is>
      </c>
      <c r="E137" t="n">
        <v>1343</v>
      </c>
      <c r="F137" t="inlineStr">
        <is>
          <t>/ShapeNetVox32/02691156/aa5cdbe94abd2ee15042e5fc5b753f1/model.binvox</t>
        </is>
      </c>
      <c r="G137" t="inlineStr">
        <is>
          <t>ShapeNetCore v2</t>
        </is>
      </c>
      <c r="H137" t="inlineStr">
        <is>
          <t>2025-10-04 18:29:16</t>
        </is>
      </c>
    </row>
    <row r="138">
      <c r="A138" t="n">
        <v>137</v>
      </c>
      <c r="B138" t="inlineStr">
        <is>
          <t>02691156</t>
        </is>
      </c>
      <c r="C138" t="inlineStr">
        <is>
          <t>model.binvox</t>
        </is>
      </c>
      <c r="D138" t="inlineStr">
        <is>
          <t>BINVOX</t>
        </is>
      </c>
      <c r="E138" t="n">
        <v>1370</v>
      </c>
      <c r="F138" t="inlineStr">
        <is>
          <t>/ShapeNetVox32/02691156/8c344cf05ad1bcb7709f5d258bc9a906/model.binvox</t>
        </is>
      </c>
      <c r="G138" t="inlineStr">
        <is>
          <t>ShapeNetCore v2</t>
        </is>
      </c>
      <c r="H138" t="inlineStr">
        <is>
          <t>2025-10-04 18:29:16</t>
        </is>
      </c>
    </row>
    <row r="139">
      <c r="A139" t="n">
        <v>138</v>
      </c>
      <c r="B139" t="inlineStr">
        <is>
          <t>02691156</t>
        </is>
      </c>
      <c r="C139" t="inlineStr">
        <is>
          <t>model.binvox</t>
        </is>
      </c>
      <c r="D139" t="inlineStr">
        <is>
          <t>BINVOX</t>
        </is>
      </c>
      <c r="E139" t="n">
        <v>1702</v>
      </c>
      <c r="F139" t="inlineStr">
        <is>
          <t>/ShapeNetVox32/02691156/8cf06a71987992cf90a51833252023c7/model.binvox</t>
        </is>
      </c>
      <c r="G139" t="inlineStr">
        <is>
          <t>ShapeNetCore v2</t>
        </is>
      </c>
      <c r="H139" t="inlineStr">
        <is>
          <t>2025-10-04 18:29:16</t>
        </is>
      </c>
    </row>
    <row r="140">
      <c r="A140" t="n">
        <v>139</v>
      </c>
      <c r="B140" t="inlineStr">
        <is>
          <t>02691156</t>
        </is>
      </c>
      <c r="C140" t="inlineStr">
        <is>
          <t>model.binvox</t>
        </is>
      </c>
      <c r="D140" t="inlineStr">
        <is>
          <t>BINVOX</t>
        </is>
      </c>
      <c r="E140" t="n">
        <v>1381</v>
      </c>
      <c r="F140" t="inlineStr">
        <is>
          <t>/ShapeNetVox32/02691156/48c4b6bde824e987a8cba409c4409ba9/model.binvox</t>
        </is>
      </c>
      <c r="G140" t="inlineStr">
        <is>
          <t>ShapeNetCore v2</t>
        </is>
      </c>
      <c r="H140" t="inlineStr">
        <is>
          <t>2025-10-04 18:29:16</t>
        </is>
      </c>
    </row>
    <row r="141">
      <c r="A141" t="n">
        <v>140</v>
      </c>
      <c r="B141" t="inlineStr">
        <is>
          <t>02691156</t>
        </is>
      </c>
      <c r="C141" t="inlineStr">
        <is>
          <t>model.binvox</t>
        </is>
      </c>
      <c r="D141" t="inlineStr">
        <is>
          <t>BINVOX</t>
        </is>
      </c>
      <c r="E141" t="n">
        <v>1442</v>
      </c>
      <c r="F141" t="inlineStr">
        <is>
          <t>/ShapeNetVox32/02691156/c1e081e8b97b3fc7ca8607f540cc62ba/model.binvox</t>
        </is>
      </c>
      <c r="G141" t="inlineStr">
        <is>
          <t>ShapeNetCore v2</t>
        </is>
      </c>
      <c r="H141" t="inlineStr">
        <is>
          <t>2025-10-04 18:29:16</t>
        </is>
      </c>
    </row>
    <row r="142">
      <c r="A142" t="n">
        <v>141</v>
      </c>
      <c r="B142" t="inlineStr">
        <is>
          <t>02691156</t>
        </is>
      </c>
      <c r="C142" t="inlineStr">
        <is>
          <t>model.binvox</t>
        </is>
      </c>
      <c r="D142" t="inlineStr">
        <is>
          <t>BINVOX</t>
        </is>
      </c>
      <c r="E142" t="n">
        <v>1382</v>
      </c>
      <c r="F142" t="inlineStr">
        <is>
          <t>/ShapeNetVox32/02691156/1887d7e3ec69fe06a5cac89017eae8d1/model.binvox</t>
        </is>
      </c>
      <c r="G142" t="inlineStr">
        <is>
          <t>ShapeNetCore v2</t>
        </is>
      </c>
      <c r="H142" t="inlineStr">
        <is>
          <t>2025-10-04 18:29:16</t>
        </is>
      </c>
    </row>
    <row r="143">
      <c r="A143" t="n">
        <v>142</v>
      </c>
      <c r="B143" t="inlineStr">
        <is>
          <t>02691156</t>
        </is>
      </c>
      <c r="C143" t="inlineStr">
        <is>
          <t>model.binvox</t>
        </is>
      </c>
      <c r="D143" t="inlineStr">
        <is>
          <t>BINVOX</t>
        </is>
      </c>
      <c r="E143" t="n">
        <v>1598</v>
      </c>
      <c r="F143" t="inlineStr">
        <is>
          <t>/ShapeNetVox32/02691156/60b5f5da40e0dd33579f6385fdd4245b/model.binvox</t>
        </is>
      </c>
      <c r="G143" t="inlineStr">
        <is>
          <t>ShapeNetCore v2</t>
        </is>
      </c>
      <c r="H143" t="inlineStr">
        <is>
          <t>2025-10-04 18:29:16</t>
        </is>
      </c>
    </row>
    <row r="144">
      <c r="A144" t="n">
        <v>143</v>
      </c>
      <c r="B144" t="inlineStr">
        <is>
          <t>02691156</t>
        </is>
      </c>
      <c r="C144" t="inlineStr">
        <is>
          <t>model.binvox</t>
        </is>
      </c>
      <c r="D144" t="inlineStr">
        <is>
          <t>BINVOX</t>
        </is>
      </c>
      <c r="E144" t="n">
        <v>1125</v>
      </c>
      <c r="F144" t="inlineStr">
        <is>
          <t>/ShapeNetVox32/02691156/2ce02b8bb91ecd05c503a3776fc280fe/model.binvox</t>
        </is>
      </c>
      <c r="G144" t="inlineStr">
        <is>
          <t>ShapeNetCore v2</t>
        </is>
      </c>
      <c r="H144" t="inlineStr">
        <is>
          <t>2025-10-04 18:29:16</t>
        </is>
      </c>
    </row>
    <row r="145">
      <c r="A145" t="n">
        <v>144</v>
      </c>
      <c r="B145" t="inlineStr">
        <is>
          <t>02691156</t>
        </is>
      </c>
      <c r="C145" t="inlineStr">
        <is>
          <t>model.binvox</t>
        </is>
      </c>
      <c r="D145" t="inlineStr">
        <is>
          <t>BINVOX</t>
        </is>
      </c>
      <c r="E145" t="n">
        <v>1213</v>
      </c>
      <c r="F145" t="inlineStr">
        <is>
          <t>/ShapeNetVox32/02691156/fe0b8ab916cd568d749f4ec7f5556c32/model.binvox</t>
        </is>
      </c>
      <c r="G145" t="inlineStr">
        <is>
          <t>ShapeNetCore v2</t>
        </is>
      </c>
      <c r="H145" t="inlineStr">
        <is>
          <t>2025-10-04 18:29:16</t>
        </is>
      </c>
    </row>
    <row r="146">
      <c r="A146" t="n">
        <v>145</v>
      </c>
      <c r="B146" t="inlineStr">
        <is>
          <t>02691156</t>
        </is>
      </c>
      <c r="C146" t="inlineStr">
        <is>
          <t>model.binvox</t>
        </is>
      </c>
      <c r="D146" t="inlineStr">
        <is>
          <t>BINVOX</t>
        </is>
      </c>
      <c r="E146" t="n">
        <v>1536</v>
      </c>
      <c r="F146" t="inlineStr">
        <is>
          <t>/ShapeNetVox32/02691156/a2041f74f316e7b9585e3fa372e910b7/model.binvox</t>
        </is>
      </c>
      <c r="G146" t="inlineStr">
        <is>
          <t>ShapeNetCore v2</t>
        </is>
      </c>
      <c r="H146" t="inlineStr">
        <is>
          <t>2025-10-04 18:29:16</t>
        </is>
      </c>
    </row>
    <row r="147">
      <c r="A147" t="n">
        <v>146</v>
      </c>
      <c r="B147" t="inlineStr">
        <is>
          <t>02691156</t>
        </is>
      </c>
      <c r="C147" t="inlineStr">
        <is>
          <t>model.binvox</t>
        </is>
      </c>
      <c r="D147" t="inlineStr">
        <is>
          <t>BINVOX</t>
        </is>
      </c>
      <c r="E147" t="n">
        <v>1189</v>
      </c>
      <c r="F147" t="inlineStr">
        <is>
          <t>/ShapeNetVox32/02691156/c62237ac28c4ed61efe0d4e1eba2e3af/model.binvox</t>
        </is>
      </c>
      <c r="G147" t="inlineStr">
        <is>
          <t>ShapeNetCore v2</t>
        </is>
      </c>
      <c r="H147" t="inlineStr">
        <is>
          <t>2025-10-04 18:29:16</t>
        </is>
      </c>
    </row>
    <row r="148">
      <c r="A148" t="n">
        <v>147</v>
      </c>
      <c r="B148" t="inlineStr">
        <is>
          <t>02691156</t>
        </is>
      </c>
      <c r="C148" t="inlineStr">
        <is>
          <t>model.binvox</t>
        </is>
      </c>
      <c r="D148" t="inlineStr">
        <is>
          <t>BINVOX</t>
        </is>
      </c>
      <c r="E148" t="n">
        <v>1227</v>
      </c>
      <c r="F148" t="inlineStr">
        <is>
          <t>/ShapeNetVox32/02691156/2bdf8800514abd05a7d2c4e7aae73d33/model.binvox</t>
        </is>
      </c>
      <c r="G148" t="inlineStr">
        <is>
          <t>ShapeNetCore v2</t>
        </is>
      </c>
      <c r="H148" t="inlineStr">
        <is>
          <t>2025-10-04 18:29:16</t>
        </is>
      </c>
    </row>
    <row r="149">
      <c r="A149" t="n">
        <v>148</v>
      </c>
      <c r="B149" t="inlineStr">
        <is>
          <t>02691156</t>
        </is>
      </c>
      <c r="C149" t="inlineStr">
        <is>
          <t>model.binvox</t>
        </is>
      </c>
      <c r="D149" t="inlineStr">
        <is>
          <t>BINVOX</t>
        </is>
      </c>
      <c r="E149" t="n">
        <v>1225</v>
      </c>
      <c r="F149" t="inlineStr">
        <is>
          <t>/ShapeNetVox32/02691156/b88fef1090e6d151b3f2b01de37c0b29/model.binvox</t>
        </is>
      </c>
      <c r="G149" t="inlineStr">
        <is>
          <t>ShapeNetCore v2</t>
        </is>
      </c>
      <c r="H149" t="inlineStr">
        <is>
          <t>2025-10-04 18:29:16</t>
        </is>
      </c>
    </row>
    <row r="150">
      <c r="A150" t="n">
        <v>149</v>
      </c>
      <c r="B150" t="inlineStr">
        <is>
          <t>02691156</t>
        </is>
      </c>
      <c r="C150" t="inlineStr">
        <is>
          <t>model.binvox</t>
        </is>
      </c>
      <c r="D150" t="inlineStr">
        <is>
          <t>BINVOX</t>
        </is>
      </c>
      <c r="E150" t="n">
        <v>1418</v>
      </c>
      <c r="F150" t="inlineStr">
        <is>
          <t>/ShapeNetVox32/02691156/e06c2333068e9bd0755d33896264181d/model.binvox</t>
        </is>
      </c>
      <c r="G150" t="inlineStr">
        <is>
          <t>ShapeNetCore v2</t>
        </is>
      </c>
      <c r="H150" t="inlineStr">
        <is>
          <t>2025-10-04 18:29:16</t>
        </is>
      </c>
    </row>
    <row r="151">
      <c r="A151" t="n">
        <v>150</v>
      </c>
      <c r="B151" t="inlineStr">
        <is>
          <t>02691156</t>
        </is>
      </c>
      <c r="C151" t="inlineStr">
        <is>
          <t>model.binvox</t>
        </is>
      </c>
      <c r="D151" t="inlineStr">
        <is>
          <t>BINVOX</t>
        </is>
      </c>
      <c r="E151" t="n">
        <v>1440</v>
      </c>
      <c r="F151" t="inlineStr">
        <is>
          <t>/ShapeNetVox32/02691156/71ad36bd32ad44a0c503a3776fc280fe/model.binvox</t>
        </is>
      </c>
      <c r="G151" t="inlineStr">
        <is>
          <t>ShapeNetCore v2</t>
        </is>
      </c>
      <c r="H151" t="inlineStr">
        <is>
          <t>2025-10-04 18:29:16</t>
        </is>
      </c>
    </row>
  </sheetData>
  <dataValidations count="1">
    <dataValidation sqref="G2:G10000" showErrorMessage="1" showInputMessage="1" allowBlank="1" type="list">
      <formula1>"ShapeNetCore v2,Blender,RealSense,Otro"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t="inlineStr">
        <is>
          <t>file_id</t>
        </is>
      </c>
      <c r="B1" t="inlineStr">
        <is>
          <t>status</t>
        </is>
      </c>
      <c r="C1" t="inlineStr">
        <is>
          <t>notes</t>
        </is>
      </c>
    </row>
    <row r="2">
      <c r="A2" t="n">
        <v>1</v>
      </c>
      <c r="B2" t="inlineStr">
        <is>
          <t>extraído</t>
        </is>
      </c>
      <c r="C2" t="inlineStr"/>
    </row>
    <row r="3">
      <c r="A3" t="n">
        <v>2</v>
      </c>
      <c r="B3" t="inlineStr">
        <is>
          <t>extraído</t>
        </is>
      </c>
      <c r="C3" t="inlineStr"/>
    </row>
    <row r="4">
      <c r="A4" t="n">
        <v>3</v>
      </c>
      <c r="B4" t="inlineStr">
        <is>
          <t>extraído</t>
        </is>
      </c>
      <c r="C4" t="inlineStr"/>
    </row>
    <row r="5">
      <c r="A5" t="n">
        <v>4</v>
      </c>
      <c r="B5" t="inlineStr">
        <is>
          <t>extraído</t>
        </is>
      </c>
      <c r="C5" t="inlineStr"/>
    </row>
    <row r="6">
      <c r="A6" t="n">
        <v>5</v>
      </c>
      <c r="B6" t="inlineStr">
        <is>
          <t>extraído</t>
        </is>
      </c>
      <c r="C6" t="inlineStr"/>
    </row>
    <row r="7">
      <c r="A7" t="n">
        <v>6</v>
      </c>
      <c r="B7" t="inlineStr">
        <is>
          <t>extraído</t>
        </is>
      </c>
      <c r="C7" t="inlineStr"/>
    </row>
    <row r="8">
      <c r="A8" t="n">
        <v>7</v>
      </c>
      <c r="B8" t="inlineStr">
        <is>
          <t>extraído</t>
        </is>
      </c>
      <c r="C8" t="inlineStr"/>
    </row>
    <row r="9">
      <c r="A9" t="n">
        <v>8</v>
      </c>
      <c r="B9" t="inlineStr">
        <is>
          <t>extraído</t>
        </is>
      </c>
      <c r="C9" t="inlineStr"/>
    </row>
    <row r="10">
      <c r="A10" t="n">
        <v>9</v>
      </c>
      <c r="B10" t="inlineStr">
        <is>
          <t>extraído</t>
        </is>
      </c>
      <c r="C10" t="inlineStr"/>
    </row>
    <row r="11">
      <c r="A11" t="n">
        <v>10</v>
      </c>
      <c r="B11" t="inlineStr">
        <is>
          <t>extraído</t>
        </is>
      </c>
      <c r="C11" t="inlineStr"/>
    </row>
    <row r="12">
      <c r="A12" t="n">
        <v>11</v>
      </c>
      <c r="B12" t="inlineStr">
        <is>
          <t>extraído</t>
        </is>
      </c>
      <c r="C12" t="inlineStr"/>
    </row>
    <row r="13">
      <c r="A13" t="n">
        <v>12</v>
      </c>
      <c r="B13" t="inlineStr">
        <is>
          <t>extraído</t>
        </is>
      </c>
      <c r="C13" t="inlineStr"/>
    </row>
    <row r="14">
      <c r="A14" t="n">
        <v>13</v>
      </c>
      <c r="B14" t="inlineStr">
        <is>
          <t>extraído</t>
        </is>
      </c>
      <c r="C14" t="inlineStr"/>
    </row>
    <row r="15">
      <c r="A15" t="n">
        <v>14</v>
      </c>
      <c r="B15" t="inlineStr">
        <is>
          <t>extraído</t>
        </is>
      </c>
      <c r="C15" t="inlineStr"/>
    </row>
    <row r="16">
      <c r="A16" t="n">
        <v>15</v>
      </c>
      <c r="B16" t="inlineStr">
        <is>
          <t>extraído</t>
        </is>
      </c>
      <c r="C16" t="inlineStr"/>
    </row>
    <row r="17">
      <c r="A17" t="n">
        <v>16</v>
      </c>
      <c r="B17" t="inlineStr">
        <is>
          <t>extraído</t>
        </is>
      </c>
      <c r="C17" t="inlineStr"/>
    </row>
    <row r="18">
      <c r="A18" t="n">
        <v>17</v>
      </c>
      <c r="B18" t="inlineStr">
        <is>
          <t>extraído</t>
        </is>
      </c>
      <c r="C18" t="inlineStr"/>
    </row>
    <row r="19">
      <c r="A19" t="n">
        <v>18</v>
      </c>
      <c r="B19" t="inlineStr">
        <is>
          <t>extraído</t>
        </is>
      </c>
      <c r="C19" t="inlineStr"/>
    </row>
    <row r="20">
      <c r="A20" t="n">
        <v>19</v>
      </c>
      <c r="B20" t="inlineStr">
        <is>
          <t>extraído</t>
        </is>
      </c>
      <c r="C20" t="inlineStr"/>
    </row>
    <row r="21">
      <c r="A21" t="n">
        <v>20</v>
      </c>
      <c r="B21" t="inlineStr">
        <is>
          <t>extraído</t>
        </is>
      </c>
      <c r="C21" t="inlineStr"/>
    </row>
    <row r="22">
      <c r="A22" t="n">
        <v>21</v>
      </c>
      <c r="B22" t="inlineStr">
        <is>
          <t>extraído</t>
        </is>
      </c>
      <c r="C22" t="inlineStr"/>
    </row>
    <row r="23">
      <c r="A23" t="n">
        <v>22</v>
      </c>
      <c r="B23" t="inlineStr">
        <is>
          <t>extraído</t>
        </is>
      </c>
      <c r="C23" t="inlineStr"/>
    </row>
    <row r="24">
      <c r="A24" t="n">
        <v>23</v>
      </c>
      <c r="B24" t="inlineStr">
        <is>
          <t>extraído</t>
        </is>
      </c>
      <c r="C24" t="inlineStr"/>
    </row>
    <row r="25">
      <c r="A25" t="n">
        <v>24</v>
      </c>
      <c r="B25" t="inlineStr">
        <is>
          <t>extraído</t>
        </is>
      </c>
      <c r="C25" t="inlineStr"/>
    </row>
    <row r="26">
      <c r="A26" t="n">
        <v>25</v>
      </c>
      <c r="B26" t="inlineStr">
        <is>
          <t>extraído</t>
        </is>
      </c>
      <c r="C26" t="inlineStr"/>
    </row>
    <row r="27">
      <c r="A27" t="n">
        <v>26</v>
      </c>
      <c r="B27" t="inlineStr">
        <is>
          <t>extraído</t>
        </is>
      </c>
      <c r="C27" t="inlineStr"/>
    </row>
    <row r="28">
      <c r="A28" t="n">
        <v>27</v>
      </c>
      <c r="B28" t="inlineStr">
        <is>
          <t>extraído</t>
        </is>
      </c>
      <c r="C28" t="inlineStr"/>
    </row>
    <row r="29">
      <c r="A29" t="n">
        <v>28</v>
      </c>
      <c r="B29" t="inlineStr">
        <is>
          <t>extraído</t>
        </is>
      </c>
      <c r="C29" t="inlineStr"/>
    </row>
    <row r="30">
      <c r="A30" t="n">
        <v>29</v>
      </c>
      <c r="B30" t="inlineStr">
        <is>
          <t>extraído</t>
        </is>
      </c>
      <c r="C30" t="inlineStr"/>
    </row>
    <row r="31">
      <c r="A31" t="n">
        <v>30</v>
      </c>
      <c r="B31" t="inlineStr">
        <is>
          <t>extraído</t>
        </is>
      </c>
      <c r="C31" t="inlineStr"/>
    </row>
    <row r="32">
      <c r="A32" t="n">
        <v>31</v>
      </c>
      <c r="B32" t="inlineStr">
        <is>
          <t>extraído</t>
        </is>
      </c>
      <c r="C32" t="inlineStr"/>
    </row>
    <row r="33">
      <c r="A33" t="n">
        <v>32</v>
      </c>
      <c r="B33" t="inlineStr">
        <is>
          <t>extraído</t>
        </is>
      </c>
      <c r="C33" t="inlineStr"/>
    </row>
    <row r="34">
      <c r="A34" t="n">
        <v>33</v>
      </c>
      <c r="B34" t="inlineStr">
        <is>
          <t>extraído</t>
        </is>
      </c>
      <c r="C34" t="inlineStr"/>
    </row>
    <row r="35">
      <c r="A35" t="n">
        <v>34</v>
      </c>
      <c r="B35" t="inlineStr">
        <is>
          <t>extraído</t>
        </is>
      </c>
      <c r="C35" t="inlineStr"/>
    </row>
    <row r="36">
      <c r="A36" t="n">
        <v>35</v>
      </c>
      <c r="B36" t="inlineStr">
        <is>
          <t>extraído</t>
        </is>
      </c>
      <c r="C36" t="inlineStr"/>
    </row>
    <row r="37">
      <c r="A37" t="n">
        <v>36</v>
      </c>
      <c r="B37" t="inlineStr">
        <is>
          <t>extraído</t>
        </is>
      </c>
      <c r="C37" t="inlineStr"/>
    </row>
    <row r="38">
      <c r="A38" t="n">
        <v>37</v>
      </c>
      <c r="B38" t="inlineStr">
        <is>
          <t>extraído</t>
        </is>
      </c>
      <c r="C38" t="inlineStr"/>
    </row>
    <row r="39">
      <c r="A39" t="n">
        <v>38</v>
      </c>
      <c r="B39" t="inlineStr">
        <is>
          <t>extraído</t>
        </is>
      </c>
      <c r="C39" t="inlineStr"/>
    </row>
    <row r="40">
      <c r="A40" t="n">
        <v>39</v>
      </c>
      <c r="B40" t="inlineStr">
        <is>
          <t>extraído</t>
        </is>
      </c>
      <c r="C40" t="inlineStr"/>
    </row>
    <row r="41">
      <c r="A41" t="n">
        <v>40</v>
      </c>
      <c r="B41" t="inlineStr">
        <is>
          <t>extraído</t>
        </is>
      </c>
      <c r="C41" t="inlineStr"/>
    </row>
    <row r="42">
      <c r="A42" t="n">
        <v>41</v>
      </c>
      <c r="B42" t="inlineStr">
        <is>
          <t>extraído</t>
        </is>
      </c>
      <c r="C42" t="inlineStr"/>
    </row>
    <row r="43">
      <c r="A43" t="n">
        <v>42</v>
      </c>
      <c r="B43" t="inlineStr">
        <is>
          <t>extraído</t>
        </is>
      </c>
      <c r="C43" t="inlineStr"/>
    </row>
    <row r="44">
      <c r="A44" t="n">
        <v>43</v>
      </c>
      <c r="B44" t="inlineStr">
        <is>
          <t>extraído</t>
        </is>
      </c>
      <c r="C44" t="inlineStr"/>
    </row>
    <row r="45">
      <c r="A45" t="n">
        <v>44</v>
      </c>
      <c r="B45" t="inlineStr">
        <is>
          <t>extraído</t>
        </is>
      </c>
      <c r="C45" t="inlineStr"/>
    </row>
    <row r="46">
      <c r="A46" t="n">
        <v>45</v>
      </c>
      <c r="B46" t="inlineStr">
        <is>
          <t>extraído</t>
        </is>
      </c>
      <c r="C46" t="inlineStr"/>
    </row>
    <row r="47">
      <c r="A47" t="n">
        <v>46</v>
      </c>
      <c r="B47" t="inlineStr">
        <is>
          <t>extraído</t>
        </is>
      </c>
      <c r="C47" t="inlineStr"/>
    </row>
    <row r="48">
      <c r="A48" t="n">
        <v>47</v>
      </c>
      <c r="B48" t="inlineStr">
        <is>
          <t>extraído</t>
        </is>
      </c>
      <c r="C48" t="inlineStr"/>
    </row>
    <row r="49">
      <c r="A49" t="n">
        <v>48</v>
      </c>
      <c r="B49" t="inlineStr">
        <is>
          <t>extraído</t>
        </is>
      </c>
      <c r="C49" t="inlineStr"/>
    </row>
    <row r="50">
      <c r="A50" t="n">
        <v>49</v>
      </c>
      <c r="B50" t="inlineStr">
        <is>
          <t>extraído</t>
        </is>
      </c>
      <c r="C50" t="inlineStr"/>
    </row>
    <row r="51">
      <c r="A51" t="n">
        <v>50</v>
      </c>
      <c r="B51" t="inlineStr">
        <is>
          <t>extraído</t>
        </is>
      </c>
      <c r="C51" t="inlineStr"/>
    </row>
    <row r="52">
      <c r="A52" t="n">
        <v>51</v>
      </c>
      <c r="B52" t="inlineStr">
        <is>
          <t>extraído</t>
        </is>
      </c>
      <c r="C52" t="inlineStr"/>
    </row>
    <row r="53">
      <c r="A53" t="n">
        <v>52</v>
      </c>
      <c r="B53" t="inlineStr">
        <is>
          <t>extraído</t>
        </is>
      </c>
      <c r="C53" t="inlineStr"/>
    </row>
    <row r="54">
      <c r="A54" t="n">
        <v>53</v>
      </c>
      <c r="B54" t="inlineStr">
        <is>
          <t>extraído</t>
        </is>
      </c>
      <c r="C54" t="inlineStr"/>
    </row>
    <row r="55">
      <c r="A55" t="n">
        <v>54</v>
      </c>
      <c r="B55" t="inlineStr">
        <is>
          <t>extraído</t>
        </is>
      </c>
      <c r="C55" t="inlineStr"/>
    </row>
    <row r="56">
      <c r="A56" t="n">
        <v>55</v>
      </c>
      <c r="B56" t="inlineStr">
        <is>
          <t>extraído</t>
        </is>
      </c>
      <c r="C56" t="inlineStr"/>
    </row>
    <row r="57">
      <c r="A57" t="n">
        <v>56</v>
      </c>
      <c r="B57" t="inlineStr">
        <is>
          <t>extraído</t>
        </is>
      </c>
      <c r="C57" t="inlineStr"/>
    </row>
    <row r="58">
      <c r="A58" t="n">
        <v>57</v>
      </c>
      <c r="B58" t="inlineStr">
        <is>
          <t>extraído</t>
        </is>
      </c>
      <c r="C58" t="inlineStr"/>
    </row>
    <row r="59">
      <c r="A59" t="n">
        <v>58</v>
      </c>
      <c r="B59" t="inlineStr">
        <is>
          <t>extraído</t>
        </is>
      </c>
      <c r="C59" t="inlineStr"/>
    </row>
    <row r="60">
      <c r="A60" t="n">
        <v>59</v>
      </c>
      <c r="B60" t="inlineStr">
        <is>
          <t>extraído</t>
        </is>
      </c>
      <c r="C60" t="inlineStr"/>
    </row>
    <row r="61">
      <c r="A61" t="n">
        <v>60</v>
      </c>
      <c r="B61" t="inlineStr">
        <is>
          <t>extraído</t>
        </is>
      </c>
      <c r="C61" t="inlineStr"/>
    </row>
    <row r="62">
      <c r="A62" t="n">
        <v>61</v>
      </c>
      <c r="B62" t="inlineStr">
        <is>
          <t>extraído</t>
        </is>
      </c>
      <c r="C62" t="inlineStr"/>
    </row>
    <row r="63">
      <c r="A63" t="n">
        <v>62</v>
      </c>
      <c r="B63" t="inlineStr">
        <is>
          <t>extraído</t>
        </is>
      </c>
      <c r="C63" t="inlineStr"/>
    </row>
    <row r="64">
      <c r="A64" t="n">
        <v>63</v>
      </c>
      <c r="B64" t="inlineStr">
        <is>
          <t>extraído</t>
        </is>
      </c>
      <c r="C64" t="inlineStr"/>
    </row>
    <row r="65">
      <c r="A65" t="n">
        <v>64</v>
      </c>
      <c r="B65" t="inlineStr">
        <is>
          <t>extraído</t>
        </is>
      </c>
      <c r="C65" t="inlineStr"/>
    </row>
    <row r="66">
      <c r="A66" t="n">
        <v>65</v>
      </c>
      <c r="B66" t="inlineStr">
        <is>
          <t>extraído</t>
        </is>
      </c>
      <c r="C66" t="inlineStr"/>
    </row>
    <row r="67">
      <c r="A67" t="n">
        <v>66</v>
      </c>
      <c r="B67" t="inlineStr">
        <is>
          <t>extraído</t>
        </is>
      </c>
      <c r="C67" t="inlineStr"/>
    </row>
    <row r="68">
      <c r="A68" t="n">
        <v>67</v>
      </c>
      <c r="B68" t="inlineStr">
        <is>
          <t>extraído</t>
        </is>
      </c>
      <c r="C68" t="inlineStr"/>
    </row>
    <row r="69">
      <c r="A69" t="n">
        <v>68</v>
      </c>
      <c r="B69" t="inlineStr">
        <is>
          <t>extraído</t>
        </is>
      </c>
      <c r="C69" t="inlineStr"/>
    </row>
    <row r="70">
      <c r="A70" t="n">
        <v>69</v>
      </c>
      <c r="B70" t="inlineStr">
        <is>
          <t>extraído</t>
        </is>
      </c>
      <c r="C70" t="inlineStr"/>
    </row>
    <row r="71">
      <c r="A71" t="n">
        <v>70</v>
      </c>
      <c r="B71" t="inlineStr">
        <is>
          <t>extraído</t>
        </is>
      </c>
      <c r="C71" t="inlineStr"/>
    </row>
    <row r="72">
      <c r="A72" t="n">
        <v>71</v>
      </c>
      <c r="B72" t="inlineStr">
        <is>
          <t>extraído</t>
        </is>
      </c>
      <c r="C72" t="inlineStr"/>
    </row>
    <row r="73">
      <c r="A73" t="n">
        <v>72</v>
      </c>
      <c r="B73" t="inlineStr">
        <is>
          <t>extraído</t>
        </is>
      </c>
      <c r="C73" t="inlineStr"/>
    </row>
    <row r="74">
      <c r="A74" t="n">
        <v>73</v>
      </c>
      <c r="B74" t="inlineStr">
        <is>
          <t>extraído</t>
        </is>
      </c>
      <c r="C74" t="inlineStr"/>
    </row>
    <row r="75">
      <c r="A75" t="n">
        <v>74</v>
      </c>
      <c r="B75" t="inlineStr">
        <is>
          <t>extraído</t>
        </is>
      </c>
      <c r="C75" t="inlineStr"/>
    </row>
    <row r="76">
      <c r="A76" t="n">
        <v>75</v>
      </c>
      <c r="B76" t="inlineStr">
        <is>
          <t>extraído</t>
        </is>
      </c>
      <c r="C76" t="inlineStr"/>
    </row>
    <row r="77">
      <c r="A77" t="n">
        <v>76</v>
      </c>
      <c r="B77" t="inlineStr">
        <is>
          <t>extraído</t>
        </is>
      </c>
      <c r="C77" t="inlineStr"/>
    </row>
    <row r="78">
      <c r="A78" t="n">
        <v>77</v>
      </c>
      <c r="B78" t="inlineStr">
        <is>
          <t>extraído</t>
        </is>
      </c>
      <c r="C78" t="inlineStr"/>
    </row>
    <row r="79">
      <c r="A79" t="n">
        <v>78</v>
      </c>
      <c r="B79" t="inlineStr">
        <is>
          <t>extraído</t>
        </is>
      </c>
      <c r="C79" t="inlineStr"/>
    </row>
    <row r="80">
      <c r="A80" t="n">
        <v>79</v>
      </c>
      <c r="B80" t="inlineStr">
        <is>
          <t>extraído</t>
        </is>
      </c>
      <c r="C80" t="inlineStr"/>
    </row>
    <row r="81">
      <c r="A81" t="n">
        <v>80</v>
      </c>
      <c r="B81" t="inlineStr">
        <is>
          <t>extraído</t>
        </is>
      </c>
      <c r="C81" t="inlineStr"/>
    </row>
    <row r="82">
      <c r="A82" t="n">
        <v>81</v>
      </c>
      <c r="B82" t="inlineStr">
        <is>
          <t>extraído</t>
        </is>
      </c>
      <c r="C82" t="inlineStr"/>
    </row>
    <row r="83">
      <c r="A83" t="n">
        <v>82</v>
      </c>
      <c r="B83" t="inlineStr">
        <is>
          <t>extraído</t>
        </is>
      </c>
      <c r="C83" t="inlineStr"/>
    </row>
    <row r="84">
      <c r="A84" t="n">
        <v>83</v>
      </c>
      <c r="B84" t="inlineStr">
        <is>
          <t>extraído</t>
        </is>
      </c>
      <c r="C84" t="inlineStr"/>
    </row>
    <row r="85">
      <c r="A85" t="n">
        <v>84</v>
      </c>
      <c r="B85" t="inlineStr">
        <is>
          <t>extraído</t>
        </is>
      </c>
      <c r="C85" t="inlineStr"/>
    </row>
    <row r="86">
      <c r="A86" t="n">
        <v>85</v>
      </c>
      <c r="B86" t="inlineStr">
        <is>
          <t>extraído</t>
        </is>
      </c>
      <c r="C86" t="inlineStr"/>
    </row>
    <row r="87">
      <c r="A87" t="n">
        <v>86</v>
      </c>
      <c r="B87" t="inlineStr">
        <is>
          <t>extraído</t>
        </is>
      </c>
      <c r="C87" t="inlineStr"/>
    </row>
    <row r="88">
      <c r="A88" t="n">
        <v>87</v>
      </c>
      <c r="B88" t="inlineStr">
        <is>
          <t>extraído</t>
        </is>
      </c>
      <c r="C88" t="inlineStr"/>
    </row>
    <row r="89">
      <c r="A89" t="n">
        <v>88</v>
      </c>
      <c r="B89" t="inlineStr">
        <is>
          <t>extraído</t>
        </is>
      </c>
      <c r="C89" t="inlineStr"/>
    </row>
    <row r="90">
      <c r="A90" t="n">
        <v>89</v>
      </c>
      <c r="B90" t="inlineStr">
        <is>
          <t>extraído</t>
        </is>
      </c>
      <c r="C90" t="inlineStr"/>
    </row>
    <row r="91">
      <c r="A91" t="n">
        <v>90</v>
      </c>
      <c r="B91" t="inlineStr">
        <is>
          <t>extraído</t>
        </is>
      </c>
      <c r="C91" t="inlineStr"/>
    </row>
    <row r="92">
      <c r="A92" t="n">
        <v>91</v>
      </c>
      <c r="B92" t="inlineStr">
        <is>
          <t>extraído</t>
        </is>
      </c>
      <c r="C92" t="inlineStr"/>
    </row>
    <row r="93">
      <c r="A93" t="n">
        <v>92</v>
      </c>
      <c r="B93" t="inlineStr">
        <is>
          <t>extraído</t>
        </is>
      </c>
      <c r="C93" t="inlineStr"/>
    </row>
    <row r="94">
      <c r="A94" t="n">
        <v>93</v>
      </c>
      <c r="B94" t="inlineStr">
        <is>
          <t>extraído</t>
        </is>
      </c>
      <c r="C94" t="inlineStr"/>
    </row>
    <row r="95">
      <c r="A95" t="n">
        <v>94</v>
      </c>
      <c r="B95" t="inlineStr">
        <is>
          <t>extraído</t>
        </is>
      </c>
      <c r="C95" t="inlineStr"/>
    </row>
    <row r="96">
      <c r="A96" t="n">
        <v>95</v>
      </c>
      <c r="B96" t="inlineStr">
        <is>
          <t>extraído</t>
        </is>
      </c>
      <c r="C96" t="inlineStr"/>
    </row>
    <row r="97">
      <c r="A97" t="n">
        <v>96</v>
      </c>
      <c r="B97" t="inlineStr">
        <is>
          <t>extraído</t>
        </is>
      </c>
      <c r="C97" t="inlineStr"/>
    </row>
    <row r="98">
      <c r="A98" t="n">
        <v>97</v>
      </c>
      <c r="B98" t="inlineStr">
        <is>
          <t>extraído</t>
        </is>
      </c>
      <c r="C98" t="inlineStr"/>
    </row>
    <row r="99">
      <c r="A99" t="n">
        <v>98</v>
      </c>
      <c r="B99" t="inlineStr">
        <is>
          <t>extraído</t>
        </is>
      </c>
      <c r="C99" t="inlineStr"/>
    </row>
    <row r="100">
      <c r="A100" t="n">
        <v>99</v>
      </c>
      <c r="B100" t="inlineStr">
        <is>
          <t>extraído</t>
        </is>
      </c>
      <c r="C100" t="inlineStr"/>
    </row>
    <row r="101">
      <c r="A101" t="n">
        <v>100</v>
      </c>
      <c r="B101" t="inlineStr">
        <is>
          <t>extraído</t>
        </is>
      </c>
      <c r="C101" t="inlineStr"/>
    </row>
    <row r="102">
      <c r="A102" t="n">
        <v>101</v>
      </c>
      <c r="B102" t="inlineStr">
        <is>
          <t>extraído</t>
        </is>
      </c>
      <c r="C102" t="inlineStr"/>
    </row>
    <row r="103">
      <c r="A103" t="n">
        <v>102</v>
      </c>
      <c r="B103" t="inlineStr">
        <is>
          <t>extraído</t>
        </is>
      </c>
      <c r="C103" t="inlineStr"/>
    </row>
    <row r="104">
      <c r="A104" t="n">
        <v>103</v>
      </c>
      <c r="B104" t="inlineStr">
        <is>
          <t>extraído</t>
        </is>
      </c>
      <c r="C104" t="inlineStr"/>
    </row>
    <row r="105">
      <c r="A105" t="n">
        <v>104</v>
      </c>
      <c r="B105" t="inlineStr">
        <is>
          <t>extraído</t>
        </is>
      </c>
      <c r="C105" t="inlineStr"/>
    </row>
    <row r="106">
      <c r="A106" t="n">
        <v>105</v>
      </c>
      <c r="B106" t="inlineStr">
        <is>
          <t>extraído</t>
        </is>
      </c>
      <c r="C106" t="inlineStr"/>
    </row>
    <row r="107">
      <c r="A107" t="n">
        <v>106</v>
      </c>
      <c r="B107" t="inlineStr">
        <is>
          <t>extraído</t>
        </is>
      </c>
      <c r="C107" t="inlineStr"/>
    </row>
    <row r="108">
      <c r="A108" t="n">
        <v>107</v>
      </c>
      <c r="B108" t="inlineStr">
        <is>
          <t>extraído</t>
        </is>
      </c>
      <c r="C108" t="inlineStr"/>
    </row>
    <row r="109">
      <c r="A109" t="n">
        <v>108</v>
      </c>
      <c r="B109" t="inlineStr">
        <is>
          <t>extraído</t>
        </is>
      </c>
      <c r="C109" t="inlineStr"/>
    </row>
    <row r="110">
      <c r="A110" t="n">
        <v>109</v>
      </c>
      <c r="B110" t="inlineStr">
        <is>
          <t>extraído</t>
        </is>
      </c>
      <c r="C110" t="inlineStr"/>
    </row>
    <row r="111">
      <c r="A111" t="n">
        <v>110</v>
      </c>
      <c r="B111" t="inlineStr">
        <is>
          <t>extraído</t>
        </is>
      </c>
      <c r="C111" t="inlineStr"/>
    </row>
    <row r="112">
      <c r="A112" t="n">
        <v>111</v>
      </c>
      <c r="B112" t="inlineStr">
        <is>
          <t>extraído</t>
        </is>
      </c>
      <c r="C112" t="inlineStr"/>
    </row>
    <row r="113">
      <c r="A113" t="n">
        <v>112</v>
      </c>
      <c r="B113" t="inlineStr">
        <is>
          <t>extraído</t>
        </is>
      </c>
      <c r="C113" t="inlineStr"/>
    </row>
    <row r="114">
      <c r="A114" t="n">
        <v>113</v>
      </c>
      <c r="B114" t="inlineStr">
        <is>
          <t>extraído</t>
        </is>
      </c>
      <c r="C114" t="inlineStr"/>
    </row>
    <row r="115">
      <c r="A115" t="n">
        <v>114</v>
      </c>
      <c r="B115" t="inlineStr">
        <is>
          <t>extraído</t>
        </is>
      </c>
      <c r="C115" t="inlineStr"/>
    </row>
    <row r="116">
      <c r="A116" t="n">
        <v>115</v>
      </c>
      <c r="B116" t="inlineStr">
        <is>
          <t>extraído</t>
        </is>
      </c>
      <c r="C116" t="inlineStr"/>
    </row>
    <row r="117">
      <c r="A117" t="n">
        <v>116</v>
      </c>
      <c r="B117" t="inlineStr">
        <is>
          <t>extraído</t>
        </is>
      </c>
      <c r="C117" t="inlineStr"/>
    </row>
    <row r="118">
      <c r="A118" t="n">
        <v>117</v>
      </c>
      <c r="B118" t="inlineStr">
        <is>
          <t>extraído</t>
        </is>
      </c>
      <c r="C118" t="inlineStr"/>
    </row>
    <row r="119">
      <c r="A119" t="n">
        <v>118</v>
      </c>
      <c r="B119" t="inlineStr">
        <is>
          <t>extraído</t>
        </is>
      </c>
      <c r="C119" t="inlineStr"/>
    </row>
    <row r="120">
      <c r="A120" t="n">
        <v>119</v>
      </c>
      <c r="B120" t="inlineStr">
        <is>
          <t>extraído</t>
        </is>
      </c>
      <c r="C120" t="inlineStr"/>
    </row>
    <row r="121">
      <c r="A121" t="n">
        <v>120</v>
      </c>
      <c r="B121" t="inlineStr">
        <is>
          <t>extraído</t>
        </is>
      </c>
      <c r="C121" t="inlineStr"/>
    </row>
    <row r="122">
      <c r="A122" t="n">
        <v>121</v>
      </c>
      <c r="B122" t="inlineStr">
        <is>
          <t>extraído</t>
        </is>
      </c>
      <c r="C122" t="inlineStr"/>
    </row>
    <row r="123">
      <c r="A123" t="n">
        <v>122</v>
      </c>
      <c r="B123" t="inlineStr">
        <is>
          <t>extraído</t>
        </is>
      </c>
      <c r="C123" t="inlineStr"/>
    </row>
    <row r="124">
      <c r="A124" t="n">
        <v>123</v>
      </c>
      <c r="B124" t="inlineStr">
        <is>
          <t>extraído</t>
        </is>
      </c>
      <c r="C124" t="inlineStr"/>
    </row>
    <row r="125">
      <c r="A125" t="n">
        <v>124</v>
      </c>
      <c r="B125" t="inlineStr">
        <is>
          <t>extraído</t>
        </is>
      </c>
      <c r="C125" t="inlineStr"/>
    </row>
    <row r="126">
      <c r="A126" t="n">
        <v>125</v>
      </c>
      <c r="B126" t="inlineStr">
        <is>
          <t>extraído</t>
        </is>
      </c>
      <c r="C126" t="inlineStr"/>
    </row>
    <row r="127">
      <c r="A127" t="n">
        <v>126</v>
      </c>
      <c r="B127" t="inlineStr">
        <is>
          <t>extraído</t>
        </is>
      </c>
      <c r="C127" t="inlineStr"/>
    </row>
    <row r="128">
      <c r="A128" t="n">
        <v>127</v>
      </c>
      <c r="B128" t="inlineStr">
        <is>
          <t>extraído</t>
        </is>
      </c>
      <c r="C128" t="inlineStr"/>
    </row>
    <row r="129">
      <c r="A129" t="n">
        <v>128</v>
      </c>
      <c r="B129" t="inlineStr">
        <is>
          <t>extraído</t>
        </is>
      </c>
      <c r="C129" t="inlineStr"/>
    </row>
    <row r="130">
      <c r="A130" t="n">
        <v>129</v>
      </c>
      <c r="B130" t="inlineStr">
        <is>
          <t>extraído</t>
        </is>
      </c>
      <c r="C130" t="inlineStr"/>
    </row>
    <row r="131">
      <c r="A131" t="n">
        <v>130</v>
      </c>
      <c r="B131" t="inlineStr">
        <is>
          <t>extraído</t>
        </is>
      </c>
      <c r="C131" t="inlineStr"/>
    </row>
    <row r="132">
      <c r="A132" t="n">
        <v>131</v>
      </c>
      <c r="B132" t="inlineStr">
        <is>
          <t>extraído</t>
        </is>
      </c>
      <c r="C132" t="inlineStr"/>
    </row>
    <row r="133">
      <c r="A133" t="n">
        <v>132</v>
      </c>
      <c r="B133" t="inlineStr">
        <is>
          <t>extraído</t>
        </is>
      </c>
      <c r="C133" t="inlineStr"/>
    </row>
    <row r="134">
      <c r="A134" t="n">
        <v>133</v>
      </c>
      <c r="B134" t="inlineStr">
        <is>
          <t>extraído</t>
        </is>
      </c>
      <c r="C134" t="inlineStr"/>
    </row>
    <row r="135">
      <c r="A135" t="n">
        <v>134</v>
      </c>
      <c r="B135" t="inlineStr">
        <is>
          <t>extraído</t>
        </is>
      </c>
      <c r="C135" t="inlineStr"/>
    </row>
    <row r="136">
      <c r="A136" t="n">
        <v>135</v>
      </c>
      <c r="B136" t="inlineStr">
        <is>
          <t>extraído</t>
        </is>
      </c>
      <c r="C136" t="inlineStr"/>
    </row>
    <row r="137">
      <c r="A137" t="n">
        <v>136</v>
      </c>
      <c r="B137" t="inlineStr">
        <is>
          <t>extraído</t>
        </is>
      </c>
      <c r="C137" t="inlineStr"/>
    </row>
    <row r="138">
      <c r="A138" t="n">
        <v>137</v>
      </c>
      <c r="B138" t="inlineStr">
        <is>
          <t>extraído</t>
        </is>
      </c>
      <c r="C138" t="inlineStr"/>
    </row>
    <row r="139">
      <c r="A139" t="n">
        <v>138</v>
      </c>
      <c r="B139" t="inlineStr">
        <is>
          <t>extraído</t>
        </is>
      </c>
      <c r="C139" t="inlineStr"/>
    </row>
    <row r="140">
      <c r="A140" t="n">
        <v>139</v>
      </c>
      <c r="B140" t="inlineStr">
        <is>
          <t>extraído</t>
        </is>
      </c>
      <c r="C140" t="inlineStr"/>
    </row>
    <row r="141">
      <c r="A141" t="n">
        <v>140</v>
      </c>
      <c r="B141" t="inlineStr">
        <is>
          <t>extraído</t>
        </is>
      </c>
      <c r="C141" t="inlineStr"/>
    </row>
    <row r="142">
      <c r="A142" t="n">
        <v>141</v>
      </c>
      <c r="B142" t="inlineStr">
        <is>
          <t>extraído</t>
        </is>
      </c>
      <c r="C142" t="inlineStr"/>
    </row>
    <row r="143">
      <c r="A143" t="n">
        <v>142</v>
      </c>
      <c r="B143" t="inlineStr">
        <is>
          <t>extraído</t>
        </is>
      </c>
      <c r="C143" t="inlineStr"/>
    </row>
    <row r="144">
      <c r="A144" t="n">
        <v>143</v>
      </c>
      <c r="B144" t="inlineStr">
        <is>
          <t>extraído</t>
        </is>
      </c>
      <c r="C144" t="inlineStr"/>
    </row>
    <row r="145">
      <c r="A145" t="n">
        <v>144</v>
      </c>
      <c r="B145" t="inlineStr">
        <is>
          <t>extraído</t>
        </is>
      </c>
      <c r="C145" t="inlineStr"/>
    </row>
    <row r="146">
      <c r="A146" t="n">
        <v>145</v>
      </c>
      <c r="B146" t="inlineStr">
        <is>
          <t>extraído</t>
        </is>
      </c>
      <c r="C146" t="inlineStr"/>
    </row>
    <row r="147">
      <c r="A147" t="n">
        <v>146</v>
      </c>
      <c r="B147" t="inlineStr">
        <is>
          <t>extraído</t>
        </is>
      </c>
      <c r="C147" t="inlineStr"/>
    </row>
    <row r="148">
      <c r="A148" t="n">
        <v>147</v>
      </c>
      <c r="B148" t="inlineStr">
        <is>
          <t>extraído</t>
        </is>
      </c>
      <c r="C148" t="inlineStr"/>
    </row>
    <row r="149">
      <c r="A149" t="n">
        <v>148</v>
      </c>
      <c r="B149" t="inlineStr">
        <is>
          <t>extraído</t>
        </is>
      </c>
      <c r="C149" t="inlineStr"/>
    </row>
    <row r="150">
      <c r="A150" t="n">
        <v>149</v>
      </c>
      <c r="B150" t="inlineStr">
        <is>
          <t>extraído</t>
        </is>
      </c>
      <c r="C150" t="inlineStr"/>
    </row>
    <row r="151">
      <c r="A151" t="n">
        <v>150</v>
      </c>
      <c r="B151" t="inlineStr">
        <is>
          <t>extraído</t>
        </is>
      </c>
      <c r="C151" t="inlineStr"/>
    </row>
  </sheetData>
  <dataValidations count="1">
    <dataValidation sqref="B2:B10000" showErrorMessage="1" showInputMessage="1" allowBlank="1" type="list">
      <formula1>"extraído,pendiente,error"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1"/>
  <sheetViews>
    <sheetView workbookViewId="0">
      <selection activeCell="A1" sqref="A1"/>
    </sheetView>
  </sheetViews>
  <sheetFormatPr baseColWidth="8" defaultRowHeight="15"/>
  <cols>
    <col width="19" customWidth="1" min="1" max="1"/>
    <col width="19" customWidth="1" min="2" max="2"/>
    <col width="19" customWidth="1" min="3" max="3"/>
    <col width="19" customWidth="1" min="4" max="4"/>
    <col width="19" customWidth="1" min="5" max="5"/>
    <col width="19" customWidth="1" min="6" max="6"/>
    <col width="19" customWidth="1" min="7" max="7"/>
  </cols>
  <sheetData>
    <row r="1">
      <c r="A1" t="inlineStr">
        <is>
          <t>file_id</t>
        </is>
      </c>
      <c r="B1" t="inlineStr">
        <is>
          <t>normalized</t>
        </is>
      </c>
      <c r="C1" t="inlineStr">
        <is>
          <t>linked_ok</t>
        </is>
      </c>
      <c r="D1" t="inlineStr">
        <is>
          <t>duplicated</t>
        </is>
      </c>
      <c r="E1" t="inlineStr">
        <is>
          <t>nulls_removed</t>
        </is>
      </c>
      <c r="F1" t="inlineStr">
        <is>
          <t>format_valid</t>
        </is>
      </c>
      <c r="G1" t="inlineStr">
        <is>
          <t>notes</t>
        </is>
      </c>
    </row>
    <row r="2">
      <c r="A2" t="n">
        <v>1</v>
      </c>
      <c r="B2" t="inlineStr">
        <is>
          <t>SI</t>
        </is>
      </c>
      <c r="C2" t="inlineStr">
        <is>
          <t>SI</t>
        </is>
      </c>
      <c r="D2" t="inlineStr">
        <is>
          <t>NO</t>
        </is>
      </c>
      <c r="E2" t="inlineStr">
        <is>
          <t>SI</t>
        </is>
      </c>
      <c r="F2" t="inlineStr">
        <is>
          <t>SI</t>
        </is>
      </c>
      <c r="G2" t="inlineStr"/>
    </row>
    <row r="3">
      <c r="A3" t="n">
        <v>2</v>
      </c>
      <c r="B3" t="inlineStr">
        <is>
          <t>SI</t>
        </is>
      </c>
      <c r="C3" t="inlineStr">
        <is>
          <t>SI</t>
        </is>
      </c>
      <c r="D3" t="inlineStr">
        <is>
          <t>NO</t>
        </is>
      </c>
      <c r="E3" t="inlineStr">
        <is>
          <t>SI</t>
        </is>
      </c>
      <c r="F3" t="inlineStr">
        <is>
          <t>SI</t>
        </is>
      </c>
      <c r="G3" t="inlineStr"/>
    </row>
    <row r="4">
      <c r="A4" t="n">
        <v>3</v>
      </c>
      <c r="B4" t="inlineStr">
        <is>
          <t>SI</t>
        </is>
      </c>
      <c r="C4" t="inlineStr">
        <is>
          <t>SI</t>
        </is>
      </c>
      <c r="D4" t="inlineStr">
        <is>
          <t>NO</t>
        </is>
      </c>
      <c r="E4" t="inlineStr">
        <is>
          <t>SI</t>
        </is>
      </c>
      <c r="F4" t="inlineStr">
        <is>
          <t>SI</t>
        </is>
      </c>
      <c r="G4" t="inlineStr"/>
    </row>
    <row r="5">
      <c r="A5" t="n">
        <v>4</v>
      </c>
      <c r="B5" t="inlineStr">
        <is>
          <t>SI</t>
        </is>
      </c>
      <c r="C5" t="inlineStr">
        <is>
          <t>SI</t>
        </is>
      </c>
      <c r="D5" t="inlineStr">
        <is>
          <t>NO</t>
        </is>
      </c>
      <c r="E5" t="inlineStr">
        <is>
          <t>SI</t>
        </is>
      </c>
      <c r="F5" t="inlineStr">
        <is>
          <t>SI</t>
        </is>
      </c>
      <c r="G5" t="inlineStr"/>
    </row>
    <row r="6">
      <c r="A6" t="n">
        <v>5</v>
      </c>
      <c r="B6" t="inlineStr">
        <is>
          <t>SI</t>
        </is>
      </c>
      <c r="C6" t="inlineStr">
        <is>
          <t>SI</t>
        </is>
      </c>
      <c r="D6" t="inlineStr">
        <is>
          <t>NO</t>
        </is>
      </c>
      <c r="E6" t="inlineStr">
        <is>
          <t>SI</t>
        </is>
      </c>
      <c r="F6" t="inlineStr">
        <is>
          <t>SI</t>
        </is>
      </c>
      <c r="G6" t="inlineStr"/>
    </row>
    <row r="7">
      <c r="A7" t="n">
        <v>6</v>
      </c>
      <c r="B7" t="inlineStr">
        <is>
          <t>SI</t>
        </is>
      </c>
      <c r="C7" t="inlineStr">
        <is>
          <t>SI</t>
        </is>
      </c>
      <c r="D7" t="inlineStr">
        <is>
          <t>NO</t>
        </is>
      </c>
      <c r="E7" t="inlineStr">
        <is>
          <t>SI</t>
        </is>
      </c>
      <c r="F7" t="inlineStr">
        <is>
          <t>SI</t>
        </is>
      </c>
      <c r="G7" t="inlineStr"/>
    </row>
    <row r="8">
      <c r="A8" t="n">
        <v>7</v>
      </c>
      <c r="B8" t="inlineStr">
        <is>
          <t>SI</t>
        </is>
      </c>
      <c r="C8" t="inlineStr">
        <is>
          <t>SI</t>
        </is>
      </c>
      <c r="D8" t="inlineStr">
        <is>
          <t>NO</t>
        </is>
      </c>
      <c r="E8" t="inlineStr">
        <is>
          <t>SI</t>
        </is>
      </c>
      <c r="F8" t="inlineStr">
        <is>
          <t>SI</t>
        </is>
      </c>
      <c r="G8" t="inlineStr"/>
    </row>
    <row r="9">
      <c r="A9" t="n">
        <v>8</v>
      </c>
      <c r="B9" t="inlineStr">
        <is>
          <t>SI</t>
        </is>
      </c>
      <c r="C9" t="inlineStr">
        <is>
          <t>SI</t>
        </is>
      </c>
      <c r="D9" t="inlineStr">
        <is>
          <t>NO</t>
        </is>
      </c>
      <c r="E9" t="inlineStr">
        <is>
          <t>SI</t>
        </is>
      </c>
      <c r="F9" t="inlineStr">
        <is>
          <t>SI</t>
        </is>
      </c>
      <c r="G9" t="inlineStr"/>
    </row>
    <row r="10">
      <c r="A10" t="n">
        <v>9</v>
      </c>
      <c r="B10" t="inlineStr">
        <is>
          <t>SI</t>
        </is>
      </c>
      <c r="C10" t="inlineStr">
        <is>
          <t>SI</t>
        </is>
      </c>
      <c r="D10" t="inlineStr">
        <is>
          <t>NO</t>
        </is>
      </c>
      <c r="E10" t="inlineStr">
        <is>
          <t>SI</t>
        </is>
      </c>
      <c r="F10" t="inlineStr">
        <is>
          <t>SI</t>
        </is>
      </c>
      <c r="G10" t="inlineStr"/>
    </row>
    <row r="11">
      <c r="A11" t="n">
        <v>10</v>
      </c>
      <c r="B11" t="inlineStr">
        <is>
          <t>SI</t>
        </is>
      </c>
      <c r="C11" t="inlineStr">
        <is>
          <t>SI</t>
        </is>
      </c>
      <c r="D11" t="inlineStr">
        <is>
          <t>NO</t>
        </is>
      </c>
      <c r="E11" t="inlineStr">
        <is>
          <t>SI</t>
        </is>
      </c>
      <c r="F11" t="inlineStr">
        <is>
          <t>SI</t>
        </is>
      </c>
      <c r="G11" t="inlineStr"/>
    </row>
    <row r="12">
      <c r="A12" t="n">
        <v>11</v>
      </c>
      <c r="B12" t="inlineStr">
        <is>
          <t>SI</t>
        </is>
      </c>
      <c r="C12" t="inlineStr">
        <is>
          <t>SI</t>
        </is>
      </c>
      <c r="D12" t="inlineStr">
        <is>
          <t>NO</t>
        </is>
      </c>
      <c r="E12" t="inlineStr">
        <is>
          <t>SI</t>
        </is>
      </c>
      <c r="F12" t="inlineStr">
        <is>
          <t>SI</t>
        </is>
      </c>
      <c r="G12" t="inlineStr"/>
    </row>
    <row r="13">
      <c r="A13" t="n">
        <v>12</v>
      </c>
      <c r="B13" t="inlineStr">
        <is>
          <t>SI</t>
        </is>
      </c>
      <c r="C13" t="inlineStr">
        <is>
          <t>SI</t>
        </is>
      </c>
      <c r="D13" t="inlineStr">
        <is>
          <t>NO</t>
        </is>
      </c>
      <c r="E13" t="inlineStr">
        <is>
          <t>SI</t>
        </is>
      </c>
      <c r="F13" t="inlineStr">
        <is>
          <t>SI</t>
        </is>
      </c>
      <c r="G13" t="inlineStr"/>
    </row>
    <row r="14">
      <c r="A14" t="n">
        <v>13</v>
      </c>
      <c r="B14" t="inlineStr">
        <is>
          <t>SI</t>
        </is>
      </c>
      <c r="C14" t="inlineStr">
        <is>
          <t>SI</t>
        </is>
      </c>
      <c r="D14" t="inlineStr">
        <is>
          <t>NO</t>
        </is>
      </c>
      <c r="E14" t="inlineStr">
        <is>
          <t>SI</t>
        </is>
      </c>
      <c r="F14" t="inlineStr">
        <is>
          <t>SI</t>
        </is>
      </c>
      <c r="G14" t="inlineStr"/>
    </row>
    <row r="15">
      <c r="A15" t="n">
        <v>14</v>
      </c>
      <c r="B15" t="inlineStr">
        <is>
          <t>SI</t>
        </is>
      </c>
      <c r="C15" t="inlineStr">
        <is>
          <t>SI</t>
        </is>
      </c>
      <c r="D15" t="inlineStr">
        <is>
          <t>NO</t>
        </is>
      </c>
      <c r="E15" t="inlineStr">
        <is>
          <t>SI</t>
        </is>
      </c>
      <c r="F15" t="inlineStr">
        <is>
          <t>SI</t>
        </is>
      </c>
      <c r="G15" t="inlineStr"/>
    </row>
    <row r="16">
      <c r="A16" t="n">
        <v>15</v>
      </c>
      <c r="B16" t="inlineStr">
        <is>
          <t>SI</t>
        </is>
      </c>
      <c r="C16" t="inlineStr">
        <is>
          <t>SI</t>
        </is>
      </c>
      <c r="D16" t="inlineStr">
        <is>
          <t>NO</t>
        </is>
      </c>
      <c r="E16" t="inlineStr">
        <is>
          <t>SI</t>
        </is>
      </c>
      <c r="F16" t="inlineStr">
        <is>
          <t>SI</t>
        </is>
      </c>
      <c r="G16" t="inlineStr"/>
    </row>
    <row r="17">
      <c r="A17" t="n">
        <v>16</v>
      </c>
      <c r="B17" t="inlineStr">
        <is>
          <t>SI</t>
        </is>
      </c>
      <c r="C17" t="inlineStr">
        <is>
          <t>SI</t>
        </is>
      </c>
      <c r="D17" t="inlineStr">
        <is>
          <t>NO</t>
        </is>
      </c>
      <c r="E17" t="inlineStr">
        <is>
          <t>SI</t>
        </is>
      </c>
      <c r="F17" t="inlineStr">
        <is>
          <t>SI</t>
        </is>
      </c>
      <c r="G17" t="inlineStr"/>
    </row>
    <row r="18">
      <c r="A18" t="n">
        <v>17</v>
      </c>
      <c r="B18" t="inlineStr">
        <is>
          <t>SI</t>
        </is>
      </c>
      <c r="C18" t="inlineStr">
        <is>
          <t>SI</t>
        </is>
      </c>
      <c r="D18" t="inlineStr">
        <is>
          <t>NO</t>
        </is>
      </c>
      <c r="E18" t="inlineStr">
        <is>
          <t>SI</t>
        </is>
      </c>
      <c r="F18" t="inlineStr">
        <is>
          <t>SI</t>
        </is>
      </c>
      <c r="G18" t="inlineStr"/>
    </row>
    <row r="19">
      <c r="A19" t="n">
        <v>18</v>
      </c>
      <c r="B19" t="inlineStr">
        <is>
          <t>SI</t>
        </is>
      </c>
      <c r="C19" t="inlineStr">
        <is>
          <t>SI</t>
        </is>
      </c>
      <c r="D19" t="inlineStr">
        <is>
          <t>NO</t>
        </is>
      </c>
      <c r="E19" t="inlineStr">
        <is>
          <t>SI</t>
        </is>
      </c>
      <c r="F19" t="inlineStr">
        <is>
          <t>SI</t>
        </is>
      </c>
      <c r="G19" t="inlineStr"/>
    </row>
    <row r="20">
      <c r="A20" t="n">
        <v>19</v>
      </c>
      <c r="B20" t="inlineStr">
        <is>
          <t>SI</t>
        </is>
      </c>
      <c r="C20" t="inlineStr">
        <is>
          <t>SI</t>
        </is>
      </c>
      <c r="D20" t="inlineStr">
        <is>
          <t>NO</t>
        </is>
      </c>
      <c r="E20" t="inlineStr">
        <is>
          <t>SI</t>
        </is>
      </c>
      <c r="F20" t="inlineStr">
        <is>
          <t>SI</t>
        </is>
      </c>
      <c r="G20" t="inlineStr"/>
    </row>
    <row r="21">
      <c r="A21" t="n">
        <v>20</v>
      </c>
      <c r="B21" t="inlineStr">
        <is>
          <t>SI</t>
        </is>
      </c>
      <c r="C21" t="inlineStr">
        <is>
          <t>SI</t>
        </is>
      </c>
      <c r="D21" t="inlineStr">
        <is>
          <t>NO</t>
        </is>
      </c>
      <c r="E21" t="inlineStr">
        <is>
          <t>SI</t>
        </is>
      </c>
      <c r="F21" t="inlineStr">
        <is>
          <t>SI</t>
        </is>
      </c>
      <c r="G21" t="inlineStr"/>
    </row>
    <row r="22">
      <c r="A22" t="n">
        <v>21</v>
      </c>
      <c r="B22" t="inlineStr">
        <is>
          <t>SI</t>
        </is>
      </c>
      <c r="C22" t="inlineStr">
        <is>
          <t>SI</t>
        </is>
      </c>
      <c r="D22" t="inlineStr">
        <is>
          <t>NO</t>
        </is>
      </c>
      <c r="E22" t="inlineStr">
        <is>
          <t>SI</t>
        </is>
      </c>
      <c r="F22" t="inlineStr">
        <is>
          <t>SI</t>
        </is>
      </c>
      <c r="G22" t="inlineStr"/>
    </row>
    <row r="23">
      <c r="A23" t="n">
        <v>22</v>
      </c>
      <c r="B23" t="inlineStr">
        <is>
          <t>SI</t>
        </is>
      </c>
      <c r="C23" t="inlineStr">
        <is>
          <t>SI</t>
        </is>
      </c>
      <c r="D23" t="inlineStr">
        <is>
          <t>NO</t>
        </is>
      </c>
      <c r="E23" t="inlineStr">
        <is>
          <t>SI</t>
        </is>
      </c>
      <c r="F23" t="inlineStr">
        <is>
          <t>SI</t>
        </is>
      </c>
      <c r="G23" t="inlineStr"/>
    </row>
    <row r="24">
      <c r="A24" t="n">
        <v>23</v>
      </c>
      <c r="B24" t="inlineStr">
        <is>
          <t>SI</t>
        </is>
      </c>
      <c r="C24" t="inlineStr">
        <is>
          <t>SI</t>
        </is>
      </c>
      <c r="D24" t="inlineStr">
        <is>
          <t>NO</t>
        </is>
      </c>
      <c r="E24" t="inlineStr">
        <is>
          <t>SI</t>
        </is>
      </c>
      <c r="F24" t="inlineStr">
        <is>
          <t>SI</t>
        </is>
      </c>
      <c r="G24" t="inlineStr"/>
    </row>
    <row r="25">
      <c r="A25" t="n">
        <v>24</v>
      </c>
      <c r="B25" t="inlineStr">
        <is>
          <t>SI</t>
        </is>
      </c>
      <c r="C25" t="inlineStr">
        <is>
          <t>SI</t>
        </is>
      </c>
      <c r="D25" t="inlineStr">
        <is>
          <t>NO</t>
        </is>
      </c>
      <c r="E25" t="inlineStr">
        <is>
          <t>SI</t>
        </is>
      </c>
      <c r="F25" t="inlineStr">
        <is>
          <t>SI</t>
        </is>
      </c>
      <c r="G25" t="inlineStr"/>
    </row>
    <row r="26">
      <c r="A26" t="n">
        <v>25</v>
      </c>
      <c r="B26" t="inlineStr">
        <is>
          <t>SI</t>
        </is>
      </c>
      <c r="C26" t="inlineStr">
        <is>
          <t>SI</t>
        </is>
      </c>
      <c r="D26" t="inlineStr">
        <is>
          <t>NO</t>
        </is>
      </c>
      <c r="E26" t="inlineStr">
        <is>
          <t>SI</t>
        </is>
      </c>
      <c r="F26" t="inlineStr">
        <is>
          <t>SI</t>
        </is>
      </c>
      <c r="G26" t="inlineStr"/>
    </row>
    <row r="27">
      <c r="A27" t="n">
        <v>26</v>
      </c>
      <c r="B27" t="inlineStr">
        <is>
          <t>SI</t>
        </is>
      </c>
      <c r="C27" t="inlineStr">
        <is>
          <t>SI</t>
        </is>
      </c>
      <c r="D27" t="inlineStr">
        <is>
          <t>NO</t>
        </is>
      </c>
      <c r="E27" t="inlineStr">
        <is>
          <t>SI</t>
        </is>
      </c>
      <c r="F27" t="inlineStr">
        <is>
          <t>SI</t>
        </is>
      </c>
      <c r="G27" t="inlineStr"/>
    </row>
    <row r="28">
      <c r="A28" t="n">
        <v>27</v>
      </c>
      <c r="B28" t="inlineStr">
        <is>
          <t>SI</t>
        </is>
      </c>
      <c r="C28" t="inlineStr">
        <is>
          <t>SI</t>
        </is>
      </c>
      <c r="D28" t="inlineStr">
        <is>
          <t>NO</t>
        </is>
      </c>
      <c r="E28" t="inlineStr">
        <is>
          <t>SI</t>
        </is>
      </c>
      <c r="F28" t="inlineStr">
        <is>
          <t>SI</t>
        </is>
      </c>
      <c r="G28" t="inlineStr"/>
    </row>
    <row r="29">
      <c r="A29" t="n">
        <v>28</v>
      </c>
      <c r="B29" t="inlineStr">
        <is>
          <t>SI</t>
        </is>
      </c>
      <c r="C29" t="inlineStr">
        <is>
          <t>SI</t>
        </is>
      </c>
      <c r="D29" t="inlineStr">
        <is>
          <t>NO</t>
        </is>
      </c>
      <c r="E29" t="inlineStr">
        <is>
          <t>SI</t>
        </is>
      </c>
      <c r="F29" t="inlineStr">
        <is>
          <t>SI</t>
        </is>
      </c>
      <c r="G29" t="inlineStr"/>
    </row>
    <row r="30">
      <c r="A30" t="n">
        <v>29</v>
      </c>
      <c r="B30" t="inlineStr">
        <is>
          <t>SI</t>
        </is>
      </c>
      <c r="C30" t="inlineStr">
        <is>
          <t>SI</t>
        </is>
      </c>
      <c r="D30" t="inlineStr">
        <is>
          <t>NO</t>
        </is>
      </c>
      <c r="E30" t="inlineStr">
        <is>
          <t>SI</t>
        </is>
      </c>
      <c r="F30" t="inlineStr">
        <is>
          <t>SI</t>
        </is>
      </c>
      <c r="G30" t="inlineStr"/>
    </row>
    <row r="31">
      <c r="A31" t="n">
        <v>30</v>
      </c>
      <c r="B31" t="inlineStr">
        <is>
          <t>SI</t>
        </is>
      </c>
      <c r="C31" t="inlineStr">
        <is>
          <t>SI</t>
        </is>
      </c>
      <c r="D31" t="inlineStr">
        <is>
          <t>NO</t>
        </is>
      </c>
      <c r="E31" t="inlineStr">
        <is>
          <t>SI</t>
        </is>
      </c>
      <c r="F31" t="inlineStr">
        <is>
          <t>SI</t>
        </is>
      </c>
      <c r="G31" t="inlineStr"/>
    </row>
    <row r="32">
      <c r="A32" t="n">
        <v>31</v>
      </c>
      <c r="B32" t="inlineStr">
        <is>
          <t>SI</t>
        </is>
      </c>
      <c r="C32" t="inlineStr">
        <is>
          <t>SI</t>
        </is>
      </c>
      <c r="D32" t="inlineStr">
        <is>
          <t>NO</t>
        </is>
      </c>
      <c r="E32" t="inlineStr">
        <is>
          <t>SI</t>
        </is>
      </c>
      <c r="F32" t="inlineStr">
        <is>
          <t>SI</t>
        </is>
      </c>
      <c r="G32" t="inlineStr"/>
    </row>
    <row r="33">
      <c r="A33" t="n">
        <v>32</v>
      </c>
      <c r="B33" t="inlineStr">
        <is>
          <t>SI</t>
        </is>
      </c>
      <c r="C33" t="inlineStr">
        <is>
          <t>SI</t>
        </is>
      </c>
      <c r="D33" t="inlineStr">
        <is>
          <t>NO</t>
        </is>
      </c>
      <c r="E33" t="inlineStr">
        <is>
          <t>SI</t>
        </is>
      </c>
      <c r="F33" t="inlineStr">
        <is>
          <t>SI</t>
        </is>
      </c>
      <c r="G33" t="inlineStr"/>
    </row>
    <row r="34">
      <c r="A34" t="n">
        <v>33</v>
      </c>
      <c r="B34" t="inlineStr">
        <is>
          <t>SI</t>
        </is>
      </c>
      <c r="C34" t="inlineStr">
        <is>
          <t>SI</t>
        </is>
      </c>
      <c r="D34" t="inlineStr">
        <is>
          <t>NO</t>
        </is>
      </c>
      <c r="E34" t="inlineStr">
        <is>
          <t>SI</t>
        </is>
      </c>
      <c r="F34" t="inlineStr">
        <is>
          <t>SI</t>
        </is>
      </c>
      <c r="G34" t="inlineStr"/>
    </row>
    <row r="35">
      <c r="A35" t="n">
        <v>34</v>
      </c>
      <c r="B35" t="inlineStr">
        <is>
          <t>SI</t>
        </is>
      </c>
      <c r="C35" t="inlineStr">
        <is>
          <t>SI</t>
        </is>
      </c>
      <c r="D35" t="inlineStr">
        <is>
          <t>NO</t>
        </is>
      </c>
      <c r="E35" t="inlineStr">
        <is>
          <t>SI</t>
        </is>
      </c>
      <c r="F35" t="inlineStr">
        <is>
          <t>SI</t>
        </is>
      </c>
      <c r="G35" t="inlineStr"/>
    </row>
    <row r="36">
      <c r="A36" t="n">
        <v>35</v>
      </c>
      <c r="B36" t="inlineStr">
        <is>
          <t>SI</t>
        </is>
      </c>
      <c r="C36" t="inlineStr">
        <is>
          <t>SI</t>
        </is>
      </c>
      <c r="D36" t="inlineStr">
        <is>
          <t>NO</t>
        </is>
      </c>
      <c r="E36" t="inlineStr">
        <is>
          <t>SI</t>
        </is>
      </c>
      <c r="F36" t="inlineStr">
        <is>
          <t>SI</t>
        </is>
      </c>
      <c r="G36" t="inlineStr"/>
    </row>
    <row r="37">
      <c r="A37" t="n">
        <v>36</v>
      </c>
      <c r="B37" t="inlineStr">
        <is>
          <t>SI</t>
        </is>
      </c>
      <c r="C37" t="inlineStr">
        <is>
          <t>SI</t>
        </is>
      </c>
      <c r="D37" t="inlineStr">
        <is>
          <t>NO</t>
        </is>
      </c>
      <c r="E37" t="inlineStr">
        <is>
          <t>SI</t>
        </is>
      </c>
      <c r="F37" t="inlineStr">
        <is>
          <t>SI</t>
        </is>
      </c>
      <c r="G37" t="inlineStr"/>
    </row>
    <row r="38">
      <c r="A38" t="n">
        <v>37</v>
      </c>
      <c r="B38" t="inlineStr">
        <is>
          <t>SI</t>
        </is>
      </c>
      <c r="C38" t="inlineStr">
        <is>
          <t>SI</t>
        </is>
      </c>
      <c r="D38" t="inlineStr">
        <is>
          <t>NO</t>
        </is>
      </c>
      <c r="E38" t="inlineStr">
        <is>
          <t>SI</t>
        </is>
      </c>
      <c r="F38" t="inlineStr">
        <is>
          <t>SI</t>
        </is>
      </c>
      <c r="G38" t="inlineStr"/>
    </row>
    <row r="39">
      <c r="A39" t="n">
        <v>38</v>
      </c>
      <c r="B39" t="inlineStr">
        <is>
          <t>SI</t>
        </is>
      </c>
      <c r="C39" t="inlineStr">
        <is>
          <t>SI</t>
        </is>
      </c>
      <c r="D39" t="inlineStr">
        <is>
          <t>NO</t>
        </is>
      </c>
      <c r="E39" t="inlineStr">
        <is>
          <t>SI</t>
        </is>
      </c>
      <c r="F39" t="inlineStr">
        <is>
          <t>SI</t>
        </is>
      </c>
      <c r="G39" t="inlineStr"/>
    </row>
    <row r="40">
      <c r="A40" t="n">
        <v>39</v>
      </c>
      <c r="B40" t="inlineStr">
        <is>
          <t>SI</t>
        </is>
      </c>
      <c r="C40" t="inlineStr">
        <is>
          <t>SI</t>
        </is>
      </c>
      <c r="D40" t="inlineStr">
        <is>
          <t>NO</t>
        </is>
      </c>
      <c r="E40" t="inlineStr">
        <is>
          <t>SI</t>
        </is>
      </c>
      <c r="F40" t="inlineStr">
        <is>
          <t>SI</t>
        </is>
      </c>
      <c r="G40" t="inlineStr"/>
    </row>
    <row r="41">
      <c r="A41" t="n">
        <v>40</v>
      </c>
      <c r="B41" t="inlineStr">
        <is>
          <t>SI</t>
        </is>
      </c>
      <c r="C41" t="inlineStr">
        <is>
          <t>SI</t>
        </is>
      </c>
      <c r="D41" t="inlineStr">
        <is>
          <t>NO</t>
        </is>
      </c>
      <c r="E41" t="inlineStr">
        <is>
          <t>SI</t>
        </is>
      </c>
      <c r="F41" t="inlineStr">
        <is>
          <t>SI</t>
        </is>
      </c>
      <c r="G41" t="inlineStr"/>
    </row>
    <row r="42">
      <c r="A42" t="n">
        <v>41</v>
      </c>
      <c r="B42" t="inlineStr">
        <is>
          <t>SI</t>
        </is>
      </c>
      <c r="C42" t="inlineStr">
        <is>
          <t>SI</t>
        </is>
      </c>
      <c r="D42" t="inlineStr">
        <is>
          <t>NO</t>
        </is>
      </c>
      <c r="E42" t="inlineStr">
        <is>
          <t>SI</t>
        </is>
      </c>
      <c r="F42" t="inlineStr">
        <is>
          <t>SI</t>
        </is>
      </c>
      <c r="G42" t="inlineStr"/>
    </row>
    <row r="43">
      <c r="A43" t="n">
        <v>42</v>
      </c>
      <c r="B43" t="inlineStr">
        <is>
          <t>SI</t>
        </is>
      </c>
      <c r="C43" t="inlineStr">
        <is>
          <t>SI</t>
        </is>
      </c>
      <c r="D43" t="inlineStr">
        <is>
          <t>NO</t>
        </is>
      </c>
      <c r="E43" t="inlineStr">
        <is>
          <t>SI</t>
        </is>
      </c>
      <c r="F43" t="inlineStr">
        <is>
          <t>SI</t>
        </is>
      </c>
      <c r="G43" t="inlineStr"/>
    </row>
    <row r="44">
      <c r="A44" t="n">
        <v>43</v>
      </c>
      <c r="B44" t="inlineStr">
        <is>
          <t>SI</t>
        </is>
      </c>
      <c r="C44" t="inlineStr">
        <is>
          <t>SI</t>
        </is>
      </c>
      <c r="D44" t="inlineStr">
        <is>
          <t>NO</t>
        </is>
      </c>
      <c r="E44" t="inlineStr">
        <is>
          <t>SI</t>
        </is>
      </c>
      <c r="F44" t="inlineStr">
        <is>
          <t>SI</t>
        </is>
      </c>
      <c r="G44" t="inlineStr"/>
    </row>
    <row r="45">
      <c r="A45" t="n">
        <v>44</v>
      </c>
      <c r="B45" t="inlineStr">
        <is>
          <t>SI</t>
        </is>
      </c>
      <c r="C45" t="inlineStr">
        <is>
          <t>SI</t>
        </is>
      </c>
      <c r="D45" t="inlineStr">
        <is>
          <t>NO</t>
        </is>
      </c>
      <c r="E45" t="inlineStr">
        <is>
          <t>SI</t>
        </is>
      </c>
      <c r="F45" t="inlineStr">
        <is>
          <t>SI</t>
        </is>
      </c>
      <c r="G45" t="inlineStr"/>
    </row>
    <row r="46">
      <c r="A46" t="n">
        <v>45</v>
      </c>
      <c r="B46" t="inlineStr">
        <is>
          <t>SI</t>
        </is>
      </c>
      <c r="C46" t="inlineStr">
        <is>
          <t>SI</t>
        </is>
      </c>
      <c r="D46" t="inlineStr">
        <is>
          <t>NO</t>
        </is>
      </c>
      <c r="E46" t="inlineStr">
        <is>
          <t>SI</t>
        </is>
      </c>
      <c r="F46" t="inlineStr">
        <is>
          <t>SI</t>
        </is>
      </c>
      <c r="G46" t="inlineStr"/>
    </row>
    <row r="47">
      <c r="A47" t="n">
        <v>46</v>
      </c>
      <c r="B47" t="inlineStr">
        <is>
          <t>SI</t>
        </is>
      </c>
      <c r="C47" t="inlineStr">
        <is>
          <t>SI</t>
        </is>
      </c>
      <c r="D47" t="inlineStr">
        <is>
          <t>NO</t>
        </is>
      </c>
      <c r="E47" t="inlineStr">
        <is>
          <t>SI</t>
        </is>
      </c>
      <c r="F47" t="inlineStr">
        <is>
          <t>SI</t>
        </is>
      </c>
      <c r="G47" t="inlineStr"/>
    </row>
    <row r="48">
      <c r="A48" t="n">
        <v>47</v>
      </c>
      <c r="B48" t="inlineStr">
        <is>
          <t>SI</t>
        </is>
      </c>
      <c r="C48" t="inlineStr">
        <is>
          <t>SI</t>
        </is>
      </c>
      <c r="D48" t="inlineStr">
        <is>
          <t>NO</t>
        </is>
      </c>
      <c r="E48" t="inlineStr">
        <is>
          <t>SI</t>
        </is>
      </c>
      <c r="F48" t="inlineStr">
        <is>
          <t>SI</t>
        </is>
      </c>
      <c r="G48" t="inlineStr"/>
    </row>
    <row r="49">
      <c r="A49" t="n">
        <v>48</v>
      </c>
      <c r="B49" t="inlineStr">
        <is>
          <t>SI</t>
        </is>
      </c>
      <c r="C49" t="inlineStr">
        <is>
          <t>SI</t>
        </is>
      </c>
      <c r="D49" t="inlineStr">
        <is>
          <t>NO</t>
        </is>
      </c>
      <c r="E49" t="inlineStr">
        <is>
          <t>SI</t>
        </is>
      </c>
      <c r="F49" t="inlineStr">
        <is>
          <t>SI</t>
        </is>
      </c>
      <c r="G49" t="inlineStr"/>
    </row>
    <row r="50">
      <c r="A50" t="n">
        <v>49</v>
      </c>
      <c r="B50" t="inlineStr">
        <is>
          <t>SI</t>
        </is>
      </c>
      <c r="C50" t="inlineStr">
        <is>
          <t>SI</t>
        </is>
      </c>
      <c r="D50" t="inlineStr">
        <is>
          <t>NO</t>
        </is>
      </c>
      <c r="E50" t="inlineStr">
        <is>
          <t>SI</t>
        </is>
      </c>
      <c r="F50" t="inlineStr">
        <is>
          <t>SI</t>
        </is>
      </c>
      <c r="G50" t="inlineStr"/>
    </row>
    <row r="51">
      <c r="A51" t="n">
        <v>50</v>
      </c>
      <c r="B51" t="inlineStr">
        <is>
          <t>SI</t>
        </is>
      </c>
      <c r="C51" t="inlineStr">
        <is>
          <t>SI</t>
        </is>
      </c>
      <c r="D51" t="inlineStr">
        <is>
          <t>NO</t>
        </is>
      </c>
      <c r="E51" t="inlineStr">
        <is>
          <t>SI</t>
        </is>
      </c>
      <c r="F51" t="inlineStr">
        <is>
          <t>SI</t>
        </is>
      </c>
      <c r="G51" t="inlineStr"/>
    </row>
    <row r="52">
      <c r="A52" t="n">
        <v>51</v>
      </c>
      <c r="B52" t="inlineStr">
        <is>
          <t>SI</t>
        </is>
      </c>
      <c r="C52" t="inlineStr">
        <is>
          <t>SI</t>
        </is>
      </c>
      <c r="D52" t="inlineStr">
        <is>
          <t>NO</t>
        </is>
      </c>
      <c r="E52" t="inlineStr">
        <is>
          <t>SI</t>
        </is>
      </c>
      <c r="F52" t="inlineStr">
        <is>
          <t>SI</t>
        </is>
      </c>
      <c r="G52" t="inlineStr"/>
    </row>
    <row r="53">
      <c r="A53" t="n">
        <v>52</v>
      </c>
      <c r="B53" t="inlineStr">
        <is>
          <t>SI</t>
        </is>
      </c>
      <c r="C53" t="inlineStr">
        <is>
          <t>SI</t>
        </is>
      </c>
      <c r="D53" t="inlineStr">
        <is>
          <t>NO</t>
        </is>
      </c>
      <c r="E53" t="inlineStr">
        <is>
          <t>SI</t>
        </is>
      </c>
      <c r="F53" t="inlineStr">
        <is>
          <t>SI</t>
        </is>
      </c>
      <c r="G53" t="inlineStr"/>
    </row>
    <row r="54">
      <c r="A54" t="n">
        <v>53</v>
      </c>
      <c r="B54" t="inlineStr">
        <is>
          <t>SI</t>
        </is>
      </c>
      <c r="C54" t="inlineStr">
        <is>
          <t>SI</t>
        </is>
      </c>
      <c r="D54" t="inlineStr">
        <is>
          <t>NO</t>
        </is>
      </c>
      <c r="E54" t="inlineStr">
        <is>
          <t>SI</t>
        </is>
      </c>
      <c r="F54" t="inlineStr">
        <is>
          <t>SI</t>
        </is>
      </c>
      <c r="G54" t="inlineStr"/>
    </row>
    <row r="55">
      <c r="A55" t="n">
        <v>54</v>
      </c>
      <c r="B55" t="inlineStr">
        <is>
          <t>SI</t>
        </is>
      </c>
      <c r="C55" t="inlineStr">
        <is>
          <t>SI</t>
        </is>
      </c>
      <c r="D55" t="inlineStr">
        <is>
          <t>NO</t>
        </is>
      </c>
      <c r="E55" t="inlineStr">
        <is>
          <t>SI</t>
        </is>
      </c>
      <c r="F55" t="inlineStr">
        <is>
          <t>SI</t>
        </is>
      </c>
      <c r="G55" t="inlineStr"/>
    </row>
    <row r="56">
      <c r="A56" t="n">
        <v>55</v>
      </c>
      <c r="B56" t="inlineStr">
        <is>
          <t>SI</t>
        </is>
      </c>
      <c r="C56" t="inlineStr">
        <is>
          <t>SI</t>
        </is>
      </c>
      <c r="D56" t="inlineStr">
        <is>
          <t>NO</t>
        </is>
      </c>
      <c r="E56" t="inlineStr">
        <is>
          <t>SI</t>
        </is>
      </c>
      <c r="F56" t="inlineStr">
        <is>
          <t>SI</t>
        </is>
      </c>
      <c r="G56" t="inlineStr"/>
    </row>
    <row r="57">
      <c r="A57" t="n">
        <v>56</v>
      </c>
      <c r="B57" t="inlineStr">
        <is>
          <t>SI</t>
        </is>
      </c>
      <c r="C57" t="inlineStr">
        <is>
          <t>SI</t>
        </is>
      </c>
      <c r="D57" t="inlineStr">
        <is>
          <t>NO</t>
        </is>
      </c>
      <c r="E57" t="inlineStr">
        <is>
          <t>SI</t>
        </is>
      </c>
      <c r="F57" t="inlineStr">
        <is>
          <t>SI</t>
        </is>
      </c>
      <c r="G57" t="inlineStr"/>
    </row>
    <row r="58">
      <c r="A58" t="n">
        <v>57</v>
      </c>
      <c r="B58" t="inlineStr">
        <is>
          <t>SI</t>
        </is>
      </c>
      <c r="C58" t="inlineStr">
        <is>
          <t>SI</t>
        </is>
      </c>
      <c r="D58" t="inlineStr">
        <is>
          <t>NO</t>
        </is>
      </c>
      <c r="E58" t="inlineStr">
        <is>
          <t>SI</t>
        </is>
      </c>
      <c r="F58" t="inlineStr">
        <is>
          <t>SI</t>
        </is>
      </c>
      <c r="G58" t="inlineStr"/>
    </row>
    <row r="59">
      <c r="A59" t="n">
        <v>58</v>
      </c>
      <c r="B59" t="inlineStr">
        <is>
          <t>SI</t>
        </is>
      </c>
      <c r="C59" t="inlineStr">
        <is>
          <t>SI</t>
        </is>
      </c>
      <c r="D59" t="inlineStr">
        <is>
          <t>NO</t>
        </is>
      </c>
      <c r="E59" t="inlineStr">
        <is>
          <t>SI</t>
        </is>
      </c>
      <c r="F59" t="inlineStr">
        <is>
          <t>SI</t>
        </is>
      </c>
      <c r="G59" t="inlineStr"/>
    </row>
    <row r="60">
      <c r="A60" t="n">
        <v>59</v>
      </c>
      <c r="B60" t="inlineStr">
        <is>
          <t>SI</t>
        </is>
      </c>
      <c r="C60" t="inlineStr">
        <is>
          <t>SI</t>
        </is>
      </c>
      <c r="D60" t="inlineStr">
        <is>
          <t>NO</t>
        </is>
      </c>
      <c r="E60" t="inlineStr">
        <is>
          <t>SI</t>
        </is>
      </c>
      <c r="F60" t="inlineStr">
        <is>
          <t>SI</t>
        </is>
      </c>
      <c r="G60" t="inlineStr"/>
    </row>
    <row r="61">
      <c r="A61" t="n">
        <v>60</v>
      </c>
      <c r="B61" t="inlineStr">
        <is>
          <t>SI</t>
        </is>
      </c>
      <c r="C61" t="inlineStr">
        <is>
          <t>SI</t>
        </is>
      </c>
      <c r="D61" t="inlineStr">
        <is>
          <t>NO</t>
        </is>
      </c>
      <c r="E61" t="inlineStr">
        <is>
          <t>SI</t>
        </is>
      </c>
      <c r="F61" t="inlineStr">
        <is>
          <t>SI</t>
        </is>
      </c>
      <c r="G61" t="inlineStr"/>
    </row>
    <row r="62">
      <c r="A62" t="n">
        <v>61</v>
      </c>
      <c r="B62" t="inlineStr">
        <is>
          <t>SI</t>
        </is>
      </c>
      <c r="C62" t="inlineStr">
        <is>
          <t>SI</t>
        </is>
      </c>
      <c r="D62" t="inlineStr">
        <is>
          <t>NO</t>
        </is>
      </c>
      <c r="E62" t="inlineStr">
        <is>
          <t>SI</t>
        </is>
      </c>
      <c r="F62" t="inlineStr">
        <is>
          <t>SI</t>
        </is>
      </c>
      <c r="G62" t="inlineStr"/>
    </row>
    <row r="63">
      <c r="A63" t="n">
        <v>62</v>
      </c>
      <c r="B63" t="inlineStr">
        <is>
          <t>SI</t>
        </is>
      </c>
      <c r="C63" t="inlineStr">
        <is>
          <t>SI</t>
        </is>
      </c>
      <c r="D63" t="inlineStr">
        <is>
          <t>NO</t>
        </is>
      </c>
      <c r="E63" t="inlineStr">
        <is>
          <t>SI</t>
        </is>
      </c>
      <c r="F63" t="inlineStr">
        <is>
          <t>SI</t>
        </is>
      </c>
      <c r="G63" t="inlineStr"/>
    </row>
    <row r="64">
      <c r="A64" t="n">
        <v>63</v>
      </c>
      <c r="B64" t="inlineStr">
        <is>
          <t>SI</t>
        </is>
      </c>
      <c r="C64" t="inlineStr">
        <is>
          <t>SI</t>
        </is>
      </c>
      <c r="D64" t="inlineStr">
        <is>
          <t>NO</t>
        </is>
      </c>
      <c r="E64" t="inlineStr">
        <is>
          <t>SI</t>
        </is>
      </c>
      <c r="F64" t="inlineStr">
        <is>
          <t>SI</t>
        </is>
      </c>
      <c r="G64" t="inlineStr"/>
    </row>
    <row r="65">
      <c r="A65" t="n">
        <v>64</v>
      </c>
      <c r="B65" t="inlineStr">
        <is>
          <t>SI</t>
        </is>
      </c>
      <c r="C65" t="inlineStr">
        <is>
          <t>SI</t>
        </is>
      </c>
      <c r="D65" t="inlineStr">
        <is>
          <t>NO</t>
        </is>
      </c>
      <c r="E65" t="inlineStr">
        <is>
          <t>SI</t>
        </is>
      </c>
      <c r="F65" t="inlineStr">
        <is>
          <t>SI</t>
        </is>
      </c>
      <c r="G65" t="inlineStr"/>
    </row>
    <row r="66">
      <c r="A66" t="n">
        <v>65</v>
      </c>
      <c r="B66" t="inlineStr">
        <is>
          <t>SI</t>
        </is>
      </c>
      <c r="C66" t="inlineStr">
        <is>
          <t>SI</t>
        </is>
      </c>
      <c r="D66" t="inlineStr">
        <is>
          <t>NO</t>
        </is>
      </c>
      <c r="E66" t="inlineStr">
        <is>
          <t>SI</t>
        </is>
      </c>
      <c r="F66" t="inlineStr">
        <is>
          <t>SI</t>
        </is>
      </c>
      <c r="G66" t="inlineStr"/>
    </row>
    <row r="67">
      <c r="A67" t="n">
        <v>66</v>
      </c>
      <c r="B67" t="inlineStr">
        <is>
          <t>SI</t>
        </is>
      </c>
      <c r="C67" t="inlineStr">
        <is>
          <t>SI</t>
        </is>
      </c>
      <c r="D67" t="inlineStr">
        <is>
          <t>NO</t>
        </is>
      </c>
      <c r="E67" t="inlineStr">
        <is>
          <t>SI</t>
        </is>
      </c>
      <c r="F67" t="inlineStr">
        <is>
          <t>SI</t>
        </is>
      </c>
      <c r="G67" t="inlineStr"/>
    </row>
    <row r="68">
      <c r="A68" t="n">
        <v>67</v>
      </c>
      <c r="B68" t="inlineStr">
        <is>
          <t>SI</t>
        </is>
      </c>
      <c r="C68" t="inlineStr">
        <is>
          <t>SI</t>
        </is>
      </c>
      <c r="D68" t="inlineStr">
        <is>
          <t>NO</t>
        </is>
      </c>
      <c r="E68" t="inlineStr">
        <is>
          <t>SI</t>
        </is>
      </c>
      <c r="F68" t="inlineStr">
        <is>
          <t>SI</t>
        </is>
      </c>
      <c r="G68" t="inlineStr"/>
    </row>
    <row r="69">
      <c r="A69" t="n">
        <v>68</v>
      </c>
      <c r="B69" t="inlineStr">
        <is>
          <t>SI</t>
        </is>
      </c>
      <c r="C69" t="inlineStr">
        <is>
          <t>SI</t>
        </is>
      </c>
      <c r="D69" t="inlineStr">
        <is>
          <t>NO</t>
        </is>
      </c>
      <c r="E69" t="inlineStr">
        <is>
          <t>SI</t>
        </is>
      </c>
      <c r="F69" t="inlineStr">
        <is>
          <t>SI</t>
        </is>
      </c>
      <c r="G69" t="inlineStr"/>
    </row>
    <row r="70">
      <c r="A70" t="n">
        <v>69</v>
      </c>
      <c r="B70" t="inlineStr">
        <is>
          <t>SI</t>
        </is>
      </c>
      <c r="C70" t="inlineStr">
        <is>
          <t>SI</t>
        </is>
      </c>
      <c r="D70" t="inlineStr">
        <is>
          <t>NO</t>
        </is>
      </c>
      <c r="E70" t="inlineStr">
        <is>
          <t>SI</t>
        </is>
      </c>
      <c r="F70" t="inlineStr">
        <is>
          <t>SI</t>
        </is>
      </c>
      <c r="G70" t="inlineStr"/>
    </row>
    <row r="71">
      <c r="A71" t="n">
        <v>70</v>
      </c>
      <c r="B71" t="inlineStr">
        <is>
          <t>SI</t>
        </is>
      </c>
      <c r="C71" t="inlineStr">
        <is>
          <t>SI</t>
        </is>
      </c>
      <c r="D71" t="inlineStr">
        <is>
          <t>NO</t>
        </is>
      </c>
      <c r="E71" t="inlineStr">
        <is>
          <t>SI</t>
        </is>
      </c>
      <c r="F71" t="inlineStr">
        <is>
          <t>SI</t>
        </is>
      </c>
      <c r="G71" t="inlineStr"/>
    </row>
    <row r="72">
      <c r="A72" t="n">
        <v>71</v>
      </c>
      <c r="B72" t="inlineStr">
        <is>
          <t>SI</t>
        </is>
      </c>
      <c r="C72" t="inlineStr">
        <is>
          <t>SI</t>
        </is>
      </c>
      <c r="D72" t="inlineStr">
        <is>
          <t>NO</t>
        </is>
      </c>
      <c r="E72" t="inlineStr">
        <is>
          <t>SI</t>
        </is>
      </c>
      <c r="F72" t="inlineStr">
        <is>
          <t>SI</t>
        </is>
      </c>
      <c r="G72" t="inlineStr"/>
    </row>
    <row r="73">
      <c r="A73" t="n">
        <v>72</v>
      </c>
      <c r="B73" t="inlineStr">
        <is>
          <t>SI</t>
        </is>
      </c>
      <c r="C73" t="inlineStr">
        <is>
          <t>SI</t>
        </is>
      </c>
      <c r="D73" t="inlineStr">
        <is>
          <t>NO</t>
        </is>
      </c>
      <c r="E73" t="inlineStr">
        <is>
          <t>SI</t>
        </is>
      </c>
      <c r="F73" t="inlineStr">
        <is>
          <t>SI</t>
        </is>
      </c>
      <c r="G73" t="inlineStr"/>
    </row>
    <row r="74">
      <c r="A74" t="n">
        <v>73</v>
      </c>
      <c r="B74" t="inlineStr">
        <is>
          <t>SI</t>
        </is>
      </c>
      <c r="C74" t="inlineStr">
        <is>
          <t>SI</t>
        </is>
      </c>
      <c r="D74" t="inlineStr">
        <is>
          <t>NO</t>
        </is>
      </c>
      <c r="E74" t="inlineStr">
        <is>
          <t>SI</t>
        </is>
      </c>
      <c r="F74" t="inlineStr">
        <is>
          <t>SI</t>
        </is>
      </c>
      <c r="G74" t="inlineStr"/>
    </row>
    <row r="75">
      <c r="A75" t="n">
        <v>74</v>
      </c>
      <c r="B75" t="inlineStr">
        <is>
          <t>SI</t>
        </is>
      </c>
      <c r="C75" t="inlineStr">
        <is>
          <t>SI</t>
        </is>
      </c>
      <c r="D75" t="inlineStr">
        <is>
          <t>NO</t>
        </is>
      </c>
      <c r="E75" t="inlineStr">
        <is>
          <t>SI</t>
        </is>
      </c>
      <c r="F75" t="inlineStr">
        <is>
          <t>SI</t>
        </is>
      </c>
      <c r="G75" t="inlineStr"/>
    </row>
    <row r="76">
      <c r="A76" t="n">
        <v>75</v>
      </c>
      <c r="B76" t="inlineStr">
        <is>
          <t>SI</t>
        </is>
      </c>
      <c r="C76" t="inlineStr">
        <is>
          <t>SI</t>
        </is>
      </c>
      <c r="D76" t="inlineStr">
        <is>
          <t>NO</t>
        </is>
      </c>
      <c r="E76" t="inlineStr">
        <is>
          <t>SI</t>
        </is>
      </c>
      <c r="F76" t="inlineStr">
        <is>
          <t>SI</t>
        </is>
      </c>
      <c r="G76" t="inlineStr"/>
    </row>
    <row r="77">
      <c r="A77" t="n">
        <v>76</v>
      </c>
      <c r="B77" t="inlineStr">
        <is>
          <t>SI</t>
        </is>
      </c>
      <c r="C77" t="inlineStr">
        <is>
          <t>SI</t>
        </is>
      </c>
      <c r="D77" t="inlineStr">
        <is>
          <t>NO</t>
        </is>
      </c>
      <c r="E77" t="inlineStr">
        <is>
          <t>SI</t>
        </is>
      </c>
      <c r="F77" t="inlineStr">
        <is>
          <t>SI</t>
        </is>
      </c>
      <c r="G77" t="inlineStr"/>
    </row>
    <row r="78">
      <c r="A78" t="n">
        <v>77</v>
      </c>
      <c r="B78" t="inlineStr">
        <is>
          <t>SI</t>
        </is>
      </c>
      <c r="C78" t="inlineStr">
        <is>
          <t>SI</t>
        </is>
      </c>
      <c r="D78" t="inlineStr">
        <is>
          <t>NO</t>
        </is>
      </c>
      <c r="E78" t="inlineStr">
        <is>
          <t>SI</t>
        </is>
      </c>
      <c r="F78" t="inlineStr">
        <is>
          <t>SI</t>
        </is>
      </c>
      <c r="G78" t="inlineStr"/>
    </row>
    <row r="79">
      <c r="A79" t="n">
        <v>78</v>
      </c>
      <c r="B79" t="inlineStr">
        <is>
          <t>SI</t>
        </is>
      </c>
      <c r="C79" t="inlineStr">
        <is>
          <t>SI</t>
        </is>
      </c>
      <c r="D79" t="inlineStr">
        <is>
          <t>NO</t>
        </is>
      </c>
      <c r="E79" t="inlineStr">
        <is>
          <t>SI</t>
        </is>
      </c>
      <c r="F79" t="inlineStr">
        <is>
          <t>SI</t>
        </is>
      </c>
      <c r="G79" t="inlineStr"/>
    </row>
    <row r="80">
      <c r="A80" t="n">
        <v>79</v>
      </c>
      <c r="B80" t="inlineStr">
        <is>
          <t>SI</t>
        </is>
      </c>
      <c r="C80" t="inlineStr">
        <is>
          <t>SI</t>
        </is>
      </c>
      <c r="D80" t="inlineStr">
        <is>
          <t>NO</t>
        </is>
      </c>
      <c r="E80" t="inlineStr">
        <is>
          <t>SI</t>
        </is>
      </c>
      <c r="F80" t="inlineStr">
        <is>
          <t>SI</t>
        </is>
      </c>
      <c r="G80" t="inlineStr"/>
    </row>
    <row r="81">
      <c r="A81" t="n">
        <v>80</v>
      </c>
      <c r="B81" t="inlineStr">
        <is>
          <t>SI</t>
        </is>
      </c>
      <c r="C81" t="inlineStr">
        <is>
          <t>SI</t>
        </is>
      </c>
      <c r="D81" t="inlineStr">
        <is>
          <t>NO</t>
        </is>
      </c>
      <c r="E81" t="inlineStr">
        <is>
          <t>SI</t>
        </is>
      </c>
      <c r="F81" t="inlineStr">
        <is>
          <t>SI</t>
        </is>
      </c>
      <c r="G81" t="inlineStr"/>
    </row>
    <row r="82">
      <c r="A82" t="n">
        <v>81</v>
      </c>
      <c r="B82" t="inlineStr">
        <is>
          <t>SI</t>
        </is>
      </c>
      <c r="C82" t="inlineStr">
        <is>
          <t>SI</t>
        </is>
      </c>
      <c r="D82" t="inlineStr">
        <is>
          <t>NO</t>
        </is>
      </c>
      <c r="E82" t="inlineStr">
        <is>
          <t>SI</t>
        </is>
      </c>
      <c r="F82" t="inlineStr">
        <is>
          <t>SI</t>
        </is>
      </c>
      <c r="G82" t="inlineStr"/>
    </row>
    <row r="83">
      <c r="A83" t="n">
        <v>82</v>
      </c>
      <c r="B83" t="inlineStr">
        <is>
          <t>SI</t>
        </is>
      </c>
      <c r="C83" t="inlineStr">
        <is>
          <t>SI</t>
        </is>
      </c>
      <c r="D83" t="inlineStr">
        <is>
          <t>NO</t>
        </is>
      </c>
      <c r="E83" t="inlineStr">
        <is>
          <t>SI</t>
        </is>
      </c>
      <c r="F83" t="inlineStr">
        <is>
          <t>SI</t>
        </is>
      </c>
      <c r="G83" t="inlineStr"/>
    </row>
    <row r="84">
      <c r="A84" t="n">
        <v>83</v>
      </c>
      <c r="B84" t="inlineStr">
        <is>
          <t>SI</t>
        </is>
      </c>
      <c r="C84" t="inlineStr">
        <is>
          <t>SI</t>
        </is>
      </c>
      <c r="D84" t="inlineStr">
        <is>
          <t>NO</t>
        </is>
      </c>
      <c r="E84" t="inlineStr">
        <is>
          <t>SI</t>
        </is>
      </c>
      <c r="F84" t="inlineStr">
        <is>
          <t>SI</t>
        </is>
      </c>
      <c r="G84" t="inlineStr"/>
    </row>
    <row r="85">
      <c r="A85" t="n">
        <v>84</v>
      </c>
      <c r="B85" t="inlineStr">
        <is>
          <t>SI</t>
        </is>
      </c>
      <c r="C85" t="inlineStr">
        <is>
          <t>SI</t>
        </is>
      </c>
      <c r="D85" t="inlineStr">
        <is>
          <t>NO</t>
        </is>
      </c>
      <c r="E85" t="inlineStr">
        <is>
          <t>SI</t>
        </is>
      </c>
      <c r="F85" t="inlineStr">
        <is>
          <t>SI</t>
        </is>
      </c>
      <c r="G85" t="inlineStr"/>
    </row>
    <row r="86">
      <c r="A86" t="n">
        <v>85</v>
      </c>
      <c r="B86" t="inlineStr">
        <is>
          <t>SI</t>
        </is>
      </c>
      <c r="C86" t="inlineStr">
        <is>
          <t>SI</t>
        </is>
      </c>
      <c r="D86" t="inlineStr">
        <is>
          <t>NO</t>
        </is>
      </c>
      <c r="E86" t="inlineStr">
        <is>
          <t>SI</t>
        </is>
      </c>
      <c r="F86" t="inlineStr">
        <is>
          <t>SI</t>
        </is>
      </c>
      <c r="G86" t="inlineStr"/>
    </row>
    <row r="87">
      <c r="A87" t="n">
        <v>86</v>
      </c>
      <c r="B87" t="inlineStr">
        <is>
          <t>SI</t>
        </is>
      </c>
      <c r="C87" t="inlineStr">
        <is>
          <t>SI</t>
        </is>
      </c>
      <c r="D87" t="inlineStr">
        <is>
          <t>NO</t>
        </is>
      </c>
      <c r="E87" t="inlineStr">
        <is>
          <t>SI</t>
        </is>
      </c>
      <c r="F87" t="inlineStr">
        <is>
          <t>SI</t>
        </is>
      </c>
      <c r="G87" t="inlineStr"/>
    </row>
    <row r="88">
      <c r="A88" t="n">
        <v>87</v>
      </c>
      <c r="B88" t="inlineStr">
        <is>
          <t>SI</t>
        </is>
      </c>
      <c r="C88" t="inlineStr">
        <is>
          <t>SI</t>
        </is>
      </c>
      <c r="D88" t="inlineStr">
        <is>
          <t>NO</t>
        </is>
      </c>
      <c r="E88" t="inlineStr">
        <is>
          <t>SI</t>
        </is>
      </c>
      <c r="F88" t="inlineStr">
        <is>
          <t>SI</t>
        </is>
      </c>
      <c r="G88" t="inlineStr"/>
    </row>
    <row r="89">
      <c r="A89" t="n">
        <v>88</v>
      </c>
      <c r="B89" t="inlineStr">
        <is>
          <t>SI</t>
        </is>
      </c>
      <c r="C89" t="inlineStr">
        <is>
          <t>SI</t>
        </is>
      </c>
      <c r="D89" t="inlineStr">
        <is>
          <t>NO</t>
        </is>
      </c>
      <c r="E89" t="inlineStr">
        <is>
          <t>SI</t>
        </is>
      </c>
      <c r="F89" t="inlineStr">
        <is>
          <t>SI</t>
        </is>
      </c>
      <c r="G89" t="inlineStr"/>
    </row>
    <row r="90">
      <c r="A90" t="n">
        <v>89</v>
      </c>
      <c r="B90" t="inlineStr">
        <is>
          <t>SI</t>
        </is>
      </c>
      <c r="C90" t="inlineStr">
        <is>
          <t>SI</t>
        </is>
      </c>
      <c r="D90" t="inlineStr">
        <is>
          <t>NO</t>
        </is>
      </c>
      <c r="E90" t="inlineStr">
        <is>
          <t>SI</t>
        </is>
      </c>
      <c r="F90" t="inlineStr">
        <is>
          <t>SI</t>
        </is>
      </c>
      <c r="G90" t="inlineStr"/>
    </row>
    <row r="91">
      <c r="A91" t="n">
        <v>90</v>
      </c>
      <c r="B91" t="inlineStr">
        <is>
          <t>SI</t>
        </is>
      </c>
      <c r="C91" t="inlineStr">
        <is>
          <t>SI</t>
        </is>
      </c>
      <c r="D91" t="inlineStr">
        <is>
          <t>NO</t>
        </is>
      </c>
      <c r="E91" t="inlineStr">
        <is>
          <t>SI</t>
        </is>
      </c>
      <c r="F91" t="inlineStr">
        <is>
          <t>SI</t>
        </is>
      </c>
      <c r="G91" t="inlineStr"/>
    </row>
    <row r="92">
      <c r="A92" t="n">
        <v>91</v>
      </c>
      <c r="B92" t="inlineStr">
        <is>
          <t>SI</t>
        </is>
      </c>
      <c r="C92" t="inlineStr">
        <is>
          <t>SI</t>
        </is>
      </c>
      <c r="D92" t="inlineStr">
        <is>
          <t>NO</t>
        </is>
      </c>
      <c r="E92" t="inlineStr">
        <is>
          <t>SI</t>
        </is>
      </c>
      <c r="F92" t="inlineStr">
        <is>
          <t>SI</t>
        </is>
      </c>
      <c r="G92" t="inlineStr"/>
    </row>
    <row r="93">
      <c r="A93" t="n">
        <v>92</v>
      </c>
      <c r="B93" t="inlineStr">
        <is>
          <t>SI</t>
        </is>
      </c>
      <c r="C93" t="inlineStr">
        <is>
          <t>SI</t>
        </is>
      </c>
      <c r="D93" t="inlineStr">
        <is>
          <t>NO</t>
        </is>
      </c>
      <c r="E93" t="inlineStr">
        <is>
          <t>SI</t>
        </is>
      </c>
      <c r="F93" t="inlineStr">
        <is>
          <t>SI</t>
        </is>
      </c>
      <c r="G93" t="inlineStr"/>
    </row>
    <row r="94">
      <c r="A94" t="n">
        <v>93</v>
      </c>
      <c r="B94" t="inlineStr">
        <is>
          <t>SI</t>
        </is>
      </c>
      <c r="C94" t="inlineStr">
        <is>
          <t>SI</t>
        </is>
      </c>
      <c r="D94" t="inlineStr">
        <is>
          <t>NO</t>
        </is>
      </c>
      <c r="E94" t="inlineStr">
        <is>
          <t>SI</t>
        </is>
      </c>
      <c r="F94" t="inlineStr">
        <is>
          <t>SI</t>
        </is>
      </c>
      <c r="G94" t="inlineStr"/>
    </row>
    <row r="95">
      <c r="A95" t="n">
        <v>94</v>
      </c>
      <c r="B95" t="inlineStr">
        <is>
          <t>SI</t>
        </is>
      </c>
      <c r="C95" t="inlineStr">
        <is>
          <t>SI</t>
        </is>
      </c>
      <c r="D95" t="inlineStr">
        <is>
          <t>NO</t>
        </is>
      </c>
      <c r="E95" t="inlineStr">
        <is>
          <t>SI</t>
        </is>
      </c>
      <c r="F95" t="inlineStr">
        <is>
          <t>SI</t>
        </is>
      </c>
      <c r="G95" t="inlineStr"/>
    </row>
    <row r="96">
      <c r="A96" t="n">
        <v>95</v>
      </c>
      <c r="B96" t="inlineStr">
        <is>
          <t>SI</t>
        </is>
      </c>
      <c r="C96" t="inlineStr">
        <is>
          <t>SI</t>
        </is>
      </c>
      <c r="D96" t="inlineStr">
        <is>
          <t>NO</t>
        </is>
      </c>
      <c r="E96" t="inlineStr">
        <is>
          <t>SI</t>
        </is>
      </c>
      <c r="F96" t="inlineStr">
        <is>
          <t>SI</t>
        </is>
      </c>
      <c r="G96" t="inlineStr"/>
    </row>
    <row r="97">
      <c r="A97" t="n">
        <v>96</v>
      </c>
      <c r="B97" t="inlineStr">
        <is>
          <t>SI</t>
        </is>
      </c>
      <c r="C97" t="inlineStr">
        <is>
          <t>SI</t>
        </is>
      </c>
      <c r="D97" t="inlineStr">
        <is>
          <t>NO</t>
        </is>
      </c>
      <c r="E97" t="inlineStr">
        <is>
          <t>SI</t>
        </is>
      </c>
      <c r="F97" t="inlineStr">
        <is>
          <t>SI</t>
        </is>
      </c>
      <c r="G97" t="inlineStr"/>
    </row>
    <row r="98">
      <c r="A98" t="n">
        <v>97</v>
      </c>
      <c r="B98" t="inlineStr">
        <is>
          <t>SI</t>
        </is>
      </c>
      <c r="C98" t="inlineStr">
        <is>
          <t>SI</t>
        </is>
      </c>
      <c r="D98" t="inlineStr">
        <is>
          <t>NO</t>
        </is>
      </c>
      <c r="E98" t="inlineStr">
        <is>
          <t>SI</t>
        </is>
      </c>
      <c r="F98" t="inlineStr">
        <is>
          <t>SI</t>
        </is>
      </c>
      <c r="G98" t="inlineStr"/>
    </row>
    <row r="99">
      <c r="A99" t="n">
        <v>98</v>
      </c>
      <c r="B99" t="inlineStr">
        <is>
          <t>SI</t>
        </is>
      </c>
      <c r="C99" t="inlineStr">
        <is>
          <t>SI</t>
        </is>
      </c>
      <c r="D99" t="inlineStr">
        <is>
          <t>NO</t>
        </is>
      </c>
      <c r="E99" t="inlineStr">
        <is>
          <t>SI</t>
        </is>
      </c>
      <c r="F99" t="inlineStr">
        <is>
          <t>SI</t>
        </is>
      </c>
      <c r="G99" t="inlineStr"/>
    </row>
    <row r="100">
      <c r="A100" t="n">
        <v>99</v>
      </c>
      <c r="B100" t="inlineStr">
        <is>
          <t>SI</t>
        </is>
      </c>
      <c r="C100" t="inlineStr">
        <is>
          <t>SI</t>
        </is>
      </c>
      <c r="D100" t="inlineStr">
        <is>
          <t>NO</t>
        </is>
      </c>
      <c r="E100" t="inlineStr">
        <is>
          <t>SI</t>
        </is>
      </c>
      <c r="F100" t="inlineStr">
        <is>
          <t>SI</t>
        </is>
      </c>
      <c r="G100" t="inlineStr"/>
    </row>
    <row r="101">
      <c r="A101" t="n">
        <v>100</v>
      </c>
      <c r="B101" t="inlineStr">
        <is>
          <t>SI</t>
        </is>
      </c>
      <c r="C101" t="inlineStr">
        <is>
          <t>SI</t>
        </is>
      </c>
      <c r="D101" t="inlineStr">
        <is>
          <t>NO</t>
        </is>
      </c>
      <c r="E101" t="inlineStr">
        <is>
          <t>SI</t>
        </is>
      </c>
      <c r="F101" t="inlineStr">
        <is>
          <t>SI</t>
        </is>
      </c>
      <c r="G101" t="inlineStr"/>
    </row>
    <row r="102">
      <c r="A102" t="n">
        <v>101</v>
      </c>
      <c r="B102" t="inlineStr">
        <is>
          <t>SI</t>
        </is>
      </c>
      <c r="C102" t="inlineStr">
        <is>
          <t>SI</t>
        </is>
      </c>
      <c r="D102" t="inlineStr">
        <is>
          <t>NO</t>
        </is>
      </c>
      <c r="E102" t="inlineStr">
        <is>
          <t>SI</t>
        </is>
      </c>
      <c r="F102" t="inlineStr">
        <is>
          <t>SI</t>
        </is>
      </c>
      <c r="G102" t="inlineStr"/>
    </row>
    <row r="103">
      <c r="A103" t="n">
        <v>102</v>
      </c>
      <c r="B103" t="inlineStr">
        <is>
          <t>SI</t>
        </is>
      </c>
      <c r="C103" t="inlineStr">
        <is>
          <t>SI</t>
        </is>
      </c>
      <c r="D103" t="inlineStr">
        <is>
          <t>NO</t>
        </is>
      </c>
      <c r="E103" t="inlineStr">
        <is>
          <t>SI</t>
        </is>
      </c>
      <c r="F103" t="inlineStr">
        <is>
          <t>SI</t>
        </is>
      </c>
      <c r="G103" t="inlineStr"/>
    </row>
    <row r="104">
      <c r="A104" t="n">
        <v>103</v>
      </c>
      <c r="B104" t="inlineStr">
        <is>
          <t>SI</t>
        </is>
      </c>
      <c r="C104" t="inlineStr">
        <is>
          <t>SI</t>
        </is>
      </c>
      <c r="D104" t="inlineStr">
        <is>
          <t>NO</t>
        </is>
      </c>
      <c r="E104" t="inlineStr">
        <is>
          <t>SI</t>
        </is>
      </c>
      <c r="F104" t="inlineStr">
        <is>
          <t>SI</t>
        </is>
      </c>
      <c r="G104" t="inlineStr"/>
    </row>
    <row r="105">
      <c r="A105" t="n">
        <v>104</v>
      </c>
      <c r="B105" t="inlineStr">
        <is>
          <t>SI</t>
        </is>
      </c>
      <c r="C105" t="inlineStr">
        <is>
          <t>SI</t>
        </is>
      </c>
      <c r="D105" t="inlineStr">
        <is>
          <t>NO</t>
        </is>
      </c>
      <c r="E105" t="inlineStr">
        <is>
          <t>SI</t>
        </is>
      </c>
      <c r="F105" t="inlineStr">
        <is>
          <t>SI</t>
        </is>
      </c>
      <c r="G105" t="inlineStr"/>
    </row>
    <row r="106">
      <c r="A106" t="n">
        <v>105</v>
      </c>
      <c r="B106" t="inlineStr">
        <is>
          <t>SI</t>
        </is>
      </c>
      <c r="C106" t="inlineStr">
        <is>
          <t>SI</t>
        </is>
      </c>
      <c r="D106" t="inlineStr">
        <is>
          <t>NO</t>
        </is>
      </c>
      <c r="E106" t="inlineStr">
        <is>
          <t>SI</t>
        </is>
      </c>
      <c r="F106" t="inlineStr">
        <is>
          <t>SI</t>
        </is>
      </c>
      <c r="G106" t="inlineStr"/>
    </row>
    <row r="107">
      <c r="A107" t="n">
        <v>106</v>
      </c>
      <c r="B107" t="inlineStr">
        <is>
          <t>SI</t>
        </is>
      </c>
      <c r="C107" t="inlineStr">
        <is>
          <t>SI</t>
        </is>
      </c>
      <c r="D107" t="inlineStr">
        <is>
          <t>NO</t>
        </is>
      </c>
      <c r="E107" t="inlineStr">
        <is>
          <t>SI</t>
        </is>
      </c>
      <c r="F107" t="inlineStr">
        <is>
          <t>SI</t>
        </is>
      </c>
      <c r="G107" t="inlineStr"/>
    </row>
    <row r="108">
      <c r="A108" t="n">
        <v>107</v>
      </c>
      <c r="B108" t="inlineStr">
        <is>
          <t>SI</t>
        </is>
      </c>
      <c r="C108" t="inlineStr">
        <is>
          <t>SI</t>
        </is>
      </c>
      <c r="D108" t="inlineStr">
        <is>
          <t>NO</t>
        </is>
      </c>
      <c r="E108" t="inlineStr">
        <is>
          <t>SI</t>
        </is>
      </c>
      <c r="F108" t="inlineStr">
        <is>
          <t>SI</t>
        </is>
      </c>
      <c r="G108" t="inlineStr"/>
    </row>
    <row r="109">
      <c r="A109" t="n">
        <v>108</v>
      </c>
      <c r="B109" t="inlineStr">
        <is>
          <t>SI</t>
        </is>
      </c>
      <c r="C109" t="inlineStr">
        <is>
          <t>SI</t>
        </is>
      </c>
      <c r="D109" t="inlineStr">
        <is>
          <t>NO</t>
        </is>
      </c>
      <c r="E109" t="inlineStr">
        <is>
          <t>SI</t>
        </is>
      </c>
      <c r="F109" t="inlineStr">
        <is>
          <t>SI</t>
        </is>
      </c>
      <c r="G109" t="inlineStr"/>
    </row>
    <row r="110">
      <c r="A110" t="n">
        <v>109</v>
      </c>
      <c r="B110" t="inlineStr">
        <is>
          <t>SI</t>
        </is>
      </c>
      <c r="C110" t="inlineStr">
        <is>
          <t>SI</t>
        </is>
      </c>
      <c r="D110" t="inlineStr">
        <is>
          <t>NO</t>
        </is>
      </c>
      <c r="E110" t="inlineStr">
        <is>
          <t>SI</t>
        </is>
      </c>
      <c r="F110" t="inlineStr">
        <is>
          <t>SI</t>
        </is>
      </c>
      <c r="G110" t="inlineStr"/>
    </row>
    <row r="111">
      <c r="A111" t="n">
        <v>110</v>
      </c>
      <c r="B111" t="inlineStr">
        <is>
          <t>SI</t>
        </is>
      </c>
      <c r="C111" t="inlineStr">
        <is>
          <t>SI</t>
        </is>
      </c>
      <c r="D111" t="inlineStr">
        <is>
          <t>NO</t>
        </is>
      </c>
      <c r="E111" t="inlineStr">
        <is>
          <t>SI</t>
        </is>
      </c>
      <c r="F111" t="inlineStr">
        <is>
          <t>SI</t>
        </is>
      </c>
      <c r="G111" t="inlineStr"/>
    </row>
    <row r="112">
      <c r="A112" t="n">
        <v>111</v>
      </c>
      <c r="B112" t="inlineStr">
        <is>
          <t>SI</t>
        </is>
      </c>
      <c r="C112" t="inlineStr">
        <is>
          <t>SI</t>
        </is>
      </c>
      <c r="D112" t="inlineStr">
        <is>
          <t>NO</t>
        </is>
      </c>
      <c r="E112" t="inlineStr">
        <is>
          <t>SI</t>
        </is>
      </c>
      <c r="F112" t="inlineStr">
        <is>
          <t>SI</t>
        </is>
      </c>
      <c r="G112" t="inlineStr"/>
    </row>
    <row r="113">
      <c r="A113" t="n">
        <v>112</v>
      </c>
      <c r="B113" t="inlineStr">
        <is>
          <t>SI</t>
        </is>
      </c>
      <c r="C113" t="inlineStr">
        <is>
          <t>SI</t>
        </is>
      </c>
      <c r="D113" t="inlineStr">
        <is>
          <t>NO</t>
        </is>
      </c>
      <c r="E113" t="inlineStr">
        <is>
          <t>SI</t>
        </is>
      </c>
      <c r="F113" t="inlineStr">
        <is>
          <t>SI</t>
        </is>
      </c>
      <c r="G113" t="inlineStr"/>
    </row>
    <row r="114">
      <c r="A114" t="n">
        <v>113</v>
      </c>
      <c r="B114" t="inlineStr">
        <is>
          <t>SI</t>
        </is>
      </c>
      <c r="C114" t="inlineStr">
        <is>
          <t>SI</t>
        </is>
      </c>
      <c r="D114" t="inlineStr">
        <is>
          <t>NO</t>
        </is>
      </c>
      <c r="E114" t="inlineStr">
        <is>
          <t>SI</t>
        </is>
      </c>
      <c r="F114" t="inlineStr">
        <is>
          <t>SI</t>
        </is>
      </c>
      <c r="G114" t="inlineStr"/>
    </row>
    <row r="115">
      <c r="A115" t="n">
        <v>114</v>
      </c>
      <c r="B115" t="inlineStr">
        <is>
          <t>SI</t>
        </is>
      </c>
      <c r="C115" t="inlineStr">
        <is>
          <t>SI</t>
        </is>
      </c>
      <c r="D115" t="inlineStr">
        <is>
          <t>NO</t>
        </is>
      </c>
      <c r="E115" t="inlineStr">
        <is>
          <t>SI</t>
        </is>
      </c>
      <c r="F115" t="inlineStr">
        <is>
          <t>SI</t>
        </is>
      </c>
      <c r="G115" t="inlineStr"/>
    </row>
    <row r="116">
      <c r="A116" t="n">
        <v>115</v>
      </c>
      <c r="B116" t="inlineStr">
        <is>
          <t>SI</t>
        </is>
      </c>
      <c r="C116" t="inlineStr">
        <is>
          <t>SI</t>
        </is>
      </c>
      <c r="D116" t="inlineStr">
        <is>
          <t>NO</t>
        </is>
      </c>
      <c r="E116" t="inlineStr">
        <is>
          <t>SI</t>
        </is>
      </c>
      <c r="F116" t="inlineStr">
        <is>
          <t>SI</t>
        </is>
      </c>
      <c r="G116" t="inlineStr"/>
    </row>
    <row r="117">
      <c r="A117" t="n">
        <v>116</v>
      </c>
      <c r="B117" t="inlineStr">
        <is>
          <t>SI</t>
        </is>
      </c>
      <c r="C117" t="inlineStr">
        <is>
          <t>SI</t>
        </is>
      </c>
      <c r="D117" t="inlineStr">
        <is>
          <t>NO</t>
        </is>
      </c>
      <c r="E117" t="inlineStr">
        <is>
          <t>SI</t>
        </is>
      </c>
      <c r="F117" t="inlineStr">
        <is>
          <t>SI</t>
        </is>
      </c>
      <c r="G117" t="inlineStr"/>
    </row>
    <row r="118">
      <c r="A118" t="n">
        <v>117</v>
      </c>
      <c r="B118" t="inlineStr">
        <is>
          <t>SI</t>
        </is>
      </c>
      <c r="C118" t="inlineStr">
        <is>
          <t>SI</t>
        </is>
      </c>
      <c r="D118" t="inlineStr">
        <is>
          <t>NO</t>
        </is>
      </c>
      <c r="E118" t="inlineStr">
        <is>
          <t>SI</t>
        </is>
      </c>
      <c r="F118" t="inlineStr">
        <is>
          <t>SI</t>
        </is>
      </c>
      <c r="G118" t="inlineStr"/>
    </row>
    <row r="119">
      <c r="A119" t="n">
        <v>118</v>
      </c>
      <c r="B119" t="inlineStr">
        <is>
          <t>SI</t>
        </is>
      </c>
      <c r="C119" t="inlineStr">
        <is>
          <t>SI</t>
        </is>
      </c>
      <c r="D119" t="inlineStr">
        <is>
          <t>NO</t>
        </is>
      </c>
      <c r="E119" t="inlineStr">
        <is>
          <t>SI</t>
        </is>
      </c>
      <c r="F119" t="inlineStr">
        <is>
          <t>SI</t>
        </is>
      </c>
      <c r="G119" t="inlineStr"/>
    </row>
    <row r="120">
      <c r="A120" t="n">
        <v>119</v>
      </c>
      <c r="B120" t="inlineStr">
        <is>
          <t>SI</t>
        </is>
      </c>
      <c r="C120" t="inlineStr">
        <is>
          <t>SI</t>
        </is>
      </c>
      <c r="D120" t="inlineStr">
        <is>
          <t>NO</t>
        </is>
      </c>
      <c r="E120" t="inlineStr">
        <is>
          <t>SI</t>
        </is>
      </c>
      <c r="F120" t="inlineStr">
        <is>
          <t>SI</t>
        </is>
      </c>
      <c r="G120" t="inlineStr"/>
    </row>
    <row r="121">
      <c r="A121" t="n">
        <v>120</v>
      </c>
      <c r="B121" t="inlineStr">
        <is>
          <t>SI</t>
        </is>
      </c>
      <c r="C121" t="inlineStr">
        <is>
          <t>SI</t>
        </is>
      </c>
      <c r="D121" t="inlineStr">
        <is>
          <t>NO</t>
        </is>
      </c>
      <c r="E121" t="inlineStr">
        <is>
          <t>SI</t>
        </is>
      </c>
      <c r="F121" t="inlineStr">
        <is>
          <t>SI</t>
        </is>
      </c>
      <c r="G121" t="inlineStr"/>
    </row>
    <row r="122">
      <c r="A122" t="n">
        <v>121</v>
      </c>
      <c r="B122" t="inlineStr">
        <is>
          <t>SI</t>
        </is>
      </c>
      <c r="C122" t="inlineStr">
        <is>
          <t>SI</t>
        </is>
      </c>
      <c r="D122" t="inlineStr">
        <is>
          <t>NO</t>
        </is>
      </c>
      <c r="E122" t="inlineStr">
        <is>
          <t>SI</t>
        </is>
      </c>
      <c r="F122" t="inlineStr">
        <is>
          <t>SI</t>
        </is>
      </c>
      <c r="G122" t="inlineStr"/>
    </row>
    <row r="123">
      <c r="A123" t="n">
        <v>122</v>
      </c>
      <c r="B123" t="inlineStr">
        <is>
          <t>SI</t>
        </is>
      </c>
      <c r="C123" t="inlineStr">
        <is>
          <t>SI</t>
        </is>
      </c>
      <c r="D123" t="inlineStr">
        <is>
          <t>NO</t>
        </is>
      </c>
      <c r="E123" t="inlineStr">
        <is>
          <t>SI</t>
        </is>
      </c>
      <c r="F123" t="inlineStr">
        <is>
          <t>SI</t>
        </is>
      </c>
      <c r="G123" t="inlineStr"/>
    </row>
    <row r="124">
      <c r="A124" t="n">
        <v>123</v>
      </c>
      <c r="B124" t="inlineStr">
        <is>
          <t>SI</t>
        </is>
      </c>
      <c r="C124" t="inlineStr">
        <is>
          <t>SI</t>
        </is>
      </c>
      <c r="D124" t="inlineStr">
        <is>
          <t>NO</t>
        </is>
      </c>
      <c r="E124" t="inlineStr">
        <is>
          <t>SI</t>
        </is>
      </c>
      <c r="F124" t="inlineStr">
        <is>
          <t>SI</t>
        </is>
      </c>
      <c r="G124" t="inlineStr"/>
    </row>
    <row r="125">
      <c r="A125" t="n">
        <v>124</v>
      </c>
      <c r="B125" t="inlineStr">
        <is>
          <t>SI</t>
        </is>
      </c>
      <c r="C125" t="inlineStr">
        <is>
          <t>SI</t>
        </is>
      </c>
      <c r="D125" t="inlineStr">
        <is>
          <t>NO</t>
        </is>
      </c>
      <c r="E125" t="inlineStr">
        <is>
          <t>SI</t>
        </is>
      </c>
      <c r="F125" t="inlineStr">
        <is>
          <t>SI</t>
        </is>
      </c>
      <c r="G125" t="inlineStr"/>
    </row>
    <row r="126">
      <c r="A126" t="n">
        <v>125</v>
      </c>
      <c r="B126" t="inlineStr">
        <is>
          <t>SI</t>
        </is>
      </c>
      <c r="C126" t="inlineStr">
        <is>
          <t>SI</t>
        </is>
      </c>
      <c r="D126" t="inlineStr">
        <is>
          <t>NO</t>
        </is>
      </c>
      <c r="E126" t="inlineStr">
        <is>
          <t>SI</t>
        </is>
      </c>
      <c r="F126" t="inlineStr">
        <is>
          <t>SI</t>
        </is>
      </c>
      <c r="G126" t="inlineStr"/>
    </row>
    <row r="127">
      <c r="A127" t="n">
        <v>126</v>
      </c>
      <c r="B127" t="inlineStr">
        <is>
          <t>SI</t>
        </is>
      </c>
      <c r="C127" t="inlineStr">
        <is>
          <t>SI</t>
        </is>
      </c>
      <c r="D127" t="inlineStr">
        <is>
          <t>NO</t>
        </is>
      </c>
      <c r="E127" t="inlineStr">
        <is>
          <t>SI</t>
        </is>
      </c>
      <c r="F127" t="inlineStr">
        <is>
          <t>SI</t>
        </is>
      </c>
      <c r="G127" t="inlineStr"/>
    </row>
    <row r="128">
      <c r="A128" t="n">
        <v>127</v>
      </c>
      <c r="B128" t="inlineStr">
        <is>
          <t>SI</t>
        </is>
      </c>
      <c r="C128" t="inlineStr">
        <is>
          <t>SI</t>
        </is>
      </c>
      <c r="D128" t="inlineStr">
        <is>
          <t>NO</t>
        </is>
      </c>
      <c r="E128" t="inlineStr">
        <is>
          <t>SI</t>
        </is>
      </c>
      <c r="F128" t="inlineStr">
        <is>
          <t>SI</t>
        </is>
      </c>
      <c r="G128" t="inlineStr"/>
    </row>
    <row r="129">
      <c r="A129" t="n">
        <v>128</v>
      </c>
      <c r="B129" t="inlineStr">
        <is>
          <t>SI</t>
        </is>
      </c>
      <c r="C129" t="inlineStr">
        <is>
          <t>SI</t>
        </is>
      </c>
      <c r="D129" t="inlineStr">
        <is>
          <t>NO</t>
        </is>
      </c>
      <c r="E129" t="inlineStr">
        <is>
          <t>SI</t>
        </is>
      </c>
      <c r="F129" t="inlineStr">
        <is>
          <t>SI</t>
        </is>
      </c>
      <c r="G129" t="inlineStr"/>
    </row>
    <row r="130">
      <c r="A130" t="n">
        <v>129</v>
      </c>
      <c r="B130" t="inlineStr">
        <is>
          <t>SI</t>
        </is>
      </c>
      <c r="C130" t="inlineStr">
        <is>
          <t>SI</t>
        </is>
      </c>
      <c r="D130" t="inlineStr">
        <is>
          <t>NO</t>
        </is>
      </c>
      <c r="E130" t="inlineStr">
        <is>
          <t>SI</t>
        </is>
      </c>
      <c r="F130" t="inlineStr">
        <is>
          <t>SI</t>
        </is>
      </c>
      <c r="G130" t="inlineStr"/>
    </row>
    <row r="131">
      <c r="A131" t="n">
        <v>130</v>
      </c>
      <c r="B131" t="inlineStr">
        <is>
          <t>SI</t>
        </is>
      </c>
      <c r="C131" t="inlineStr">
        <is>
          <t>SI</t>
        </is>
      </c>
      <c r="D131" t="inlineStr">
        <is>
          <t>NO</t>
        </is>
      </c>
      <c r="E131" t="inlineStr">
        <is>
          <t>SI</t>
        </is>
      </c>
      <c r="F131" t="inlineStr">
        <is>
          <t>SI</t>
        </is>
      </c>
      <c r="G131" t="inlineStr"/>
    </row>
    <row r="132">
      <c r="A132" t="n">
        <v>131</v>
      </c>
      <c r="B132" t="inlineStr">
        <is>
          <t>SI</t>
        </is>
      </c>
      <c r="C132" t="inlineStr">
        <is>
          <t>SI</t>
        </is>
      </c>
      <c r="D132" t="inlineStr">
        <is>
          <t>NO</t>
        </is>
      </c>
      <c r="E132" t="inlineStr">
        <is>
          <t>SI</t>
        </is>
      </c>
      <c r="F132" t="inlineStr">
        <is>
          <t>SI</t>
        </is>
      </c>
      <c r="G132" t="inlineStr"/>
    </row>
    <row r="133">
      <c r="A133" t="n">
        <v>132</v>
      </c>
      <c r="B133" t="inlineStr">
        <is>
          <t>SI</t>
        </is>
      </c>
      <c r="C133" t="inlineStr">
        <is>
          <t>SI</t>
        </is>
      </c>
      <c r="D133" t="inlineStr">
        <is>
          <t>NO</t>
        </is>
      </c>
      <c r="E133" t="inlineStr">
        <is>
          <t>SI</t>
        </is>
      </c>
      <c r="F133" t="inlineStr">
        <is>
          <t>SI</t>
        </is>
      </c>
      <c r="G133" t="inlineStr"/>
    </row>
    <row r="134">
      <c r="A134" t="n">
        <v>133</v>
      </c>
      <c r="B134" t="inlineStr">
        <is>
          <t>SI</t>
        </is>
      </c>
      <c r="C134" t="inlineStr">
        <is>
          <t>SI</t>
        </is>
      </c>
      <c r="D134" t="inlineStr">
        <is>
          <t>NO</t>
        </is>
      </c>
      <c r="E134" t="inlineStr">
        <is>
          <t>SI</t>
        </is>
      </c>
      <c r="F134" t="inlineStr">
        <is>
          <t>SI</t>
        </is>
      </c>
      <c r="G134" t="inlineStr"/>
    </row>
    <row r="135">
      <c r="A135" t="n">
        <v>134</v>
      </c>
      <c r="B135" t="inlineStr">
        <is>
          <t>SI</t>
        </is>
      </c>
      <c r="C135" t="inlineStr">
        <is>
          <t>SI</t>
        </is>
      </c>
      <c r="D135" t="inlineStr">
        <is>
          <t>NO</t>
        </is>
      </c>
      <c r="E135" t="inlineStr">
        <is>
          <t>SI</t>
        </is>
      </c>
      <c r="F135" t="inlineStr">
        <is>
          <t>SI</t>
        </is>
      </c>
      <c r="G135" t="inlineStr"/>
    </row>
    <row r="136">
      <c r="A136" t="n">
        <v>135</v>
      </c>
      <c r="B136" t="inlineStr">
        <is>
          <t>SI</t>
        </is>
      </c>
      <c r="C136" t="inlineStr">
        <is>
          <t>SI</t>
        </is>
      </c>
      <c r="D136" t="inlineStr">
        <is>
          <t>NO</t>
        </is>
      </c>
      <c r="E136" t="inlineStr">
        <is>
          <t>SI</t>
        </is>
      </c>
      <c r="F136" t="inlineStr">
        <is>
          <t>SI</t>
        </is>
      </c>
      <c r="G136" t="inlineStr"/>
    </row>
    <row r="137">
      <c r="A137" t="n">
        <v>136</v>
      </c>
      <c r="B137" t="inlineStr">
        <is>
          <t>SI</t>
        </is>
      </c>
      <c r="C137" t="inlineStr">
        <is>
          <t>SI</t>
        </is>
      </c>
      <c r="D137" t="inlineStr">
        <is>
          <t>NO</t>
        </is>
      </c>
      <c r="E137" t="inlineStr">
        <is>
          <t>SI</t>
        </is>
      </c>
      <c r="F137" t="inlineStr">
        <is>
          <t>SI</t>
        </is>
      </c>
      <c r="G137" t="inlineStr"/>
    </row>
    <row r="138">
      <c r="A138" t="n">
        <v>137</v>
      </c>
      <c r="B138" t="inlineStr">
        <is>
          <t>SI</t>
        </is>
      </c>
      <c r="C138" t="inlineStr">
        <is>
          <t>SI</t>
        </is>
      </c>
      <c r="D138" t="inlineStr">
        <is>
          <t>NO</t>
        </is>
      </c>
      <c r="E138" t="inlineStr">
        <is>
          <t>SI</t>
        </is>
      </c>
      <c r="F138" t="inlineStr">
        <is>
          <t>SI</t>
        </is>
      </c>
      <c r="G138" t="inlineStr"/>
    </row>
    <row r="139">
      <c r="A139" t="n">
        <v>138</v>
      </c>
      <c r="B139" t="inlineStr">
        <is>
          <t>SI</t>
        </is>
      </c>
      <c r="C139" t="inlineStr">
        <is>
          <t>SI</t>
        </is>
      </c>
      <c r="D139" t="inlineStr">
        <is>
          <t>NO</t>
        </is>
      </c>
      <c r="E139" t="inlineStr">
        <is>
          <t>SI</t>
        </is>
      </c>
      <c r="F139" t="inlineStr">
        <is>
          <t>SI</t>
        </is>
      </c>
      <c r="G139" t="inlineStr"/>
    </row>
    <row r="140">
      <c r="A140" t="n">
        <v>139</v>
      </c>
      <c r="B140" t="inlineStr">
        <is>
          <t>SI</t>
        </is>
      </c>
      <c r="C140" t="inlineStr">
        <is>
          <t>SI</t>
        </is>
      </c>
      <c r="D140" t="inlineStr">
        <is>
          <t>NO</t>
        </is>
      </c>
      <c r="E140" t="inlineStr">
        <is>
          <t>SI</t>
        </is>
      </c>
      <c r="F140" t="inlineStr">
        <is>
          <t>SI</t>
        </is>
      </c>
      <c r="G140" t="inlineStr"/>
    </row>
    <row r="141">
      <c r="A141" t="n">
        <v>140</v>
      </c>
      <c r="B141" t="inlineStr">
        <is>
          <t>SI</t>
        </is>
      </c>
      <c r="C141" t="inlineStr">
        <is>
          <t>SI</t>
        </is>
      </c>
      <c r="D141" t="inlineStr">
        <is>
          <t>NO</t>
        </is>
      </c>
      <c r="E141" t="inlineStr">
        <is>
          <t>SI</t>
        </is>
      </c>
      <c r="F141" t="inlineStr">
        <is>
          <t>SI</t>
        </is>
      </c>
      <c r="G141" t="inlineStr"/>
    </row>
    <row r="142">
      <c r="A142" t="n">
        <v>141</v>
      </c>
      <c r="B142" t="inlineStr">
        <is>
          <t>SI</t>
        </is>
      </c>
      <c r="C142" t="inlineStr">
        <is>
          <t>SI</t>
        </is>
      </c>
      <c r="D142" t="inlineStr">
        <is>
          <t>NO</t>
        </is>
      </c>
      <c r="E142" t="inlineStr">
        <is>
          <t>SI</t>
        </is>
      </c>
      <c r="F142" t="inlineStr">
        <is>
          <t>SI</t>
        </is>
      </c>
      <c r="G142" t="inlineStr"/>
    </row>
    <row r="143">
      <c r="A143" t="n">
        <v>142</v>
      </c>
      <c r="B143" t="inlineStr">
        <is>
          <t>SI</t>
        </is>
      </c>
      <c r="C143" t="inlineStr">
        <is>
          <t>SI</t>
        </is>
      </c>
      <c r="D143" t="inlineStr">
        <is>
          <t>NO</t>
        </is>
      </c>
      <c r="E143" t="inlineStr">
        <is>
          <t>SI</t>
        </is>
      </c>
      <c r="F143" t="inlineStr">
        <is>
          <t>SI</t>
        </is>
      </c>
      <c r="G143" t="inlineStr"/>
    </row>
    <row r="144">
      <c r="A144" t="n">
        <v>143</v>
      </c>
      <c r="B144" t="inlineStr">
        <is>
          <t>SI</t>
        </is>
      </c>
      <c r="C144" t="inlineStr">
        <is>
          <t>SI</t>
        </is>
      </c>
      <c r="D144" t="inlineStr">
        <is>
          <t>NO</t>
        </is>
      </c>
      <c r="E144" t="inlineStr">
        <is>
          <t>SI</t>
        </is>
      </c>
      <c r="F144" t="inlineStr">
        <is>
          <t>SI</t>
        </is>
      </c>
      <c r="G144" t="inlineStr"/>
    </row>
    <row r="145">
      <c r="A145" t="n">
        <v>144</v>
      </c>
      <c r="B145" t="inlineStr">
        <is>
          <t>SI</t>
        </is>
      </c>
      <c r="C145" t="inlineStr">
        <is>
          <t>SI</t>
        </is>
      </c>
      <c r="D145" t="inlineStr">
        <is>
          <t>NO</t>
        </is>
      </c>
      <c r="E145" t="inlineStr">
        <is>
          <t>SI</t>
        </is>
      </c>
      <c r="F145" t="inlineStr">
        <is>
          <t>SI</t>
        </is>
      </c>
      <c r="G145" t="inlineStr"/>
    </row>
    <row r="146">
      <c r="A146" t="n">
        <v>145</v>
      </c>
      <c r="B146" t="inlineStr">
        <is>
          <t>SI</t>
        </is>
      </c>
      <c r="C146" t="inlineStr">
        <is>
          <t>SI</t>
        </is>
      </c>
      <c r="D146" t="inlineStr">
        <is>
          <t>NO</t>
        </is>
      </c>
      <c r="E146" t="inlineStr">
        <is>
          <t>SI</t>
        </is>
      </c>
      <c r="F146" t="inlineStr">
        <is>
          <t>SI</t>
        </is>
      </c>
      <c r="G146" t="inlineStr"/>
    </row>
    <row r="147">
      <c r="A147" t="n">
        <v>146</v>
      </c>
      <c r="B147" t="inlineStr">
        <is>
          <t>SI</t>
        </is>
      </c>
      <c r="C147" t="inlineStr">
        <is>
          <t>SI</t>
        </is>
      </c>
      <c r="D147" t="inlineStr">
        <is>
          <t>NO</t>
        </is>
      </c>
      <c r="E147" t="inlineStr">
        <is>
          <t>SI</t>
        </is>
      </c>
      <c r="F147" t="inlineStr">
        <is>
          <t>SI</t>
        </is>
      </c>
      <c r="G147" t="inlineStr"/>
    </row>
    <row r="148">
      <c r="A148" t="n">
        <v>147</v>
      </c>
      <c r="B148" t="inlineStr">
        <is>
          <t>SI</t>
        </is>
      </c>
      <c r="C148" t="inlineStr">
        <is>
          <t>SI</t>
        </is>
      </c>
      <c r="D148" t="inlineStr">
        <is>
          <t>NO</t>
        </is>
      </c>
      <c r="E148" t="inlineStr">
        <is>
          <t>SI</t>
        </is>
      </c>
      <c r="F148" t="inlineStr">
        <is>
          <t>SI</t>
        </is>
      </c>
      <c r="G148" t="inlineStr"/>
    </row>
    <row r="149">
      <c r="A149" t="n">
        <v>148</v>
      </c>
      <c r="B149" t="inlineStr">
        <is>
          <t>SI</t>
        </is>
      </c>
      <c r="C149" t="inlineStr">
        <is>
          <t>SI</t>
        </is>
      </c>
      <c r="D149" t="inlineStr">
        <is>
          <t>NO</t>
        </is>
      </c>
      <c r="E149" t="inlineStr">
        <is>
          <t>SI</t>
        </is>
      </c>
      <c r="F149" t="inlineStr">
        <is>
          <t>SI</t>
        </is>
      </c>
      <c r="G149" t="inlineStr"/>
    </row>
    <row r="150">
      <c r="A150" t="n">
        <v>149</v>
      </c>
      <c r="B150" t="inlineStr">
        <is>
          <t>SI</t>
        </is>
      </c>
      <c r="C150" t="inlineStr">
        <is>
          <t>SI</t>
        </is>
      </c>
      <c r="D150" t="inlineStr">
        <is>
          <t>NO</t>
        </is>
      </c>
      <c r="E150" t="inlineStr">
        <is>
          <t>SI</t>
        </is>
      </c>
      <c r="F150" t="inlineStr">
        <is>
          <t>SI</t>
        </is>
      </c>
      <c r="G150" t="inlineStr"/>
    </row>
    <row r="151">
      <c r="A151" t="n">
        <v>150</v>
      </c>
      <c r="B151" t="inlineStr">
        <is>
          <t>SI</t>
        </is>
      </c>
      <c r="C151" t="inlineStr">
        <is>
          <t>SI</t>
        </is>
      </c>
      <c r="D151" t="inlineStr">
        <is>
          <t>NO</t>
        </is>
      </c>
      <c r="E151" t="inlineStr">
        <is>
          <t>SI</t>
        </is>
      </c>
      <c r="F151" t="inlineStr">
        <is>
          <t>SI</t>
        </is>
      </c>
      <c r="G151" t="inlineStr"/>
    </row>
  </sheetData>
  <dataValidations count="1">
    <dataValidation sqref="B2:F10000" showErrorMessage="1" showInputMessage="1" allowBlank="1" type="list">
      <formula1>"SI,NO"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51"/>
  <sheetViews>
    <sheetView workbookViewId="0">
      <selection activeCell="A1" sqref="A1"/>
    </sheetView>
  </sheetViews>
  <sheetFormatPr baseColWidth="8" defaultRowHeight="15"/>
  <cols>
    <col width="22" customWidth="1" min="1" max="1"/>
    <col width="22" customWidth="1" min="2" max="2"/>
    <col width="22" customWidth="1" min="3" max="3"/>
    <col width="22" customWidth="1" min="4" max="4"/>
    <col width="22" customWidth="1" min="5" max="5"/>
    <col width="22" customWidth="1" min="6" max="6"/>
    <col width="22" customWidth="1" min="7" max="7"/>
  </cols>
  <sheetData>
    <row r="1">
      <c r="A1" t="inlineStr">
        <is>
          <t>file_id</t>
        </is>
      </c>
      <c r="B1" t="inlineStr">
        <is>
          <t>completitud</t>
        </is>
      </c>
      <c r="C1" t="inlineStr">
        <is>
          <t>consistencia</t>
        </is>
      </c>
      <c r="D1" t="inlineStr">
        <is>
          <t>duplicado</t>
        </is>
      </c>
      <c r="E1" t="inlineStr">
        <is>
          <t>tipo_valido</t>
        </is>
      </c>
      <c r="F1" t="inlineStr">
        <is>
          <t>score_calidad</t>
        </is>
      </c>
      <c r="G1" t="inlineStr">
        <is>
          <t>observaciones</t>
        </is>
      </c>
    </row>
    <row r="2">
      <c r="A2" t="n">
        <v>1</v>
      </c>
      <c r="B2">
        <f>COUNTA(Metadatos!B2:Metadatos!H2)/7</f>
        <v/>
      </c>
      <c r="C2">
        <f>IF(AND(Transformacion!B2="SI",Transformacion!C2="SI",Transformacion!E2="SI",Transformacion!F2="SI"),1,0)</f>
        <v/>
      </c>
      <c r="D2">
        <f>IF(Transformacion!D2="SI",1,0)</f>
        <v/>
      </c>
      <c r="E2">
        <f>IF(OR(Metadatos!D2="OBJ",Metadatos!D2="MTL",Metadatos!D2="Texture",Metadatos!D2="BINVOX",Metadatos!D2="JSON",Metadatos!D2="NumPy"),1,0)</f>
        <v/>
      </c>
      <c r="F2">
        <f>ROUND((B2*0.5 + C2*0.25 + (1-D2)*0.15 + E2*0.10),3)</f>
        <v/>
      </c>
      <c r="G2" t="inlineStr"/>
    </row>
    <row r="3">
      <c r="A3" t="n">
        <v>2</v>
      </c>
      <c r="B3">
        <f>COUNTA(Metadatos!B3:Metadatos!H3)/7</f>
        <v/>
      </c>
      <c r="C3">
        <f>IF(AND(Transformacion!B3="SI",Transformacion!C3="SI",Transformacion!E3="SI",Transformacion!F3="SI"),1,0)</f>
        <v/>
      </c>
      <c r="D3">
        <f>IF(Transformacion!D3="SI",1,0)</f>
        <v/>
      </c>
      <c r="E3">
        <f>IF(OR(Metadatos!D3="OBJ",Metadatos!D3="MTL",Metadatos!D3="Texture",Metadatos!D3="BINVOX",Metadatos!D3="JSON",Metadatos!D3="NumPy"),1,0)</f>
        <v/>
      </c>
      <c r="F3">
        <f>ROUND((B3*0.5 + C3*0.25 + (1-D3)*0.15 + E3*0.10),3)</f>
        <v/>
      </c>
      <c r="G3" t="inlineStr"/>
    </row>
    <row r="4">
      <c r="A4" t="n">
        <v>3</v>
      </c>
      <c r="B4">
        <f>COUNTA(Metadatos!B4:Metadatos!H4)/7</f>
        <v/>
      </c>
      <c r="C4">
        <f>IF(AND(Transformacion!B4="SI",Transformacion!C4="SI",Transformacion!E4="SI",Transformacion!F4="SI"),1,0)</f>
        <v/>
      </c>
      <c r="D4">
        <f>IF(Transformacion!D4="SI",1,0)</f>
        <v/>
      </c>
      <c r="E4">
        <f>IF(OR(Metadatos!D4="OBJ",Metadatos!D4="MTL",Metadatos!D4="Texture",Metadatos!D4="BINVOX",Metadatos!D4="JSON",Metadatos!D4="NumPy"),1,0)</f>
        <v/>
      </c>
      <c r="F4">
        <f>ROUND((B4*0.5 + C4*0.25 + (1-D4)*0.15 + E4*0.10),3)</f>
        <v/>
      </c>
      <c r="G4" t="inlineStr"/>
    </row>
    <row r="5">
      <c r="A5" t="n">
        <v>4</v>
      </c>
      <c r="B5">
        <f>COUNTA(Metadatos!B5:Metadatos!H5)/7</f>
        <v/>
      </c>
      <c r="C5">
        <f>IF(AND(Transformacion!B5="SI",Transformacion!C5="SI",Transformacion!E5="SI",Transformacion!F5="SI"),1,0)</f>
        <v/>
      </c>
      <c r="D5">
        <f>IF(Transformacion!D5="SI",1,0)</f>
        <v/>
      </c>
      <c r="E5">
        <f>IF(OR(Metadatos!D5="OBJ",Metadatos!D5="MTL",Metadatos!D5="Texture",Metadatos!D5="BINVOX",Metadatos!D5="JSON",Metadatos!D5="NumPy"),1,0)</f>
        <v/>
      </c>
      <c r="F5">
        <f>ROUND((B5*0.5 + C5*0.25 + (1-D5)*0.15 + E5*0.10),3)</f>
        <v/>
      </c>
      <c r="G5" t="inlineStr"/>
    </row>
    <row r="6">
      <c r="A6" t="n">
        <v>5</v>
      </c>
      <c r="B6">
        <f>COUNTA(Metadatos!B6:Metadatos!H6)/7</f>
        <v/>
      </c>
      <c r="C6">
        <f>IF(AND(Transformacion!B6="SI",Transformacion!C6="SI",Transformacion!E6="SI",Transformacion!F6="SI"),1,0)</f>
        <v/>
      </c>
      <c r="D6">
        <f>IF(Transformacion!D6="SI",1,0)</f>
        <v/>
      </c>
      <c r="E6">
        <f>IF(OR(Metadatos!D6="OBJ",Metadatos!D6="MTL",Metadatos!D6="Texture",Metadatos!D6="BINVOX",Metadatos!D6="JSON",Metadatos!D6="NumPy"),1,0)</f>
        <v/>
      </c>
      <c r="F6">
        <f>ROUND((B6*0.5 + C6*0.25 + (1-D6)*0.15 + E6*0.10),3)</f>
        <v/>
      </c>
      <c r="G6" t="inlineStr"/>
    </row>
    <row r="7">
      <c r="A7" t="n">
        <v>6</v>
      </c>
      <c r="B7">
        <f>COUNTA(Metadatos!B7:Metadatos!H7)/7</f>
        <v/>
      </c>
      <c r="C7">
        <f>IF(AND(Transformacion!B7="SI",Transformacion!C7="SI",Transformacion!E7="SI",Transformacion!F7="SI"),1,0)</f>
        <v/>
      </c>
      <c r="D7">
        <f>IF(Transformacion!D7="SI",1,0)</f>
        <v/>
      </c>
      <c r="E7">
        <f>IF(OR(Metadatos!D7="OBJ",Metadatos!D7="MTL",Metadatos!D7="Texture",Metadatos!D7="BINVOX",Metadatos!D7="JSON",Metadatos!D7="NumPy"),1,0)</f>
        <v/>
      </c>
      <c r="F7">
        <f>ROUND((B7*0.5 + C7*0.25 + (1-D7)*0.15 + E7*0.10),3)</f>
        <v/>
      </c>
      <c r="G7" t="inlineStr"/>
    </row>
    <row r="8">
      <c r="A8" t="n">
        <v>7</v>
      </c>
      <c r="B8">
        <f>COUNTA(Metadatos!B8:Metadatos!H8)/7</f>
        <v/>
      </c>
      <c r="C8">
        <f>IF(AND(Transformacion!B8="SI",Transformacion!C8="SI",Transformacion!E8="SI",Transformacion!F8="SI"),1,0)</f>
        <v/>
      </c>
      <c r="D8">
        <f>IF(Transformacion!D8="SI",1,0)</f>
        <v/>
      </c>
      <c r="E8">
        <f>IF(OR(Metadatos!D8="OBJ",Metadatos!D8="MTL",Metadatos!D8="Texture",Metadatos!D8="BINVOX",Metadatos!D8="JSON",Metadatos!D8="NumPy"),1,0)</f>
        <v/>
      </c>
      <c r="F8">
        <f>ROUND((B8*0.5 + C8*0.25 + (1-D8)*0.15 + E8*0.10),3)</f>
        <v/>
      </c>
      <c r="G8" t="inlineStr"/>
    </row>
    <row r="9">
      <c r="A9" t="n">
        <v>8</v>
      </c>
      <c r="B9">
        <f>COUNTA(Metadatos!B9:Metadatos!H9)/7</f>
        <v/>
      </c>
      <c r="C9">
        <f>IF(AND(Transformacion!B9="SI",Transformacion!C9="SI",Transformacion!E9="SI",Transformacion!F9="SI"),1,0)</f>
        <v/>
      </c>
      <c r="D9">
        <f>IF(Transformacion!D9="SI",1,0)</f>
        <v/>
      </c>
      <c r="E9">
        <f>IF(OR(Metadatos!D9="OBJ",Metadatos!D9="MTL",Metadatos!D9="Texture",Metadatos!D9="BINVOX",Metadatos!D9="JSON",Metadatos!D9="NumPy"),1,0)</f>
        <v/>
      </c>
      <c r="F9">
        <f>ROUND((B9*0.5 + C9*0.25 + (1-D9)*0.15 + E9*0.10),3)</f>
        <v/>
      </c>
      <c r="G9" t="inlineStr"/>
    </row>
    <row r="10">
      <c r="A10" t="n">
        <v>9</v>
      </c>
      <c r="B10">
        <f>COUNTA(Metadatos!B10:Metadatos!H10)/7</f>
        <v/>
      </c>
      <c r="C10">
        <f>IF(AND(Transformacion!B10="SI",Transformacion!C10="SI",Transformacion!E10="SI",Transformacion!F10="SI"),1,0)</f>
        <v/>
      </c>
      <c r="D10">
        <f>IF(Transformacion!D10="SI",1,0)</f>
        <v/>
      </c>
      <c r="E10">
        <f>IF(OR(Metadatos!D10="OBJ",Metadatos!D10="MTL",Metadatos!D10="Texture",Metadatos!D10="BINVOX",Metadatos!D10="JSON",Metadatos!D10="NumPy"),1,0)</f>
        <v/>
      </c>
      <c r="F10">
        <f>ROUND((B10*0.5 + C10*0.25 + (1-D10)*0.15 + E10*0.10),3)</f>
        <v/>
      </c>
      <c r="G10" t="inlineStr"/>
    </row>
    <row r="11">
      <c r="A11" t="n">
        <v>10</v>
      </c>
      <c r="B11">
        <f>COUNTA(Metadatos!B11:Metadatos!H11)/7</f>
        <v/>
      </c>
      <c r="C11">
        <f>IF(AND(Transformacion!B11="SI",Transformacion!C11="SI",Transformacion!E11="SI",Transformacion!F11="SI"),1,0)</f>
        <v/>
      </c>
      <c r="D11">
        <f>IF(Transformacion!D11="SI",1,0)</f>
        <v/>
      </c>
      <c r="E11">
        <f>IF(OR(Metadatos!D11="OBJ",Metadatos!D11="MTL",Metadatos!D11="Texture",Metadatos!D11="BINVOX",Metadatos!D11="JSON",Metadatos!D11="NumPy"),1,0)</f>
        <v/>
      </c>
      <c r="F11">
        <f>ROUND((B11*0.5 + C11*0.25 + (1-D11)*0.15 + E11*0.10),3)</f>
        <v/>
      </c>
      <c r="G11" t="inlineStr"/>
    </row>
    <row r="12">
      <c r="A12" t="n">
        <v>11</v>
      </c>
      <c r="B12">
        <f>COUNTA(Metadatos!B12:Metadatos!H12)/7</f>
        <v/>
      </c>
      <c r="C12">
        <f>IF(AND(Transformacion!B12="SI",Transformacion!C12="SI",Transformacion!E12="SI",Transformacion!F12="SI"),1,0)</f>
        <v/>
      </c>
      <c r="D12">
        <f>IF(Transformacion!D12="SI",1,0)</f>
        <v/>
      </c>
      <c r="E12">
        <f>IF(OR(Metadatos!D12="OBJ",Metadatos!D12="MTL",Metadatos!D12="Texture",Metadatos!D12="BINVOX",Metadatos!D12="JSON",Metadatos!D12="NumPy"),1,0)</f>
        <v/>
      </c>
      <c r="F12">
        <f>ROUND((B12*0.5 + C12*0.25 + (1-D12)*0.15 + E12*0.10),3)</f>
        <v/>
      </c>
      <c r="G12" t="inlineStr"/>
    </row>
    <row r="13">
      <c r="A13" t="n">
        <v>12</v>
      </c>
      <c r="B13">
        <f>COUNTA(Metadatos!B13:Metadatos!H13)/7</f>
        <v/>
      </c>
      <c r="C13">
        <f>IF(AND(Transformacion!B13="SI",Transformacion!C13="SI",Transformacion!E13="SI",Transformacion!F13="SI"),1,0)</f>
        <v/>
      </c>
      <c r="D13">
        <f>IF(Transformacion!D13="SI",1,0)</f>
        <v/>
      </c>
      <c r="E13">
        <f>IF(OR(Metadatos!D13="OBJ",Metadatos!D13="MTL",Metadatos!D13="Texture",Metadatos!D13="BINVOX",Metadatos!D13="JSON",Metadatos!D13="NumPy"),1,0)</f>
        <v/>
      </c>
      <c r="F13">
        <f>ROUND((B13*0.5 + C13*0.25 + (1-D13)*0.15 + E13*0.10),3)</f>
        <v/>
      </c>
      <c r="G13" t="inlineStr"/>
    </row>
    <row r="14">
      <c r="A14" t="n">
        <v>13</v>
      </c>
      <c r="B14">
        <f>COUNTA(Metadatos!B14:Metadatos!H14)/7</f>
        <v/>
      </c>
      <c r="C14">
        <f>IF(AND(Transformacion!B14="SI",Transformacion!C14="SI",Transformacion!E14="SI",Transformacion!F14="SI"),1,0)</f>
        <v/>
      </c>
      <c r="D14">
        <f>IF(Transformacion!D14="SI",1,0)</f>
        <v/>
      </c>
      <c r="E14">
        <f>IF(OR(Metadatos!D14="OBJ",Metadatos!D14="MTL",Metadatos!D14="Texture",Metadatos!D14="BINVOX",Metadatos!D14="JSON",Metadatos!D14="NumPy"),1,0)</f>
        <v/>
      </c>
      <c r="F14">
        <f>ROUND((B14*0.5 + C14*0.25 + (1-D14)*0.15 + E14*0.10),3)</f>
        <v/>
      </c>
      <c r="G14" t="inlineStr"/>
    </row>
    <row r="15">
      <c r="A15" t="n">
        <v>14</v>
      </c>
      <c r="B15">
        <f>COUNTA(Metadatos!B15:Metadatos!H15)/7</f>
        <v/>
      </c>
      <c r="C15">
        <f>IF(AND(Transformacion!B15="SI",Transformacion!C15="SI",Transformacion!E15="SI",Transformacion!F15="SI"),1,0)</f>
        <v/>
      </c>
      <c r="D15">
        <f>IF(Transformacion!D15="SI",1,0)</f>
        <v/>
      </c>
      <c r="E15">
        <f>IF(OR(Metadatos!D15="OBJ",Metadatos!D15="MTL",Metadatos!D15="Texture",Metadatos!D15="BINVOX",Metadatos!D15="JSON",Metadatos!D15="NumPy"),1,0)</f>
        <v/>
      </c>
      <c r="F15">
        <f>ROUND((B15*0.5 + C15*0.25 + (1-D15)*0.15 + E15*0.10),3)</f>
        <v/>
      </c>
      <c r="G15" t="inlineStr"/>
    </row>
    <row r="16">
      <c r="A16" t="n">
        <v>15</v>
      </c>
      <c r="B16">
        <f>COUNTA(Metadatos!B16:Metadatos!H16)/7</f>
        <v/>
      </c>
      <c r="C16">
        <f>IF(AND(Transformacion!B16="SI",Transformacion!C16="SI",Transformacion!E16="SI",Transformacion!F16="SI"),1,0)</f>
        <v/>
      </c>
      <c r="D16">
        <f>IF(Transformacion!D16="SI",1,0)</f>
        <v/>
      </c>
      <c r="E16">
        <f>IF(OR(Metadatos!D16="OBJ",Metadatos!D16="MTL",Metadatos!D16="Texture",Metadatos!D16="BINVOX",Metadatos!D16="JSON",Metadatos!D16="NumPy"),1,0)</f>
        <v/>
      </c>
      <c r="F16">
        <f>ROUND((B16*0.5 + C16*0.25 + (1-D16)*0.15 + E16*0.10),3)</f>
        <v/>
      </c>
      <c r="G16" t="inlineStr"/>
    </row>
    <row r="17">
      <c r="A17" t="n">
        <v>16</v>
      </c>
      <c r="B17">
        <f>COUNTA(Metadatos!B17:Metadatos!H17)/7</f>
        <v/>
      </c>
      <c r="C17">
        <f>IF(AND(Transformacion!B17="SI",Transformacion!C17="SI",Transformacion!E17="SI",Transformacion!F17="SI"),1,0)</f>
        <v/>
      </c>
      <c r="D17">
        <f>IF(Transformacion!D17="SI",1,0)</f>
        <v/>
      </c>
      <c r="E17">
        <f>IF(OR(Metadatos!D17="OBJ",Metadatos!D17="MTL",Metadatos!D17="Texture",Metadatos!D17="BINVOX",Metadatos!D17="JSON",Metadatos!D17="NumPy"),1,0)</f>
        <v/>
      </c>
      <c r="F17">
        <f>ROUND((B17*0.5 + C17*0.25 + (1-D17)*0.15 + E17*0.10),3)</f>
        <v/>
      </c>
      <c r="G17" t="inlineStr"/>
    </row>
    <row r="18">
      <c r="A18" t="n">
        <v>17</v>
      </c>
      <c r="B18">
        <f>COUNTA(Metadatos!B18:Metadatos!H18)/7</f>
        <v/>
      </c>
      <c r="C18">
        <f>IF(AND(Transformacion!B18="SI",Transformacion!C18="SI",Transformacion!E18="SI",Transformacion!F18="SI"),1,0)</f>
        <v/>
      </c>
      <c r="D18">
        <f>IF(Transformacion!D18="SI",1,0)</f>
        <v/>
      </c>
      <c r="E18">
        <f>IF(OR(Metadatos!D18="OBJ",Metadatos!D18="MTL",Metadatos!D18="Texture",Metadatos!D18="BINVOX",Metadatos!D18="JSON",Metadatos!D18="NumPy"),1,0)</f>
        <v/>
      </c>
      <c r="F18">
        <f>ROUND((B18*0.5 + C18*0.25 + (1-D18)*0.15 + E18*0.10),3)</f>
        <v/>
      </c>
      <c r="G18" t="inlineStr"/>
    </row>
    <row r="19">
      <c r="A19" t="n">
        <v>18</v>
      </c>
      <c r="B19">
        <f>COUNTA(Metadatos!B19:Metadatos!H19)/7</f>
        <v/>
      </c>
      <c r="C19">
        <f>IF(AND(Transformacion!B19="SI",Transformacion!C19="SI",Transformacion!E19="SI",Transformacion!F19="SI"),1,0)</f>
        <v/>
      </c>
      <c r="D19">
        <f>IF(Transformacion!D19="SI",1,0)</f>
        <v/>
      </c>
      <c r="E19">
        <f>IF(OR(Metadatos!D19="OBJ",Metadatos!D19="MTL",Metadatos!D19="Texture",Metadatos!D19="BINVOX",Metadatos!D19="JSON",Metadatos!D19="NumPy"),1,0)</f>
        <v/>
      </c>
      <c r="F19">
        <f>ROUND((B19*0.5 + C19*0.25 + (1-D19)*0.15 + E19*0.10),3)</f>
        <v/>
      </c>
      <c r="G19" t="inlineStr"/>
    </row>
    <row r="20">
      <c r="A20" t="n">
        <v>19</v>
      </c>
      <c r="B20">
        <f>COUNTA(Metadatos!B20:Metadatos!H20)/7</f>
        <v/>
      </c>
      <c r="C20">
        <f>IF(AND(Transformacion!B20="SI",Transformacion!C20="SI",Transformacion!E20="SI",Transformacion!F20="SI"),1,0)</f>
        <v/>
      </c>
      <c r="D20">
        <f>IF(Transformacion!D20="SI",1,0)</f>
        <v/>
      </c>
      <c r="E20">
        <f>IF(OR(Metadatos!D20="OBJ",Metadatos!D20="MTL",Metadatos!D20="Texture",Metadatos!D20="BINVOX",Metadatos!D20="JSON",Metadatos!D20="NumPy"),1,0)</f>
        <v/>
      </c>
      <c r="F20">
        <f>ROUND((B20*0.5 + C20*0.25 + (1-D20)*0.15 + E20*0.10),3)</f>
        <v/>
      </c>
      <c r="G20" t="inlineStr"/>
    </row>
    <row r="21">
      <c r="A21" t="n">
        <v>20</v>
      </c>
      <c r="B21">
        <f>COUNTA(Metadatos!B21:Metadatos!H21)/7</f>
        <v/>
      </c>
      <c r="C21">
        <f>IF(AND(Transformacion!B21="SI",Transformacion!C21="SI",Transformacion!E21="SI",Transformacion!F21="SI"),1,0)</f>
        <v/>
      </c>
      <c r="D21">
        <f>IF(Transformacion!D21="SI",1,0)</f>
        <v/>
      </c>
      <c r="E21">
        <f>IF(OR(Metadatos!D21="OBJ",Metadatos!D21="MTL",Metadatos!D21="Texture",Metadatos!D21="BINVOX",Metadatos!D21="JSON",Metadatos!D21="NumPy"),1,0)</f>
        <v/>
      </c>
      <c r="F21">
        <f>ROUND((B21*0.5 + C21*0.25 + (1-D21)*0.15 + E21*0.10),3)</f>
        <v/>
      </c>
      <c r="G21" t="inlineStr"/>
    </row>
    <row r="22">
      <c r="A22" t="n">
        <v>21</v>
      </c>
      <c r="B22">
        <f>COUNTA(Metadatos!B22:Metadatos!H22)/7</f>
        <v/>
      </c>
      <c r="C22">
        <f>IF(AND(Transformacion!B22="SI",Transformacion!C22="SI",Transformacion!E22="SI",Transformacion!F22="SI"),1,0)</f>
        <v/>
      </c>
      <c r="D22">
        <f>IF(Transformacion!D22="SI",1,0)</f>
        <v/>
      </c>
      <c r="E22">
        <f>IF(OR(Metadatos!D22="OBJ",Metadatos!D22="MTL",Metadatos!D22="Texture",Metadatos!D22="BINVOX",Metadatos!D22="JSON",Metadatos!D22="NumPy"),1,0)</f>
        <v/>
      </c>
      <c r="F22">
        <f>ROUND((B22*0.5 + C22*0.25 + (1-D22)*0.15 + E22*0.10),3)</f>
        <v/>
      </c>
      <c r="G22" t="inlineStr"/>
    </row>
    <row r="23">
      <c r="A23" t="n">
        <v>22</v>
      </c>
      <c r="B23">
        <f>COUNTA(Metadatos!B23:Metadatos!H23)/7</f>
        <v/>
      </c>
      <c r="C23">
        <f>IF(AND(Transformacion!B23="SI",Transformacion!C23="SI",Transformacion!E23="SI",Transformacion!F23="SI"),1,0)</f>
        <v/>
      </c>
      <c r="D23">
        <f>IF(Transformacion!D23="SI",1,0)</f>
        <v/>
      </c>
      <c r="E23">
        <f>IF(OR(Metadatos!D23="OBJ",Metadatos!D23="MTL",Metadatos!D23="Texture",Metadatos!D23="BINVOX",Metadatos!D23="JSON",Metadatos!D23="NumPy"),1,0)</f>
        <v/>
      </c>
      <c r="F23">
        <f>ROUND((B23*0.5 + C23*0.25 + (1-D23)*0.15 + E23*0.10),3)</f>
        <v/>
      </c>
      <c r="G23" t="inlineStr"/>
    </row>
    <row r="24">
      <c r="A24" t="n">
        <v>23</v>
      </c>
      <c r="B24">
        <f>COUNTA(Metadatos!B24:Metadatos!H24)/7</f>
        <v/>
      </c>
      <c r="C24">
        <f>IF(AND(Transformacion!B24="SI",Transformacion!C24="SI",Transformacion!E24="SI",Transformacion!F24="SI"),1,0)</f>
        <v/>
      </c>
      <c r="D24">
        <f>IF(Transformacion!D24="SI",1,0)</f>
        <v/>
      </c>
      <c r="E24">
        <f>IF(OR(Metadatos!D24="OBJ",Metadatos!D24="MTL",Metadatos!D24="Texture",Metadatos!D24="BINVOX",Metadatos!D24="JSON",Metadatos!D24="NumPy"),1,0)</f>
        <v/>
      </c>
      <c r="F24">
        <f>ROUND((B24*0.5 + C24*0.25 + (1-D24)*0.15 + E24*0.10),3)</f>
        <v/>
      </c>
      <c r="G24" t="inlineStr"/>
    </row>
    <row r="25">
      <c r="A25" t="n">
        <v>24</v>
      </c>
      <c r="B25">
        <f>COUNTA(Metadatos!B25:Metadatos!H25)/7</f>
        <v/>
      </c>
      <c r="C25">
        <f>IF(AND(Transformacion!B25="SI",Transformacion!C25="SI",Transformacion!E25="SI",Transformacion!F25="SI"),1,0)</f>
        <v/>
      </c>
      <c r="D25">
        <f>IF(Transformacion!D25="SI",1,0)</f>
        <v/>
      </c>
      <c r="E25">
        <f>IF(OR(Metadatos!D25="OBJ",Metadatos!D25="MTL",Metadatos!D25="Texture",Metadatos!D25="BINVOX",Metadatos!D25="JSON",Metadatos!D25="NumPy"),1,0)</f>
        <v/>
      </c>
      <c r="F25">
        <f>ROUND((B25*0.5 + C25*0.25 + (1-D25)*0.15 + E25*0.10),3)</f>
        <v/>
      </c>
      <c r="G25" t="inlineStr"/>
    </row>
    <row r="26">
      <c r="A26" t="n">
        <v>25</v>
      </c>
      <c r="B26">
        <f>COUNTA(Metadatos!B26:Metadatos!H26)/7</f>
        <v/>
      </c>
      <c r="C26">
        <f>IF(AND(Transformacion!B26="SI",Transformacion!C26="SI",Transformacion!E26="SI",Transformacion!F26="SI"),1,0)</f>
        <v/>
      </c>
      <c r="D26">
        <f>IF(Transformacion!D26="SI",1,0)</f>
        <v/>
      </c>
      <c r="E26">
        <f>IF(OR(Metadatos!D26="OBJ",Metadatos!D26="MTL",Metadatos!D26="Texture",Metadatos!D26="BINVOX",Metadatos!D26="JSON",Metadatos!D26="NumPy"),1,0)</f>
        <v/>
      </c>
      <c r="F26">
        <f>ROUND((B26*0.5 + C26*0.25 + (1-D26)*0.15 + E26*0.10),3)</f>
        <v/>
      </c>
      <c r="G26" t="inlineStr"/>
    </row>
    <row r="27">
      <c r="A27" t="n">
        <v>26</v>
      </c>
      <c r="B27">
        <f>COUNTA(Metadatos!B27:Metadatos!H27)/7</f>
        <v/>
      </c>
      <c r="C27">
        <f>IF(AND(Transformacion!B27="SI",Transformacion!C27="SI",Transformacion!E27="SI",Transformacion!F27="SI"),1,0)</f>
        <v/>
      </c>
      <c r="D27">
        <f>IF(Transformacion!D27="SI",1,0)</f>
        <v/>
      </c>
      <c r="E27">
        <f>IF(OR(Metadatos!D27="OBJ",Metadatos!D27="MTL",Metadatos!D27="Texture",Metadatos!D27="BINVOX",Metadatos!D27="JSON",Metadatos!D27="NumPy"),1,0)</f>
        <v/>
      </c>
      <c r="F27">
        <f>ROUND((B27*0.5 + C27*0.25 + (1-D27)*0.15 + E27*0.10),3)</f>
        <v/>
      </c>
      <c r="G27" t="inlineStr"/>
    </row>
    <row r="28">
      <c r="A28" t="n">
        <v>27</v>
      </c>
      <c r="B28">
        <f>COUNTA(Metadatos!B28:Metadatos!H28)/7</f>
        <v/>
      </c>
      <c r="C28">
        <f>IF(AND(Transformacion!B28="SI",Transformacion!C28="SI",Transformacion!E28="SI",Transformacion!F28="SI"),1,0)</f>
        <v/>
      </c>
      <c r="D28">
        <f>IF(Transformacion!D28="SI",1,0)</f>
        <v/>
      </c>
      <c r="E28">
        <f>IF(OR(Metadatos!D28="OBJ",Metadatos!D28="MTL",Metadatos!D28="Texture",Metadatos!D28="BINVOX",Metadatos!D28="JSON",Metadatos!D28="NumPy"),1,0)</f>
        <v/>
      </c>
      <c r="F28">
        <f>ROUND((B28*0.5 + C28*0.25 + (1-D28)*0.15 + E28*0.10),3)</f>
        <v/>
      </c>
      <c r="G28" t="inlineStr"/>
    </row>
    <row r="29">
      <c r="A29" t="n">
        <v>28</v>
      </c>
      <c r="B29">
        <f>COUNTA(Metadatos!B29:Metadatos!H29)/7</f>
        <v/>
      </c>
      <c r="C29">
        <f>IF(AND(Transformacion!B29="SI",Transformacion!C29="SI",Transformacion!E29="SI",Transformacion!F29="SI"),1,0)</f>
        <v/>
      </c>
      <c r="D29">
        <f>IF(Transformacion!D29="SI",1,0)</f>
        <v/>
      </c>
      <c r="E29">
        <f>IF(OR(Metadatos!D29="OBJ",Metadatos!D29="MTL",Metadatos!D29="Texture",Metadatos!D29="BINVOX",Metadatos!D29="JSON",Metadatos!D29="NumPy"),1,0)</f>
        <v/>
      </c>
      <c r="F29">
        <f>ROUND((B29*0.5 + C29*0.25 + (1-D29)*0.15 + E29*0.10),3)</f>
        <v/>
      </c>
      <c r="G29" t="inlineStr"/>
    </row>
    <row r="30">
      <c r="A30" t="n">
        <v>29</v>
      </c>
      <c r="B30">
        <f>COUNTA(Metadatos!B30:Metadatos!H30)/7</f>
        <v/>
      </c>
      <c r="C30">
        <f>IF(AND(Transformacion!B30="SI",Transformacion!C30="SI",Transformacion!E30="SI",Transformacion!F30="SI"),1,0)</f>
        <v/>
      </c>
      <c r="D30">
        <f>IF(Transformacion!D30="SI",1,0)</f>
        <v/>
      </c>
      <c r="E30">
        <f>IF(OR(Metadatos!D30="OBJ",Metadatos!D30="MTL",Metadatos!D30="Texture",Metadatos!D30="BINVOX",Metadatos!D30="JSON",Metadatos!D30="NumPy"),1,0)</f>
        <v/>
      </c>
      <c r="F30">
        <f>ROUND((B30*0.5 + C30*0.25 + (1-D30)*0.15 + E30*0.10),3)</f>
        <v/>
      </c>
      <c r="G30" t="inlineStr"/>
    </row>
    <row r="31">
      <c r="A31" t="n">
        <v>30</v>
      </c>
      <c r="B31">
        <f>COUNTA(Metadatos!B31:Metadatos!H31)/7</f>
        <v/>
      </c>
      <c r="C31">
        <f>IF(AND(Transformacion!B31="SI",Transformacion!C31="SI",Transformacion!E31="SI",Transformacion!F31="SI"),1,0)</f>
        <v/>
      </c>
      <c r="D31">
        <f>IF(Transformacion!D31="SI",1,0)</f>
        <v/>
      </c>
      <c r="E31">
        <f>IF(OR(Metadatos!D31="OBJ",Metadatos!D31="MTL",Metadatos!D31="Texture",Metadatos!D31="BINVOX",Metadatos!D31="JSON",Metadatos!D31="NumPy"),1,0)</f>
        <v/>
      </c>
      <c r="F31">
        <f>ROUND((B31*0.5 + C31*0.25 + (1-D31)*0.15 + E31*0.10),3)</f>
        <v/>
      </c>
      <c r="G31" t="inlineStr"/>
    </row>
    <row r="32">
      <c r="A32" t="n">
        <v>31</v>
      </c>
      <c r="B32">
        <f>COUNTA(Metadatos!B32:Metadatos!H32)/7</f>
        <v/>
      </c>
      <c r="C32">
        <f>IF(AND(Transformacion!B32="SI",Transformacion!C32="SI",Transformacion!E32="SI",Transformacion!F32="SI"),1,0)</f>
        <v/>
      </c>
      <c r="D32">
        <f>IF(Transformacion!D32="SI",1,0)</f>
        <v/>
      </c>
      <c r="E32">
        <f>IF(OR(Metadatos!D32="OBJ",Metadatos!D32="MTL",Metadatos!D32="Texture",Metadatos!D32="BINVOX",Metadatos!D32="JSON",Metadatos!D32="NumPy"),1,0)</f>
        <v/>
      </c>
      <c r="F32">
        <f>ROUND((B32*0.5 + C32*0.25 + (1-D32)*0.15 + E32*0.10),3)</f>
        <v/>
      </c>
      <c r="G32" t="inlineStr"/>
    </row>
    <row r="33">
      <c r="A33" t="n">
        <v>32</v>
      </c>
      <c r="B33">
        <f>COUNTA(Metadatos!B33:Metadatos!H33)/7</f>
        <v/>
      </c>
      <c r="C33">
        <f>IF(AND(Transformacion!B33="SI",Transformacion!C33="SI",Transformacion!E33="SI",Transformacion!F33="SI"),1,0)</f>
        <v/>
      </c>
      <c r="D33">
        <f>IF(Transformacion!D33="SI",1,0)</f>
        <v/>
      </c>
      <c r="E33">
        <f>IF(OR(Metadatos!D33="OBJ",Metadatos!D33="MTL",Metadatos!D33="Texture",Metadatos!D33="BINVOX",Metadatos!D33="JSON",Metadatos!D33="NumPy"),1,0)</f>
        <v/>
      </c>
      <c r="F33">
        <f>ROUND((B33*0.5 + C33*0.25 + (1-D33)*0.15 + E33*0.10),3)</f>
        <v/>
      </c>
      <c r="G33" t="inlineStr"/>
    </row>
    <row r="34">
      <c r="A34" t="n">
        <v>33</v>
      </c>
      <c r="B34">
        <f>COUNTA(Metadatos!B34:Metadatos!H34)/7</f>
        <v/>
      </c>
      <c r="C34">
        <f>IF(AND(Transformacion!B34="SI",Transformacion!C34="SI",Transformacion!E34="SI",Transformacion!F34="SI"),1,0)</f>
        <v/>
      </c>
      <c r="D34">
        <f>IF(Transformacion!D34="SI",1,0)</f>
        <v/>
      </c>
      <c r="E34">
        <f>IF(OR(Metadatos!D34="OBJ",Metadatos!D34="MTL",Metadatos!D34="Texture",Metadatos!D34="BINVOX",Metadatos!D34="JSON",Metadatos!D34="NumPy"),1,0)</f>
        <v/>
      </c>
      <c r="F34">
        <f>ROUND((B34*0.5 + C34*0.25 + (1-D34)*0.15 + E34*0.10),3)</f>
        <v/>
      </c>
      <c r="G34" t="inlineStr"/>
    </row>
    <row r="35">
      <c r="A35" t="n">
        <v>34</v>
      </c>
      <c r="B35">
        <f>COUNTA(Metadatos!B35:Metadatos!H35)/7</f>
        <v/>
      </c>
      <c r="C35">
        <f>IF(AND(Transformacion!B35="SI",Transformacion!C35="SI",Transformacion!E35="SI",Transformacion!F35="SI"),1,0)</f>
        <v/>
      </c>
      <c r="D35">
        <f>IF(Transformacion!D35="SI",1,0)</f>
        <v/>
      </c>
      <c r="E35">
        <f>IF(OR(Metadatos!D35="OBJ",Metadatos!D35="MTL",Metadatos!D35="Texture",Metadatos!D35="BINVOX",Metadatos!D35="JSON",Metadatos!D35="NumPy"),1,0)</f>
        <v/>
      </c>
      <c r="F35">
        <f>ROUND((B35*0.5 + C35*0.25 + (1-D35)*0.15 + E35*0.10),3)</f>
        <v/>
      </c>
      <c r="G35" t="inlineStr"/>
    </row>
    <row r="36">
      <c r="A36" t="n">
        <v>35</v>
      </c>
      <c r="B36">
        <f>COUNTA(Metadatos!B36:Metadatos!H36)/7</f>
        <v/>
      </c>
      <c r="C36">
        <f>IF(AND(Transformacion!B36="SI",Transformacion!C36="SI",Transformacion!E36="SI",Transformacion!F36="SI"),1,0)</f>
        <v/>
      </c>
      <c r="D36">
        <f>IF(Transformacion!D36="SI",1,0)</f>
        <v/>
      </c>
      <c r="E36">
        <f>IF(OR(Metadatos!D36="OBJ",Metadatos!D36="MTL",Metadatos!D36="Texture",Metadatos!D36="BINVOX",Metadatos!D36="JSON",Metadatos!D36="NumPy"),1,0)</f>
        <v/>
      </c>
      <c r="F36">
        <f>ROUND((B36*0.5 + C36*0.25 + (1-D36)*0.15 + E36*0.10),3)</f>
        <v/>
      </c>
      <c r="G36" t="inlineStr"/>
    </row>
    <row r="37">
      <c r="A37" t="n">
        <v>36</v>
      </c>
      <c r="B37">
        <f>COUNTA(Metadatos!B37:Metadatos!H37)/7</f>
        <v/>
      </c>
      <c r="C37">
        <f>IF(AND(Transformacion!B37="SI",Transformacion!C37="SI",Transformacion!E37="SI",Transformacion!F37="SI"),1,0)</f>
        <v/>
      </c>
      <c r="D37">
        <f>IF(Transformacion!D37="SI",1,0)</f>
        <v/>
      </c>
      <c r="E37">
        <f>IF(OR(Metadatos!D37="OBJ",Metadatos!D37="MTL",Metadatos!D37="Texture",Metadatos!D37="BINVOX",Metadatos!D37="JSON",Metadatos!D37="NumPy"),1,0)</f>
        <v/>
      </c>
      <c r="F37">
        <f>ROUND((B37*0.5 + C37*0.25 + (1-D37)*0.15 + E37*0.10),3)</f>
        <v/>
      </c>
      <c r="G37" t="inlineStr"/>
    </row>
    <row r="38">
      <c r="A38" t="n">
        <v>37</v>
      </c>
      <c r="B38">
        <f>COUNTA(Metadatos!B38:Metadatos!H38)/7</f>
        <v/>
      </c>
      <c r="C38">
        <f>IF(AND(Transformacion!B38="SI",Transformacion!C38="SI",Transformacion!E38="SI",Transformacion!F38="SI"),1,0)</f>
        <v/>
      </c>
      <c r="D38">
        <f>IF(Transformacion!D38="SI",1,0)</f>
        <v/>
      </c>
      <c r="E38">
        <f>IF(OR(Metadatos!D38="OBJ",Metadatos!D38="MTL",Metadatos!D38="Texture",Metadatos!D38="BINVOX",Metadatos!D38="JSON",Metadatos!D38="NumPy"),1,0)</f>
        <v/>
      </c>
      <c r="F38">
        <f>ROUND((B38*0.5 + C38*0.25 + (1-D38)*0.15 + E38*0.10),3)</f>
        <v/>
      </c>
      <c r="G38" t="inlineStr"/>
    </row>
    <row r="39">
      <c r="A39" t="n">
        <v>38</v>
      </c>
      <c r="B39">
        <f>COUNTA(Metadatos!B39:Metadatos!H39)/7</f>
        <v/>
      </c>
      <c r="C39">
        <f>IF(AND(Transformacion!B39="SI",Transformacion!C39="SI",Transformacion!E39="SI",Transformacion!F39="SI"),1,0)</f>
        <v/>
      </c>
      <c r="D39">
        <f>IF(Transformacion!D39="SI",1,0)</f>
        <v/>
      </c>
      <c r="E39">
        <f>IF(OR(Metadatos!D39="OBJ",Metadatos!D39="MTL",Metadatos!D39="Texture",Metadatos!D39="BINVOX",Metadatos!D39="JSON",Metadatos!D39="NumPy"),1,0)</f>
        <v/>
      </c>
      <c r="F39">
        <f>ROUND((B39*0.5 + C39*0.25 + (1-D39)*0.15 + E39*0.10),3)</f>
        <v/>
      </c>
      <c r="G39" t="inlineStr"/>
    </row>
    <row r="40">
      <c r="A40" t="n">
        <v>39</v>
      </c>
      <c r="B40">
        <f>COUNTA(Metadatos!B40:Metadatos!H40)/7</f>
        <v/>
      </c>
      <c r="C40">
        <f>IF(AND(Transformacion!B40="SI",Transformacion!C40="SI",Transformacion!E40="SI",Transformacion!F40="SI"),1,0)</f>
        <v/>
      </c>
      <c r="D40">
        <f>IF(Transformacion!D40="SI",1,0)</f>
        <v/>
      </c>
      <c r="E40">
        <f>IF(OR(Metadatos!D40="OBJ",Metadatos!D40="MTL",Metadatos!D40="Texture",Metadatos!D40="BINVOX",Metadatos!D40="JSON",Metadatos!D40="NumPy"),1,0)</f>
        <v/>
      </c>
      <c r="F40">
        <f>ROUND((B40*0.5 + C40*0.25 + (1-D40)*0.15 + E40*0.10),3)</f>
        <v/>
      </c>
      <c r="G40" t="inlineStr"/>
    </row>
    <row r="41">
      <c r="A41" t="n">
        <v>40</v>
      </c>
      <c r="B41">
        <f>COUNTA(Metadatos!B41:Metadatos!H41)/7</f>
        <v/>
      </c>
      <c r="C41">
        <f>IF(AND(Transformacion!B41="SI",Transformacion!C41="SI",Transformacion!E41="SI",Transformacion!F41="SI"),1,0)</f>
        <v/>
      </c>
      <c r="D41">
        <f>IF(Transformacion!D41="SI",1,0)</f>
        <v/>
      </c>
      <c r="E41">
        <f>IF(OR(Metadatos!D41="OBJ",Metadatos!D41="MTL",Metadatos!D41="Texture",Metadatos!D41="BINVOX",Metadatos!D41="JSON",Metadatos!D41="NumPy"),1,0)</f>
        <v/>
      </c>
      <c r="F41">
        <f>ROUND((B41*0.5 + C41*0.25 + (1-D41)*0.15 + E41*0.10),3)</f>
        <v/>
      </c>
      <c r="G41" t="inlineStr"/>
    </row>
    <row r="42">
      <c r="A42" t="n">
        <v>41</v>
      </c>
      <c r="B42">
        <f>COUNTA(Metadatos!B42:Metadatos!H42)/7</f>
        <v/>
      </c>
      <c r="C42">
        <f>IF(AND(Transformacion!B42="SI",Transformacion!C42="SI",Transformacion!E42="SI",Transformacion!F42="SI"),1,0)</f>
        <v/>
      </c>
      <c r="D42">
        <f>IF(Transformacion!D42="SI",1,0)</f>
        <v/>
      </c>
      <c r="E42">
        <f>IF(OR(Metadatos!D42="OBJ",Metadatos!D42="MTL",Metadatos!D42="Texture",Metadatos!D42="BINVOX",Metadatos!D42="JSON",Metadatos!D42="NumPy"),1,0)</f>
        <v/>
      </c>
      <c r="F42">
        <f>ROUND((B42*0.5 + C42*0.25 + (1-D42)*0.15 + E42*0.10),3)</f>
        <v/>
      </c>
      <c r="G42" t="inlineStr"/>
    </row>
    <row r="43">
      <c r="A43" t="n">
        <v>42</v>
      </c>
      <c r="B43">
        <f>COUNTA(Metadatos!B43:Metadatos!H43)/7</f>
        <v/>
      </c>
      <c r="C43">
        <f>IF(AND(Transformacion!B43="SI",Transformacion!C43="SI",Transformacion!E43="SI",Transformacion!F43="SI"),1,0)</f>
        <v/>
      </c>
      <c r="D43">
        <f>IF(Transformacion!D43="SI",1,0)</f>
        <v/>
      </c>
      <c r="E43">
        <f>IF(OR(Metadatos!D43="OBJ",Metadatos!D43="MTL",Metadatos!D43="Texture",Metadatos!D43="BINVOX",Metadatos!D43="JSON",Metadatos!D43="NumPy"),1,0)</f>
        <v/>
      </c>
      <c r="F43">
        <f>ROUND((B43*0.5 + C43*0.25 + (1-D43)*0.15 + E43*0.10),3)</f>
        <v/>
      </c>
      <c r="G43" t="inlineStr"/>
    </row>
    <row r="44">
      <c r="A44" t="n">
        <v>43</v>
      </c>
      <c r="B44">
        <f>COUNTA(Metadatos!B44:Metadatos!H44)/7</f>
        <v/>
      </c>
      <c r="C44">
        <f>IF(AND(Transformacion!B44="SI",Transformacion!C44="SI",Transformacion!E44="SI",Transformacion!F44="SI"),1,0)</f>
        <v/>
      </c>
      <c r="D44">
        <f>IF(Transformacion!D44="SI",1,0)</f>
        <v/>
      </c>
      <c r="E44">
        <f>IF(OR(Metadatos!D44="OBJ",Metadatos!D44="MTL",Metadatos!D44="Texture",Metadatos!D44="BINVOX",Metadatos!D44="JSON",Metadatos!D44="NumPy"),1,0)</f>
        <v/>
      </c>
      <c r="F44">
        <f>ROUND((B44*0.5 + C44*0.25 + (1-D44)*0.15 + E44*0.10),3)</f>
        <v/>
      </c>
      <c r="G44" t="inlineStr"/>
    </row>
    <row r="45">
      <c r="A45" t="n">
        <v>44</v>
      </c>
      <c r="B45">
        <f>COUNTA(Metadatos!B45:Metadatos!H45)/7</f>
        <v/>
      </c>
      <c r="C45">
        <f>IF(AND(Transformacion!B45="SI",Transformacion!C45="SI",Transformacion!E45="SI",Transformacion!F45="SI"),1,0)</f>
        <v/>
      </c>
      <c r="D45">
        <f>IF(Transformacion!D45="SI",1,0)</f>
        <v/>
      </c>
      <c r="E45">
        <f>IF(OR(Metadatos!D45="OBJ",Metadatos!D45="MTL",Metadatos!D45="Texture",Metadatos!D45="BINVOX",Metadatos!D45="JSON",Metadatos!D45="NumPy"),1,0)</f>
        <v/>
      </c>
      <c r="F45">
        <f>ROUND((B45*0.5 + C45*0.25 + (1-D45)*0.15 + E45*0.10),3)</f>
        <v/>
      </c>
      <c r="G45" t="inlineStr"/>
    </row>
    <row r="46">
      <c r="A46" t="n">
        <v>45</v>
      </c>
      <c r="B46">
        <f>COUNTA(Metadatos!B46:Metadatos!H46)/7</f>
        <v/>
      </c>
      <c r="C46">
        <f>IF(AND(Transformacion!B46="SI",Transformacion!C46="SI",Transformacion!E46="SI",Transformacion!F46="SI"),1,0)</f>
        <v/>
      </c>
      <c r="D46">
        <f>IF(Transformacion!D46="SI",1,0)</f>
        <v/>
      </c>
      <c r="E46">
        <f>IF(OR(Metadatos!D46="OBJ",Metadatos!D46="MTL",Metadatos!D46="Texture",Metadatos!D46="BINVOX",Metadatos!D46="JSON",Metadatos!D46="NumPy"),1,0)</f>
        <v/>
      </c>
      <c r="F46">
        <f>ROUND((B46*0.5 + C46*0.25 + (1-D46)*0.15 + E46*0.10),3)</f>
        <v/>
      </c>
      <c r="G46" t="inlineStr"/>
    </row>
    <row r="47">
      <c r="A47" t="n">
        <v>46</v>
      </c>
      <c r="B47">
        <f>COUNTA(Metadatos!B47:Metadatos!H47)/7</f>
        <v/>
      </c>
      <c r="C47">
        <f>IF(AND(Transformacion!B47="SI",Transformacion!C47="SI",Transformacion!E47="SI",Transformacion!F47="SI"),1,0)</f>
        <v/>
      </c>
      <c r="D47">
        <f>IF(Transformacion!D47="SI",1,0)</f>
        <v/>
      </c>
      <c r="E47">
        <f>IF(OR(Metadatos!D47="OBJ",Metadatos!D47="MTL",Metadatos!D47="Texture",Metadatos!D47="BINVOX",Metadatos!D47="JSON",Metadatos!D47="NumPy"),1,0)</f>
        <v/>
      </c>
      <c r="F47">
        <f>ROUND((B47*0.5 + C47*0.25 + (1-D47)*0.15 + E47*0.10),3)</f>
        <v/>
      </c>
      <c r="G47" t="inlineStr"/>
    </row>
    <row r="48">
      <c r="A48" t="n">
        <v>47</v>
      </c>
      <c r="B48">
        <f>COUNTA(Metadatos!B48:Metadatos!H48)/7</f>
        <v/>
      </c>
      <c r="C48">
        <f>IF(AND(Transformacion!B48="SI",Transformacion!C48="SI",Transformacion!E48="SI",Transformacion!F48="SI"),1,0)</f>
        <v/>
      </c>
      <c r="D48">
        <f>IF(Transformacion!D48="SI",1,0)</f>
        <v/>
      </c>
      <c r="E48">
        <f>IF(OR(Metadatos!D48="OBJ",Metadatos!D48="MTL",Metadatos!D48="Texture",Metadatos!D48="BINVOX",Metadatos!D48="JSON",Metadatos!D48="NumPy"),1,0)</f>
        <v/>
      </c>
      <c r="F48">
        <f>ROUND((B48*0.5 + C48*0.25 + (1-D48)*0.15 + E48*0.10),3)</f>
        <v/>
      </c>
      <c r="G48" t="inlineStr"/>
    </row>
    <row r="49">
      <c r="A49" t="n">
        <v>48</v>
      </c>
      <c r="B49">
        <f>COUNTA(Metadatos!B49:Metadatos!H49)/7</f>
        <v/>
      </c>
      <c r="C49">
        <f>IF(AND(Transformacion!B49="SI",Transformacion!C49="SI",Transformacion!E49="SI",Transformacion!F49="SI"),1,0)</f>
        <v/>
      </c>
      <c r="D49">
        <f>IF(Transformacion!D49="SI",1,0)</f>
        <v/>
      </c>
      <c r="E49">
        <f>IF(OR(Metadatos!D49="OBJ",Metadatos!D49="MTL",Metadatos!D49="Texture",Metadatos!D49="BINVOX",Metadatos!D49="JSON",Metadatos!D49="NumPy"),1,0)</f>
        <v/>
      </c>
      <c r="F49">
        <f>ROUND((B49*0.5 + C49*0.25 + (1-D49)*0.15 + E49*0.10),3)</f>
        <v/>
      </c>
      <c r="G49" t="inlineStr"/>
    </row>
    <row r="50">
      <c r="A50" t="n">
        <v>49</v>
      </c>
      <c r="B50">
        <f>COUNTA(Metadatos!B50:Metadatos!H50)/7</f>
        <v/>
      </c>
      <c r="C50">
        <f>IF(AND(Transformacion!B50="SI",Transformacion!C50="SI",Transformacion!E50="SI",Transformacion!F50="SI"),1,0)</f>
        <v/>
      </c>
      <c r="D50">
        <f>IF(Transformacion!D50="SI",1,0)</f>
        <v/>
      </c>
      <c r="E50">
        <f>IF(OR(Metadatos!D50="OBJ",Metadatos!D50="MTL",Metadatos!D50="Texture",Metadatos!D50="BINVOX",Metadatos!D50="JSON",Metadatos!D50="NumPy"),1,0)</f>
        <v/>
      </c>
      <c r="F50">
        <f>ROUND((B50*0.5 + C50*0.25 + (1-D50)*0.15 + E50*0.10),3)</f>
        <v/>
      </c>
      <c r="G50" t="inlineStr"/>
    </row>
    <row r="51">
      <c r="A51" t="n">
        <v>50</v>
      </c>
      <c r="B51">
        <f>COUNTA(Metadatos!B51:Metadatos!H51)/7</f>
        <v/>
      </c>
      <c r="C51">
        <f>IF(AND(Transformacion!B51="SI",Transformacion!C51="SI",Transformacion!E51="SI",Transformacion!F51="SI"),1,0)</f>
        <v/>
      </c>
      <c r="D51">
        <f>IF(Transformacion!D51="SI",1,0)</f>
        <v/>
      </c>
      <c r="E51">
        <f>IF(OR(Metadatos!D51="OBJ",Metadatos!D51="MTL",Metadatos!D51="Texture",Metadatos!D51="BINVOX",Metadatos!D51="JSON",Metadatos!D51="NumPy"),1,0)</f>
        <v/>
      </c>
      <c r="F51">
        <f>ROUND((B51*0.5 + C51*0.25 + (1-D51)*0.15 + E51*0.10),3)</f>
        <v/>
      </c>
      <c r="G51" t="inlineStr"/>
    </row>
    <row r="52">
      <c r="A52" t="n">
        <v>51</v>
      </c>
      <c r="B52">
        <f>COUNTA(Metadatos!B52:Metadatos!H52)/7</f>
        <v/>
      </c>
      <c r="C52">
        <f>IF(AND(Transformacion!B52="SI",Transformacion!C52="SI",Transformacion!E52="SI",Transformacion!F52="SI"),1,0)</f>
        <v/>
      </c>
      <c r="D52">
        <f>IF(Transformacion!D52="SI",1,0)</f>
        <v/>
      </c>
      <c r="E52">
        <f>IF(OR(Metadatos!D52="OBJ",Metadatos!D52="MTL",Metadatos!D52="Texture",Metadatos!D52="BINVOX",Metadatos!D52="JSON",Metadatos!D52="NumPy"),1,0)</f>
        <v/>
      </c>
      <c r="F52">
        <f>ROUND((B52*0.5 + C52*0.25 + (1-D52)*0.15 + E52*0.10),3)</f>
        <v/>
      </c>
      <c r="G52" t="inlineStr"/>
    </row>
    <row r="53">
      <c r="A53" t="n">
        <v>52</v>
      </c>
      <c r="B53">
        <f>COUNTA(Metadatos!B53:Metadatos!H53)/7</f>
        <v/>
      </c>
      <c r="C53">
        <f>IF(AND(Transformacion!B53="SI",Transformacion!C53="SI",Transformacion!E53="SI",Transformacion!F53="SI"),1,0)</f>
        <v/>
      </c>
      <c r="D53">
        <f>IF(Transformacion!D53="SI",1,0)</f>
        <v/>
      </c>
      <c r="E53">
        <f>IF(OR(Metadatos!D53="OBJ",Metadatos!D53="MTL",Metadatos!D53="Texture",Metadatos!D53="BINVOX",Metadatos!D53="JSON",Metadatos!D53="NumPy"),1,0)</f>
        <v/>
      </c>
      <c r="F53">
        <f>ROUND((B53*0.5 + C53*0.25 + (1-D53)*0.15 + E53*0.10),3)</f>
        <v/>
      </c>
      <c r="G53" t="inlineStr"/>
    </row>
    <row r="54">
      <c r="A54" t="n">
        <v>53</v>
      </c>
      <c r="B54">
        <f>COUNTA(Metadatos!B54:Metadatos!H54)/7</f>
        <v/>
      </c>
      <c r="C54">
        <f>IF(AND(Transformacion!B54="SI",Transformacion!C54="SI",Transformacion!E54="SI",Transformacion!F54="SI"),1,0)</f>
        <v/>
      </c>
      <c r="D54">
        <f>IF(Transformacion!D54="SI",1,0)</f>
        <v/>
      </c>
      <c r="E54">
        <f>IF(OR(Metadatos!D54="OBJ",Metadatos!D54="MTL",Metadatos!D54="Texture",Metadatos!D54="BINVOX",Metadatos!D54="JSON",Metadatos!D54="NumPy"),1,0)</f>
        <v/>
      </c>
      <c r="F54">
        <f>ROUND((B54*0.5 + C54*0.25 + (1-D54)*0.15 + E54*0.10),3)</f>
        <v/>
      </c>
      <c r="G54" t="inlineStr"/>
    </row>
    <row r="55">
      <c r="A55" t="n">
        <v>54</v>
      </c>
      <c r="B55">
        <f>COUNTA(Metadatos!B55:Metadatos!H55)/7</f>
        <v/>
      </c>
      <c r="C55">
        <f>IF(AND(Transformacion!B55="SI",Transformacion!C55="SI",Transformacion!E55="SI",Transformacion!F55="SI"),1,0)</f>
        <v/>
      </c>
      <c r="D55">
        <f>IF(Transformacion!D55="SI",1,0)</f>
        <v/>
      </c>
      <c r="E55">
        <f>IF(OR(Metadatos!D55="OBJ",Metadatos!D55="MTL",Metadatos!D55="Texture",Metadatos!D55="BINVOX",Metadatos!D55="JSON",Metadatos!D55="NumPy"),1,0)</f>
        <v/>
      </c>
      <c r="F55">
        <f>ROUND((B55*0.5 + C55*0.25 + (1-D55)*0.15 + E55*0.10),3)</f>
        <v/>
      </c>
      <c r="G55" t="inlineStr"/>
    </row>
    <row r="56">
      <c r="A56" t="n">
        <v>55</v>
      </c>
      <c r="B56">
        <f>COUNTA(Metadatos!B56:Metadatos!H56)/7</f>
        <v/>
      </c>
      <c r="C56">
        <f>IF(AND(Transformacion!B56="SI",Transformacion!C56="SI",Transformacion!E56="SI",Transformacion!F56="SI"),1,0)</f>
        <v/>
      </c>
      <c r="D56">
        <f>IF(Transformacion!D56="SI",1,0)</f>
        <v/>
      </c>
      <c r="E56">
        <f>IF(OR(Metadatos!D56="OBJ",Metadatos!D56="MTL",Metadatos!D56="Texture",Metadatos!D56="BINVOX",Metadatos!D56="JSON",Metadatos!D56="NumPy"),1,0)</f>
        <v/>
      </c>
      <c r="F56">
        <f>ROUND((B56*0.5 + C56*0.25 + (1-D56)*0.15 + E56*0.10),3)</f>
        <v/>
      </c>
      <c r="G56" t="inlineStr"/>
    </row>
    <row r="57">
      <c r="A57" t="n">
        <v>56</v>
      </c>
      <c r="B57">
        <f>COUNTA(Metadatos!B57:Metadatos!H57)/7</f>
        <v/>
      </c>
      <c r="C57">
        <f>IF(AND(Transformacion!B57="SI",Transformacion!C57="SI",Transformacion!E57="SI",Transformacion!F57="SI"),1,0)</f>
        <v/>
      </c>
      <c r="D57">
        <f>IF(Transformacion!D57="SI",1,0)</f>
        <v/>
      </c>
      <c r="E57">
        <f>IF(OR(Metadatos!D57="OBJ",Metadatos!D57="MTL",Metadatos!D57="Texture",Metadatos!D57="BINVOX",Metadatos!D57="JSON",Metadatos!D57="NumPy"),1,0)</f>
        <v/>
      </c>
      <c r="F57">
        <f>ROUND((B57*0.5 + C57*0.25 + (1-D57)*0.15 + E57*0.10),3)</f>
        <v/>
      </c>
      <c r="G57" t="inlineStr"/>
    </row>
    <row r="58">
      <c r="A58" t="n">
        <v>57</v>
      </c>
      <c r="B58">
        <f>COUNTA(Metadatos!B58:Metadatos!H58)/7</f>
        <v/>
      </c>
      <c r="C58">
        <f>IF(AND(Transformacion!B58="SI",Transformacion!C58="SI",Transformacion!E58="SI",Transformacion!F58="SI"),1,0)</f>
        <v/>
      </c>
      <c r="D58">
        <f>IF(Transformacion!D58="SI",1,0)</f>
        <v/>
      </c>
      <c r="E58">
        <f>IF(OR(Metadatos!D58="OBJ",Metadatos!D58="MTL",Metadatos!D58="Texture",Metadatos!D58="BINVOX",Metadatos!D58="JSON",Metadatos!D58="NumPy"),1,0)</f>
        <v/>
      </c>
      <c r="F58">
        <f>ROUND((B58*0.5 + C58*0.25 + (1-D58)*0.15 + E58*0.10),3)</f>
        <v/>
      </c>
      <c r="G58" t="inlineStr"/>
    </row>
    <row r="59">
      <c r="A59" t="n">
        <v>58</v>
      </c>
      <c r="B59">
        <f>COUNTA(Metadatos!B59:Metadatos!H59)/7</f>
        <v/>
      </c>
      <c r="C59">
        <f>IF(AND(Transformacion!B59="SI",Transformacion!C59="SI",Transformacion!E59="SI",Transformacion!F59="SI"),1,0)</f>
        <v/>
      </c>
      <c r="D59">
        <f>IF(Transformacion!D59="SI",1,0)</f>
        <v/>
      </c>
      <c r="E59">
        <f>IF(OR(Metadatos!D59="OBJ",Metadatos!D59="MTL",Metadatos!D59="Texture",Metadatos!D59="BINVOX",Metadatos!D59="JSON",Metadatos!D59="NumPy"),1,0)</f>
        <v/>
      </c>
      <c r="F59">
        <f>ROUND((B59*0.5 + C59*0.25 + (1-D59)*0.15 + E59*0.10),3)</f>
        <v/>
      </c>
      <c r="G59" t="inlineStr"/>
    </row>
    <row r="60">
      <c r="A60" t="n">
        <v>59</v>
      </c>
      <c r="B60">
        <f>COUNTA(Metadatos!B60:Metadatos!H60)/7</f>
        <v/>
      </c>
      <c r="C60">
        <f>IF(AND(Transformacion!B60="SI",Transformacion!C60="SI",Transformacion!E60="SI",Transformacion!F60="SI"),1,0)</f>
        <v/>
      </c>
      <c r="D60">
        <f>IF(Transformacion!D60="SI",1,0)</f>
        <v/>
      </c>
      <c r="E60">
        <f>IF(OR(Metadatos!D60="OBJ",Metadatos!D60="MTL",Metadatos!D60="Texture",Metadatos!D60="BINVOX",Metadatos!D60="JSON",Metadatos!D60="NumPy"),1,0)</f>
        <v/>
      </c>
      <c r="F60">
        <f>ROUND((B60*0.5 + C60*0.25 + (1-D60)*0.15 + E60*0.10),3)</f>
        <v/>
      </c>
      <c r="G60" t="inlineStr"/>
    </row>
    <row r="61">
      <c r="A61" t="n">
        <v>60</v>
      </c>
      <c r="B61">
        <f>COUNTA(Metadatos!B61:Metadatos!H61)/7</f>
        <v/>
      </c>
      <c r="C61">
        <f>IF(AND(Transformacion!B61="SI",Transformacion!C61="SI",Transformacion!E61="SI",Transformacion!F61="SI"),1,0)</f>
        <v/>
      </c>
      <c r="D61">
        <f>IF(Transformacion!D61="SI",1,0)</f>
        <v/>
      </c>
      <c r="E61">
        <f>IF(OR(Metadatos!D61="OBJ",Metadatos!D61="MTL",Metadatos!D61="Texture",Metadatos!D61="BINVOX",Metadatos!D61="JSON",Metadatos!D61="NumPy"),1,0)</f>
        <v/>
      </c>
      <c r="F61">
        <f>ROUND((B61*0.5 + C61*0.25 + (1-D61)*0.15 + E61*0.10),3)</f>
        <v/>
      </c>
      <c r="G61" t="inlineStr"/>
    </row>
    <row r="62">
      <c r="A62" t="n">
        <v>61</v>
      </c>
      <c r="B62">
        <f>COUNTA(Metadatos!B62:Metadatos!H62)/7</f>
        <v/>
      </c>
      <c r="C62">
        <f>IF(AND(Transformacion!B62="SI",Transformacion!C62="SI",Transformacion!E62="SI",Transformacion!F62="SI"),1,0)</f>
        <v/>
      </c>
      <c r="D62">
        <f>IF(Transformacion!D62="SI",1,0)</f>
        <v/>
      </c>
      <c r="E62">
        <f>IF(OR(Metadatos!D62="OBJ",Metadatos!D62="MTL",Metadatos!D62="Texture",Metadatos!D62="BINVOX",Metadatos!D62="JSON",Metadatos!D62="NumPy"),1,0)</f>
        <v/>
      </c>
      <c r="F62">
        <f>ROUND((B62*0.5 + C62*0.25 + (1-D62)*0.15 + E62*0.10),3)</f>
        <v/>
      </c>
      <c r="G62" t="inlineStr"/>
    </row>
    <row r="63">
      <c r="A63" t="n">
        <v>62</v>
      </c>
      <c r="B63">
        <f>COUNTA(Metadatos!B63:Metadatos!H63)/7</f>
        <v/>
      </c>
      <c r="C63">
        <f>IF(AND(Transformacion!B63="SI",Transformacion!C63="SI",Transformacion!E63="SI",Transformacion!F63="SI"),1,0)</f>
        <v/>
      </c>
      <c r="D63">
        <f>IF(Transformacion!D63="SI",1,0)</f>
        <v/>
      </c>
      <c r="E63">
        <f>IF(OR(Metadatos!D63="OBJ",Metadatos!D63="MTL",Metadatos!D63="Texture",Metadatos!D63="BINVOX",Metadatos!D63="JSON",Metadatos!D63="NumPy"),1,0)</f>
        <v/>
      </c>
      <c r="F63">
        <f>ROUND((B63*0.5 + C63*0.25 + (1-D63)*0.15 + E63*0.10),3)</f>
        <v/>
      </c>
      <c r="G63" t="inlineStr"/>
    </row>
    <row r="64">
      <c r="A64" t="n">
        <v>63</v>
      </c>
      <c r="B64">
        <f>COUNTA(Metadatos!B64:Metadatos!H64)/7</f>
        <v/>
      </c>
      <c r="C64">
        <f>IF(AND(Transformacion!B64="SI",Transformacion!C64="SI",Transformacion!E64="SI",Transformacion!F64="SI"),1,0)</f>
        <v/>
      </c>
      <c r="D64">
        <f>IF(Transformacion!D64="SI",1,0)</f>
        <v/>
      </c>
      <c r="E64">
        <f>IF(OR(Metadatos!D64="OBJ",Metadatos!D64="MTL",Metadatos!D64="Texture",Metadatos!D64="BINVOX",Metadatos!D64="JSON",Metadatos!D64="NumPy"),1,0)</f>
        <v/>
      </c>
      <c r="F64">
        <f>ROUND((B64*0.5 + C64*0.25 + (1-D64)*0.15 + E64*0.10),3)</f>
        <v/>
      </c>
      <c r="G64" t="inlineStr"/>
    </row>
    <row r="65">
      <c r="A65" t="n">
        <v>64</v>
      </c>
      <c r="B65">
        <f>COUNTA(Metadatos!B65:Metadatos!H65)/7</f>
        <v/>
      </c>
      <c r="C65">
        <f>IF(AND(Transformacion!B65="SI",Transformacion!C65="SI",Transformacion!E65="SI",Transformacion!F65="SI"),1,0)</f>
        <v/>
      </c>
      <c r="D65">
        <f>IF(Transformacion!D65="SI",1,0)</f>
        <v/>
      </c>
      <c r="E65">
        <f>IF(OR(Metadatos!D65="OBJ",Metadatos!D65="MTL",Metadatos!D65="Texture",Metadatos!D65="BINVOX",Metadatos!D65="JSON",Metadatos!D65="NumPy"),1,0)</f>
        <v/>
      </c>
      <c r="F65">
        <f>ROUND((B65*0.5 + C65*0.25 + (1-D65)*0.15 + E65*0.10),3)</f>
        <v/>
      </c>
      <c r="G65" t="inlineStr"/>
    </row>
    <row r="66">
      <c r="A66" t="n">
        <v>65</v>
      </c>
      <c r="B66">
        <f>COUNTA(Metadatos!B66:Metadatos!H66)/7</f>
        <v/>
      </c>
      <c r="C66">
        <f>IF(AND(Transformacion!B66="SI",Transformacion!C66="SI",Transformacion!E66="SI",Transformacion!F66="SI"),1,0)</f>
        <v/>
      </c>
      <c r="D66">
        <f>IF(Transformacion!D66="SI",1,0)</f>
        <v/>
      </c>
      <c r="E66">
        <f>IF(OR(Metadatos!D66="OBJ",Metadatos!D66="MTL",Metadatos!D66="Texture",Metadatos!D66="BINVOX",Metadatos!D66="JSON",Metadatos!D66="NumPy"),1,0)</f>
        <v/>
      </c>
      <c r="F66">
        <f>ROUND((B66*0.5 + C66*0.25 + (1-D66)*0.15 + E66*0.10),3)</f>
        <v/>
      </c>
      <c r="G66" t="inlineStr"/>
    </row>
    <row r="67">
      <c r="A67" t="n">
        <v>66</v>
      </c>
      <c r="B67">
        <f>COUNTA(Metadatos!B67:Metadatos!H67)/7</f>
        <v/>
      </c>
      <c r="C67">
        <f>IF(AND(Transformacion!B67="SI",Transformacion!C67="SI",Transformacion!E67="SI",Transformacion!F67="SI"),1,0)</f>
        <v/>
      </c>
      <c r="D67">
        <f>IF(Transformacion!D67="SI",1,0)</f>
        <v/>
      </c>
      <c r="E67">
        <f>IF(OR(Metadatos!D67="OBJ",Metadatos!D67="MTL",Metadatos!D67="Texture",Metadatos!D67="BINVOX",Metadatos!D67="JSON",Metadatos!D67="NumPy"),1,0)</f>
        <v/>
      </c>
      <c r="F67">
        <f>ROUND((B67*0.5 + C67*0.25 + (1-D67)*0.15 + E67*0.10),3)</f>
        <v/>
      </c>
      <c r="G67" t="inlineStr"/>
    </row>
    <row r="68">
      <c r="A68" t="n">
        <v>67</v>
      </c>
      <c r="B68">
        <f>COUNTA(Metadatos!B68:Metadatos!H68)/7</f>
        <v/>
      </c>
      <c r="C68">
        <f>IF(AND(Transformacion!B68="SI",Transformacion!C68="SI",Transformacion!E68="SI",Transformacion!F68="SI"),1,0)</f>
        <v/>
      </c>
      <c r="D68">
        <f>IF(Transformacion!D68="SI",1,0)</f>
        <v/>
      </c>
      <c r="E68">
        <f>IF(OR(Metadatos!D68="OBJ",Metadatos!D68="MTL",Metadatos!D68="Texture",Metadatos!D68="BINVOX",Metadatos!D68="JSON",Metadatos!D68="NumPy"),1,0)</f>
        <v/>
      </c>
      <c r="F68">
        <f>ROUND((B68*0.5 + C68*0.25 + (1-D68)*0.15 + E68*0.10),3)</f>
        <v/>
      </c>
      <c r="G68" t="inlineStr"/>
    </row>
    <row r="69">
      <c r="A69" t="n">
        <v>68</v>
      </c>
      <c r="B69">
        <f>COUNTA(Metadatos!B69:Metadatos!H69)/7</f>
        <v/>
      </c>
      <c r="C69">
        <f>IF(AND(Transformacion!B69="SI",Transformacion!C69="SI",Transformacion!E69="SI",Transformacion!F69="SI"),1,0)</f>
        <v/>
      </c>
      <c r="D69">
        <f>IF(Transformacion!D69="SI",1,0)</f>
        <v/>
      </c>
      <c r="E69">
        <f>IF(OR(Metadatos!D69="OBJ",Metadatos!D69="MTL",Metadatos!D69="Texture",Metadatos!D69="BINVOX",Metadatos!D69="JSON",Metadatos!D69="NumPy"),1,0)</f>
        <v/>
      </c>
      <c r="F69">
        <f>ROUND((B69*0.5 + C69*0.25 + (1-D69)*0.15 + E69*0.10),3)</f>
        <v/>
      </c>
      <c r="G69" t="inlineStr"/>
    </row>
    <row r="70">
      <c r="A70" t="n">
        <v>69</v>
      </c>
      <c r="B70">
        <f>COUNTA(Metadatos!B70:Metadatos!H70)/7</f>
        <v/>
      </c>
      <c r="C70">
        <f>IF(AND(Transformacion!B70="SI",Transformacion!C70="SI",Transformacion!E70="SI",Transformacion!F70="SI"),1,0)</f>
        <v/>
      </c>
      <c r="D70">
        <f>IF(Transformacion!D70="SI",1,0)</f>
        <v/>
      </c>
      <c r="E70">
        <f>IF(OR(Metadatos!D70="OBJ",Metadatos!D70="MTL",Metadatos!D70="Texture",Metadatos!D70="BINVOX",Metadatos!D70="JSON",Metadatos!D70="NumPy"),1,0)</f>
        <v/>
      </c>
      <c r="F70">
        <f>ROUND((B70*0.5 + C70*0.25 + (1-D70)*0.15 + E70*0.10),3)</f>
        <v/>
      </c>
      <c r="G70" t="inlineStr"/>
    </row>
    <row r="71">
      <c r="A71" t="n">
        <v>70</v>
      </c>
      <c r="B71">
        <f>COUNTA(Metadatos!B71:Metadatos!H71)/7</f>
        <v/>
      </c>
      <c r="C71">
        <f>IF(AND(Transformacion!B71="SI",Transformacion!C71="SI",Transformacion!E71="SI",Transformacion!F71="SI"),1,0)</f>
        <v/>
      </c>
      <c r="D71">
        <f>IF(Transformacion!D71="SI",1,0)</f>
        <v/>
      </c>
      <c r="E71">
        <f>IF(OR(Metadatos!D71="OBJ",Metadatos!D71="MTL",Metadatos!D71="Texture",Metadatos!D71="BINVOX",Metadatos!D71="JSON",Metadatos!D71="NumPy"),1,0)</f>
        <v/>
      </c>
      <c r="F71">
        <f>ROUND((B71*0.5 + C71*0.25 + (1-D71)*0.15 + E71*0.10),3)</f>
        <v/>
      </c>
      <c r="G71" t="inlineStr"/>
    </row>
    <row r="72">
      <c r="A72" t="n">
        <v>71</v>
      </c>
      <c r="B72">
        <f>COUNTA(Metadatos!B72:Metadatos!H72)/7</f>
        <v/>
      </c>
      <c r="C72">
        <f>IF(AND(Transformacion!B72="SI",Transformacion!C72="SI",Transformacion!E72="SI",Transformacion!F72="SI"),1,0)</f>
        <v/>
      </c>
      <c r="D72">
        <f>IF(Transformacion!D72="SI",1,0)</f>
        <v/>
      </c>
      <c r="E72">
        <f>IF(OR(Metadatos!D72="OBJ",Metadatos!D72="MTL",Metadatos!D72="Texture",Metadatos!D72="BINVOX",Metadatos!D72="JSON",Metadatos!D72="NumPy"),1,0)</f>
        <v/>
      </c>
      <c r="F72">
        <f>ROUND((B72*0.5 + C72*0.25 + (1-D72)*0.15 + E72*0.10),3)</f>
        <v/>
      </c>
      <c r="G72" t="inlineStr"/>
    </row>
    <row r="73">
      <c r="A73" t="n">
        <v>72</v>
      </c>
      <c r="B73">
        <f>COUNTA(Metadatos!B73:Metadatos!H73)/7</f>
        <v/>
      </c>
      <c r="C73">
        <f>IF(AND(Transformacion!B73="SI",Transformacion!C73="SI",Transformacion!E73="SI",Transformacion!F73="SI"),1,0)</f>
        <v/>
      </c>
      <c r="D73">
        <f>IF(Transformacion!D73="SI",1,0)</f>
        <v/>
      </c>
      <c r="E73">
        <f>IF(OR(Metadatos!D73="OBJ",Metadatos!D73="MTL",Metadatos!D73="Texture",Metadatos!D73="BINVOX",Metadatos!D73="JSON",Metadatos!D73="NumPy"),1,0)</f>
        <v/>
      </c>
      <c r="F73">
        <f>ROUND((B73*0.5 + C73*0.25 + (1-D73)*0.15 + E73*0.10),3)</f>
        <v/>
      </c>
      <c r="G73" t="inlineStr"/>
    </row>
    <row r="74">
      <c r="A74" t="n">
        <v>73</v>
      </c>
      <c r="B74">
        <f>COUNTA(Metadatos!B74:Metadatos!H74)/7</f>
        <v/>
      </c>
      <c r="C74">
        <f>IF(AND(Transformacion!B74="SI",Transformacion!C74="SI",Transformacion!E74="SI",Transformacion!F74="SI"),1,0)</f>
        <v/>
      </c>
      <c r="D74">
        <f>IF(Transformacion!D74="SI",1,0)</f>
        <v/>
      </c>
      <c r="E74">
        <f>IF(OR(Metadatos!D74="OBJ",Metadatos!D74="MTL",Metadatos!D74="Texture",Metadatos!D74="BINVOX",Metadatos!D74="JSON",Metadatos!D74="NumPy"),1,0)</f>
        <v/>
      </c>
      <c r="F74">
        <f>ROUND((B74*0.5 + C74*0.25 + (1-D74)*0.15 + E74*0.10),3)</f>
        <v/>
      </c>
      <c r="G74" t="inlineStr"/>
    </row>
    <row r="75">
      <c r="A75" t="n">
        <v>74</v>
      </c>
      <c r="B75">
        <f>COUNTA(Metadatos!B75:Metadatos!H75)/7</f>
        <v/>
      </c>
      <c r="C75">
        <f>IF(AND(Transformacion!B75="SI",Transformacion!C75="SI",Transformacion!E75="SI",Transformacion!F75="SI"),1,0)</f>
        <v/>
      </c>
      <c r="D75">
        <f>IF(Transformacion!D75="SI",1,0)</f>
        <v/>
      </c>
      <c r="E75">
        <f>IF(OR(Metadatos!D75="OBJ",Metadatos!D75="MTL",Metadatos!D75="Texture",Metadatos!D75="BINVOX",Metadatos!D75="JSON",Metadatos!D75="NumPy"),1,0)</f>
        <v/>
      </c>
      <c r="F75">
        <f>ROUND((B75*0.5 + C75*0.25 + (1-D75)*0.15 + E75*0.10),3)</f>
        <v/>
      </c>
      <c r="G75" t="inlineStr"/>
    </row>
    <row r="76">
      <c r="A76" t="n">
        <v>75</v>
      </c>
      <c r="B76">
        <f>COUNTA(Metadatos!B76:Metadatos!H76)/7</f>
        <v/>
      </c>
      <c r="C76">
        <f>IF(AND(Transformacion!B76="SI",Transformacion!C76="SI",Transformacion!E76="SI",Transformacion!F76="SI"),1,0)</f>
        <v/>
      </c>
      <c r="D76">
        <f>IF(Transformacion!D76="SI",1,0)</f>
        <v/>
      </c>
      <c r="E76">
        <f>IF(OR(Metadatos!D76="OBJ",Metadatos!D76="MTL",Metadatos!D76="Texture",Metadatos!D76="BINVOX",Metadatos!D76="JSON",Metadatos!D76="NumPy"),1,0)</f>
        <v/>
      </c>
      <c r="F76">
        <f>ROUND((B76*0.5 + C76*0.25 + (1-D76)*0.15 + E76*0.10),3)</f>
        <v/>
      </c>
      <c r="G76" t="inlineStr"/>
    </row>
    <row r="77">
      <c r="A77" t="n">
        <v>76</v>
      </c>
      <c r="B77">
        <f>COUNTA(Metadatos!B77:Metadatos!H77)/7</f>
        <v/>
      </c>
      <c r="C77">
        <f>IF(AND(Transformacion!B77="SI",Transformacion!C77="SI",Transformacion!E77="SI",Transformacion!F77="SI"),1,0)</f>
        <v/>
      </c>
      <c r="D77">
        <f>IF(Transformacion!D77="SI",1,0)</f>
        <v/>
      </c>
      <c r="E77">
        <f>IF(OR(Metadatos!D77="OBJ",Metadatos!D77="MTL",Metadatos!D77="Texture",Metadatos!D77="BINVOX",Metadatos!D77="JSON",Metadatos!D77="NumPy"),1,0)</f>
        <v/>
      </c>
      <c r="F77">
        <f>ROUND((B77*0.5 + C77*0.25 + (1-D77)*0.15 + E77*0.10),3)</f>
        <v/>
      </c>
      <c r="G77" t="inlineStr"/>
    </row>
    <row r="78">
      <c r="A78" t="n">
        <v>77</v>
      </c>
      <c r="B78">
        <f>COUNTA(Metadatos!B78:Metadatos!H78)/7</f>
        <v/>
      </c>
      <c r="C78">
        <f>IF(AND(Transformacion!B78="SI",Transformacion!C78="SI",Transformacion!E78="SI",Transformacion!F78="SI"),1,0)</f>
        <v/>
      </c>
      <c r="D78">
        <f>IF(Transformacion!D78="SI",1,0)</f>
        <v/>
      </c>
      <c r="E78">
        <f>IF(OR(Metadatos!D78="OBJ",Metadatos!D78="MTL",Metadatos!D78="Texture",Metadatos!D78="BINVOX",Metadatos!D78="JSON",Metadatos!D78="NumPy"),1,0)</f>
        <v/>
      </c>
      <c r="F78">
        <f>ROUND((B78*0.5 + C78*0.25 + (1-D78)*0.15 + E78*0.10),3)</f>
        <v/>
      </c>
      <c r="G78" t="inlineStr"/>
    </row>
    <row r="79">
      <c r="A79" t="n">
        <v>78</v>
      </c>
      <c r="B79">
        <f>COUNTA(Metadatos!B79:Metadatos!H79)/7</f>
        <v/>
      </c>
      <c r="C79">
        <f>IF(AND(Transformacion!B79="SI",Transformacion!C79="SI",Transformacion!E79="SI",Transformacion!F79="SI"),1,0)</f>
        <v/>
      </c>
      <c r="D79">
        <f>IF(Transformacion!D79="SI",1,0)</f>
        <v/>
      </c>
      <c r="E79">
        <f>IF(OR(Metadatos!D79="OBJ",Metadatos!D79="MTL",Metadatos!D79="Texture",Metadatos!D79="BINVOX",Metadatos!D79="JSON",Metadatos!D79="NumPy"),1,0)</f>
        <v/>
      </c>
      <c r="F79">
        <f>ROUND((B79*0.5 + C79*0.25 + (1-D79)*0.15 + E79*0.10),3)</f>
        <v/>
      </c>
      <c r="G79" t="inlineStr"/>
    </row>
    <row r="80">
      <c r="A80" t="n">
        <v>79</v>
      </c>
      <c r="B80">
        <f>COUNTA(Metadatos!B80:Metadatos!H80)/7</f>
        <v/>
      </c>
      <c r="C80">
        <f>IF(AND(Transformacion!B80="SI",Transformacion!C80="SI",Transformacion!E80="SI",Transformacion!F80="SI"),1,0)</f>
        <v/>
      </c>
      <c r="D80">
        <f>IF(Transformacion!D80="SI",1,0)</f>
        <v/>
      </c>
      <c r="E80">
        <f>IF(OR(Metadatos!D80="OBJ",Metadatos!D80="MTL",Metadatos!D80="Texture",Metadatos!D80="BINVOX",Metadatos!D80="JSON",Metadatos!D80="NumPy"),1,0)</f>
        <v/>
      </c>
      <c r="F80">
        <f>ROUND((B80*0.5 + C80*0.25 + (1-D80)*0.15 + E80*0.10),3)</f>
        <v/>
      </c>
      <c r="G80" t="inlineStr"/>
    </row>
    <row r="81">
      <c r="A81" t="n">
        <v>80</v>
      </c>
      <c r="B81">
        <f>COUNTA(Metadatos!B81:Metadatos!H81)/7</f>
        <v/>
      </c>
      <c r="C81">
        <f>IF(AND(Transformacion!B81="SI",Transformacion!C81="SI",Transformacion!E81="SI",Transformacion!F81="SI"),1,0)</f>
        <v/>
      </c>
      <c r="D81">
        <f>IF(Transformacion!D81="SI",1,0)</f>
        <v/>
      </c>
      <c r="E81">
        <f>IF(OR(Metadatos!D81="OBJ",Metadatos!D81="MTL",Metadatos!D81="Texture",Metadatos!D81="BINVOX",Metadatos!D81="JSON",Metadatos!D81="NumPy"),1,0)</f>
        <v/>
      </c>
      <c r="F81">
        <f>ROUND((B81*0.5 + C81*0.25 + (1-D81)*0.15 + E81*0.10),3)</f>
        <v/>
      </c>
      <c r="G81" t="inlineStr"/>
    </row>
    <row r="82">
      <c r="A82" t="n">
        <v>81</v>
      </c>
      <c r="B82">
        <f>COUNTA(Metadatos!B82:Metadatos!H82)/7</f>
        <v/>
      </c>
      <c r="C82">
        <f>IF(AND(Transformacion!B82="SI",Transformacion!C82="SI",Transformacion!E82="SI",Transformacion!F82="SI"),1,0)</f>
        <v/>
      </c>
      <c r="D82">
        <f>IF(Transformacion!D82="SI",1,0)</f>
        <v/>
      </c>
      <c r="E82">
        <f>IF(OR(Metadatos!D82="OBJ",Metadatos!D82="MTL",Metadatos!D82="Texture",Metadatos!D82="BINVOX",Metadatos!D82="JSON",Metadatos!D82="NumPy"),1,0)</f>
        <v/>
      </c>
      <c r="F82">
        <f>ROUND((B82*0.5 + C82*0.25 + (1-D82)*0.15 + E82*0.10),3)</f>
        <v/>
      </c>
      <c r="G82" t="inlineStr"/>
    </row>
    <row r="83">
      <c r="A83" t="n">
        <v>82</v>
      </c>
      <c r="B83">
        <f>COUNTA(Metadatos!B83:Metadatos!H83)/7</f>
        <v/>
      </c>
      <c r="C83">
        <f>IF(AND(Transformacion!B83="SI",Transformacion!C83="SI",Transformacion!E83="SI",Transformacion!F83="SI"),1,0)</f>
        <v/>
      </c>
      <c r="D83">
        <f>IF(Transformacion!D83="SI",1,0)</f>
        <v/>
      </c>
      <c r="E83">
        <f>IF(OR(Metadatos!D83="OBJ",Metadatos!D83="MTL",Metadatos!D83="Texture",Metadatos!D83="BINVOX",Metadatos!D83="JSON",Metadatos!D83="NumPy"),1,0)</f>
        <v/>
      </c>
      <c r="F83">
        <f>ROUND((B83*0.5 + C83*0.25 + (1-D83)*0.15 + E83*0.10),3)</f>
        <v/>
      </c>
      <c r="G83" t="inlineStr"/>
    </row>
    <row r="84">
      <c r="A84" t="n">
        <v>83</v>
      </c>
      <c r="B84">
        <f>COUNTA(Metadatos!B84:Metadatos!H84)/7</f>
        <v/>
      </c>
      <c r="C84">
        <f>IF(AND(Transformacion!B84="SI",Transformacion!C84="SI",Transformacion!E84="SI",Transformacion!F84="SI"),1,0)</f>
        <v/>
      </c>
      <c r="D84">
        <f>IF(Transformacion!D84="SI",1,0)</f>
        <v/>
      </c>
      <c r="E84">
        <f>IF(OR(Metadatos!D84="OBJ",Metadatos!D84="MTL",Metadatos!D84="Texture",Metadatos!D84="BINVOX",Metadatos!D84="JSON",Metadatos!D84="NumPy"),1,0)</f>
        <v/>
      </c>
      <c r="F84">
        <f>ROUND((B84*0.5 + C84*0.25 + (1-D84)*0.15 + E84*0.10),3)</f>
        <v/>
      </c>
      <c r="G84" t="inlineStr"/>
    </row>
    <row r="85">
      <c r="A85" t="n">
        <v>84</v>
      </c>
      <c r="B85">
        <f>COUNTA(Metadatos!B85:Metadatos!H85)/7</f>
        <v/>
      </c>
      <c r="C85">
        <f>IF(AND(Transformacion!B85="SI",Transformacion!C85="SI",Transformacion!E85="SI",Transformacion!F85="SI"),1,0)</f>
        <v/>
      </c>
      <c r="D85">
        <f>IF(Transformacion!D85="SI",1,0)</f>
        <v/>
      </c>
      <c r="E85">
        <f>IF(OR(Metadatos!D85="OBJ",Metadatos!D85="MTL",Metadatos!D85="Texture",Metadatos!D85="BINVOX",Metadatos!D85="JSON",Metadatos!D85="NumPy"),1,0)</f>
        <v/>
      </c>
      <c r="F85">
        <f>ROUND((B85*0.5 + C85*0.25 + (1-D85)*0.15 + E85*0.10),3)</f>
        <v/>
      </c>
      <c r="G85" t="inlineStr"/>
    </row>
    <row r="86">
      <c r="A86" t="n">
        <v>85</v>
      </c>
      <c r="B86">
        <f>COUNTA(Metadatos!B86:Metadatos!H86)/7</f>
        <v/>
      </c>
      <c r="C86">
        <f>IF(AND(Transformacion!B86="SI",Transformacion!C86="SI",Transformacion!E86="SI",Transformacion!F86="SI"),1,0)</f>
        <v/>
      </c>
      <c r="D86">
        <f>IF(Transformacion!D86="SI",1,0)</f>
        <v/>
      </c>
      <c r="E86">
        <f>IF(OR(Metadatos!D86="OBJ",Metadatos!D86="MTL",Metadatos!D86="Texture",Metadatos!D86="BINVOX",Metadatos!D86="JSON",Metadatos!D86="NumPy"),1,0)</f>
        <v/>
      </c>
      <c r="F86">
        <f>ROUND((B86*0.5 + C86*0.25 + (1-D86)*0.15 + E86*0.10),3)</f>
        <v/>
      </c>
      <c r="G86" t="inlineStr"/>
    </row>
    <row r="87">
      <c r="A87" t="n">
        <v>86</v>
      </c>
      <c r="B87">
        <f>COUNTA(Metadatos!B87:Metadatos!H87)/7</f>
        <v/>
      </c>
      <c r="C87">
        <f>IF(AND(Transformacion!B87="SI",Transformacion!C87="SI",Transformacion!E87="SI",Transformacion!F87="SI"),1,0)</f>
        <v/>
      </c>
      <c r="D87">
        <f>IF(Transformacion!D87="SI",1,0)</f>
        <v/>
      </c>
      <c r="E87">
        <f>IF(OR(Metadatos!D87="OBJ",Metadatos!D87="MTL",Metadatos!D87="Texture",Metadatos!D87="BINVOX",Metadatos!D87="JSON",Metadatos!D87="NumPy"),1,0)</f>
        <v/>
      </c>
      <c r="F87">
        <f>ROUND((B87*0.5 + C87*0.25 + (1-D87)*0.15 + E87*0.10),3)</f>
        <v/>
      </c>
      <c r="G87" t="inlineStr"/>
    </row>
    <row r="88">
      <c r="A88" t="n">
        <v>87</v>
      </c>
      <c r="B88">
        <f>COUNTA(Metadatos!B88:Metadatos!H88)/7</f>
        <v/>
      </c>
      <c r="C88">
        <f>IF(AND(Transformacion!B88="SI",Transformacion!C88="SI",Transformacion!E88="SI",Transformacion!F88="SI"),1,0)</f>
        <v/>
      </c>
      <c r="D88">
        <f>IF(Transformacion!D88="SI",1,0)</f>
        <v/>
      </c>
      <c r="E88">
        <f>IF(OR(Metadatos!D88="OBJ",Metadatos!D88="MTL",Metadatos!D88="Texture",Metadatos!D88="BINVOX",Metadatos!D88="JSON",Metadatos!D88="NumPy"),1,0)</f>
        <v/>
      </c>
      <c r="F88">
        <f>ROUND((B88*0.5 + C88*0.25 + (1-D88)*0.15 + E88*0.10),3)</f>
        <v/>
      </c>
      <c r="G88" t="inlineStr"/>
    </row>
    <row r="89">
      <c r="A89" t="n">
        <v>88</v>
      </c>
      <c r="B89">
        <f>COUNTA(Metadatos!B89:Metadatos!H89)/7</f>
        <v/>
      </c>
      <c r="C89">
        <f>IF(AND(Transformacion!B89="SI",Transformacion!C89="SI",Transformacion!E89="SI",Transformacion!F89="SI"),1,0)</f>
        <v/>
      </c>
      <c r="D89">
        <f>IF(Transformacion!D89="SI",1,0)</f>
        <v/>
      </c>
      <c r="E89">
        <f>IF(OR(Metadatos!D89="OBJ",Metadatos!D89="MTL",Metadatos!D89="Texture",Metadatos!D89="BINVOX",Metadatos!D89="JSON",Metadatos!D89="NumPy"),1,0)</f>
        <v/>
      </c>
      <c r="F89">
        <f>ROUND((B89*0.5 + C89*0.25 + (1-D89)*0.15 + E89*0.10),3)</f>
        <v/>
      </c>
      <c r="G89" t="inlineStr"/>
    </row>
    <row r="90">
      <c r="A90" t="n">
        <v>89</v>
      </c>
      <c r="B90">
        <f>COUNTA(Metadatos!B90:Metadatos!H90)/7</f>
        <v/>
      </c>
      <c r="C90">
        <f>IF(AND(Transformacion!B90="SI",Transformacion!C90="SI",Transformacion!E90="SI",Transformacion!F90="SI"),1,0)</f>
        <v/>
      </c>
      <c r="D90">
        <f>IF(Transformacion!D90="SI",1,0)</f>
        <v/>
      </c>
      <c r="E90">
        <f>IF(OR(Metadatos!D90="OBJ",Metadatos!D90="MTL",Metadatos!D90="Texture",Metadatos!D90="BINVOX",Metadatos!D90="JSON",Metadatos!D90="NumPy"),1,0)</f>
        <v/>
      </c>
      <c r="F90">
        <f>ROUND((B90*0.5 + C90*0.25 + (1-D90)*0.15 + E90*0.10),3)</f>
        <v/>
      </c>
      <c r="G90" t="inlineStr"/>
    </row>
    <row r="91">
      <c r="A91" t="n">
        <v>90</v>
      </c>
      <c r="B91">
        <f>COUNTA(Metadatos!B91:Metadatos!H91)/7</f>
        <v/>
      </c>
      <c r="C91">
        <f>IF(AND(Transformacion!B91="SI",Transformacion!C91="SI",Transformacion!E91="SI",Transformacion!F91="SI"),1,0)</f>
        <v/>
      </c>
      <c r="D91">
        <f>IF(Transformacion!D91="SI",1,0)</f>
        <v/>
      </c>
      <c r="E91">
        <f>IF(OR(Metadatos!D91="OBJ",Metadatos!D91="MTL",Metadatos!D91="Texture",Metadatos!D91="BINVOX",Metadatos!D91="JSON",Metadatos!D91="NumPy"),1,0)</f>
        <v/>
      </c>
      <c r="F91">
        <f>ROUND((B91*0.5 + C91*0.25 + (1-D91)*0.15 + E91*0.10),3)</f>
        <v/>
      </c>
      <c r="G91" t="inlineStr"/>
    </row>
    <row r="92">
      <c r="A92" t="n">
        <v>91</v>
      </c>
      <c r="B92">
        <f>COUNTA(Metadatos!B92:Metadatos!H92)/7</f>
        <v/>
      </c>
      <c r="C92">
        <f>IF(AND(Transformacion!B92="SI",Transformacion!C92="SI",Transformacion!E92="SI",Transformacion!F92="SI"),1,0)</f>
        <v/>
      </c>
      <c r="D92">
        <f>IF(Transformacion!D92="SI",1,0)</f>
        <v/>
      </c>
      <c r="E92">
        <f>IF(OR(Metadatos!D92="OBJ",Metadatos!D92="MTL",Metadatos!D92="Texture",Metadatos!D92="BINVOX",Metadatos!D92="JSON",Metadatos!D92="NumPy"),1,0)</f>
        <v/>
      </c>
      <c r="F92">
        <f>ROUND((B92*0.5 + C92*0.25 + (1-D92)*0.15 + E92*0.10),3)</f>
        <v/>
      </c>
      <c r="G92" t="inlineStr"/>
    </row>
    <row r="93">
      <c r="A93" t="n">
        <v>92</v>
      </c>
      <c r="B93">
        <f>COUNTA(Metadatos!B93:Metadatos!H93)/7</f>
        <v/>
      </c>
      <c r="C93">
        <f>IF(AND(Transformacion!B93="SI",Transformacion!C93="SI",Transformacion!E93="SI",Transformacion!F93="SI"),1,0)</f>
        <v/>
      </c>
      <c r="D93">
        <f>IF(Transformacion!D93="SI",1,0)</f>
        <v/>
      </c>
      <c r="E93">
        <f>IF(OR(Metadatos!D93="OBJ",Metadatos!D93="MTL",Metadatos!D93="Texture",Metadatos!D93="BINVOX",Metadatos!D93="JSON",Metadatos!D93="NumPy"),1,0)</f>
        <v/>
      </c>
      <c r="F93">
        <f>ROUND((B93*0.5 + C93*0.25 + (1-D93)*0.15 + E93*0.10),3)</f>
        <v/>
      </c>
      <c r="G93" t="inlineStr"/>
    </row>
    <row r="94">
      <c r="A94" t="n">
        <v>93</v>
      </c>
      <c r="B94">
        <f>COUNTA(Metadatos!B94:Metadatos!H94)/7</f>
        <v/>
      </c>
      <c r="C94">
        <f>IF(AND(Transformacion!B94="SI",Transformacion!C94="SI",Transformacion!E94="SI",Transformacion!F94="SI"),1,0)</f>
        <v/>
      </c>
      <c r="D94">
        <f>IF(Transformacion!D94="SI",1,0)</f>
        <v/>
      </c>
      <c r="E94">
        <f>IF(OR(Metadatos!D94="OBJ",Metadatos!D94="MTL",Metadatos!D94="Texture",Metadatos!D94="BINVOX",Metadatos!D94="JSON",Metadatos!D94="NumPy"),1,0)</f>
        <v/>
      </c>
      <c r="F94">
        <f>ROUND((B94*0.5 + C94*0.25 + (1-D94)*0.15 + E94*0.10),3)</f>
        <v/>
      </c>
      <c r="G94" t="inlineStr"/>
    </row>
    <row r="95">
      <c r="A95" t="n">
        <v>94</v>
      </c>
      <c r="B95">
        <f>COUNTA(Metadatos!B95:Metadatos!H95)/7</f>
        <v/>
      </c>
      <c r="C95">
        <f>IF(AND(Transformacion!B95="SI",Transformacion!C95="SI",Transformacion!E95="SI",Transformacion!F95="SI"),1,0)</f>
        <v/>
      </c>
      <c r="D95">
        <f>IF(Transformacion!D95="SI",1,0)</f>
        <v/>
      </c>
      <c r="E95">
        <f>IF(OR(Metadatos!D95="OBJ",Metadatos!D95="MTL",Metadatos!D95="Texture",Metadatos!D95="BINVOX",Metadatos!D95="JSON",Metadatos!D95="NumPy"),1,0)</f>
        <v/>
      </c>
      <c r="F95">
        <f>ROUND((B95*0.5 + C95*0.25 + (1-D95)*0.15 + E95*0.10),3)</f>
        <v/>
      </c>
      <c r="G95" t="inlineStr"/>
    </row>
    <row r="96">
      <c r="A96" t="n">
        <v>95</v>
      </c>
      <c r="B96">
        <f>COUNTA(Metadatos!B96:Metadatos!H96)/7</f>
        <v/>
      </c>
      <c r="C96">
        <f>IF(AND(Transformacion!B96="SI",Transformacion!C96="SI",Transformacion!E96="SI",Transformacion!F96="SI"),1,0)</f>
        <v/>
      </c>
      <c r="D96">
        <f>IF(Transformacion!D96="SI",1,0)</f>
        <v/>
      </c>
      <c r="E96">
        <f>IF(OR(Metadatos!D96="OBJ",Metadatos!D96="MTL",Metadatos!D96="Texture",Metadatos!D96="BINVOX",Metadatos!D96="JSON",Metadatos!D96="NumPy"),1,0)</f>
        <v/>
      </c>
      <c r="F96">
        <f>ROUND((B96*0.5 + C96*0.25 + (1-D96)*0.15 + E96*0.10),3)</f>
        <v/>
      </c>
      <c r="G96" t="inlineStr"/>
    </row>
    <row r="97">
      <c r="A97" t="n">
        <v>96</v>
      </c>
      <c r="B97">
        <f>COUNTA(Metadatos!B97:Metadatos!H97)/7</f>
        <v/>
      </c>
      <c r="C97">
        <f>IF(AND(Transformacion!B97="SI",Transformacion!C97="SI",Transformacion!E97="SI",Transformacion!F97="SI"),1,0)</f>
        <v/>
      </c>
      <c r="D97">
        <f>IF(Transformacion!D97="SI",1,0)</f>
        <v/>
      </c>
      <c r="E97">
        <f>IF(OR(Metadatos!D97="OBJ",Metadatos!D97="MTL",Metadatos!D97="Texture",Metadatos!D97="BINVOX",Metadatos!D97="JSON",Metadatos!D97="NumPy"),1,0)</f>
        <v/>
      </c>
      <c r="F97">
        <f>ROUND((B97*0.5 + C97*0.25 + (1-D97)*0.15 + E97*0.10),3)</f>
        <v/>
      </c>
      <c r="G97" t="inlineStr"/>
    </row>
    <row r="98">
      <c r="A98" t="n">
        <v>97</v>
      </c>
      <c r="B98">
        <f>COUNTA(Metadatos!B98:Metadatos!H98)/7</f>
        <v/>
      </c>
      <c r="C98">
        <f>IF(AND(Transformacion!B98="SI",Transformacion!C98="SI",Transformacion!E98="SI",Transformacion!F98="SI"),1,0)</f>
        <v/>
      </c>
      <c r="D98">
        <f>IF(Transformacion!D98="SI",1,0)</f>
        <v/>
      </c>
      <c r="E98">
        <f>IF(OR(Metadatos!D98="OBJ",Metadatos!D98="MTL",Metadatos!D98="Texture",Metadatos!D98="BINVOX",Metadatos!D98="JSON",Metadatos!D98="NumPy"),1,0)</f>
        <v/>
      </c>
      <c r="F98">
        <f>ROUND((B98*0.5 + C98*0.25 + (1-D98)*0.15 + E98*0.10),3)</f>
        <v/>
      </c>
      <c r="G98" t="inlineStr"/>
    </row>
    <row r="99">
      <c r="A99" t="n">
        <v>98</v>
      </c>
      <c r="B99">
        <f>COUNTA(Metadatos!B99:Metadatos!H99)/7</f>
        <v/>
      </c>
      <c r="C99">
        <f>IF(AND(Transformacion!B99="SI",Transformacion!C99="SI",Transformacion!E99="SI",Transformacion!F99="SI"),1,0)</f>
        <v/>
      </c>
      <c r="D99">
        <f>IF(Transformacion!D99="SI",1,0)</f>
        <v/>
      </c>
      <c r="E99">
        <f>IF(OR(Metadatos!D99="OBJ",Metadatos!D99="MTL",Metadatos!D99="Texture",Metadatos!D99="BINVOX",Metadatos!D99="JSON",Metadatos!D99="NumPy"),1,0)</f>
        <v/>
      </c>
      <c r="F99">
        <f>ROUND((B99*0.5 + C99*0.25 + (1-D99)*0.15 + E99*0.10),3)</f>
        <v/>
      </c>
      <c r="G99" t="inlineStr"/>
    </row>
    <row r="100">
      <c r="A100" t="n">
        <v>99</v>
      </c>
      <c r="B100">
        <f>COUNTA(Metadatos!B100:Metadatos!H100)/7</f>
        <v/>
      </c>
      <c r="C100">
        <f>IF(AND(Transformacion!B100="SI",Transformacion!C100="SI",Transformacion!E100="SI",Transformacion!F100="SI"),1,0)</f>
        <v/>
      </c>
      <c r="D100">
        <f>IF(Transformacion!D100="SI",1,0)</f>
        <v/>
      </c>
      <c r="E100">
        <f>IF(OR(Metadatos!D100="OBJ",Metadatos!D100="MTL",Metadatos!D100="Texture",Metadatos!D100="BINVOX",Metadatos!D100="JSON",Metadatos!D100="NumPy"),1,0)</f>
        <v/>
      </c>
      <c r="F100">
        <f>ROUND((B100*0.5 + C100*0.25 + (1-D100)*0.15 + E100*0.10),3)</f>
        <v/>
      </c>
      <c r="G100" t="inlineStr"/>
    </row>
    <row r="101">
      <c r="A101" t="n">
        <v>100</v>
      </c>
      <c r="B101">
        <f>COUNTA(Metadatos!B101:Metadatos!H101)/7</f>
        <v/>
      </c>
      <c r="C101">
        <f>IF(AND(Transformacion!B101="SI",Transformacion!C101="SI",Transformacion!E101="SI",Transformacion!F101="SI"),1,0)</f>
        <v/>
      </c>
      <c r="D101">
        <f>IF(Transformacion!D101="SI",1,0)</f>
        <v/>
      </c>
      <c r="E101">
        <f>IF(OR(Metadatos!D101="OBJ",Metadatos!D101="MTL",Metadatos!D101="Texture",Metadatos!D101="BINVOX",Metadatos!D101="JSON",Metadatos!D101="NumPy"),1,0)</f>
        <v/>
      </c>
      <c r="F101">
        <f>ROUND((B101*0.5 + C101*0.25 + (1-D101)*0.15 + E101*0.10),3)</f>
        <v/>
      </c>
      <c r="G101" t="inlineStr"/>
    </row>
    <row r="102">
      <c r="A102" t="n">
        <v>101</v>
      </c>
      <c r="B102">
        <f>COUNTA(Metadatos!B102:Metadatos!H102)/7</f>
        <v/>
      </c>
      <c r="C102">
        <f>IF(AND(Transformacion!B102="SI",Transformacion!C102="SI",Transformacion!E102="SI",Transformacion!F102="SI"),1,0)</f>
        <v/>
      </c>
      <c r="D102">
        <f>IF(Transformacion!D102="SI",1,0)</f>
        <v/>
      </c>
      <c r="E102">
        <f>IF(OR(Metadatos!D102="OBJ",Metadatos!D102="MTL",Metadatos!D102="Texture",Metadatos!D102="BINVOX",Metadatos!D102="JSON",Metadatos!D102="NumPy"),1,0)</f>
        <v/>
      </c>
      <c r="F102">
        <f>ROUND((B102*0.5 + C102*0.25 + (1-D102)*0.15 + E102*0.10),3)</f>
        <v/>
      </c>
      <c r="G102" t="inlineStr"/>
    </row>
    <row r="103">
      <c r="A103" t="n">
        <v>102</v>
      </c>
      <c r="B103">
        <f>COUNTA(Metadatos!B103:Metadatos!H103)/7</f>
        <v/>
      </c>
      <c r="C103">
        <f>IF(AND(Transformacion!B103="SI",Transformacion!C103="SI",Transformacion!E103="SI",Transformacion!F103="SI"),1,0)</f>
        <v/>
      </c>
      <c r="D103">
        <f>IF(Transformacion!D103="SI",1,0)</f>
        <v/>
      </c>
      <c r="E103">
        <f>IF(OR(Metadatos!D103="OBJ",Metadatos!D103="MTL",Metadatos!D103="Texture",Metadatos!D103="BINVOX",Metadatos!D103="JSON",Metadatos!D103="NumPy"),1,0)</f>
        <v/>
      </c>
      <c r="F103">
        <f>ROUND((B103*0.5 + C103*0.25 + (1-D103)*0.15 + E103*0.10),3)</f>
        <v/>
      </c>
      <c r="G103" t="inlineStr"/>
    </row>
    <row r="104">
      <c r="A104" t="n">
        <v>103</v>
      </c>
      <c r="B104">
        <f>COUNTA(Metadatos!B104:Metadatos!H104)/7</f>
        <v/>
      </c>
      <c r="C104">
        <f>IF(AND(Transformacion!B104="SI",Transformacion!C104="SI",Transformacion!E104="SI",Transformacion!F104="SI"),1,0)</f>
        <v/>
      </c>
      <c r="D104">
        <f>IF(Transformacion!D104="SI",1,0)</f>
        <v/>
      </c>
      <c r="E104">
        <f>IF(OR(Metadatos!D104="OBJ",Metadatos!D104="MTL",Metadatos!D104="Texture",Metadatos!D104="BINVOX",Metadatos!D104="JSON",Metadatos!D104="NumPy"),1,0)</f>
        <v/>
      </c>
      <c r="F104">
        <f>ROUND((B104*0.5 + C104*0.25 + (1-D104)*0.15 + E104*0.10),3)</f>
        <v/>
      </c>
      <c r="G104" t="inlineStr"/>
    </row>
    <row r="105">
      <c r="A105" t="n">
        <v>104</v>
      </c>
      <c r="B105">
        <f>COUNTA(Metadatos!B105:Metadatos!H105)/7</f>
        <v/>
      </c>
      <c r="C105">
        <f>IF(AND(Transformacion!B105="SI",Transformacion!C105="SI",Transformacion!E105="SI",Transformacion!F105="SI"),1,0)</f>
        <v/>
      </c>
      <c r="D105">
        <f>IF(Transformacion!D105="SI",1,0)</f>
        <v/>
      </c>
      <c r="E105">
        <f>IF(OR(Metadatos!D105="OBJ",Metadatos!D105="MTL",Metadatos!D105="Texture",Metadatos!D105="BINVOX",Metadatos!D105="JSON",Metadatos!D105="NumPy"),1,0)</f>
        <v/>
      </c>
      <c r="F105">
        <f>ROUND((B105*0.5 + C105*0.25 + (1-D105)*0.15 + E105*0.10),3)</f>
        <v/>
      </c>
      <c r="G105" t="inlineStr"/>
    </row>
    <row r="106">
      <c r="A106" t="n">
        <v>105</v>
      </c>
      <c r="B106">
        <f>COUNTA(Metadatos!B106:Metadatos!H106)/7</f>
        <v/>
      </c>
      <c r="C106">
        <f>IF(AND(Transformacion!B106="SI",Transformacion!C106="SI",Transformacion!E106="SI",Transformacion!F106="SI"),1,0)</f>
        <v/>
      </c>
      <c r="D106">
        <f>IF(Transformacion!D106="SI",1,0)</f>
        <v/>
      </c>
      <c r="E106">
        <f>IF(OR(Metadatos!D106="OBJ",Metadatos!D106="MTL",Metadatos!D106="Texture",Metadatos!D106="BINVOX",Metadatos!D106="JSON",Metadatos!D106="NumPy"),1,0)</f>
        <v/>
      </c>
      <c r="F106">
        <f>ROUND((B106*0.5 + C106*0.25 + (1-D106)*0.15 + E106*0.10),3)</f>
        <v/>
      </c>
      <c r="G106" t="inlineStr"/>
    </row>
    <row r="107">
      <c r="A107" t="n">
        <v>106</v>
      </c>
      <c r="B107">
        <f>COUNTA(Metadatos!B107:Metadatos!H107)/7</f>
        <v/>
      </c>
      <c r="C107">
        <f>IF(AND(Transformacion!B107="SI",Transformacion!C107="SI",Transformacion!E107="SI",Transformacion!F107="SI"),1,0)</f>
        <v/>
      </c>
      <c r="D107">
        <f>IF(Transformacion!D107="SI",1,0)</f>
        <v/>
      </c>
      <c r="E107">
        <f>IF(OR(Metadatos!D107="OBJ",Metadatos!D107="MTL",Metadatos!D107="Texture",Metadatos!D107="BINVOX",Metadatos!D107="JSON",Metadatos!D107="NumPy"),1,0)</f>
        <v/>
      </c>
      <c r="F107">
        <f>ROUND((B107*0.5 + C107*0.25 + (1-D107)*0.15 + E107*0.10),3)</f>
        <v/>
      </c>
      <c r="G107" t="inlineStr"/>
    </row>
    <row r="108">
      <c r="A108" t="n">
        <v>107</v>
      </c>
      <c r="B108">
        <f>COUNTA(Metadatos!B108:Metadatos!H108)/7</f>
        <v/>
      </c>
      <c r="C108">
        <f>IF(AND(Transformacion!B108="SI",Transformacion!C108="SI",Transformacion!E108="SI",Transformacion!F108="SI"),1,0)</f>
        <v/>
      </c>
      <c r="D108">
        <f>IF(Transformacion!D108="SI",1,0)</f>
        <v/>
      </c>
      <c r="E108">
        <f>IF(OR(Metadatos!D108="OBJ",Metadatos!D108="MTL",Metadatos!D108="Texture",Metadatos!D108="BINVOX",Metadatos!D108="JSON",Metadatos!D108="NumPy"),1,0)</f>
        <v/>
      </c>
      <c r="F108">
        <f>ROUND((B108*0.5 + C108*0.25 + (1-D108)*0.15 + E108*0.10),3)</f>
        <v/>
      </c>
      <c r="G108" t="inlineStr"/>
    </row>
    <row r="109">
      <c r="A109" t="n">
        <v>108</v>
      </c>
      <c r="B109">
        <f>COUNTA(Metadatos!B109:Metadatos!H109)/7</f>
        <v/>
      </c>
      <c r="C109">
        <f>IF(AND(Transformacion!B109="SI",Transformacion!C109="SI",Transformacion!E109="SI",Transformacion!F109="SI"),1,0)</f>
        <v/>
      </c>
      <c r="D109">
        <f>IF(Transformacion!D109="SI",1,0)</f>
        <v/>
      </c>
      <c r="E109">
        <f>IF(OR(Metadatos!D109="OBJ",Metadatos!D109="MTL",Metadatos!D109="Texture",Metadatos!D109="BINVOX",Metadatos!D109="JSON",Metadatos!D109="NumPy"),1,0)</f>
        <v/>
      </c>
      <c r="F109">
        <f>ROUND((B109*0.5 + C109*0.25 + (1-D109)*0.15 + E109*0.10),3)</f>
        <v/>
      </c>
      <c r="G109" t="inlineStr"/>
    </row>
    <row r="110">
      <c r="A110" t="n">
        <v>109</v>
      </c>
      <c r="B110">
        <f>COUNTA(Metadatos!B110:Metadatos!H110)/7</f>
        <v/>
      </c>
      <c r="C110">
        <f>IF(AND(Transformacion!B110="SI",Transformacion!C110="SI",Transformacion!E110="SI",Transformacion!F110="SI"),1,0)</f>
        <v/>
      </c>
      <c r="D110">
        <f>IF(Transformacion!D110="SI",1,0)</f>
        <v/>
      </c>
      <c r="E110">
        <f>IF(OR(Metadatos!D110="OBJ",Metadatos!D110="MTL",Metadatos!D110="Texture",Metadatos!D110="BINVOX",Metadatos!D110="JSON",Metadatos!D110="NumPy"),1,0)</f>
        <v/>
      </c>
      <c r="F110">
        <f>ROUND((B110*0.5 + C110*0.25 + (1-D110)*0.15 + E110*0.10),3)</f>
        <v/>
      </c>
      <c r="G110" t="inlineStr"/>
    </row>
    <row r="111">
      <c r="A111" t="n">
        <v>110</v>
      </c>
      <c r="B111">
        <f>COUNTA(Metadatos!B111:Metadatos!H111)/7</f>
        <v/>
      </c>
      <c r="C111">
        <f>IF(AND(Transformacion!B111="SI",Transformacion!C111="SI",Transformacion!E111="SI",Transformacion!F111="SI"),1,0)</f>
        <v/>
      </c>
      <c r="D111">
        <f>IF(Transformacion!D111="SI",1,0)</f>
        <v/>
      </c>
      <c r="E111">
        <f>IF(OR(Metadatos!D111="OBJ",Metadatos!D111="MTL",Metadatos!D111="Texture",Metadatos!D111="BINVOX",Metadatos!D111="JSON",Metadatos!D111="NumPy"),1,0)</f>
        <v/>
      </c>
      <c r="F111">
        <f>ROUND((B111*0.5 + C111*0.25 + (1-D111)*0.15 + E111*0.10),3)</f>
        <v/>
      </c>
      <c r="G111" t="inlineStr"/>
    </row>
    <row r="112">
      <c r="A112" t="n">
        <v>111</v>
      </c>
      <c r="B112">
        <f>COUNTA(Metadatos!B112:Metadatos!H112)/7</f>
        <v/>
      </c>
      <c r="C112">
        <f>IF(AND(Transformacion!B112="SI",Transformacion!C112="SI",Transformacion!E112="SI",Transformacion!F112="SI"),1,0)</f>
        <v/>
      </c>
      <c r="D112">
        <f>IF(Transformacion!D112="SI",1,0)</f>
        <v/>
      </c>
      <c r="E112">
        <f>IF(OR(Metadatos!D112="OBJ",Metadatos!D112="MTL",Metadatos!D112="Texture",Metadatos!D112="BINVOX",Metadatos!D112="JSON",Metadatos!D112="NumPy"),1,0)</f>
        <v/>
      </c>
      <c r="F112">
        <f>ROUND((B112*0.5 + C112*0.25 + (1-D112)*0.15 + E112*0.10),3)</f>
        <v/>
      </c>
      <c r="G112" t="inlineStr"/>
    </row>
    <row r="113">
      <c r="A113" t="n">
        <v>112</v>
      </c>
      <c r="B113">
        <f>COUNTA(Metadatos!B113:Metadatos!H113)/7</f>
        <v/>
      </c>
      <c r="C113">
        <f>IF(AND(Transformacion!B113="SI",Transformacion!C113="SI",Transformacion!E113="SI",Transformacion!F113="SI"),1,0)</f>
        <v/>
      </c>
      <c r="D113">
        <f>IF(Transformacion!D113="SI",1,0)</f>
        <v/>
      </c>
      <c r="E113">
        <f>IF(OR(Metadatos!D113="OBJ",Metadatos!D113="MTL",Metadatos!D113="Texture",Metadatos!D113="BINVOX",Metadatos!D113="JSON",Metadatos!D113="NumPy"),1,0)</f>
        <v/>
      </c>
      <c r="F113">
        <f>ROUND((B113*0.5 + C113*0.25 + (1-D113)*0.15 + E113*0.10),3)</f>
        <v/>
      </c>
      <c r="G113" t="inlineStr"/>
    </row>
    <row r="114">
      <c r="A114" t="n">
        <v>113</v>
      </c>
      <c r="B114">
        <f>COUNTA(Metadatos!B114:Metadatos!H114)/7</f>
        <v/>
      </c>
      <c r="C114">
        <f>IF(AND(Transformacion!B114="SI",Transformacion!C114="SI",Transformacion!E114="SI",Transformacion!F114="SI"),1,0)</f>
        <v/>
      </c>
      <c r="D114">
        <f>IF(Transformacion!D114="SI",1,0)</f>
        <v/>
      </c>
      <c r="E114">
        <f>IF(OR(Metadatos!D114="OBJ",Metadatos!D114="MTL",Metadatos!D114="Texture",Metadatos!D114="BINVOX",Metadatos!D114="JSON",Metadatos!D114="NumPy"),1,0)</f>
        <v/>
      </c>
      <c r="F114">
        <f>ROUND((B114*0.5 + C114*0.25 + (1-D114)*0.15 + E114*0.10),3)</f>
        <v/>
      </c>
      <c r="G114" t="inlineStr"/>
    </row>
    <row r="115">
      <c r="A115" t="n">
        <v>114</v>
      </c>
      <c r="B115">
        <f>COUNTA(Metadatos!B115:Metadatos!H115)/7</f>
        <v/>
      </c>
      <c r="C115">
        <f>IF(AND(Transformacion!B115="SI",Transformacion!C115="SI",Transformacion!E115="SI",Transformacion!F115="SI"),1,0)</f>
        <v/>
      </c>
      <c r="D115">
        <f>IF(Transformacion!D115="SI",1,0)</f>
        <v/>
      </c>
      <c r="E115">
        <f>IF(OR(Metadatos!D115="OBJ",Metadatos!D115="MTL",Metadatos!D115="Texture",Metadatos!D115="BINVOX",Metadatos!D115="JSON",Metadatos!D115="NumPy"),1,0)</f>
        <v/>
      </c>
      <c r="F115">
        <f>ROUND((B115*0.5 + C115*0.25 + (1-D115)*0.15 + E115*0.10),3)</f>
        <v/>
      </c>
      <c r="G115" t="inlineStr"/>
    </row>
    <row r="116">
      <c r="A116" t="n">
        <v>115</v>
      </c>
      <c r="B116">
        <f>COUNTA(Metadatos!B116:Metadatos!H116)/7</f>
        <v/>
      </c>
      <c r="C116">
        <f>IF(AND(Transformacion!B116="SI",Transformacion!C116="SI",Transformacion!E116="SI",Transformacion!F116="SI"),1,0)</f>
        <v/>
      </c>
      <c r="D116">
        <f>IF(Transformacion!D116="SI",1,0)</f>
        <v/>
      </c>
      <c r="E116">
        <f>IF(OR(Metadatos!D116="OBJ",Metadatos!D116="MTL",Metadatos!D116="Texture",Metadatos!D116="BINVOX",Metadatos!D116="JSON",Metadatos!D116="NumPy"),1,0)</f>
        <v/>
      </c>
      <c r="F116">
        <f>ROUND((B116*0.5 + C116*0.25 + (1-D116)*0.15 + E116*0.10),3)</f>
        <v/>
      </c>
      <c r="G116" t="inlineStr"/>
    </row>
    <row r="117">
      <c r="A117" t="n">
        <v>116</v>
      </c>
      <c r="B117">
        <f>COUNTA(Metadatos!B117:Metadatos!H117)/7</f>
        <v/>
      </c>
      <c r="C117">
        <f>IF(AND(Transformacion!B117="SI",Transformacion!C117="SI",Transformacion!E117="SI",Transformacion!F117="SI"),1,0)</f>
        <v/>
      </c>
      <c r="D117">
        <f>IF(Transformacion!D117="SI",1,0)</f>
        <v/>
      </c>
      <c r="E117">
        <f>IF(OR(Metadatos!D117="OBJ",Metadatos!D117="MTL",Metadatos!D117="Texture",Metadatos!D117="BINVOX",Metadatos!D117="JSON",Metadatos!D117="NumPy"),1,0)</f>
        <v/>
      </c>
      <c r="F117">
        <f>ROUND((B117*0.5 + C117*0.25 + (1-D117)*0.15 + E117*0.10),3)</f>
        <v/>
      </c>
      <c r="G117" t="inlineStr"/>
    </row>
    <row r="118">
      <c r="A118" t="n">
        <v>117</v>
      </c>
      <c r="B118">
        <f>COUNTA(Metadatos!B118:Metadatos!H118)/7</f>
        <v/>
      </c>
      <c r="C118">
        <f>IF(AND(Transformacion!B118="SI",Transformacion!C118="SI",Transformacion!E118="SI",Transformacion!F118="SI"),1,0)</f>
        <v/>
      </c>
      <c r="D118">
        <f>IF(Transformacion!D118="SI",1,0)</f>
        <v/>
      </c>
      <c r="E118">
        <f>IF(OR(Metadatos!D118="OBJ",Metadatos!D118="MTL",Metadatos!D118="Texture",Metadatos!D118="BINVOX",Metadatos!D118="JSON",Metadatos!D118="NumPy"),1,0)</f>
        <v/>
      </c>
      <c r="F118">
        <f>ROUND((B118*0.5 + C118*0.25 + (1-D118)*0.15 + E118*0.10),3)</f>
        <v/>
      </c>
      <c r="G118" t="inlineStr"/>
    </row>
    <row r="119">
      <c r="A119" t="n">
        <v>118</v>
      </c>
      <c r="B119">
        <f>COUNTA(Metadatos!B119:Metadatos!H119)/7</f>
        <v/>
      </c>
      <c r="C119">
        <f>IF(AND(Transformacion!B119="SI",Transformacion!C119="SI",Transformacion!E119="SI",Transformacion!F119="SI"),1,0)</f>
        <v/>
      </c>
      <c r="D119">
        <f>IF(Transformacion!D119="SI",1,0)</f>
        <v/>
      </c>
      <c r="E119">
        <f>IF(OR(Metadatos!D119="OBJ",Metadatos!D119="MTL",Metadatos!D119="Texture",Metadatos!D119="BINVOX",Metadatos!D119="JSON",Metadatos!D119="NumPy"),1,0)</f>
        <v/>
      </c>
      <c r="F119">
        <f>ROUND((B119*0.5 + C119*0.25 + (1-D119)*0.15 + E119*0.10),3)</f>
        <v/>
      </c>
      <c r="G119" t="inlineStr"/>
    </row>
    <row r="120">
      <c r="A120" t="n">
        <v>119</v>
      </c>
      <c r="B120">
        <f>COUNTA(Metadatos!B120:Metadatos!H120)/7</f>
        <v/>
      </c>
      <c r="C120">
        <f>IF(AND(Transformacion!B120="SI",Transformacion!C120="SI",Transformacion!E120="SI",Transformacion!F120="SI"),1,0)</f>
        <v/>
      </c>
      <c r="D120">
        <f>IF(Transformacion!D120="SI",1,0)</f>
        <v/>
      </c>
      <c r="E120">
        <f>IF(OR(Metadatos!D120="OBJ",Metadatos!D120="MTL",Metadatos!D120="Texture",Metadatos!D120="BINVOX",Metadatos!D120="JSON",Metadatos!D120="NumPy"),1,0)</f>
        <v/>
      </c>
      <c r="F120">
        <f>ROUND((B120*0.5 + C120*0.25 + (1-D120)*0.15 + E120*0.10),3)</f>
        <v/>
      </c>
      <c r="G120" t="inlineStr"/>
    </row>
    <row r="121">
      <c r="A121" t="n">
        <v>120</v>
      </c>
      <c r="B121">
        <f>COUNTA(Metadatos!B121:Metadatos!H121)/7</f>
        <v/>
      </c>
      <c r="C121">
        <f>IF(AND(Transformacion!B121="SI",Transformacion!C121="SI",Transformacion!E121="SI",Transformacion!F121="SI"),1,0)</f>
        <v/>
      </c>
      <c r="D121">
        <f>IF(Transformacion!D121="SI",1,0)</f>
        <v/>
      </c>
      <c r="E121">
        <f>IF(OR(Metadatos!D121="OBJ",Metadatos!D121="MTL",Metadatos!D121="Texture",Metadatos!D121="BINVOX",Metadatos!D121="JSON",Metadatos!D121="NumPy"),1,0)</f>
        <v/>
      </c>
      <c r="F121">
        <f>ROUND((B121*0.5 + C121*0.25 + (1-D121)*0.15 + E121*0.10),3)</f>
        <v/>
      </c>
      <c r="G121" t="inlineStr"/>
    </row>
    <row r="122">
      <c r="A122" t="n">
        <v>121</v>
      </c>
      <c r="B122">
        <f>COUNTA(Metadatos!B122:Metadatos!H122)/7</f>
        <v/>
      </c>
      <c r="C122">
        <f>IF(AND(Transformacion!B122="SI",Transformacion!C122="SI",Transformacion!E122="SI",Transformacion!F122="SI"),1,0)</f>
        <v/>
      </c>
      <c r="D122">
        <f>IF(Transformacion!D122="SI",1,0)</f>
        <v/>
      </c>
      <c r="E122">
        <f>IF(OR(Metadatos!D122="OBJ",Metadatos!D122="MTL",Metadatos!D122="Texture",Metadatos!D122="BINVOX",Metadatos!D122="JSON",Metadatos!D122="NumPy"),1,0)</f>
        <v/>
      </c>
      <c r="F122">
        <f>ROUND((B122*0.5 + C122*0.25 + (1-D122)*0.15 + E122*0.10),3)</f>
        <v/>
      </c>
      <c r="G122" t="inlineStr"/>
    </row>
    <row r="123">
      <c r="A123" t="n">
        <v>122</v>
      </c>
      <c r="B123">
        <f>COUNTA(Metadatos!B123:Metadatos!H123)/7</f>
        <v/>
      </c>
      <c r="C123">
        <f>IF(AND(Transformacion!B123="SI",Transformacion!C123="SI",Transformacion!E123="SI",Transformacion!F123="SI"),1,0)</f>
        <v/>
      </c>
      <c r="D123">
        <f>IF(Transformacion!D123="SI",1,0)</f>
        <v/>
      </c>
      <c r="E123">
        <f>IF(OR(Metadatos!D123="OBJ",Metadatos!D123="MTL",Metadatos!D123="Texture",Metadatos!D123="BINVOX",Metadatos!D123="JSON",Metadatos!D123="NumPy"),1,0)</f>
        <v/>
      </c>
      <c r="F123">
        <f>ROUND((B123*0.5 + C123*0.25 + (1-D123)*0.15 + E123*0.10),3)</f>
        <v/>
      </c>
      <c r="G123" t="inlineStr"/>
    </row>
    <row r="124">
      <c r="A124" t="n">
        <v>123</v>
      </c>
      <c r="B124">
        <f>COUNTA(Metadatos!B124:Metadatos!H124)/7</f>
        <v/>
      </c>
      <c r="C124">
        <f>IF(AND(Transformacion!B124="SI",Transformacion!C124="SI",Transformacion!E124="SI",Transformacion!F124="SI"),1,0)</f>
        <v/>
      </c>
      <c r="D124">
        <f>IF(Transformacion!D124="SI",1,0)</f>
        <v/>
      </c>
      <c r="E124">
        <f>IF(OR(Metadatos!D124="OBJ",Metadatos!D124="MTL",Metadatos!D124="Texture",Metadatos!D124="BINVOX",Metadatos!D124="JSON",Metadatos!D124="NumPy"),1,0)</f>
        <v/>
      </c>
      <c r="F124">
        <f>ROUND((B124*0.5 + C124*0.25 + (1-D124)*0.15 + E124*0.10),3)</f>
        <v/>
      </c>
      <c r="G124" t="inlineStr"/>
    </row>
    <row r="125">
      <c r="A125" t="n">
        <v>124</v>
      </c>
      <c r="B125">
        <f>COUNTA(Metadatos!B125:Metadatos!H125)/7</f>
        <v/>
      </c>
      <c r="C125">
        <f>IF(AND(Transformacion!B125="SI",Transformacion!C125="SI",Transformacion!E125="SI",Transformacion!F125="SI"),1,0)</f>
        <v/>
      </c>
      <c r="D125">
        <f>IF(Transformacion!D125="SI",1,0)</f>
        <v/>
      </c>
      <c r="E125">
        <f>IF(OR(Metadatos!D125="OBJ",Metadatos!D125="MTL",Metadatos!D125="Texture",Metadatos!D125="BINVOX",Metadatos!D125="JSON",Metadatos!D125="NumPy"),1,0)</f>
        <v/>
      </c>
      <c r="F125">
        <f>ROUND((B125*0.5 + C125*0.25 + (1-D125)*0.15 + E125*0.10),3)</f>
        <v/>
      </c>
      <c r="G125" t="inlineStr"/>
    </row>
    <row r="126">
      <c r="A126" t="n">
        <v>125</v>
      </c>
      <c r="B126">
        <f>COUNTA(Metadatos!B126:Metadatos!H126)/7</f>
        <v/>
      </c>
      <c r="C126">
        <f>IF(AND(Transformacion!B126="SI",Transformacion!C126="SI",Transformacion!E126="SI",Transformacion!F126="SI"),1,0)</f>
        <v/>
      </c>
      <c r="D126">
        <f>IF(Transformacion!D126="SI",1,0)</f>
        <v/>
      </c>
      <c r="E126">
        <f>IF(OR(Metadatos!D126="OBJ",Metadatos!D126="MTL",Metadatos!D126="Texture",Metadatos!D126="BINVOX",Metadatos!D126="JSON",Metadatos!D126="NumPy"),1,0)</f>
        <v/>
      </c>
      <c r="F126">
        <f>ROUND((B126*0.5 + C126*0.25 + (1-D126)*0.15 + E126*0.10),3)</f>
        <v/>
      </c>
      <c r="G126" t="inlineStr"/>
    </row>
    <row r="127">
      <c r="A127" t="n">
        <v>126</v>
      </c>
      <c r="B127">
        <f>COUNTA(Metadatos!B127:Metadatos!H127)/7</f>
        <v/>
      </c>
      <c r="C127">
        <f>IF(AND(Transformacion!B127="SI",Transformacion!C127="SI",Transformacion!E127="SI",Transformacion!F127="SI"),1,0)</f>
        <v/>
      </c>
      <c r="D127">
        <f>IF(Transformacion!D127="SI",1,0)</f>
        <v/>
      </c>
      <c r="E127">
        <f>IF(OR(Metadatos!D127="OBJ",Metadatos!D127="MTL",Metadatos!D127="Texture",Metadatos!D127="BINVOX",Metadatos!D127="JSON",Metadatos!D127="NumPy"),1,0)</f>
        <v/>
      </c>
      <c r="F127">
        <f>ROUND((B127*0.5 + C127*0.25 + (1-D127)*0.15 + E127*0.10),3)</f>
        <v/>
      </c>
      <c r="G127" t="inlineStr"/>
    </row>
    <row r="128">
      <c r="A128" t="n">
        <v>127</v>
      </c>
      <c r="B128">
        <f>COUNTA(Metadatos!B128:Metadatos!H128)/7</f>
        <v/>
      </c>
      <c r="C128">
        <f>IF(AND(Transformacion!B128="SI",Transformacion!C128="SI",Transformacion!E128="SI",Transformacion!F128="SI"),1,0)</f>
        <v/>
      </c>
      <c r="D128">
        <f>IF(Transformacion!D128="SI",1,0)</f>
        <v/>
      </c>
      <c r="E128">
        <f>IF(OR(Metadatos!D128="OBJ",Metadatos!D128="MTL",Metadatos!D128="Texture",Metadatos!D128="BINVOX",Metadatos!D128="JSON",Metadatos!D128="NumPy"),1,0)</f>
        <v/>
      </c>
      <c r="F128">
        <f>ROUND((B128*0.5 + C128*0.25 + (1-D128)*0.15 + E128*0.10),3)</f>
        <v/>
      </c>
      <c r="G128" t="inlineStr"/>
    </row>
    <row r="129">
      <c r="A129" t="n">
        <v>128</v>
      </c>
      <c r="B129">
        <f>COUNTA(Metadatos!B129:Metadatos!H129)/7</f>
        <v/>
      </c>
      <c r="C129">
        <f>IF(AND(Transformacion!B129="SI",Transformacion!C129="SI",Transformacion!E129="SI",Transformacion!F129="SI"),1,0)</f>
        <v/>
      </c>
      <c r="D129">
        <f>IF(Transformacion!D129="SI",1,0)</f>
        <v/>
      </c>
      <c r="E129">
        <f>IF(OR(Metadatos!D129="OBJ",Metadatos!D129="MTL",Metadatos!D129="Texture",Metadatos!D129="BINVOX",Metadatos!D129="JSON",Metadatos!D129="NumPy"),1,0)</f>
        <v/>
      </c>
      <c r="F129">
        <f>ROUND((B129*0.5 + C129*0.25 + (1-D129)*0.15 + E129*0.10),3)</f>
        <v/>
      </c>
      <c r="G129" t="inlineStr"/>
    </row>
    <row r="130">
      <c r="A130" t="n">
        <v>129</v>
      </c>
      <c r="B130">
        <f>COUNTA(Metadatos!B130:Metadatos!H130)/7</f>
        <v/>
      </c>
      <c r="C130">
        <f>IF(AND(Transformacion!B130="SI",Transformacion!C130="SI",Transformacion!E130="SI",Transformacion!F130="SI"),1,0)</f>
        <v/>
      </c>
      <c r="D130">
        <f>IF(Transformacion!D130="SI",1,0)</f>
        <v/>
      </c>
      <c r="E130">
        <f>IF(OR(Metadatos!D130="OBJ",Metadatos!D130="MTL",Metadatos!D130="Texture",Metadatos!D130="BINVOX",Metadatos!D130="JSON",Metadatos!D130="NumPy"),1,0)</f>
        <v/>
      </c>
      <c r="F130">
        <f>ROUND((B130*0.5 + C130*0.25 + (1-D130)*0.15 + E130*0.10),3)</f>
        <v/>
      </c>
      <c r="G130" t="inlineStr"/>
    </row>
    <row r="131">
      <c r="A131" t="n">
        <v>130</v>
      </c>
      <c r="B131">
        <f>COUNTA(Metadatos!B131:Metadatos!H131)/7</f>
        <v/>
      </c>
      <c r="C131">
        <f>IF(AND(Transformacion!B131="SI",Transformacion!C131="SI",Transformacion!E131="SI",Transformacion!F131="SI"),1,0)</f>
        <v/>
      </c>
      <c r="D131">
        <f>IF(Transformacion!D131="SI",1,0)</f>
        <v/>
      </c>
      <c r="E131">
        <f>IF(OR(Metadatos!D131="OBJ",Metadatos!D131="MTL",Metadatos!D131="Texture",Metadatos!D131="BINVOX",Metadatos!D131="JSON",Metadatos!D131="NumPy"),1,0)</f>
        <v/>
      </c>
      <c r="F131">
        <f>ROUND((B131*0.5 + C131*0.25 + (1-D131)*0.15 + E131*0.10),3)</f>
        <v/>
      </c>
      <c r="G131" t="inlineStr"/>
    </row>
    <row r="132">
      <c r="A132" t="n">
        <v>131</v>
      </c>
      <c r="B132">
        <f>COUNTA(Metadatos!B132:Metadatos!H132)/7</f>
        <v/>
      </c>
      <c r="C132">
        <f>IF(AND(Transformacion!B132="SI",Transformacion!C132="SI",Transformacion!E132="SI",Transformacion!F132="SI"),1,0)</f>
        <v/>
      </c>
      <c r="D132">
        <f>IF(Transformacion!D132="SI",1,0)</f>
        <v/>
      </c>
      <c r="E132">
        <f>IF(OR(Metadatos!D132="OBJ",Metadatos!D132="MTL",Metadatos!D132="Texture",Metadatos!D132="BINVOX",Metadatos!D132="JSON",Metadatos!D132="NumPy"),1,0)</f>
        <v/>
      </c>
      <c r="F132">
        <f>ROUND((B132*0.5 + C132*0.25 + (1-D132)*0.15 + E132*0.10),3)</f>
        <v/>
      </c>
      <c r="G132" t="inlineStr"/>
    </row>
    <row r="133">
      <c r="A133" t="n">
        <v>132</v>
      </c>
      <c r="B133">
        <f>COUNTA(Metadatos!B133:Metadatos!H133)/7</f>
        <v/>
      </c>
      <c r="C133">
        <f>IF(AND(Transformacion!B133="SI",Transformacion!C133="SI",Transformacion!E133="SI",Transformacion!F133="SI"),1,0)</f>
        <v/>
      </c>
      <c r="D133">
        <f>IF(Transformacion!D133="SI",1,0)</f>
        <v/>
      </c>
      <c r="E133">
        <f>IF(OR(Metadatos!D133="OBJ",Metadatos!D133="MTL",Metadatos!D133="Texture",Metadatos!D133="BINVOX",Metadatos!D133="JSON",Metadatos!D133="NumPy"),1,0)</f>
        <v/>
      </c>
      <c r="F133">
        <f>ROUND((B133*0.5 + C133*0.25 + (1-D133)*0.15 + E133*0.10),3)</f>
        <v/>
      </c>
      <c r="G133" t="inlineStr"/>
    </row>
    <row r="134">
      <c r="A134" t="n">
        <v>133</v>
      </c>
      <c r="B134">
        <f>COUNTA(Metadatos!B134:Metadatos!H134)/7</f>
        <v/>
      </c>
      <c r="C134">
        <f>IF(AND(Transformacion!B134="SI",Transformacion!C134="SI",Transformacion!E134="SI",Transformacion!F134="SI"),1,0)</f>
        <v/>
      </c>
      <c r="D134">
        <f>IF(Transformacion!D134="SI",1,0)</f>
        <v/>
      </c>
      <c r="E134">
        <f>IF(OR(Metadatos!D134="OBJ",Metadatos!D134="MTL",Metadatos!D134="Texture",Metadatos!D134="BINVOX",Metadatos!D134="JSON",Metadatos!D134="NumPy"),1,0)</f>
        <v/>
      </c>
      <c r="F134">
        <f>ROUND((B134*0.5 + C134*0.25 + (1-D134)*0.15 + E134*0.10),3)</f>
        <v/>
      </c>
      <c r="G134" t="inlineStr"/>
    </row>
    <row r="135">
      <c r="A135" t="n">
        <v>134</v>
      </c>
      <c r="B135">
        <f>COUNTA(Metadatos!B135:Metadatos!H135)/7</f>
        <v/>
      </c>
      <c r="C135">
        <f>IF(AND(Transformacion!B135="SI",Transformacion!C135="SI",Transformacion!E135="SI",Transformacion!F135="SI"),1,0)</f>
        <v/>
      </c>
      <c r="D135">
        <f>IF(Transformacion!D135="SI",1,0)</f>
        <v/>
      </c>
      <c r="E135">
        <f>IF(OR(Metadatos!D135="OBJ",Metadatos!D135="MTL",Metadatos!D135="Texture",Metadatos!D135="BINVOX",Metadatos!D135="JSON",Metadatos!D135="NumPy"),1,0)</f>
        <v/>
      </c>
      <c r="F135">
        <f>ROUND((B135*0.5 + C135*0.25 + (1-D135)*0.15 + E135*0.10),3)</f>
        <v/>
      </c>
      <c r="G135" t="inlineStr"/>
    </row>
    <row r="136">
      <c r="A136" t="n">
        <v>135</v>
      </c>
      <c r="B136">
        <f>COUNTA(Metadatos!B136:Metadatos!H136)/7</f>
        <v/>
      </c>
      <c r="C136">
        <f>IF(AND(Transformacion!B136="SI",Transformacion!C136="SI",Transformacion!E136="SI",Transformacion!F136="SI"),1,0)</f>
        <v/>
      </c>
      <c r="D136">
        <f>IF(Transformacion!D136="SI",1,0)</f>
        <v/>
      </c>
      <c r="E136">
        <f>IF(OR(Metadatos!D136="OBJ",Metadatos!D136="MTL",Metadatos!D136="Texture",Metadatos!D136="BINVOX",Metadatos!D136="JSON",Metadatos!D136="NumPy"),1,0)</f>
        <v/>
      </c>
      <c r="F136">
        <f>ROUND((B136*0.5 + C136*0.25 + (1-D136)*0.15 + E136*0.10),3)</f>
        <v/>
      </c>
      <c r="G136" t="inlineStr"/>
    </row>
    <row r="137">
      <c r="A137" t="n">
        <v>136</v>
      </c>
      <c r="B137">
        <f>COUNTA(Metadatos!B137:Metadatos!H137)/7</f>
        <v/>
      </c>
      <c r="C137">
        <f>IF(AND(Transformacion!B137="SI",Transformacion!C137="SI",Transformacion!E137="SI",Transformacion!F137="SI"),1,0)</f>
        <v/>
      </c>
      <c r="D137">
        <f>IF(Transformacion!D137="SI",1,0)</f>
        <v/>
      </c>
      <c r="E137">
        <f>IF(OR(Metadatos!D137="OBJ",Metadatos!D137="MTL",Metadatos!D137="Texture",Metadatos!D137="BINVOX",Metadatos!D137="JSON",Metadatos!D137="NumPy"),1,0)</f>
        <v/>
      </c>
      <c r="F137">
        <f>ROUND((B137*0.5 + C137*0.25 + (1-D137)*0.15 + E137*0.10),3)</f>
        <v/>
      </c>
      <c r="G137" t="inlineStr"/>
    </row>
    <row r="138">
      <c r="A138" t="n">
        <v>137</v>
      </c>
      <c r="B138">
        <f>COUNTA(Metadatos!B138:Metadatos!H138)/7</f>
        <v/>
      </c>
      <c r="C138">
        <f>IF(AND(Transformacion!B138="SI",Transformacion!C138="SI",Transformacion!E138="SI",Transformacion!F138="SI"),1,0)</f>
        <v/>
      </c>
      <c r="D138">
        <f>IF(Transformacion!D138="SI",1,0)</f>
        <v/>
      </c>
      <c r="E138">
        <f>IF(OR(Metadatos!D138="OBJ",Metadatos!D138="MTL",Metadatos!D138="Texture",Metadatos!D138="BINVOX",Metadatos!D138="JSON",Metadatos!D138="NumPy"),1,0)</f>
        <v/>
      </c>
      <c r="F138">
        <f>ROUND((B138*0.5 + C138*0.25 + (1-D138)*0.15 + E138*0.10),3)</f>
        <v/>
      </c>
      <c r="G138" t="inlineStr"/>
    </row>
    <row r="139">
      <c r="A139" t="n">
        <v>138</v>
      </c>
      <c r="B139">
        <f>COUNTA(Metadatos!B139:Metadatos!H139)/7</f>
        <v/>
      </c>
      <c r="C139">
        <f>IF(AND(Transformacion!B139="SI",Transformacion!C139="SI",Transformacion!E139="SI",Transformacion!F139="SI"),1,0)</f>
        <v/>
      </c>
      <c r="D139">
        <f>IF(Transformacion!D139="SI",1,0)</f>
        <v/>
      </c>
      <c r="E139">
        <f>IF(OR(Metadatos!D139="OBJ",Metadatos!D139="MTL",Metadatos!D139="Texture",Metadatos!D139="BINVOX",Metadatos!D139="JSON",Metadatos!D139="NumPy"),1,0)</f>
        <v/>
      </c>
      <c r="F139">
        <f>ROUND((B139*0.5 + C139*0.25 + (1-D139)*0.15 + E139*0.10),3)</f>
        <v/>
      </c>
      <c r="G139" t="inlineStr"/>
    </row>
    <row r="140">
      <c r="A140" t="n">
        <v>139</v>
      </c>
      <c r="B140">
        <f>COUNTA(Metadatos!B140:Metadatos!H140)/7</f>
        <v/>
      </c>
      <c r="C140">
        <f>IF(AND(Transformacion!B140="SI",Transformacion!C140="SI",Transformacion!E140="SI",Transformacion!F140="SI"),1,0)</f>
        <v/>
      </c>
      <c r="D140">
        <f>IF(Transformacion!D140="SI",1,0)</f>
        <v/>
      </c>
      <c r="E140">
        <f>IF(OR(Metadatos!D140="OBJ",Metadatos!D140="MTL",Metadatos!D140="Texture",Metadatos!D140="BINVOX",Metadatos!D140="JSON",Metadatos!D140="NumPy"),1,0)</f>
        <v/>
      </c>
      <c r="F140">
        <f>ROUND((B140*0.5 + C140*0.25 + (1-D140)*0.15 + E140*0.10),3)</f>
        <v/>
      </c>
      <c r="G140" t="inlineStr"/>
    </row>
    <row r="141">
      <c r="A141" t="n">
        <v>140</v>
      </c>
      <c r="B141">
        <f>COUNTA(Metadatos!B141:Metadatos!H141)/7</f>
        <v/>
      </c>
      <c r="C141">
        <f>IF(AND(Transformacion!B141="SI",Transformacion!C141="SI",Transformacion!E141="SI",Transformacion!F141="SI"),1,0)</f>
        <v/>
      </c>
      <c r="D141">
        <f>IF(Transformacion!D141="SI",1,0)</f>
        <v/>
      </c>
      <c r="E141">
        <f>IF(OR(Metadatos!D141="OBJ",Metadatos!D141="MTL",Metadatos!D141="Texture",Metadatos!D141="BINVOX",Metadatos!D141="JSON",Metadatos!D141="NumPy"),1,0)</f>
        <v/>
      </c>
      <c r="F141">
        <f>ROUND((B141*0.5 + C141*0.25 + (1-D141)*0.15 + E141*0.10),3)</f>
        <v/>
      </c>
      <c r="G141" t="inlineStr"/>
    </row>
    <row r="142">
      <c r="A142" t="n">
        <v>141</v>
      </c>
      <c r="B142">
        <f>COUNTA(Metadatos!B142:Metadatos!H142)/7</f>
        <v/>
      </c>
      <c r="C142">
        <f>IF(AND(Transformacion!B142="SI",Transformacion!C142="SI",Transformacion!E142="SI",Transformacion!F142="SI"),1,0)</f>
        <v/>
      </c>
      <c r="D142">
        <f>IF(Transformacion!D142="SI",1,0)</f>
        <v/>
      </c>
      <c r="E142">
        <f>IF(OR(Metadatos!D142="OBJ",Metadatos!D142="MTL",Metadatos!D142="Texture",Metadatos!D142="BINVOX",Metadatos!D142="JSON",Metadatos!D142="NumPy"),1,0)</f>
        <v/>
      </c>
      <c r="F142">
        <f>ROUND((B142*0.5 + C142*0.25 + (1-D142)*0.15 + E142*0.10),3)</f>
        <v/>
      </c>
      <c r="G142" t="inlineStr"/>
    </row>
    <row r="143">
      <c r="A143" t="n">
        <v>142</v>
      </c>
      <c r="B143">
        <f>COUNTA(Metadatos!B143:Metadatos!H143)/7</f>
        <v/>
      </c>
      <c r="C143">
        <f>IF(AND(Transformacion!B143="SI",Transformacion!C143="SI",Transformacion!E143="SI",Transformacion!F143="SI"),1,0)</f>
        <v/>
      </c>
      <c r="D143">
        <f>IF(Transformacion!D143="SI",1,0)</f>
        <v/>
      </c>
      <c r="E143">
        <f>IF(OR(Metadatos!D143="OBJ",Metadatos!D143="MTL",Metadatos!D143="Texture",Metadatos!D143="BINVOX",Metadatos!D143="JSON",Metadatos!D143="NumPy"),1,0)</f>
        <v/>
      </c>
      <c r="F143">
        <f>ROUND((B143*0.5 + C143*0.25 + (1-D143)*0.15 + E143*0.10),3)</f>
        <v/>
      </c>
      <c r="G143" t="inlineStr"/>
    </row>
    <row r="144">
      <c r="A144" t="n">
        <v>143</v>
      </c>
      <c r="B144">
        <f>COUNTA(Metadatos!B144:Metadatos!H144)/7</f>
        <v/>
      </c>
      <c r="C144">
        <f>IF(AND(Transformacion!B144="SI",Transformacion!C144="SI",Transformacion!E144="SI",Transformacion!F144="SI"),1,0)</f>
        <v/>
      </c>
      <c r="D144">
        <f>IF(Transformacion!D144="SI",1,0)</f>
        <v/>
      </c>
      <c r="E144">
        <f>IF(OR(Metadatos!D144="OBJ",Metadatos!D144="MTL",Metadatos!D144="Texture",Metadatos!D144="BINVOX",Metadatos!D144="JSON",Metadatos!D144="NumPy"),1,0)</f>
        <v/>
      </c>
      <c r="F144">
        <f>ROUND((B144*0.5 + C144*0.25 + (1-D144)*0.15 + E144*0.10),3)</f>
        <v/>
      </c>
      <c r="G144" t="inlineStr"/>
    </row>
    <row r="145">
      <c r="A145" t="n">
        <v>144</v>
      </c>
      <c r="B145">
        <f>COUNTA(Metadatos!B145:Metadatos!H145)/7</f>
        <v/>
      </c>
      <c r="C145">
        <f>IF(AND(Transformacion!B145="SI",Transformacion!C145="SI",Transformacion!E145="SI",Transformacion!F145="SI"),1,0)</f>
        <v/>
      </c>
      <c r="D145">
        <f>IF(Transformacion!D145="SI",1,0)</f>
        <v/>
      </c>
      <c r="E145">
        <f>IF(OR(Metadatos!D145="OBJ",Metadatos!D145="MTL",Metadatos!D145="Texture",Metadatos!D145="BINVOX",Metadatos!D145="JSON",Metadatos!D145="NumPy"),1,0)</f>
        <v/>
      </c>
      <c r="F145">
        <f>ROUND((B145*0.5 + C145*0.25 + (1-D145)*0.15 + E145*0.10),3)</f>
        <v/>
      </c>
      <c r="G145" t="inlineStr"/>
    </row>
    <row r="146">
      <c r="A146" t="n">
        <v>145</v>
      </c>
      <c r="B146">
        <f>COUNTA(Metadatos!B146:Metadatos!H146)/7</f>
        <v/>
      </c>
      <c r="C146">
        <f>IF(AND(Transformacion!B146="SI",Transformacion!C146="SI",Transformacion!E146="SI",Transformacion!F146="SI"),1,0)</f>
        <v/>
      </c>
      <c r="D146">
        <f>IF(Transformacion!D146="SI",1,0)</f>
        <v/>
      </c>
      <c r="E146">
        <f>IF(OR(Metadatos!D146="OBJ",Metadatos!D146="MTL",Metadatos!D146="Texture",Metadatos!D146="BINVOX",Metadatos!D146="JSON",Metadatos!D146="NumPy"),1,0)</f>
        <v/>
      </c>
      <c r="F146">
        <f>ROUND((B146*0.5 + C146*0.25 + (1-D146)*0.15 + E146*0.10),3)</f>
        <v/>
      </c>
      <c r="G146" t="inlineStr"/>
    </row>
    <row r="147">
      <c r="A147" t="n">
        <v>146</v>
      </c>
      <c r="B147">
        <f>COUNTA(Metadatos!B147:Metadatos!H147)/7</f>
        <v/>
      </c>
      <c r="C147">
        <f>IF(AND(Transformacion!B147="SI",Transformacion!C147="SI",Transformacion!E147="SI",Transformacion!F147="SI"),1,0)</f>
        <v/>
      </c>
      <c r="D147">
        <f>IF(Transformacion!D147="SI",1,0)</f>
        <v/>
      </c>
      <c r="E147">
        <f>IF(OR(Metadatos!D147="OBJ",Metadatos!D147="MTL",Metadatos!D147="Texture",Metadatos!D147="BINVOX",Metadatos!D147="JSON",Metadatos!D147="NumPy"),1,0)</f>
        <v/>
      </c>
      <c r="F147">
        <f>ROUND((B147*0.5 + C147*0.25 + (1-D147)*0.15 + E147*0.10),3)</f>
        <v/>
      </c>
      <c r="G147" t="inlineStr"/>
    </row>
    <row r="148">
      <c r="A148" t="n">
        <v>147</v>
      </c>
      <c r="B148">
        <f>COUNTA(Metadatos!B148:Metadatos!H148)/7</f>
        <v/>
      </c>
      <c r="C148">
        <f>IF(AND(Transformacion!B148="SI",Transformacion!C148="SI",Transformacion!E148="SI",Transformacion!F148="SI"),1,0)</f>
        <v/>
      </c>
      <c r="D148">
        <f>IF(Transformacion!D148="SI",1,0)</f>
        <v/>
      </c>
      <c r="E148">
        <f>IF(OR(Metadatos!D148="OBJ",Metadatos!D148="MTL",Metadatos!D148="Texture",Metadatos!D148="BINVOX",Metadatos!D148="JSON",Metadatos!D148="NumPy"),1,0)</f>
        <v/>
      </c>
      <c r="F148">
        <f>ROUND((B148*0.5 + C148*0.25 + (1-D148)*0.15 + E148*0.10),3)</f>
        <v/>
      </c>
      <c r="G148" t="inlineStr"/>
    </row>
    <row r="149">
      <c r="A149" t="n">
        <v>148</v>
      </c>
      <c r="B149">
        <f>COUNTA(Metadatos!B149:Metadatos!H149)/7</f>
        <v/>
      </c>
      <c r="C149">
        <f>IF(AND(Transformacion!B149="SI",Transformacion!C149="SI",Transformacion!E149="SI",Transformacion!F149="SI"),1,0)</f>
        <v/>
      </c>
      <c r="D149">
        <f>IF(Transformacion!D149="SI",1,0)</f>
        <v/>
      </c>
      <c r="E149">
        <f>IF(OR(Metadatos!D149="OBJ",Metadatos!D149="MTL",Metadatos!D149="Texture",Metadatos!D149="BINVOX",Metadatos!D149="JSON",Metadatos!D149="NumPy"),1,0)</f>
        <v/>
      </c>
      <c r="F149">
        <f>ROUND((B149*0.5 + C149*0.25 + (1-D149)*0.15 + E149*0.10),3)</f>
        <v/>
      </c>
      <c r="G149" t="inlineStr"/>
    </row>
    <row r="150">
      <c r="A150" t="n">
        <v>149</v>
      </c>
      <c r="B150">
        <f>COUNTA(Metadatos!B150:Metadatos!H150)/7</f>
        <v/>
      </c>
      <c r="C150">
        <f>IF(AND(Transformacion!B150="SI",Transformacion!C150="SI",Transformacion!E150="SI",Transformacion!F150="SI"),1,0)</f>
        <v/>
      </c>
      <c r="D150">
        <f>IF(Transformacion!D150="SI",1,0)</f>
        <v/>
      </c>
      <c r="E150">
        <f>IF(OR(Metadatos!D150="OBJ",Metadatos!D150="MTL",Metadatos!D150="Texture",Metadatos!D150="BINVOX",Metadatos!D150="JSON",Metadatos!D150="NumPy"),1,0)</f>
        <v/>
      </c>
      <c r="F150">
        <f>ROUND((B150*0.5 + C150*0.25 + (1-D150)*0.15 + E150*0.10),3)</f>
        <v/>
      </c>
      <c r="G150" t="inlineStr"/>
    </row>
    <row r="151">
      <c r="A151" t="n">
        <v>150</v>
      </c>
      <c r="B151">
        <f>COUNTA(Metadatos!B151:Metadatos!H151)/7</f>
        <v/>
      </c>
      <c r="C151">
        <f>IF(AND(Transformacion!B151="SI",Transformacion!C151="SI",Transformacion!E151="SI",Transformacion!F151="SI"),1,0)</f>
        <v/>
      </c>
      <c r="D151">
        <f>IF(Transformacion!D151="SI",1,0)</f>
        <v/>
      </c>
      <c r="E151">
        <f>IF(OR(Metadatos!D151="OBJ",Metadatos!D151="MTL",Metadatos!D151="Texture",Metadatos!D151="BINVOX",Metadatos!D151="JSON",Metadatos!D151="NumPy"),1,0)</f>
        <v/>
      </c>
      <c r="F151">
        <f>ROUND((B151*0.5 + C151*0.25 + (1-D151)*0.15 + E151*0.10),3)</f>
        <v/>
      </c>
      <c r="G151" t="inlineStr"/>
    </row>
  </sheetData>
  <conditionalFormatting sqref="F2:F151">
    <cfRule type="colorScale" priority="1">
      <colorScale>
        <cfvo type="num" val="0"/>
        <cfvo type="num" val="0.5"/>
        <cfvo type="num" val="1"/>
        <color rgb="00FFC7CE"/>
        <color rgb="00FFEB9C"/>
        <color rgb="00C6EFCE"/>
      </colorScale>
    </cfRule>
  </conditionalFormatting>
  <conditionalFormatting sqref="D2:D151">
    <cfRule type="cellIs" priority="2" operator="equal" dxfId="0" stopIfTrue="1">
      <formula>1</formula>
    </cfRule>
  </conditionalFormatting>
  <conditionalFormatting sqref="B2:B151">
    <cfRule type="colorScale" priority="3">
      <colorScale>
        <cfvo type="num" val="0"/>
        <cfvo type="num" val="0.5"/>
        <cfvo type="num" val="1"/>
        <color rgb="00FFC7CE"/>
        <color rgb="00FFEB9C"/>
        <color rgb="00C6EFCE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width="32" customWidth="1" min="1" max="1"/>
    <col width="32" customWidth="1" min="2" max="2"/>
  </cols>
  <sheetData>
    <row r="1">
      <c r="A1" t="inlineStr">
        <is>
          <t>métrica</t>
        </is>
      </c>
      <c r="B1" t="inlineStr">
        <is>
          <t>valor</t>
        </is>
      </c>
    </row>
    <row r="2">
      <c r="A2" t="inlineStr">
        <is>
          <t>registros_totales</t>
        </is>
      </c>
      <c r="B2">
        <f>COUNTA(Metadatos!A:A)-1</f>
        <v/>
      </c>
    </row>
    <row r="3">
      <c r="A3" t="inlineStr">
        <is>
          <t>% completitud promedio</t>
        </is>
      </c>
      <c r="B3">
        <f>AVERAGE(Validacion!B2:B151)</f>
        <v/>
      </c>
    </row>
    <row r="4">
      <c r="A4" t="inlineStr">
        <is>
          <t>duplicados</t>
        </is>
      </c>
      <c r="B4">
        <f>SUM(Validacion!D2:D151)</f>
        <v/>
      </c>
    </row>
    <row r="5">
      <c r="A5" t="inlineStr">
        <is>
          <t>score_calidad_promedio</t>
        </is>
      </c>
      <c r="B5">
        <f>AVERAGE(Validacion!F2:F151)</f>
        <v/>
      </c>
    </row>
    <row r="7">
      <c r="A7" t="inlineStr">
        <is>
          <t>tipo</t>
        </is>
      </c>
      <c r="B7" t="inlineStr">
        <is>
          <t>conteo</t>
        </is>
      </c>
    </row>
    <row r="8">
      <c r="A8" t="inlineStr">
        <is>
          <t>BINVOX</t>
        </is>
      </c>
      <c r="B8" t="n">
        <v>150</v>
      </c>
    </row>
    <row r="10">
      <c r="A10" t="inlineStr">
        <is>
          <t>status</t>
        </is>
      </c>
      <c r="B10" t="inlineStr">
        <is>
          <t>conteo</t>
        </is>
      </c>
    </row>
    <row r="11">
      <c r="A11" t="inlineStr">
        <is>
          <t>extraído</t>
        </is>
      </c>
      <c r="B11" t="n">
        <v>150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2025-10-04T18:29:16Z</dcterms:created>
  <dcterms:modified xmlns:dcterms="http://purl.org/dc/terms/" xmlns:xsi="http://www.w3.org/2001/XMLSchema-instance" xsi:type="dcterms:W3CDTF">2025-10-04T18:29:16Z</dcterms:modified>
</cp:coreProperties>
</file>