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DA7D5C8F-2573-403A-9E3B-0B02D5A275A6}" xr6:coauthVersionLast="45" xr6:coauthVersionMax="45" xr10:uidLastSave="{00000000-0000-0000-0000-000000000000}"/>
  <bookViews>
    <workbookView xWindow="-120" yWindow="-120" windowWidth="20730" windowHeight="11160" xr2:uid="{6CC1B565-8DA0-48C2-8249-7F488AF87C1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AL10" i="1"/>
  <c r="R11" i="1"/>
  <c r="R12" i="1" s="1"/>
  <c r="W11" i="1"/>
  <c r="W12" i="1" s="1"/>
  <c r="AB11" i="1"/>
  <c r="AB12" i="1" s="1"/>
  <c r="AG11" i="1"/>
  <c r="AG12" i="1" s="1"/>
  <c r="M11" i="1"/>
  <c r="M12" i="1" s="1"/>
  <c r="AL6" i="1"/>
  <c r="AL7" i="1"/>
  <c r="AL8" i="1"/>
  <c r="AL9" i="1"/>
  <c r="AL5" i="1"/>
  <c r="AL12" i="1" l="1"/>
  <c r="AL11" i="1"/>
</calcChain>
</file>

<file path=xl/sharedStrings.xml><?xml version="1.0" encoding="utf-8"?>
<sst xmlns="http://schemas.openxmlformats.org/spreadsheetml/2006/main" count="69" uniqueCount="44">
  <si>
    <t>Iteración</t>
  </si>
  <si>
    <t>Coste</t>
  </si>
  <si>
    <t>Duración</t>
  </si>
  <si>
    <t>Agenda</t>
  </si>
  <si>
    <t>It0</t>
  </si>
  <si>
    <t>It1</t>
  </si>
  <si>
    <t>It2</t>
  </si>
  <si>
    <t>It3</t>
  </si>
  <si>
    <t>It4</t>
  </si>
  <si>
    <t>It5</t>
  </si>
  <si>
    <t>Itf</t>
  </si>
  <si>
    <t>Inicio</t>
  </si>
  <si>
    <t>Elaboración</t>
  </si>
  <si>
    <t>Construcción</t>
  </si>
  <si>
    <t>Transición</t>
  </si>
  <si>
    <t>R</t>
  </si>
  <si>
    <t>A</t>
  </si>
  <si>
    <t>D</t>
  </si>
  <si>
    <t>I</t>
  </si>
  <si>
    <t>P</t>
  </si>
  <si>
    <t>R1</t>
  </si>
  <si>
    <t>R2</t>
  </si>
  <si>
    <t>R3</t>
  </si>
  <si>
    <t>R4</t>
  </si>
  <si>
    <t>R5</t>
  </si>
  <si>
    <t>R6</t>
  </si>
  <si>
    <t>Total Horas</t>
  </si>
  <si>
    <t>Total horas</t>
  </si>
  <si>
    <t>Total coste</t>
  </si>
  <si>
    <t>Semana 1</t>
  </si>
  <si>
    <t>Semana 3 Miercoles</t>
  </si>
  <si>
    <t>Semana 5 Miercoles</t>
  </si>
  <si>
    <t>50 h = 1 semana (Lunes a domingo)</t>
  </si>
  <si>
    <t>1 dia = 7 h</t>
  </si>
  <si>
    <t>Semana 7 Miércoles</t>
  </si>
  <si>
    <t>Semana 9 Lunes</t>
  </si>
  <si>
    <t>Semana 10 Domingo</t>
  </si>
  <si>
    <t>Semana 11 Jueves</t>
  </si>
  <si>
    <t>Resultados</t>
  </si>
  <si>
    <t>11 Semanas</t>
  </si>
  <si>
    <t xml:space="preserve">A partir de aquí nos dividimos en grupos </t>
  </si>
  <si>
    <t>Hay cosas que no hemos terminado de implementat</t>
  </si>
  <si>
    <t>No sabemos como ponerlo en la planificacion</t>
  </si>
  <si>
    <t>Hubo dos semanas al final que no tocamos el proyecto por lo que esta estimacion SI esta 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</si>
</sst>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99D9-8B51-49F6-B075-FD72D1F5DAD8}">
  <dimension ref="B3:AL16"/>
  <sheetViews>
    <sheetView tabSelected="1" workbookViewId="0">
      <selection activeCell="G15" sqref="G15"/>
    </sheetView>
  </sheetViews>
  <sheetFormatPr baseColWidth="10" defaultRowHeight="15" x14ac:dyDescent="0.25"/>
  <cols>
    <col min="4" max="6" width="18.7109375" bestFit="1" customWidth="1"/>
    <col min="7" max="7" width="15.85546875" bestFit="1" customWidth="1"/>
    <col min="8" max="8" width="19" bestFit="1" customWidth="1"/>
    <col min="9" max="9" width="17" bestFit="1" customWidth="1"/>
    <col min="10" max="10" width="17" customWidth="1"/>
    <col min="13" max="17" width="3" bestFit="1" customWidth="1"/>
    <col min="18" max="18" width="2.140625" bestFit="1" customWidth="1"/>
    <col min="19" max="22" width="3" bestFit="1" customWidth="1"/>
    <col min="23" max="23" width="2.140625" bestFit="1" customWidth="1"/>
    <col min="24" max="27" width="3" bestFit="1" customWidth="1"/>
    <col min="28" max="28" width="2.140625" bestFit="1" customWidth="1"/>
    <col min="29" max="31" width="3" bestFit="1" customWidth="1"/>
    <col min="32" max="33" width="2.140625" bestFit="1" customWidth="1"/>
    <col min="34" max="37" width="3" bestFit="1" customWidth="1"/>
  </cols>
  <sheetData>
    <row r="3" spans="2:38" x14ac:dyDescent="0.25">
      <c r="B3" s="1"/>
      <c r="C3" s="1" t="s">
        <v>11</v>
      </c>
      <c r="D3" s="1" t="s">
        <v>12</v>
      </c>
      <c r="E3" s="3" t="s">
        <v>13</v>
      </c>
      <c r="F3" s="3"/>
      <c r="G3" s="3"/>
      <c r="H3" s="3"/>
      <c r="I3" s="1" t="s">
        <v>14</v>
      </c>
      <c r="J3" s="1" t="s">
        <v>38</v>
      </c>
      <c r="M3" s="3" t="s">
        <v>5</v>
      </c>
      <c r="N3" s="3"/>
      <c r="O3" s="3"/>
      <c r="P3" s="3"/>
      <c r="Q3" s="3"/>
      <c r="R3" s="3" t="s">
        <v>6</v>
      </c>
      <c r="S3" s="3"/>
      <c r="T3" s="3"/>
      <c r="U3" s="3"/>
      <c r="V3" s="3"/>
      <c r="W3" s="3" t="s">
        <v>7</v>
      </c>
      <c r="X3" s="3"/>
      <c r="Y3" s="3"/>
      <c r="Z3" s="3"/>
      <c r="AA3" s="3"/>
      <c r="AB3" s="3" t="s">
        <v>8</v>
      </c>
      <c r="AC3" s="3"/>
      <c r="AD3" s="3"/>
      <c r="AE3" s="3"/>
      <c r="AF3" s="3"/>
      <c r="AG3" s="3" t="s">
        <v>9</v>
      </c>
      <c r="AH3" s="3"/>
      <c r="AI3" s="3"/>
      <c r="AJ3" s="3"/>
      <c r="AK3" s="3"/>
      <c r="AL3" t="s">
        <v>26</v>
      </c>
    </row>
    <row r="4" spans="2:38" x14ac:dyDescent="0.25">
      <c r="B4" s="1" t="s">
        <v>0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/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15</v>
      </c>
      <c r="X4" t="s">
        <v>16</v>
      </c>
      <c r="Y4" t="s">
        <v>17</v>
      </c>
      <c r="Z4" t="s">
        <v>18</v>
      </c>
      <c r="AA4" t="s">
        <v>19</v>
      </c>
      <c r="AB4" t="s">
        <v>15</v>
      </c>
      <c r="AC4" t="s">
        <v>16</v>
      </c>
      <c r="AD4" t="s">
        <v>17</v>
      </c>
      <c r="AE4" t="s">
        <v>18</v>
      </c>
      <c r="AF4" t="s">
        <v>19</v>
      </c>
      <c r="AG4" t="s">
        <v>15</v>
      </c>
      <c r="AH4" t="s">
        <v>16</v>
      </c>
      <c r="AI4" t="s">
        <v>17</v>
      </c>
      <c r="AJ4" t="s">
        <v>18</v>
      </c>
      <c r="AK4" t="s">
        <v>19</v>
      </c>
    </row>
    <row r="5" spans="2:38" x14ac:dyDescent="0.25">
      <c r="B5" s="1" t="s">
        <v>1</v>
      </c>
      <c r="C5" s="2">
        <v>1000</v>
      </c>
      <c r="D5" s="2">
        <v>2240</v>
      </c>
      <c r="E5" s="2">
        <v>2000</v>
      </c>
      <c r="F5" s="2">
        <v>1880</v>
      </c>
      <c r="G5" s="2">
        <v>1540</v>
      </c>
      <c r="H5" s="2">
        <v>1780</v>
      </c>
      <c r="I5" s="2">
        <v>2000</v>
      </c>
      <c r="J5" s="2">
        <f>SUM(C5:I5)</f>
        <v>12440</v>
      </c>
      <c r="L5" t="s">
        <v>20</v>
      </c>
      <c r="M5">
        <v>1</v>
      </c>
      <c r="N5">
        <v>3</v>
      </c>
      <c r="O5">
        <v>3</v>
      </c>
      <c r="P5">
        <v>6</v>
      </c>
      <c r="Q5">
        <v>1</v>
      </c>
      <c r="R5">
        <v>1</v>
      </c>
      <c r="S5">
        <v>2</v>
      </c>
      <c r="T5">
        <v>4</v>
      </c>
      <c r="U5">
        <v>7</v>
      </c>
      <c r="V5">
        <v>2</v>
      </c>
      <c r="X5">
        <v>3</v>
      </c>
      <c r="Y5">
        <v>4</v>
      </c>
      <c r="Z5">
        <v>8</v>
      </c>
      <c r="AA5">
        <v>1</v>
      </c>
      <c r="AB5">
        <v>1</v>
      </c>
      <c r="AC5">
        <v>2</v>
      </c>
      <c r="AD5">
        <v>4</v>
      </c>
      <c r="AE5">
        <v>7</v>
      </c>
      <c r="AF5">
        <v>2</v>
      </c>
      <c r="AG5">
        <v>1</v>
      </c>
      <c r="AH5">
        <v>3</v>
      </c>
      <c r="AI5">
        <v>3</v>
      </c>
      <c r="AJ5">
        <v>7</v>
      </c>
      <c r="AK5">
        <v>2</v>
      </c>
      <c r="AL5">
        <f>SUM(M5:AK5)</f>
        <v>78</v>
      </c>
    </row>
    <row r="6" spans="2:38" x14ac:dyDescent="0.25">
      <c r="B6" s="1" t="s">
        <v>2</v>
      </c>
      <c r="C6" s="1">
        <v>50</v>
      </c>
      <c r="D6" s="1">
        <v>112</v>
      </c>
      <c r="E6" s="1">
        <v>100</v>
      </c>
      <c r="F6" s="1">
        <v>94</v>
      </c>
      <c r="G6" s="1">
        <v>77</v>
      </c>
      <c r="H6" s="1">
        <v>89</v>
      </c>
      <c r="I6" s="1">
        <v>28</v>
      </c>
      <c r="J6" s="1">
        <f>SUM(C6:I6)</f>
        <v>550</v>
      </c>
      <c r="L6" t="s">
        <v>21</v>
      </c>
      <c r="M6">
        <v>1</v>
      </c>
      <c r="N6">
        <v>3</v>
      </c>
      <c r="O6">
        <v>3</v>
      </c>
      <c r="P6">
        <v>6</v>
      </c>
      <c r="Q6">
        <v>1</v>
      </c>
      <c r="R6">
        <v>1</v>
      </c>
      <c r="S6">
        <v>2</v>
      </c>
      <c r="T6">
        <v>4</v>
      </c>
      <c r="U6">
        <v>8</v>
      </c>
      <c r="V6">
        <v>2</v>
      </c>
      <c r="X6">
        <v>3</v>
      </c>
      <c r="Y6">
        <v>4</v>
      </c>
      <c r="Z6">
        <v>8</v>
      </c>
      <c r="AA6">
        <v>1</v>
      </c>
      <c r="AB6">
        <v>1</v>
      </c>
      <c r="AC6">
        <v>2</v>
      </c>
      <c r="AD6">
        <v>4</v>
      </c>
      <c r="AE6">
        <v>8</v>
      </c>
      <c r="AF6">
        <v>2</v>
      </c>
      <c r="AG6">
        <v>1</v>
      </c>
      <c r="AH6">
        <v>3</v>
      </c>
      <c r="AI6">
        <v>3</v>
      </c>
      <c r="AJ6">
        <v>8</v>
      </c>
      <c r="AK6">
        <v>2</v>
      </c>
      <c r="AL6">
        <f t="shared" ref="AL6:AL10" si="0">SUM(M6:AK6)</f>
        <v>81</v>
      </c>
    </row>
    <row r="7" spans="2:38" ht="35.25" customHeight="1" x14ac:dyDescent="0.25">
      <c r="B7" s="1" t="s">
        <v>3</v>
      </c>
      <c r="C7" s="1" t="s">
        <v>29</v>
      </c>
      <c r="D7" s="1" t="s">
        <v>30</v>
      </c>
      <c r="E7" s="1" t="s">
        <v>31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39</v>
      </c>
      <c r="L7" t="s">
        <v>22</v>
      </c>
      <c r="M7">
        <v>1</v>
      </c>
      <c r="N7">
        <v>3</v>
      </c>
      <c r="O7">
        <v>3</v>
      </c>
      <c r="P7">
        <v>5</v>
      </c>
      <c r="Q7">
        <v>2</v>
      </c>
      <c r="R7">
        <v>1</v>
      </c>
      <c r="S7">
        <v>2</v>
      </c>
      <c r="T7">
        <v>4</v>
      </c>
      <c r="U7">
        <v>8</v>
      </c>
      <c r="V7">
        <v>2</v>
      </c>
      <c r="W7">
        <v>1</v>
      </c>
      <c r="X7">
        <v>2</v>
      </c>
      <c r="Y7">
        <v>4</v>
      </c>
      <c r="Z7">
        <v>8</v>
      </c>
      <c r="AA7">
        <v>2</v>
      </c>
      <c r="AB7">
        <v>1</v>
      </c>
      <c r="AC7">
        <v>2</v>
      </c>
      <c r="AD7">
        <v>4</v>
      </c>
      <c r="AE7">
        <v>7</v>
      </c>
      <c r="AF7">
        <v>1</v>
      </c>
      <c r="AG7">
        <v>1</v>
      </c>
      <c r="AH7">
        <v>3</v>
      </c>
      <c r="AI7">
        <v>3</v>
      </c>
      <c r="AJ7">
        <v>9</v>
      </c>
      <c r="AK7">
        <v>2</v>
      </c>
      <c r="AL7">
        <f t="shared" si="0"/>
        <v>81</v>
      </c>
    </row>
    <row r="8" spans="2:38" x14ac:dyDescent="0.25">
      <c r="L8" t="s">
        <v>23</v>
      </c>
      <c r="M8">
        <v>1</v>
      </c>
      <c r="N8">
        <v>3</v>
      </c>
      <c r="O8">
        <v>3</v>
      </c>
      <c r="P8">
        <v>5</v>
      </c>
      <c r="Q8">
        <v>2</v>
      </c>
      <c r="R8">
        <v>1</v>
      </c>
      <c r="S8">
        <v>2</v>
      </c>
      <c r="T8">
        <v>4</v>
      </c>
      <c r="U8">
        <v>8</v>
      </c>
      <c r="V8">
        <v>2</v>
      </c>
      <c r="W8">
        <v>1</v>
      </c>
      <c r="X8">
        <v>2</v>
      </c>
      <c r="Y8">
        <v>4</v>
      </c>
      <c r="Z8">
        <v>9</v>
      </c>
      <c r="AA8">
        <v>2</v>
      </c>
      <c r="AB8">
        <v>1</v>
      </c>
      <c r="AC8">
        <v>3</v>
      </c>
      <c r="AD8">
        <v>5</v>
      </c>
      <c r="AE8">
        <v>9</v>
      </c>
      <c r="AF8">
        <v>1</v>
      </c>
      <c r="AG8">
        <v>1</v>
      </c>
      <c r="AH8">
        <v>3</v>
      </c>
      <c r="AI8">
        <v>3</v>
      </c>
      <c r="AJ8">
        <v>9</v>
      </c>
      <c r="AK8">
        <v>2</v>
      </c>
      <c r="AL8">
        <f t="shared" si="0"/>
        <v>86</v>
      </c>
    </row>
    <row r="9" spans="2:38" x14ac:dyDescent="0.25">
      <c r="L9" t="s">
        <v>24</v>
      </c>
      <c r="M9">
        <v>1</v>
      </c>
      <c r="N9">
        <v>3</v>
      </c>
      <c r="O9">
        <v>3</v>
      </c>
      <c r="P9">
        <v>5</v>
      </c>
      <c r="Q9">
        <v>2</v>
      </c>
      <c r="R9">
        <v>1</v>
      </c>
      <c r="S9">
        <v>2</v>
      </c>
      <c r="T9">
        <v>4</v>
      </c>
      <c r="U9">
        <v>9</v>
      </c>
      <c r="V9">
        <v>2</v>
      </c>
      <c r="W9">
        <v>1</v>
      </c>
      <c r="X9">
        <v>2</v>
      </c>
      <c r="Y9">
        <v>3</v>
      </c>
      <c r="Z9">
        <v>9</v>
      </c>
      <c r="AA9">
        <v>2</v>
      </c>
      <c r="AB9">
        <v>1</v>
      </c>
      <c r="AC9">
        <v>3</v>
      </c>
      <c r="AD9">
        <v>2</v>
      </c>
      <c r="AE9">
        <v>8</v>
      </c>
      <c r="AF9">
        <v>1</v>
      </c>
      <c r="AG9">
        <v>2</v>
      </c>
      <c r="AH9">
        <v>3</v>
      </c>
      <c r="AI9">
        <v>3</v>
      </c>
      <c r="AJ9">
        <v>9</v>
      </c>
      <c r="AK9">
        <v>1</v>
      </c>
      <c r="AL9">
        <f t="shared" si="0"/>
        <v>82</v>
      </c>
    </row>
    <row r="10" spans="2:38" x14ac:dyDescent="0.25">
      <c r="L10" t="s">
        <v>25</v>
      </c>
      <c r="M10">
        <v>1</v>
      </c>
      <c r="N10">
        <v>3</v>
      </c>
      <c r="O10">
        <v>3</v>
      </c>
      <c r="P10">
        <v>5</v>
      </c>
      <c r="Q10">
        <v>2</v>
      </c>
      <c r="S10">
        <v>3</v>
      </c>
      <c r="T10">
        <v>5</v>
      </c>
      <c r="U10">
        <v>9</v>
      </c>
      <c r="V10">
        <v>2</v>
      </c>
      <c r="W10">
        <v>1</v>
      </c>
      <c r="X10">
        <v>3</v>
      </c>
      <c r="Y10">
        <v>3</v>
      </c>
      <c r="Z10">
        <v>9</v>
      </c>
      <c r="AA10">
        <v>2</v>
      </c>
      <c r="AC10">
        <v>3</v>
      </c>
      <c r="AD10">
        <v>4</v>
      </c>
      <c r="AE10">
        <v>8</v>
      </c>
      <c r="AF10">
        <v>1</v>
      </c>
      <c r="AG10">
        <v>2</v>
      </c>
      <c r="AH10">
        <v>2</v>
      </c>
      <c r="AI10">
        <v>4</v>
      </c>
      <c r="AJ10">
        <v>6</v>
      </c>
      <c r="AK10">
        <v>1</v>
      </c>
      <c r="AL10">
        <f t="shared" si="0"/>
        <v>82</v>
      </c>
    </row>
    <row r="11" spans="2:38" x14ac:dyDescent="0.25">
      <c r="C11" t="s">
        <v>32</v>
      </c>
      <c r="L11" t="s">
        <v>27</v>
      </c>
      <c r="M11" s="3">
        <f>SUM(M5:Q10)</f>
        <v>84</v>
      </c>
      <c r="N11" s="3"/>
      <c r="O11" s="3"/>
      <c r="P11" s="3"/>
      <c r="Q11" s="3"/>
      <c r="R11" s="3">
        <f t="shared" ref="R11" si="1">SUM(R5:V10)</f>
        <v>104</v>
      </c>
      <c r="S11" s="3"/>
      <c r="T11" s="3"/>
      <c r="U11" s="3"/>
      <c r="V11" s="3"/>
      <c r="W11" s="3">
        <f t="shared" ref="W11" si="2">SUM(W5:AA10)</f>
        <v>102</v>
      </c>
      <c r="X11" s="3"/>
      <c r="Y11" s="3"/>
      <c r="Z11" s="3"/>
      <c r="AA11" s="3"/>
      <c r="AB11" s="3">
        <f t="shared" ref="AB11" si="3">SUM(AB5:AF10)</f>
        <v>98</v>
      </c>
      <c r="AC11" s="3"/>
      <c r="AD11" s="3"/>
      <c r="AE11" s="3"/>
      <c r="AF11" s="3"/>
      <c r="AG11" s="3">
        <f t="shared" ref="AG11" si="4">SUM(AG5:AK10)</f>
        <v>102</v>
      </c>
      <c r="AH11" s="3"/>
      <c r="AI11" s="3"/>
      <c r="AJ11" s="3"/>
      <c r="AK11" s="3"/>
      <c r="AL11">
        <f>SUM(M11:AK11)</f>
        <v>490</v>
      </c>
    </row>
    <row r="12" spans="2:38" x14ac:dyDescent="0.25">
      <c r="C12" t="s">
        <v>33</v>
      </c>
      <c r="L12" t="s">
        <v>28</v>
      </c>
      <c r="M12" s="3">
        <f>M11*20</f>
        <v>1680</v>
      </c>
      <c r="N12" s="3"/>
      <c r="O12" s="3"/>
      <c r="P12" s="3"/>
      <c r="Q12" s="3"/>
      <c r="R12" s="3">
        <f t="shared" ref="R12" si="5">R11*20</f>
        <v>2080</v>
      </c>
      <c r="S12" s="3"/>
      <c r="T12" s="3"/>
      <c r="U12" s="3"/>
      <c r="V12" s="3"/>
      <c r="W12" s="3">
        <f t="shared" ref="W12" si="6">W11*20</f>
        <v>2040</v>
      </c>
      <c r="X12" s="3"/>
      <c r="Y12" s="3"/>
      <c r="Z12" s="3"/>
      <c r="AA12" s="3"/>
      <c r="AB12" s="3">
        <f t="shared" ref="AB12" si="7">AB11*20</f>
        <v>1960</v>
      </c>
      <c r="AC12" s="3"/>
      <c r="AD12" s="3"/>
      <c r="AE12" s="3"/>
      <c r="AF12" s="3"/>
      <c r="AG12" s="3">
        <f t="shared" ref="AG12" si="8">AG11*20</f>
        <v>2040</v>
      </c>
      <c r="AH12" s="3"/>
      <c r="AI12" s="3"/>
      <c r="AJ12" s="3"/>
      <c r="AK12" s="3"/>
      <c r="AL12">
        <f>SUM(M12:AK12)</f>
        <v>9800</v>
      </c>
    </row>
    <row r="14" spans="2:38" x14ac:dyDescent="0.25">
      <c r="B14" t="s">
        <v>43</v>
      </c>
      <c r="X14" t="s">
        <v>40</v>
      </c>
    </row>
    <row r="15" spans="2:38" x14ac:dyDescent="0.25">
      <c r="X15" t="s">
        <v>41</v>
      </c>
    </row>
    <row r="16" spans="2:38" x14ac:dyDescent="0.25">
      <c r="X16" t="s">
        <v>42</v>
      </c>
    </row>
  </sheetData>
  <mergeCells count="16">
    <mergeCell ref="M12:Q12"/>
    <mergeCell ref="R12:V12"/>
    <mergeCell ref="W12:AA12"/>
    <mergeCell ref="AB12:AF12"/>
    <mergeCell ref="AG12:AK12"/>
    <mergeCell ref="AG3:AK3"/>
    <mergeCell ref="M11:Q11"/>
    <mergeCell ref="R11:V11"/>
    <mergeCell ref="W11:AA11"/>
    <mergeCell ref="AB11:AF11"/>
    <mergeCell ref="AG11:AK11"/>
    <mergeCell ref="E3:H3"/>
    <mergeCell ref="M3:Q3"/>
    <mergeCell ref="R3:V3"/>
    <mergeCell ref="W3:AA3"/>
    <mergeCell ref="AB3:AF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Julián JRA</dc:creator>
  <cp:lastModifiedBy>Usuario</cp:lastModifiedBy>
  <dcterms:created xsi:type="dcterms:W3CDTF">2020-10-21T08:53:43Z</dcterms:created>
  <dcterms:modified xsi:type="dcterms:W3CDTF">2020-12-23T17:01:36Z</dcterms:modified>
</cp:coreProperties>
</file>