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tol\Downloads\"/>
    </mc:Choice>
  </mc:AlternateContent>
  <xr:revisionPtr revIDLastSave="0" documentId="8_{0F523A81-74E4-44EE-BC2D-86C05DFD75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icio" sheetId="1" r:id="rId1"/>
    <sheet name="Graficas" sheetId="3" r:id="rId2"/>
    <sheet name="Datos" sheetId="4" r:id="rId3"/>
  </sheets>
  <calcPr calcId="162913"/>
</workbook>
</file>

<file path=xl/sharedStrings.xml><?xml version="1.0" encoding="utf-8"?>
<sst xmlns="http://schemas.openxmlformats.org/spreadsheetml/2006/main" count="192" uniqueCount="67">
  <si>
    <t>NIT</t>
  </si>
  <si>
    <t>RAZÓN SOCIAL</t>
  </si>
  <si>
    <t>SUBSECTOR</t>
  </si>
  <si>
    <t>SECTOR</t>
  </si>
  <si>
    <t>MACROSECTOR</t>
  </si>
  <si>
    <t>TELÉFONO</t>
  </si>
  <si>
    <t>DIRECCIÓN</t>
  </si>
  <si>
    <t>CORREO</t>
  </si>
  <si>
    <t>ACTIVOS</t>
  </si>
  <si>
    <t>PASIVOS</t>
  </si>
  <si>
    <t>PATRIMONIO</t>
  </si>
  <si>
    <t>INGRESOS DE ACTIVIDADES ORDINARIAS</t>
  </si>
  <si>
    <t>GANANCIA BRUTA</t>
  </si>
  <si>
    <t>GANANCIA (PÉRDIDA) POR ACTIVIDADES DE OPERACIÓN</t>
  </si>
  <si>
    <t>GANANCIA (PÉRDIDA)</t>
  </si>
  <si>
    <t>ROE</t>
  </si>
  <si>
    <t>ROA</t>
  </si>
  <si>
    <t>EBITDA</t>
  </si>
  <si>
    <t>APALANCAMIENTO</t>
  </si>
  <si>
    <t>900319291</t>
  </si>
  <si>
    <t>ASOPAGOS SA</t>
  </si>
  <si>
    <t>O8430 - ACTIVIDADES DE PLANES DE SEGURIDAD SOCIAL DE AFILIACIÓN OBLIGATORIA</t>
  </si>
  <si>
    <t>ADMINISTRACIÓN PÚBLICA Y DEFENSA; PLANES DE SEGURIDAD SOCIAL DE AFILIACIÓN OBLIGATORIA</t>
  </si>
  <si>
    <t>SERVICIOS</t>
  </si>
  <si>
    <t>4074000</t>
  </si>
  <si>
    <t>CALLE 65A NO7-12 PISO 3</t>
  </si>
  <si>
    <t>ASOPAGOS@ASOPAGOS.COM</t>
  </si>
  <si>
    <t>800022076</t>
  </si>
  <si>
    <t>CORPORACION EDUCATIVA INDOAMERICANA SAS</t>
  </si>
  <si>
    <t>6014324350</t>
  </si>
  <si>
    <t>CLL 39 14 62</t>
  </si>
  <si>
    <t>AMEDINA@INDOMERICANA.EDU.CO</t>
  </si>
  <si>
    <t>901014553</t>
  </si>
  <si>
    <t>SORANO S.A.S.</t>
  </si>
  <si>
    <t>O8411 - ACTIVIDADES LEGISLATIVAS DE LA ADMINISTRACIÓN PÚBLICA</t>
  </si>
  <si>
    <t>3606161</t>
  </si>
  <si>
    <t>CL 11 SUR 50 50</t>
  </si>
  <si>
    <t>MDUQUE@NAVITRANS.COM.CO</t>
  </si>
  <si>
    <t>Empresa</t>
  </si>
  <si>
    <t>Valor</t>
  </si>
  <si>
    <t>Total activos</t>
  </si>
  <si>
    <t>INSTITUTO COLOMBIANO DE ANTROPOLOGIA E HISTORIA</t>
  </si>
  <si>
    <t>EMPRESA DE ACUEDUCTO  ALCANTARILLADO Y ASEO DE ZIPAQUIRA</t>
  </si>
  <si>
    <t>Universidad de Piura</t>
  </si>
  <si>
    <t>CONSORCIO EXPRESS SAS</t>
  </si>
  <si>
    <t>ELSA GABRIELA QUINTERO DE PINEDA</t>
  </si>
  <si>
    <t>SERVIGENERALES S.A. E.S.P.</t>
  </si>
  <si>
    <t>FUNDACION UNIVERSITARIA INTERNACIONAL DEL TROPICO AMERICANO</t>
  </si>
  <si>
    <t>Total Pasivos</t>
  </si>
  <si>
    <t>valor</t>
  </si>
  <si>
    <t>CAJA COOPERATIVA PETROLERA COOPETROL</t>
  </si>
  <si>
    <t>INSTITUTO DISTRITAL DE RECREACION Y DEPORTE</t>
  </si>
  <si>
    <t>Araujo Ibarra Consultores Internacionales S.A.S</t>
  </si>
  <si>
    <t>ESPECIALISTAS ASOCIADOS S.A.</t>
  </si>
  <si>
    <t>EMPRESA PARA LA SEGURIDAD URBANA - ESU</t>
  </si>
  <si>
    <t>REFINERIA DE CARTAGENA S.A.S</t>
  </si>
  <si>
    <t>Cristina Perea</t>
  </si>
  <si>
    <t>Total Patrimonio</t>
  </si>
  <si>
    <t>Ingresos de Actividades Ordinarias</t>
  </si>
  <si>
    <t xml:space="preserve">Ganancia bruta </t>
  </si>
  <si>
    <t>Ganancia (pérdida) por actividades de operación</t>
  </si>
  <si>
    <t>Ganancia (pérdida)</t>
  </si>
  <si>
    <t>Indicador ROE</t>
  </si>
  <si>
    <t>Indicador ROA</t>
  </si>
  <si>
    <t>Indicador Ebidta</t>
  </si>
  <si>
    <t>Indicador Apalancamiento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</si>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</sst>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40A]\ * #,##0.00_-;\-[$$-240A]\ * #,##0.00_-;_-[$$-240A]\ * &quot;-&quot;??_-;_-@_-"/>
    <numFmt numFmtId="165" formatCode="_-[$$-240A]\ * #,##0_-;\-[$$-240A]\ * #,##0_-;_-[$$-240A]\ * &quot;-&quot;??_-;_-@_-"/>
  </numFmts>
  <fonts count="10" x14ac:knownFonts="1">
    <font>
      <sz val="11"/>
      <color theme="1"/>
      <name val="Franklin Gothic Book"/>
      <family val="2"/>
      <scheme val="minor"/>
    </font>
    <font>
      <sz val="8"/>
      <color theme="1"/>
      <name val="Franklin Gothic Book"/>
      <family val="2"/>
      <scheme val="minor"/>
    </font>
    <font>
      <b/>
      <sz val="20"/>
      <color rgb="FF0920EE"/>
      <name val="Arial Narrow"/>
      <family val="2"/>
    </font>
    <font>
      <b/>
      <sz val="16"/>
      <color rgb="FF0920EE"/>
      <name val="Arial Narrow"/>
      <family val="2"/>
    </font>
    <font>
      <b/>
      <sz val="10"/>
      <color theme="0"/>
      <name val="Arial Narrow"/>
      <family val="2"/>
    </font>
    <font>
      <b/>
      <sz val="11"/>
      <color theme="1"/>
      <name val="Franklin Gothic Book"/>
      <family val="2"/>
      <scheme val="minor"/>
    </font>
    <font>
      <b/>
      <sz val="11"/>
      <color rgb="FF0920EE"/>
      <name val="Arial Narrow"/>
      <family val="2"/>
    </font>
    <font>
      <b/>
      <sz val="8"/>
      <color theme="0"/>
      <name val="Arial Narrow"/>
      <family val="2"/>
    </font>
    <font>
      <sz val="8"/>
      <color theme="1"/>
      <name val="Calibri Light"/>
      <family val="2"/>
    </font>
    <font>
      <b/>
      <sz val="11"/>
      <color rgb="FF0070C0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EB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164" fontId="1" fillId="0" borderId="0" xfId="0" applyNumberFormat="1" applyFont="1"/>
    <xf numFmtId="0" fontId="0" fillId="0" borderId="4" xfId="0" applyBorder="1"/>
    <xf numFmtId="0" fontId="1" fillId="0" borderId="1" xfId="0" applyFont="1" applyBorder="1"/>
    <xf numFmtId="0" fontId="1" fillId="0" borderId="3" xfId="0" applyFont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164" fontId="0" fillId="0" borderId="0" xfId="0" applyNumberFormat="1"/>
    <xf numFmtId="0" fontId="1" fillId="0" borderId="0" xfId="0" applyFont="1"/>
    <xf numFmtId="0" fontId="1" fillId="0" borderId="4" xfId="0" applyFont="1" applyBorder="1"/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 wrapText="1"/>
    </xf>
    <xf numFmtId="165" fontId="1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5" fontId="1" fillId="0" borderId="4" xfId="0" applyNumberFormat="1" applyFont="1" applyBorder="1"/>
    <xf numFmtId="165" fontId="1" fillId="0" borderId="2" xfId="0" applyNumberFormat="1" applyFont="1" applyBorder="1"/>
    <xf numFmtId="165" fontId="1" fillId="0" borderId="5" xfId="0" applyNumberFormat="1" applyFont="1" applyBorder="1"/>
    <xf numFmtId="0" fontId="7" fillId="2" borderId="0" xfId="0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F00"/>
      <color rgb="FFFF6600"/>
      <color rgb="FFFF9E01"/>
      <color rgb="FFF8FF01"/>
      <color rgb="FF04D215"/>
      <color rgb="FF0D8ECF"/>
      <color rgb="FFA440F4"/>
      <color rgb="FFCD0D74"/>
      <color rgb="FF75BDDE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</c:f>
              <c:strCache>
                <c:ptCount val="1"/>
                <c:pt idx="0">
                  <c:v>CORPORACION EDUCATIVA INDOAMERICANA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</c:f>
              <c:numCache>
                <c:formatCode>_-[$$-240A]\ * #,##0_-;\-[$$-240A]\ * #,##0_-;_-[$$-240A]\ * "-"??_-;_-@_-</c:formatCode>
                <c:ptCount val="1"/>
                <c:pt idx="0">
                  <c:v>27859249000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E-46F9-B7D0-8E6A052002F7}"/>
            </c:ext>
          </c:extLst>
        </c:ser>
        <c:ser>
          <c:idx val="1"/>
          <c:order val="1"/>
          <c:tx>
            <c:strRef>
              <c:f>Graficas!$A$9</c:f>
              <c:strCache>
                <c:ptCount val="1"/>
                <c:pt idx="0">
                  <c:v>ASOPAGOS SA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Graficas!$B$9</c:f>
              <c:numCache>
                <c:formatCode>_-[$$-240A]\ * #,##0_-;\-[$$-240A]\ * #,##0_-;_-[$$-240A]\ * "-"??_-;_-@_-</c:formatCode>
                <c:ptCount val="1"/>
                <c:pt idx="0">
                  <c:v>21627370000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E-46F9-B7D0-8E6A052002F7}"/>
            </c:ext>
          </c:extLst>
        </c:ser>
        <c:ser>
          <c:idx val="2"/>
          <c:order val="2"/>
          <c:tx>
            <c:strRef>
              <c:f>Graficas!$A$10</c:f>
              <c:strCache>
                <c:ptCount val="1"/>
                <c:pt idx="0">
                  <c:v>SORANO S.A.S.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</c:f>
              <c:numCache>
                <c:formatCode>_-[$$-240A]\ * #,##0_-;\-[$$-240A]\ * #,##0_-;_-[$$-240A]\ * "-"??_-;_-@_-</c:formatCode>
                <c:ptCount val="1"/>
                <c:pt idx="0">
                  <c:v>19284592000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E-46F9-B7D0-8E6A052002F7}"/>
            </c:ext>
          </c:extLst>
        </c:ser>
        <c:ser>
          <c:idx val="3"/>
          <c:order val="3"/>
          <c:tx>
            <c:strRef>
              <c:f>Graficas!$A$11</c:f>
              <c:strCache>
                <c:ptCount val="1"/>
                <c:pt idx="0">
                  <c:v>INSTITUTO COLOMBIANO DE ANTROPOLOGIA E HISTORIA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E-46F9-B7D0-8E6A052002F7}"/>
            </c:ext>
          </c:extLst>
        </c:ser>
        <c:ser>
          <c:idx val="4"/>
          <c:order val="4"/>
          <c:tx>
            <c:strRef>
              <c:f>Graficas!$A$12</c:f>
              <c:strCache>
                <c:ptCount val="1"/>
                <c:pt idx="0">
                  <c:v>EMPRESA DE ACUEDUCTO  ALCANTARILLADO Y ASEO DE ZIPAQUIRA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</c:f>
              <c:numCache>
                <c:formatCode>_-[$$-240A]\ * #,##0_-;\-[$$-240A]\ * #,##0_-;_-[$$-240A]\ * "-"??_-;_-@_-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E-46F9-B7D0-8E6A052002F7}"/>
            </c:ext>
          </c:extLst>
        </c:ser>
        <c:ser>
          <c:idx val="5"/>
          <c:order val="5"/>
          <c:tx>
            <c:strRef>
              <c:f>Graficas!$A$13</c:f>
              <c:strCache>
                <c:ptCount val="1"/>
                <c:pt idx="0">
                  <c:v>Universidad de Piura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</c:f>
              <c:numCache>
                <c:formatCode>_-[$$-240A]\ * #,##0_-;\-[$$-240A]\ * #,##0_-;_-[$$-240A]\ * "-"??_-;_-@_-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8E-46F9-B7D0-8E6A052002F7}"/>
            </c:ext>
          </c:extLst>
        </c:ser>
        <c:ser>
          <c:idx val="6"/>
          <c:order val="6"/>
          <c:tx>
            <c:strRef>
              <c:f>Graficas!$A$14</c:f>
              <c:strCache>
                <c:ptCount val="1"/>
                <c:pt idx="0">
                  <c:v>CONSORCIO EXPRESS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Graficas!$B$14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8E-46F9-B7D0-8E6A052002F7}"/>
            </c:ext>
          </c:extLst>
        </c:ser>
        <c:ser>
          <c:idx val="7"/>
          <c:order val="7"/>
          <c:tx>
            <c:strRef>
              <c:f>Graficas!$A$15</c:f>
              <c:strCache>
                <c:ptCount val="1"/>
                <c:pt idx="0">
                  <c:v>ELSA GABRIELA QUINTERO DE PINEDA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Graficas!$B$15</c:f>
              <c:numCache>
                <c:formatCode>_-[$$-240A]\ * #,##0_-;\-[$$-240A]\ * #,##0_-;_-[$$-240A]\ * "-"??_-;_-@_-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8E-46F9-B7D0-8E6A052002F7}"/>
            </c:ext>
          </c:extLst>
        </c:ser>
        <c:ser>
          <c:idx val="8"/>
          <c:order val="8"/>
          <c:tx>
            <c:strRef>
              <c:f>Graficas!$A$16</c:f>
              <c:strCache>
                <c:ptCount val="1"/>
                <c:pt idx="0">
                  <c:v>SERVIGENERALES S.A. E.S.P.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Graficas!$B$16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8E-46F9-B7D0-8E6A052002F7}"/>
            </c:ext>
          </c:extLst>
        </c:ser>
        <c:ser>
          <c:idx val="9"/>
          <c:order val="9"/>
          <c:tx>
            <c:strRef>
              <c:f>Graficas!$A$17</c:f>
              <c:strCache>
                <c:ptCount val="1"/>
                <c:pt idx="0">
                  <c:v>FUNDACION UNIVERSITARIA INTERNACIONAL DEL TROPICO AMERICANO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Graficas!$B$17</c:f>
              <c:numCache>
                <c:formatCode>_-[$$-240A]\ * #,##0_-;\-[$$-240A]\ * #,##0_-;_-[$$-240A]\ * "-"??_-;_-@_-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8E-46F9-B7D0-8E6A0520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Graficas!$C$116</c:f>
              <c:strCache>
                <c:ptCount val="1"/>
                <c:pt idx="0">
                  <c:v>CORPORACION EDUCATIVA INDOAMERICANA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Graficas!$D$116</c:f>
              <c:numCache>
                <c:formatCode>_-[$$-240A]\ * #,##0_-;\-[$$-240A]\ * #,##0_-;_-[$$-240A]\ * "-"??_-;_-@_-</c:formatCode>
                <c:ptCount val="1"/>
                <c:pt idx="0">
                  <c:v>2965755000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5-4BB9-8C8F-4E6881CBBFB9}"/>
            </c:ext>
          </c:extLst>
        </c:ser>
        <c:ser>
          <c:idx val="1"/>
          <c:order val="1"/>
          <c:tx>
            <c:strRef>
              <c:f>Graficas!$C$117</c:f>
              <c:strCache>
                <c:ptCount val="1"/>
                <c:pt idx="0">
                  <c:v>ASOPAGOS SA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Graficas!$D$117</c:f>
              <c:numCache>
                <c:formatCode>_-[$$-240A]\ * #,##0_-;\-[$$-240A]\ * #,##0_-;_-[$$-240A]\ * "-"??_-;_-@_-</c:formatCode>
                <c:ptCount val="1"/>
                <c:pt idx="0">
                  <c:v>1201917000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5-4BB9-8C8F-4E6881CBBFB9}"/>
            </c:ext>
          </c:extLst>
        </c:ser>
        <c:ser>
          <c:idx val="2"/>
          <c:order val="2"/>
          <c:tx>
            <c:strRef>
              <c:f>Graficas!$C$118</c:f>
              <c:strCache>
                <c:ptCount val="1"/>
                <c:pt idx="0">
                  <c:v>SORANO S.A.S.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Graficas!$D$118</c:f>
              <c:numCache>
                <c:formatCode>_-[$$-240A]\ * #,##0_-;\-[$$-240A]\ * #,##0_-;_-[$$-240A]\ * "-"??_-;_-@_-</c:formatCode>
                <c:ptCount val="1"/>
                <c:pt idx="0">
                  <c:v>355254000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5-4BB9-8C8F-4E6881CBBFB9}"/>
            </c:ext>
          </c:extLst>
        </c:ser>
        <c:ser>
          <c:idx val="3"/>
          <c:order val="3"/>
          <c:tx>
            <c:strRef>
              <c:f>Graficas!$C$119</c:f>
              <c:strCache>
                <c:ptCount val="1"/>
                <c:pt idx="0">
                  <c:v>CAJA COOPERATIVA PETROLERA COOPETROL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Graficas!$D$119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5-4BB9-8C8F-4E6881CBBFB9}"/>
            </c:ext>
          </c:extLst>
        </c:ser>
        <c:ser>
          <c:idx val="4"/>
          <c:order val="4"/>
          <c:tx>
            <c:strRef>
              <c:f>Graficas!$C$120</c:f>
              <c:strCache>
                <c:ptCount val="1"/>
                <c:pt idx="0">
                  <c:v>INSTITUTO DISTRITAL DE RECREACION Y DEPORTE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Graficas!$D$120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5-4BB9-8C8F-4E6881CBBFB9}"/>
            </c:ext>
          </c:extLst>
        </c:ser>
        <c:ser>
          <c:idx val="5"/>
          <c:order val="5"/>
          <c:tx>
            <c:strRef>
              <c:f>Graficas!$C$121</c:f>
              <c:strCache>
                <c:ptCount val="1"/>
                <c:pt idx="0">
                  <c:v>Araujo Ibarra Consultores Internacionales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Graficas!$D$121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55-4BB9-8C8F-4E6881CBBFB9}"/>
            </c:ext>
          </c:extLst>
        </c:ser>
        <c:ser>
          <c:idx val="6"/>
          <c:order val="6"/>
          <c:tx>
            <c:strRef>
              <c:f>Graficas!$C$122</c:f>
              <c:strCache>
                <c:ptCount val="1"/>
                <c:pt idx="0">
                  <c:v>ESPECIALISTAS ASOCIADOS S.A.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Graficas!$D$122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55-4BB9-8C8F-4E6881CBBFB9}"/>
            </c:ext>
          </c:extLst>
        </c:ser>
        <c:ser>
          <c:idx val="7"/>
          <c:order val="7"/>
          <c:tx>
            <c:strRef>
              <c:f>Graficas!$C$123</c:f>
              <c:strCache>
                <c:ptCount val="1"/>
                <c:pt idx="0">
                  <c:v>EMPRESA PARA LA SEGURIDAD URBANA - ESU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Graficas!$D$123</c:f>
              <c:numCache>
                <c:formatCode>_-[$$-240A]\ * #,##0_-;\-[$$-240A]\ * #,##0_-;_-[$$-240A]\ * "-"??_-;_-@_-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55-4BB9-8C8F-4E6881CBBFB9}"/>
            </c:ext>
          </c:extLst>
        </c:ser>
        <c:ser>
          <c:idx val="8"/>
          <c:order val="8"/>
          <c:tx>
            <c:strRef>
              <c:f>Graficas!$C$124</c:f>
              <c:strCache>
                <c:ptCount val="1"/>
                <c:pt idx="0">
                  <c:v>REFINERIA DE CARTAGENA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Graficas!$D$124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55-4BB9-8C8F-4E6881CBBFB9}"/>
            </c:ext>
          </c:extLst>
        </c:ser>
        <c:ser>
          <c:idx val="9"/>
          <c:order val="9"/>
          <c:tx>
            <c:strRef>
              <c:f>Graficas!$C$125</c:f>
              <c:strCache>
                <c:ptCount val="1"/>
                <c:pt idx="0">
                  <c:v>Cristina Perea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Graficas!$D$125</c:f>
              <c:numCache>
                <c:formatCode>_-[$$-240A]\ * #,##0_-;\-[$$-240A]\ * #,##0_-;_-[$$-240A]\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55-4BB9-8C8F-4E6881CB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Graficas!$A$128</c:f>
              <c:strCache>
                <c:ptCount val="1"/>
                <c:pt idx="0">
                  <c:v>CORPORACION EDUCATIVA INDOAMERICANA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Graficas!$B$128</c:f>
              <c:numCache>
                <c:formatCode>_-[$$-240A]\ * #,##0_-;\-[$$-240A]\ * #,##0_-;_-[$$-240A]\ * "-"??_-;_-@_-</c:formatCode>
                <c:ptCount val="1"/>
                <c:pt idx="0">
                  <c:v>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6-4CB3-9766-6D1224C8706E}"/>
            </c:ext>
          </c:extLst>
        </c:ser>
        <c:ser>
          <c:idx val="1"/>
          <c:order val="1"/>
          <c:tx>
            <c:strRef>
              <c:f>Graficas!$A$129</c:f>
              <c:strCache>
                <c:ptCount val="1"/>
                <c:pt idx="0">
                  <c:v>SORANO S.A.S.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Graficas!$B$129</c:f>
              <c:numCache>
                <c:formatCode>_-[$$-240A]\ * #,##0_-;\-[$$-240A]\ * #,##0_-;_-[$$-240A]\ * "-"??_-;_-@_-</c:formatCode>
                <c:ptCount val="1"/>
                <c:pt idx="0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6-4CB3-9766-6D1224C8706E}"/>
            </c:ext>
          </c:extLst>
        </c:ser>
        <c:ser>
          <c:idx val="2"/>
          <c:order val="2"/>
          <c:tx>
            <c:strRef>
              <c:f>Graficas!$A$130</c:f>
              <c:strCache>
                <c:ptCount val="1"/>
                <c:pt idx="0">
                  <c:v>ASOPAGOS SA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Graficas!$B$130</c:f>
              <c:numCache>
                <c:formatCode>_-[$$-240A]\ * #,##0_-;\-[$$-240A]\ * #,##0_-;_-[$$-240A]\ * "-"??_-;_-@_-</c:formatCode>
                <c:ptCount val="1"/>
                <c:pt idx="0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6-4CB3-9766-6D1224C8706E}"/>
            </c:ext>
          </c:extLst>
        </c:ser>
        <c:ser>
          <c:idx val="3"/>
          <c:order val="3"/>
          <c:tx>
            <c:strRef>
              <c:f>Graficas!$A$131</c:f>
              <c:strCache>
                <c:ptCount val="1"/>
                <c:pt idx="0">
                  <c:v>INSTITUTO COLOMBIANO DE ANTROPOLOGIA E HISTORIA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Graficas!$B$131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6-4CB3-9766-6D1224C8706E}"/>
            </c:ext>
          </c:extLst>
        </c:ser>
        <c:ser>
          <c:idx val="4"/>
          <c:order val="4"/>
          <c:tx>
            <c:strRef>
              <c:f>Graficas!$A$132</c:f>
              <c:strCache>
                <c:ptCount val="1"/>
                <c:pt idx="0">
                  <c:v>EMPRESA DE ACUEDUCTO  ALCANTARILLADO Y ASEO DE ZIPAQUIRA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Graficas!$B$132</c:f>
              <c:numCache>
                <c:formatCode>_-[$$-240A]\ * #,##0_-;\-[$$-240A]\ * #,##0_-;_-[$$-240A]\ * "-"??_-;_-@_-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6-4CB3-9766-6D1224C8706E}"/>
            </c:ext>
          </c:extLst>
        </c:ser>
        <c:ser>
          <c:idx val="5"/>
          <c:order val="5"/>
          <c:tx>
            <c:strRef>
              <c:f>Graficas!$A$133</c:f>
              <c:strCache>
                <c:ptCount val="1"/>
                <c:pt idx="0">
                  <c:v>Universidad de Piura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Graficas!$B$133</c:f>
              <c:numCache>
                <c:formatCode>_-[$$-240A]\ * #,##0_-;\-[$$-240A]\ * #,##0_-;_-[$$-240A]\ * "-"??_-;_-@_-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6-4CB3-9766-6D1224C8706E}"/>
            </c:ext>
          </c:extLst>
        </c:ser>
        <c:ser>
          <c:idx val="6"/>
          <c:order val="6"/>
          <c:tx>
            <c:strRef>
              <c:f>Graficas!$A$134</c:f>
              <c:strCache>
                <c:ptCount val="1"/>
                <c:pt idx="0">
                  <c:v>CONSORCIO EXPRESS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Graficas!$B$134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6-4CB3-9766-6D1224C8706E}"/>
            </c:ext>
          </c:extLst>
        </c:ser>
        <c:ser>
          <c:idx val="7"/>
          <c:order val="7"/>
          <c:tx>
            <c:strRef>
              <c:f>Graficas!$A$135</c:f>
              <c:strCache>
                <c:ptCount val="1"/>
                <c:pt idx="0">
                  <c:v>ELSA GABRIELA QUINTERO DE PINEDA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Graficas!$B$135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06-4CB3-9766-6D1224C8706E}"/>
            </c:ext>
          </c:extLst>
        </c:ser>
        <c:ser>
          <c:idx val="8"/>
          <c:order val="8"/>
          <c:tx>
            <c:strRef>
              <c:f>Graficas!$A$136</c:f>
              <c:strCache>
                <c:ptCount val="1"/>
                <c:pt idx="0">
                  <c:v>SERVIGENERALES S.A. E.S.P.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Graficas!$B$136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06-4CB3-9766-6D1224C8706E}"/>
            </c:ext>
          </c:extLst>
        </c:ser>
        <c:ser>
          <c:idx val="9"/>
          <c:order val="9"/>
          <c:tx>
            <c:strRef>
              <c:f>Graficas!$A$137</c:f>
              <c:strCache>
                <c:ptCount val="1"/>
                <c:pt idx="0">
                  <c:v>FUNDACION UNIVERSITARIA INTERNACIONAL DEL TROPICO AMERICANO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Graficas!$B$137</c:f>
              <c:numCache>
                <c:formatCode>_-[$$-240A]\ * #,##0_-;\-[$$-240A]\ * #,##0_-;_-[$$-240A]\ * "-"??_-;_-@_-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06-4CB3-9766-6D1224C8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Graficas!$C$20</c:f>
              <c:strCache>
                <c:ptCount val="1"/>
                <c:pt idx="0">
                  <c:v>CORPORACION EDUCATIVA INDOAMERICANA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Graficas!$D$20</c:f>
              <c:numCache>
                <c:formatCode>_-[$$-240A]\ * #,##0_-;\-[$$-240A]\ * #,##0_-;_-[$$-240A]\ * "-"??_-;_-@_-</c:formatCode>
                <c:ptCount val="1"/>
                <c:pt idx="0">
                  <c:v>18985908000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468-A8F8-E60AF7A556F2}"/>
            </c:ext>
          </c:extLst>
        </c:ser>
        <c:ser>
          <c:idx val="1"/>
          <c:order val="1"/>
          <c:tx>
            <c:strRef>
              <c:f>Graficas!$C$21</c:f>
              <c:strCache>
                <c:ptCount val="1"/>
                <c:pt idx="0">
                  <c:v>ASOPAGOS SA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Graficas!$D$21</c:f>
              <c:numCache>
                <c:formatCode>_-[$$-240A]\ * #,##0_-;\-[$$-240A]\ * #,##0_-;_-[$$-240A]\ * "-"??_-;_-@_-</c:formatCode>
                <c:ptCount val="1"/>
                <c:pt idx="0">
                  <c:v>8324038000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0-4468-A8F8-E60AF7A556F2}"/>
            </c:ext>
          </c:extLst>
        </c:ser>
        <c:ser>
          <c:idx val="2"/>
          <c:order val="2"/>
          <c:tx>
            <c:strRef>
              <c:f>Graficas!$C$22</c:f>
              <c:strCache>
                <c:ptCount val="1"/>
                <c:pt idx="0">
                  <c:v>SORANO S.A.S.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Graficas!$D$22</c:f>
              <c:numCache>
                <c:formatCode>_-[$$-240A]\ * #,##0_-;\-[$$-240A]\ * #,##0_-;_-[$$-240A]\ * "-"??_-;_-@_-</c:formatCode>
                <c:ptCount val="1"/>
                <c:pt idx="0">
                  <c:v>7694025000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0-4468-A8F8-E60AF7A556F2}"/>
            </c:ext>
          </c:extLst>
        </c:ser>
        <c:ser>
          <c:idx val="3"/>
          <c:order val="3"/>
          <c:tx>
            <c:strRef>
              <c:f>Graficas!$C$23</c:f>
              <c:strCache>
                <c:ptCount val="1"/>
                <c:pt idx="0">
                  <c:v>CAJA COOPERATIVA PETROLERA COOPETROL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Graficas!$D$23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0-4468-A8F8-E60AF7A556F2}"/>
            </c:ext>
          </c:extLst>
        </c:ser>
        <c:ser>
          <c:idx val="4"/>
          <c:order val="4"/>
          <c:tx>
            <c:strRef>
              <c:f>Graficas!$C$24</c:f>
              <c:strCache>
                <c:ptCount val="1"/>
                <c:pt idx="0">
                  <c:v>INSTITUTO DISTRITAL DE RECREACION Y DEPORTE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Graficas!$D$24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0-4468-A8F8-E60AF7A556F2}"/>
            </c:ext>
          </c:extLst>
        </c:ser>
        <c:ser>
          <c:idx val="5"/>
          <c:order val="5"/>
          <c:tx>
            <c:strRef>
              <c:f>Graficas!$C$25</c:f>
              <c:strCache>
                <c:ptCount val="1"/>
                <c:pt idx="0">
                  <c:v>Araujo Ibarra Consultores Internacionales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Graficas!$D$25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0-4468-A8F8-E60AF7A556F2}"/>
            </c:ext>
          </c:extLst>
        </c:ser>
        <c:ser>
          <c:idx val="6"/>
          <c:order val="6"/>
          <c:tx>
            <c:strRef>
              <c:f>Graficas!$C$26</c:f>
              <c:strCache>
                <c:ptCount val="1"/>
                <c:pt idx="0">
                  <c:v>ESPECIALISTAS ASOCIADOS S.A.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Graficas!$D$26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00-4468-A8F8-E60AF7A556F2}"/>
            </c:ext>
          </c:extLst>
        </c:ser>
        <c:ser>
          <c:idx val="7"/>
          <c:order val="7"/>
          <c:tx>
            <c:strRef>
              <c:f>Graficas!$C$27</c:f>
              <c:strCache>
                <c:ptCount val="1"/>
                <c:pt idx="0">
                  <c:v>EMPRESA PARA LA SEGURIDAD URBANA - ESU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Graficas!$D$27</c:f>
              <c:numCache>
                <c:formatCode>_-[$$-240A]\ * #,##0_-;\-[$$-240A]\ * #,##0_-;_-[$$-240A]\ * "-"??_-;_-@_-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00-4468-A8F8-E60AF7A556F2}"/>
            </c:ext>
          </c:extLst>
        </c:ser>
        <c:ser>
          <c:idx val="8"/>
          <c:order val="8"/>
          <c:tx>
            <c:strRef>
              <c:f>Graficas!$C$28</c:f>
              <c:strCache>
                <c:ptCount val="1"/>
                <c:pt idx="0">
                  <c:v>REFINERIA DE CARTAGENA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Graficas!$D$28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00-4468-A8F8-E60AF7A556F2}"/>
            </c:ext>
          </c:extLst>
        </c:ser>
        <c:ser>
          <c:idx val="9"/>
          <c:order val="9"/>
          <c:tx>
            <c:strRef>
              <c:f>Graficas!$C$29</c:f>
              <c:strCache>
                <c:ptCount val="1"/>
                <c:pt idx="0">
                  <c:v>Cristina Perea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Graficas!$D$29</c:f>
              <c:numCache>
                <c:formatCode>_-[$$-240A]\ * #,##0_-;\-[$$-240A]\ * #,##0_-;_-[$$-240A]\ * "-"??_-;_-@_-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00-4468-A8F8-E60AF7A5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Graficas!$A$32</c:f>
              <c:strCache>
                <c:ptCount val="1"/>
                <c:pt idx="0">
                  <c:v>ASOPAGOS SA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Graficas!$B$32</c:f>
              <c:numCache>
                <c:formatCode>_-[$$-240A]\ * #,##0_-;\-[$$-240A]\ * #,##0_-;_-[$$-240A]\ * "-"??_-;_-@_-</c:formatCode>
                <c:ptCount val="1"/>
                <c:pt idx="0">
                  <c:v>13303332000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B45-A15E-992F639F544E}"/>
            </c:ext>
          </c:extLst>
        </c:ser>
        <c:ser>
          <c:idx val="1"/>
          <c:order val="1"/>
          <c:tx>
            <c:strRef>
              <c:f>Graficas!$A$33</c:f>
              <c:strCache>
                <c:ptCount val="1"/>
                <c:pt idx="0">
                  <c:v>SORANO S.A.S.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Graficas!$B$33</c:f>
              <c:numCache>
                <c:formatCode>_-[$$-240A]\ * #,##0_-;\-[$$-240A]\ * #,##0_-;_-[$$-240A]\ * "-"??_-;_-@_-</c:formatCode>
                <c:ptCount val="1"/>
                <c:pt idx="0">
                  <c:v>11590567000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B45-A15E-992F639F544E}"/>
            </c:ext>
          </c:extLst>
        </c:ser>
        <c:ser>
          <c:idx val="2"/>
          <c:order val="2"/>
          <c:tx>
            <c:strRef>
              <c:f>Graficas!$A$34</c:f>
              <c:strCache>
                <c:ptCount val="1"/>
                <c:pt idx="0">
                  <c:v>CORPORACION EDUCATIVA INDOAMERICANA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Graficas!$B$34</c:f>
              <c:numCache>
                <c:formatCode>_-[$$-240A]\ * #,##0_-;\-[$$-240A]\ * #,##0_-;_-[$$-240A]\ * "-"??_-;_-@_-</c:formatCode>
                <c:ptCount val="1"/>
                <c:pt idx="0">
                  <c:v>8873341000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F-4B45-A15E-992F639F544E}"/>
            </c:ext>
          </c:extLst>
        </c:ser>
        <c:ser>
          <c:idx val="3"/>
          <c:order val="3"/>
          <c:tx>
            <c:strRef>
              <c:f>Graficas!$A$35</c:f>
              <c:strCache>
                <c:ptCount val="1"/>
                <c:pt idx="0">
                  <c:v>INSTITUTO COLOMBIANO DE ANTROPOLOGIA E HISTORIA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Graficas!$B$35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F-4B45-A15E-992F639F544E}"/>
            </c:ext>
          </c:extLst>
        </c:ser>
        <c:ser>
          <c:idx val="4"/>
          <c:order val="4"/>
          <c:tx>
            <c:strRef>
              <c:f>Graficas!$A$36</c:f>
              <c:strCache>
                <c:ptCount val="1"/>
                <c:pt idx="0">
                  <c:v>EMPRESA DE ACUEDUCTO  ALCANTARILLADO Y ASEO DE ZIPAQUIRA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Graficas!$B$36</c:f>
              <c:numCache>
                <c:formatCode>_-[$$-240A]\ * #,##0_-;\-[$$-240A]\ * #,##0_-;_-[$$-240A]\ * "-"??_-;_-@_-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F-4B45-A15E-992F639F544E}"/>
            </c:ext>
          </c:extLst>
        </c:ser>
        <c:ser>
          <c:idx val="5"/>
          <c:order val="5"/>
          <c:tx>
            <c:strRef>
              <c:f>Graficas!$A$37</c:f>
              <c:strCache>
                <c:ptCount val="1"/>
                <c:pt idx="0">
                  <c:v>Universidad de Piura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Graficas!$B$37</c:f>
              <c:numCache>
                <c:formatCode>_-[$$-240A]\ * #,##0_-;\-[$$-240A]\ * #,##0_-;_-[$$-240A]\ * "-"??_-;_-@_-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F-4B45-A15E-992F639F544E}"/>
            </c:ext>
          </c:extLst>
        </c:ser>
        <c:ser>
          <c:idx val="6"/>
          <c:order val="6"/>
          <c:tx>
            <c:strRef>
              <c:f>Graficas!$A$38</c:f>
              <c:strCache>
                <c:ptCount val="1"/>
                <c:pt idx="0">
                  <c:v>CONSORCIO EXPRESS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Graficas!$B$38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3F-4B45-A15E-992F639F544E}"/>
            </c:ext>
          </c:extLst>
        </c:ser>
        <c:ser>
          <c:idx val="7"/>
          <c:order val="7"/>
          <c:tx>
            <c:strRef>
              <c:f>Graficas!$A$39</c:f>
              <c:strCache>
                <c:ptCount val="1"/>
                <c:pt idx="0">
                  <c:v>ELSA GABRIELA QUINTERO DE PINEDA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Graficas!$B$39</c:f>
              <c:numCache>
                <c:formatCode>_-[$$-240A]\ * #,##0_-;\-[$$-240A]\ * #,##0_-;_-[$$-240A]\ * "-"??_-;_-@_-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F-4B45-A15E-992F639F544E}"/>
            </c:ext>
          </c:extLst>
        </c:ser>
        <c:ser>
          <c:idx val="8"/>
          <c:order val="8"/>
          <c:tx>
            <c:strRef>
              <c:f>Graficas!$A$40</c:f>
              <c:strCache>
                <c:ptCount val="1"/>
                <c:pt idx="0">
                  <c:v>SERVIGENERALES S.A. E.S.P.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Graficas!$B$40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3F-4B45-A15E-992F639F544E}"/>
            </c:ext>
          </c:extLst>
        </c:ser>
        <c:ser>
          <c:idx val="9"/>
          <c:order val="9"/>
          <c:tx>
            <c:strRef>
              <c:f>Graficas!$A$41</c:f>
              <c:strCache>
                <c:ptCount val="1"/>
                <c:pt idx="0">
                  <c:v>FUNDACION UNIVERSITARIA INTERNACIONAL DEL TROPICO AMERICANO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Graficas!$B$41</c:f>
              <c:numCache>
                <c:formatCode>_-[$$-240A]\ * #,##0_-;\-[$$-240A]\ * #,##0_-;_-[$$-240A]\ * "-"??_-;_-@_-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F-4B45-A15E-992F639F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Graficas!$C$44</c:f>
              <c:strCache>
                <c:ptCount val="1"/>
                <c:pt idx="0">
                  <c:v>ASOPAGOS SA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Graficas!$D$44</c:f>
              <c:numCache>
                <c:formatCode>_-[$$-240A]\ * #,##0_-;\-[$$-240A]\ * #,##0_-;_-[$$-240A]\ * "-"??_-;_-@_-</c:formatCode>
                <c:ptCount val="1"/>
                <c:pt idx="0">
                  <c:v>27359072000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3-40F2-83F3-46DB1CDB5C5B}"/>
            </c:ext>
          </c:extLst>
        </c:ser>
        <c:ser>
          <c:idx val="1"/>
          <c:order val="1"/>
          <c:tx>
            <c:strRef>
              <c:f>Graficas!$C$45</c:f>
              <c:strCache>
                <c:ptCount val="1"/>
                <c:pt idx="0">
                  <c:v>CORPORACION EDUCATIVA INDOAMERICANA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Graficas!$D$45</c:f>
              <c:numCache>
                <c:formatCode>_-[$$-240A]\ * #,##0_-;\-[$$-240A]\ * #,##0_-;_-[$$-240A]\ * "-"??_-;_-@_-</c:formatCode>
                <c:ptCount val="1"/>
                <c:pt idx="0">
                  <c:v>19097394000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3-40F2-83F3-46DB1CDB5C5B}"/>
            </c:ext>
          </c:extLst>
        </c:ser>
        <c:ser>
          <c:idx val="2"/>
          <c:order val="2"/>
          <c:tx>
            <c:strRef>
              <c:f>Graficas!$C$46</c:f>
              <c:strCache>
                <c:ptCount val="1"/>
                <c:pt idx="0">
                  <c:v>SORANO S.A.S.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Graficas!$D$46</c:f>
              <c:numCache>
                <c:formatCode>_-[$$-240A]\ * #,##0_-;\-[$$-240A]\ * #,##0_-;_-[$$-240A]\ 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3-40F2-83F3-46DB1CDB5C5B}"/>
            </c:ext>
          </c:extLst>
        </c:ser>
        <c:ser>
          <c:idx val="3"/>
          <c:order val="3"/>
          <c:tx>
            <c:strRef>
              <c:f>Graficas!$C$47</c:f>
              <c:strCache>
                <c:ptCount val="1"/>
                <c:pt idx="0">
                  <c:v>CAJA COOPERATIVA PETROLERA COOPETROL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Graficas!$D$47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3-40F2-83F3-46DB1CDB5C5B}"/>
            </c:ext>
          </c:extLst>
        </c:ser>
        <c:ser>
          <c:idx val="4"/>
          <c:order val="4"/>
          <c:tx>
            <c:strRef>
              <c:f>Graficas!$C$48</c:f>
              <c:strCache>
                <c:ptCount val="1"/>
                <c:pt idx="0">
                  <c:v>INSTITUTO DISTRITAL DE RECREACION Y DEPORTE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Graficas!$D$48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3-40F2-83F3-46DB1CDB5C5B}"/>
            </c:ext>
          </c:extLst>
        </c:ser>
        <c:ser>
          <c:idx val="5"/>
          <c:order val="5"/>
          <c:tx>
            <c:strRef>
              <c:f>Graficas!$C$49</c:f>
              <c:strCache>
                <c:ptCount val="1"/>
                <c:pt idx="0">
                  <c:v>Araujo Ibarra Consultores Internacionales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Graficas!$D$49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C3-40F2-83F3-46DB1CDB5C5B}"/>
            </c:ext>
          </c:extLst>
        </c:ser>
        <c:ser>
          <c:idx val="6"/>
          <c:order val="6"/>
          <c:tx>
            <c:strRef>
              <c:f>Graficas!$C$50</c:f>
              <c:strCache>
                <c:ptCount val="1"/>
                <c:pt idx="0">
                  <c:v>ESPECIALISTAS ASOCIADOS S.A.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Graficas!$D$50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C3-40F2-83F3-46DB1CDB5C5B}"/>
            </c:ext>
          </c:extLst>
        </c:ser>
        <c:ser>
          <c:idx val="7"/>
          <c:order val="7"/>
          <c:tx>
            <c:strRef>
              <c:f>Graficas!$C$51</c:f>
              <c:strCache>
                <c:ptCount val="1"/>
                <c:pt idx="0">
                  <c:v>EMPRESA PARA LA SEGURIDAD URBANA - ESU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Graficas!$D$51</c:f>
              <c:numCache>
                <c:formatCode>_-[$$-240A]\ * #,##0_-;\-[$$-240A]\ * #,##0_-;_-[$$-240A]\ * "-"??_-;_-@_-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C3-40F2-83F3-46DB1CDB5C5B}"/>
            </c:ext>
          </c:extLst>
        </c:ser>
        <c:ser>
          <c:idx val="8"/>
          <c:order val="8"/>
          <c:tx>
            <c:strRef>
              <c:f>Graficas!$C$52</c:f>
              <c:strCache>
                <c:ptCount val="1"/>
                <c:pt idx="0">
                  <c:v>REFINERIA DE CARTAGENA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Graficas!$D$52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C3-40F2-83F3-46DB1CDB5C5B}"/>
            </c:ext>
          </c:extLst>
        </c:ser>
        <c:ser>
          <c:idx val="9"/>
          <c:order val="9"/>
          <c:tx>
            <c:strRef>
              <c:f>Graficas!$C$53</c:f>
              <c:strCache>
                <c:ptCount val="1"/>
                <c:pt idx="0">
                  <c:v>Cristina Perea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Graficas!$D$53</c:f>
              <c:numCache>
                <c:formatCode>_-[$$-240A]\ * #,##0_-;\-[$$-240A]\ * #,##0_-;_-[$$-240A]\ * "-"??_-;_-@_-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C3-40F2-83F3-46DB1CDB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Graficas!$A$56</c:f>
              <c:strCache>
                <c:ptCount val="1"/>
                <c:pt idx="0">
                  <c:v>ASOPAGOS SA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Graficas!$B$56</c:f>
              <c:numCache>
                <c:formatCode>_-[$$-240A]\ * #,##0_-;\-[$$-240A]\ * #,##0_-;_-[$$-240A]\ * "-"??_-;_-@_-</c:formatCode>
                <c:ptCount val="1"/>
                <c:pt idx="0">
                  <c:v>26454724000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3A3-9C01-5B87E5CC3E9F}"/>
            </c:ext>
          </c:extLst>
        </c:ser>
        <c:ser>
          <c:idx val="1"/>
          <c:order val="1"/>
          <c:tx>
            <c:strRef>
              <c:f>Graficas!$A$57</c:f>
              <c:strCache>
                <c:ptCount val="1"/>
                <c:pt idx="0">
                  <c:v>CORPORACION EDUCATIVA INDOAMERICANA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Graficas!$B$57</c:f>
              <c:numCache>
                <c:formatCode>_-[$$-240A]\ * #,##0_-;\-[$$-240A]\ * #,##0_-;_-[$$-240A]\ * "-"??_-;_-@_-</c:formatCode>
                <c:ptCount val="1"/>
                <c:pt idx="0">
                  <c:v>12139332000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2-43A3-9C01-5B87E5CC3E9F}"/>
            </c:ext>
          </c:extLst>
        </c:ser>
        <c:ser>
          <c:idx val="2"/>
          <c:order val="2"/>
          <c:tx>
            <c:strRef>
              <c:f>Graficas!$A$58</c:f>
              <c:strCache>
                <c:ptCount val="1"/>
                <c:pt idx="0">
                  <c:v>SORANO S.A.S.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Graficas!$B$58</c:f>
              <c:numCache>
                <c:formatCode>_-[$$-240A]\ * #,##0_-;\-[$$-240A]\ * #,##0_-;_-[$$-240A]\ 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2-43A3-9C01-5B87E5CC3E9F}"/>
            </c:ext>
          </c:extLst>
        </c:ser>
        <c:ser>
          <c:idx val="3"/>
          <c:order val="3"/>
          <c:tx>
            <c:strRef>
              <c:f>Graficas!$A$59</c:f>
              <c:strCache>
                <c:ptCount val="1"/>
                <c:pt idx="0">
                  <c:v>INSTITUTO COLOMBIANO DE ANTROPOLOGIA E HISTORIA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Graficas!$B$59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2-43A3-9C01-5B87E5CC3E9F}"/>
            </c:ext>
          </c:extLst>
        </c:ser>
        <c:ser>
          <c:idx val="4"/>
          <c:order val="4"/>
          <c:tx>
            <c:strRef>
              <c:f>Graficas!$A$60</c:f>
              <c:strCache>
                <c:ptCount val="1"/>
                <c:pt idx="0">
                  <c:v>EMPRESA DE ACUEDUCTO  ALCANTARILLADO Y ASEO DE ZIPAQUIRA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Graficas!$B$60</c:f>
              <c:numCache>
                <c:formatCode>_-[$$-240A]\ * #,##0_-;\-[$$-240A]\ * #,##0_-;_-[$$-240A]\ * "-"??_-;_-@_-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E2-43A3-9C01-5B87E5CC3E9F}"/>
            </c:ext>
          </c:extLst>
        </c:ser>
        <c:ser>
          <c:idx val="5"/>
          <c:order val="5"/>
          <c:tx>
            <c:strRef>
              <c:f>Graficas!$A$61</c:f>
              <c:strCache>
                <c:ptCount val="1"/>
                <c:pt idx="0">
                  <c:v>Universidad de Piura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Graficas!$B$61</c:f>
              <c:numCache>
                <c:formatCode>_-[$$-240A]\ * #,##0_-;\-[$$-240A]\ * #,##0_-;_-[$$-240A]\ * "-"??_-;_-@_-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E2-43A3-9C01-5B87E5CC3E9F}"/>
            </c:ext>
          </c:extLst>
        </c:ser>
        <c:ser>
          <c:idx val="6"/>
          <c:order val="6"/>
          <c:tx>
            <c:strRef>
              <c:f>Graficas!$A$62</c:f>
              <c:strCache>
                <c:ptCount val="1"/>
                <c:pt idx="0">
                  <c:v>CONSORCIO EXPRESS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Graficas!$B$62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2-43A3-9C01-5B87E5CC3E9F}"/>
            </c:ext>
          </c:extLst>
        </c:ser>
        <c:ser>
          <c:idx val="7"/>
          <c:order val="7"/>
          <c:tx>
            <c:strRef>
              <c:f>Graficas!$A$63</c:f>
              <c:strCache>
                <c:ptCount val="1"/>
                <c:pt idx="0">
                  <c:v>ELSA GABRIELA QUINTERO DE PINEDA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Graficas!$B$63</c:f>
              <c:numCache>
                <c:formatCode>_-[$$-240A]\ * #,##0_-;\-[$$-240A]\ * #,##0_-;_-[$$-240A]\ * "-"??_-;_-@_-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E2-43A3-9C01-5B87E5CC3E9F}"/>
            </c:ext>
          </c:extLst>
        </c:ser>
        <c:ser>
          <c:idx val="8"/>
          <c:order val="8"/>
          <c:tx>
            <c:strRef>
              <c:f>Graficas!$A$64</c:f>
              <c:strCache>
                <c:ptCount val="1"/>
                <c:pt idx="0">
                  <c:v>SERVIGENERALES S.A. E.S.P.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Graficas!$B$64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E2-43A3-9C01-5B87E5CC3E9F}"/>
            </c:ext>
          </c:extLst>
        </c:ser>
        <c:ser>
          <c:idx val="9"/>
          <c:order val="9"/>
          <c:tx>
            <c:strRef>
              <c:f>Graficas!$A$65</c:f>
              <c:strCache>
                <c:ptCount val="1"/>
                <c:pt idx="0">
                  <c:v>FUNDACION UNIVERSITARIA INTERNACIONAL DEL TROPICO AMERICANO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Graficas!$B$65</c:f>
              <c:numCache>
                <c:formatCode>_-[$$-240A]\ * #,##0_-;\-[$$-240A]\ * #,##0_-;_-[$$-240A]\ * "-"??_-;_-@_-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E2-43A3-9C01-5B87E5CC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Graficas!$C$68</c:f>
              <c:strCache>
                <c:ptCount val="1"/>
                <c:pt idx="0">
                  <c:v>CORPORACION EDUCATIVA INDOAMERICANA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Graficas!$D$68</c:f>
              <c:numCache>
                <c:formatCode>_-[$$-240A]\ * #,##0_-;\-[$$-240A]\ * #,##0_-;_-[$$-240A]\ * "-"??_-;_-@_-</c:formatCode>
                <c:ptCount val="1"/>
                <c:pt idx="0">
                  <c:v>2965755000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3-45CA-90A8-B1599941D1D3}"/>
            </c:ext>
          </c:extLst>
        </c:ser>
        <c:ser>
          <c:idx val="1"/>
          <c:order val="1"/>
          <c:tx>
            <c:strRef>
              <c:f>Graficas!$C$69</c:f>
              <c:strCache>
                <c:ptCount val="1"/>
                <c:pt idx="0">
                  <c:v>ASOPAGOS SA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Graficas!$D$69</c:f>
              <c:numCache>
                <c:formatCode>_-[$$-240A]\ * #,##0_-;\-[$$-240A]\ * #,##0_-;_-[$$-240A]\ * "-"??_-;_-@_-</c:formatCode>
                <c:ptCount val="1"/>
                <c:pt idx="0">
                  <c:v>1201917000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3-45CA-90A8-B1599941D1D3}"/>
            </c:ext>
          </c:extLst>
        </c:ser>
        <c:ser>
          <c:idx val="2"/>
          <c:order val="2"/>
          <c:tx>
            <c:strRef>
              <c:f>Graficas!$C$70</c:f>
              <c:strCache>
                <c:ptCount val="1"/>
                <c:pt idx="0">
                  <c:v>SORANO S.A.S.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Graficas!$D$70</c:f>
              <c:numCache>
                <c:formatCode>_-[$$-240A]\ * #,##0_-;\-[$$-240A]\ * #,##0_-;_-[$$-240A]\ * "-"??_-;_-@_-</c:formatCode>
                <c:ptCount val="1"/>
                <c:pt idx="0">
                  <c:v>355254000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3-45CA-90A8-B1599941D1D3}"/>
            </c:ext>
          </c:extLst>
        </c:ser>
        <c:ser>
          <c:idx val="3"/>
          <c:order val="3"/>
          <c:tx>
            <c:strRef>
              <c:f>Graficas!$C$71</c:f>
              <c:strCache>
                <c:ptCount val="1"/>
                <c:pt idx="0">
                  <c:v>CAJA COOPERATIVA PETROLERA COOPETROL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Graficas!$D$71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3-45CA-90A8-B1599941D1D3}"/>
            </c:ext>
          </c:extLst>
        </c:ser>
        <c:ser>
          <c:idx val="4"/>
          <c:order val="4"/>
          <c:tx>
            <c:strRef>
              <c:f>Graficas!$C$72</c:f>
              <c:strCache>
                <c:ptCount val="1"/>
                <c:pt idx="0">
                  <c:v>INSTITUTO DISTRITAL DE RECREACION Y DEPORTE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Graficas!$D$72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3-45CA-90A8-B1599941D1D3}"/>
            </c:ext>
          </c:extLst>
        </c:ser>
        <c:ser>
          <c:idx val="5"/>
          <c:order val="5"/>
          <c:tx>
            <c:strRef>
              <c:f>Graficas!$C$73</c:f>
              <c:strCache>
                <c:ptCount val="1"/>
                <c:pt idx="0">
                  <c:v>Araujo Ibarra Consultores Internacionales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Graficas!$D$73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3-45CA-90A8-B1599941D1D3}"/>
            </c:ext>
          </c:extLst>
        </c:ser>
        <c:ser>
          <c:idx val="6"/>
          <c:order val="6"/>
          <c:tx>
            <c:strRef>
              <c:f>Graficas!$C$74</c:f>
              <c:strCache>
                <c:ptCount val="1"/>
                <c:pt idx="0">
                  <c:v>ESPECIALISTAS ASOCIADOS S.A.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Graficas!$D$74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3-45CA-90A8-B1599941D1D3}"/>
            </c:ext>
          </c:extLst>
        </c:ser>
        <c:ser>
          <c:idx val="7"/>
          <c:order val="7"/>
          <c:tx>
            <c:strRef>
              <c:f>Graficas!$C$75</c:f>
              <c:strCache>
                <c:ptCount val="1"/>
                <c:pt idx="0">
                  <c:v>EMPRESA PARA LA SEGURIDAD URBANA - ESU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Graficas!$D$75</c:f>
              <c:numCache>
                <c:formatCode>_-[$$-240A]\ * #,##0_-;\-[$$-240A]\ * #,##0_-;_-[$$-240A]\ * "-"??_-;_-@_-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3-45CA-90A8-B1599941D1D3}"/>
            </c:ext>
          </c:extLst>
        </c:ser>
        <c:ser>
          <c:idx val="8"/>
          <c:order val="8"/>
          <c:tx>
            <c:strRef>
              <c:f>Graficas!$C$76</c:f>
              <c:strCache>
                <c:ptCount val="1"/>
                <c:pt idx="0">
                  <c:v>REFINERIA DE CARTAGENA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Graficas!$D$76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3-45CA-90A8-B1599941D1D3}"/>
            </c:ext>
          </c:extLst>
        </c:ser>
        <c:ser>
          <c:idx val="9"/>
          <c:order val="9"/>
          <c:tx>
            <c:strRef>
              <c:f>Graficas!$C$77</c:f>
              <c:strCache>
                <c:ptCount val="1"/>
                <c:pt idx="0">
                  <c:v>Cristina Perea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Graficas!$D$77</c:f>
              <c:numCache>
                <c:formatCode>_-[$$-240A]\ * #,##0_-;\-[$$-240A]\ * #,##0_-;_-[$$-240A]\ * "-"??_-;_-@_-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83-45CA-90A8-B1599941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Graficas!$A$80</c:f>
              <c:strCache>
                <c:ptCount val="1"/>
                <c:pt idx="0">
                  <c:v>CORPORACION EDUCATIVA INDOAMERICANA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Graficas!$B$80</c:f>
              <c:numCache>
                <c:formatCode>_-[$$-240A]\ * #,##0_-;\-[$$-240A]\ * #,##0_-;_-[$$-240A]\ * "-"??_-;_-@_-</c:formatCode>
                <c:ptCount val="1"/>
                <c:pt idx="0">
                  <c:v>1045101000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D-438A-8B2B-928080FCC0EB}"/>
            </c:ext>
          </c:extLst>
        </c:ser>
        <c:ser>
          <c:idx val="1"/>
          <c:order val="1"/>
          <c:tx>
            <c:strRef>
              <c:f>Graficas!$A$81</c:f>
              <c:strCache>
                <c:ptCount val="1"/>
                <c:pt idx="0">
                  <c:v>SORANO S.A.S.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Graficas!$B$81</c:f>
              <c:numCache>
                <c:formatCode>_-[$$-240A]\ * #,##0_-;\-[$$-240A]\ * #,##0_-;_-[$$-240A]\ * "-"??_-;_-@_-</c:formatCode>
                <c:ptCount val="1"/>
                <c:pt idx="0">
                  <c:v>355254000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D-438A-8B2B-928080FCC0EB}"/>
            </c:ext>
          </c:extLst>
        </c:ser>
        <c:ser>
          <c:idx val="2"/>
          <c:order val="2"/>
          <c:tx>
            <c:strRef>
              <c:f>Graficas!$A$82</c:f>
              <c:strCache>
                <c:ptCount val="1"/>
                <c:pt idx="0">
                  <c:v>ASOPAGOS SA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Graficas!$B$82</c:f>
              <c:numCache>
                <c:formatCode>_-[$$-240A]\ * #,##0_-;\-[$$-240A]\ * #,##0_-;_-[$$-240A]\ * "-"??_-;_-@_-</c:formatCode>
                <c:ptCount val="1"/>
                <c:pt idx="0">
                  <c:v>84640000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D-438A-8B2B-928080FCC0EB}"/>
            </c:ext>
          </c:extLst>
        </c:ser>
        <c:ser>
          <c:idx val="3"/>
          <c:order val="3"/>
          <c:tx>
            <c:strRef>
              <c:f>Graficas!$A$83</c:f>
              <c:strCache>
                <c:ptCount val="1"/>
                <c:pt idx="0">
                  <c:v>INSTITUTO COLOMBIANO DE ANTROPOLOGIA E HISTORIA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Graficas!$B$83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D-438A-8B2B-928080FCC0EB}"/>
            </c:ext>
          </c:extLst>
        </c:ser>
        <c:ser>
          <c:idx val="4"/>
          <c:order val="4"/>
          <c:tx>
            <c:strRef>
              <c:f>Graficas!$A$84</c:f>
              <c:strCache>
                <c:ptCount val="1"/>
                <c:pt idx="0">
                  <c:v>EMPRESA DE ACUEDUCTO  ALCANTARILLADO Y ASEO DE ZIPAQUIRA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Graficas!$B$84</c:f>
              <c:numCache>
                <c:formatCode>_-[$$-240A]\ * #,##0_-;\-[$$-240A]\ * #,##0_-;_-[$$-240A]\ * "-"??_-;_-@_-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D-438A-8B2B-928080FCC0EB}"/>
            </c:ext>
          </c:extLst>
        </c:ser>
        <c:ser>
          <c:idx val="5"/>
          <c:order val="5"/>
          <c:tx>
            <c:strRef>
              <c:f>Graficas!$A$85</c:f>
              <c:strCache>
                <c:ptCount val="1"/>
                <c:pt idx="0">
                  <c:v>Universidad de Piura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Graficas!$B$85</c:f>
              <c:numCache>
                <c:formatCode>_-[$$-240A]\ * #,##0_-;\-[$$-240A]\ * #,##0_-;_-[$$-240A]\ * "-"??_-;_-@_-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D-438A-8B2B-928080FCC0EB}"/>
            </c:ext>
          </c:extLst>
        </c:ser>
        <c:ser>
          <c:idx val="6"/>
          <c:order val="6"/>
          <c:tx>
            <c:strRef>
              <c:f>Graficas!$A$86</c:f>
              <c:strCache>
                <c:ptCount val="1"/>
                <c:pt idx="0">
                  <c:v>CONSORCIO EXPRESS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Graficas!$B$86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CD-438A-8B2B-928080FCC0EB}"/>
            </c:ext>
          </c:extLst>
        </c:ser>
        <c:ser>
          <c:idx val="7"/>
          <c:order val="7"/>
          <c:tx>
            <c:strRef>
              <c:f>Graficas!$A$87</c:f>
              <c:strCache>
                <c:ptCount val="1"/>
                <c:pt idx="0">
                  <c:v>ELSA GABRIELA QUINTERO DE PINEDA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Graficas!$B$87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CD-438A-8B2B-928080FCC0EB}"/>
            </c:ext>
          </c:extLst>
        </c:ser>
        <c:ser>
          <c:idx val="8"/>
          <c:order val="8"/>
          <c:tx>
            <c:strRef>
              <c:f>Graficas!$A$88</c:f>
              <c:strCache>
                <c:ptCount val="1"/>
                <c:pt idx="0">
                  <c:v>SERVIGENERALES S.A. E.S.P.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Graficas!$B$88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D-438A-8B2B-928080FCC0EB}"/>
            </c:ext>
          </c:extLst>
        </c:ser>
        <c:ser>
          <c:idx val="9"/>
          <c:order val="9"/>
          <c:tx>
            <c:strRef>
              <c:f>Graficas!$A$89</c:f>
              <c:strCache>
                <c:ptCount val="1"/>
                <c:pt idx="0">
                  <c:v>FUNDACION UNIVERSITARIA INTERNACIONAL DEL TROPICO AMERICANO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Graficas!$B$89</c:f>
              <c:numCache>
                <c:formatCode>_-[$$-240A]\ * #,##0_-;\-[$$-240A]\ * #,##0_-;_-[$$-240A]\ * "-"??_-;_-@_-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CD-438A-8B2B-928080FC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Graficas!$C$92</c:f>
              <c:strCache>
                <c:ptCount val="1"/>
                <c:pt idx="0">
                  <c:v>CORPORACION EDUCATIVA INDOAMERICANA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Graficas!$D$92</c:f>
              <c:numCache>
                <c:formatCode>_-[$$-240A]\ * #,##0_-;\-[$$-240A]\ * #,##0_-;_-[$$-240A]\ * "-"??_-;_-@_-</c:formatCode>
                <c:ptCount val="1"/>
                <c:pt idx="0">
                  <c:v>16.07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4-4823-A47A-01BEE1C3FD25}"/>
            </c:ext>
          </c:extLst>
        </c:ser>
        <c:ser>
          <c:idx val="1"/>
          <c:order val="1"/>
          <c:tx>
            <c:strRef>
              <c:f>Graficas!$C$93</c:f>
              <c:strCache>
                <c:ptCount val="1"/>
                <c:pt idx="0">
                  <c:v>SORANO S.A.S.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Graficas!$D$93</c:f>
              <c:numCache>
                <c:formatCode>_-[$$-240A]\ * #,##0_-;\-[$$-240A]\ * #,##0_-;_-[$$-240A]\ * "-"??_-;_-@_-</c:formatCode>
                <c:ptCount val="1"/>
                <c:pt idx="0">
                  <c:v>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4-4823-A47A-01BEE1C3FD25}"/>
            </c:ext>
          </c:extLst>
        </c:ser>
        <c:ser>
          <c:idx val="2"/>
          <c:order val="2"/>
          <c:tx>
            <c:strRef>
              <c:f>Graficas!$C$94</c:f>
              <c:strCache>
                <c:ptCount val="1"/>
                <c:pt idx="0">
                  <c:v>ASOPAGOS SA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Graficas!$D$94</c:f>
              <c:numCache>
                <c:formatCode>_-[$$-240A]\ * #,##0_-;\-[$$-240A]\ * #,##0_-;_-[$$-240A]\ * "-"??_-;_-@_-</c:formatCode>
                <c:ptCount val="1"/>
                <c:pt idx="0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4-4823-A47A-01BEE1C3FD25}"/>
            </c:ext>
          </c:extLst>
        </c:ser>
        <c:ser>
          <c:idx val="3"/>
          <c:order val="3"/>
          <c:tx>
            <c:strRef>
              <c:f>Graficas!$C$95</c:f>
              <c:strCache>
                <c:ptCount val="1"/>
                <c:pt idx="0">
                  <c:v>CAJA COOPERATIVA PETROLERA COOPETROL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Graficas!$D$95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4-4823-A47A-01BEE1C3FD25}"/>
            </c:ext>
          </c:extLst>
        </c:ser>
        <c:ser>
          <c:idx val="4"/>
          <c:order val="4"/>
          <c:tx>
            <c:strRef>
              <c:f>Graficas!$C$96</c:f>
              <c:strCache>
                <c:ptCount val="1"/>
                <c:pt idx="0">
                  <c:v>INSTITUTO DISTRITAL DE RECREACION Y DEPORTE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Graficas!$D$96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D4-4823-A47A-01BEE1C3FD25}"/>
            </c:ext>
          </c:extLst>
        </c:ser>
        <c:ser>
          <c:idx val="5"/>
          <c:order val="5"/>
          <c:tx>
            <c:strRef>
              <c:f>Graficas!$C$97</c:f>
              <c:strCache>
                <c:ptCount val="1"/>
                <c:pt idx="0">
                  <c:v>Araujo Ibarra Consultores Internacionales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Graficas!$D$97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D4-4823-A47A-01BEE1C3FD25}"/>
            </c:ext>
          </c:extLst>
        </c:ser>
        <c:ser>
          <c:idx val="6"/>
          <c:order val="6"/>
          <c:tx>
            <c:strRef>
              <c:f>Graficas!$C$98</c:f>
              <c:strCache>
                <c:ptCount val="1"/>
                <c:pt idx="0">
                  <c:v>ESPECIALISTAS ASOCIADOS S.A.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Graficas!$D$98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D4-4823-A47A-01BEE1C3FD25}"/>
            </c:ext>
          </c:extLst>
        </c:ser>
        <c:ser>
          <c:idx val="7"/>
          <c:order val="7"/>
          <c:tx>
            <c:strRef>
              <c:f>Graficas!$C$99</c:f>
              <c:strCache>
                <c:ptCount val="1"/>
                <c:pt idx="0">
                  <c:v>EMPRESA PARA LA SEGURIDAD URBANA - ESU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Graficas!$D$99</c:f>
              <c:numCache>
                <c:formatCode>_-[$$-240A]\ * #,##0_-;\-[$$-240A]\ * #,##0_-;_-[$$-240A]\ * "-"??_-;_-@_-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D4-4823-A47A-01BEE1C3FD25}"/>
            </c:ext>
          </c:extLst>
        </c:ser>
        <c:ser>
          <c:idx val="8"/>
          <c:order val="8"/>
          <c:tx>
            <c:strRef>
              <c:f>Graficas!$C$100</c:f>
              <c:strCache>
                <c:ptCount val="1"/>
                <c:pt idx="0">
                  <c:v>REFINERIA DE CARTAGENA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Graficas!$D$100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D4-4823-A47A-01BEE1C3FD25}"/>
            </c:ext>
          </c:extLst>
        </c:ser>
        <c:ser>
          <c:idx val="9"/>
          <c:order val="9"/>
          <c:tx>
            <c:strRef>
              <c:f>Graficas!$C$101</c:f>
              <c:strCache>
                <c:ptCount val="1"/>
                <c:pt idx="0">
                  <c:v>Cristina Perea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Graficas!$D$101</c:f>
              <c:numCache>
                <c:formatCode>_-[$$-240A]\ * #,##0_-;\-[$$-240A]\ * #,##0_-;_-[$$-240A]\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D4-4823-A47A-01BEE1C3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Graficas!$A$104</c:f>
              <c:strCache>
                <c:ptCount val="1"/>
                <c:pt idx="0">
                  <c:v>CORPORACION EDUCATIVA INDOAMERICANA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Graficas!$B$104</c:f>
              <c:numCache>
                <c:formatCode>_-[$$-240A]\ * #,##0_-;\-[$$-240A]\ * #,##0_-;_-[$$-240A]\ * "-"??_-;_-@_-</c:formatCode>
                <c:ptCount val="1"/>
                <c:pt idx="0">
                  <c:v>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6-475B-A4DF-5C00C60329D4}"/>
            </c:ext>
          </c:extLst>
        </c:ser>
        <c:ser>
          <c:idx val="1"/>
          <c:order val="1"/>
          <c:tx>
            <c:strRef>
              <c:f>Graficas!$A$105</c:f>
              <c:strCache>
                <c:ptCount val="1"/>
                <c:pt idx="0">
                  <c:v>SORANO S.A.S.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Graficas!$B$105</c:f>
              <c:numCache>
                <c:formatCode>_-[$$-240A]\ * #,##0_-;\-[$$-240A]\ * #,##0_-;_-[$$-240A]\ * "-"??_-;_-@_-</c:formatCode>
                <c:ptCount val="1"/>
                <c:pt idx="0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6-475B-A4DF-5C00C60329D4}"/>
            </c:ext>
          </c:extLst>
        </c:ser>
        <c:ser>
          <c:idx val="2"/>
          <c:order val="2"/>
          <c:tx>
            <c:strRef>
              <c:f>Graficas!$A$106</c:f>
              <c:strCache>
                <c:ptCount val="1"/>
                <c:pt idx="0">
                  <c:v>ASOPAGOS SA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Graficas!$B$106</c:f>
              <c:numCache>
                <c:formatCode>_-[$$-240A]\ * #,##0_-;\-[$$-240A]\ * #,##0_-;_-[$$-240A]\ * "-"??_-;_-@_-</c:formatCode>
                <c:ptCount val="1"/>
                <c:pt idx="0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6-475B-A4DF-5C00C60329D4}"/>
            </c:ext>
          </c:extLst>
        </c:ser>
        <c:ser>
          <c:idx val="3"/>
          <c:order val="3"/>
          <c:tx>
            <c:strRef>
              <c:f>Graficas!$A$107</c:f>
              <c:strCache>
                <c:ptCount val="1"/>
                <c:pt idx="0">
                  <c:v>INSTITUTO COLOMBIANO DE ANTROPOLOGIA E HISTORIA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Graficas!$B$107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6-475B-A4DF-5C00C60329D4}"/>
            </c:ext>
          </c:extLst>
        </c:ser>
        <c:ser>
          <c:idx val="4"/>
          <c:order val="4"/>
          <c:tx>
            <c:strRef>
              <c:f>Graficas!$A$108</c:f>
              <c:strCache>
                <c:ptCount val="1"/>
                <c:pt idx="0">
                  <c:v>EMPRESA DE ACUEDUCTO  ALCANTARILLADO Y ASEO DE ZIPAQUIRA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Graficas!$B$108</c:f>
              <c:numCache>
                <c:formatCode>_-[$$-240A]\ * #,##0_-;\-[$$-240A]\ * #,##0_-;_-[$$-240A]\ * "-"??_-;_-@_-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6-475B-A4DF-5C00C60329D4}"/>
            </c:ext>
          </c:extLst>
        </c:ser>
        <c:ser>
          <c:idx val="5"/>
          <c:order val="5"/>
          <c:tx>
            <c:strRef>
              <c:f>Graficas!$A$109</c:f>
              <c:strCache>
                <c:ptCount val="1"/>
                <c:pt idx="0">
                  <c:v>Universidad de Piura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Graficas!$B$109</c:f>
              <c:numCache>
                <c:formatCode>_-[$$-240A]\ * #,##0_-;\-[$$-240A]\ * #,##0_-;_-[$$-240A]\ * "-"??_-;_-@_-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6-475B-A4DF-5C00C60329D4}"/>
            </c:ext>
          </c:extLst>
        </c:ser>
        <c:ser>
          <c:idx val="6"/>
          <c:order val="6"/>
          <c:tx>
            <c:strRef>
              <c:f>Graficas!$A$110</c:f>
              <c:strCache>
                <c:ptCount val="1"/>
                <c:pt idx="0">
                  <c:v>CONSORCIO EXPRESS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Graficas!$B$110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6-475B-A4DF-5C00C60329D4}"/>
            </c:ext>
          </c:extLst>
        </c:ser>
        <c:ser>
          <c:idx val="7"/>
          <c:order val="7"/>
          <c:tx>
            <c:strRef>
              <c:f>Graficas!$A$111</c:f>
              <c:strCache>
                <c:ptCount val="1"/>
                <c:pt idx="0">
                  <c:v>ELSA GABRIELA QUINTERO DE PINEDA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Graficas!$B$111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6-475B-A4DF-5C00C60329D4}"/>
            </c:ext>
          </c:extLst>
        </c:ser>
        <c:ser>
          <c:idx val="8"/>
          <c:order val="8"/>
          <c:tx>
            <c:strRef>
              <c:f>Graficas!$A$112</c:f>
              <c:strCache>
                <c:ptCount val="1"/>
                <c:pt idx="0">
                  <c:v>SERVIGENERALES S.A. E.S.P.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Graficas!$B$112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6-475B-A4DF-5C00C60329D4}"/>
            </c:ext>
          </c:extLst>
        </c:ser>
        <c:ser>
          <c:idx val="9"/>
          <c:order val="9"/>
          <c:tx>
            <c:strRef>
              <c:f>Graficas!$A$113</c:f>
              <c:strCache>
                <c:ptCount val="1"/>
                <c:pt idx="0">
                  <c:v>FUNDACION UNIVERSITARIA INTERNACIONAL DEL TROPICO AMERICANO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Graficas!$B$113</c:f>
              <c:numCache>
                <c:formatCode>_-[$$-240A]\ * #,##0_-;\-[$$-240A]\ * #,##0_-;_-[$$-240A]\ * "-"??_-;_-@_-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6-475B-A4DF-5C00C603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20</xdr:row>
      <xdr:rowOff>190500</xdr:rowOff>
    </xdr:to>
    <xdr:pic>
      <xdr:nvPicPr>
        <xdr:cNvPr id="5" name="Imagen 4" descr="https://www.occ.com.mx/blog/wp-content/uploads/2017/01/sectores-mas-empleo-2016-occmundial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86574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504825</xdr:colOff>
      <xdr:row>3</xdr:row>
      <xdr:rowOff>38100</xdr:rowOff>
    </xdr:from>
    <xdr:to>
      <xdr:col>2</xdr:col>
      <xdr:colOff>1381125</xdr:colOff>
      <xdr:row>6</xdr:row>
      <xdr:rowOff>95250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4825" y="638175"/>
          <a:ext cx="3028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558091</xdr:colOff>
      <xdr:row>5</xdr:row>
      <xdr:rowOff>0</xdr:rowOff>
    </xdr:from>
    <xdr:ext cx="1870784" cy="274370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53441" y="1000125"/>
          <a:ext cx="1870784" cy="2743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Reporte Sectores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1714501</xdr:colOff>
      <xdr:row>1</xdr:row>
      <xdr:rowOff>104775</xdr:rowOff>
    </xdr:from>
    <xdr:to>
      <xdr:col>1</xdr:col>
      <xdr:colOff>257175</xdr:colOff>
      <xdr:row>3</xdr:row>
      <xdr:rowOff>190500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1" y="2952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731338</xdr:colOff>
      <xdr:row>1</xdr:row>
      <xdr:rowOff>169360</xdr:rowOff>
    </xdr:from>
    <xdr:ext cx="3090974" cy="387286"/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388813" y="359860"/>
          <a:ext cx="3090974" cy="3872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18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Análisis y reportes Financieros</a:t>
          </a:r>
        </a:p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  <a:r>
            <a:rPr lang="es-ES" sz="1400" b="1" cap="none" spc="0" baseline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 - Graficas</a:t>
          </a:r>
        </a:p>
      </xdr:txBody>
    </xdr:sp>
    <xdr:clientData/>
  </xdr:oneCellAnchor>
  <xdr:twoCellAnchor>
    <xdr:from>
      <xdr:col>2</xdr:col>
      <xdr:colOff>9293</xdr:colOff>
      <xdr:row>7</xdr:row>
      <xdr:rowOff>19050</xdr:rowOff>
    </xdr:from>
    <xdr:to>
      <xdr:col>4</xdr:col>
      <xdr:colOff>0</xdr:colOff>
      <xdr:row>16</xdr:row>
      <xdr:rowOff>185854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17860</xdr:colOff>
      <xdr:row>19</xdr:row>
      <xdr:rowOff>21430</xdr:rowOff>
    </xdr:from>
    <xdr:to>
      <xdr:col>2</xdr:col>
      <xdr:colOff>0</xdr:colOff>
      <xdr:row>28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9292</xdr:colOff>
      <xdr:row>31</xdr:row>
      <xdr:rowOff>19050</xdr:rowOff>
    </xdr:from>
    <xdr:to>
      <xdr:col>3</xdr:col>
      <xdr:colOff>2009774</xdr:colOff>
      <xdr:row>40</xdr:row>
      <xdr:rowOff>185854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17860</xdr:colOff>
      <xdr:row>43</xdr:row>
      <xdr:rowOff>21430</xdr:rowOff>
    </xdr:from>
    <xdr:to>
      <xdr:col>2</xdr:col>
      <xdr:colOff>0</xdr:colOff>
      <xdr:row>52</xdr:row>
      <xdr:rowOff>184547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9292</xdr:colOff>
      <xdr:row>55</xdr:row>
      <xdr:rowOff>19050</xdr:rowOff>
    </xdr:from>
    <xdr:to>
      <xdr:col>3</xdr:col>
      <xdr:colOff>2009774</xdr:colOff>
      <xdr:row>64</xdr:row>
      <xdr:rowOff>185854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17860</xdr:colOff>
      <xdr:row>67</xdr:row>
      <xdr:rowOff>21430</xdr:rowOff>
    </xdr:from>
    <xdr:to>
      <xdr:col>2</xdr:col>
      <xdr:colOff>0</xdr:colOff>
      <xdr:row>76</xdr:row>
      <xdr:rowOff>184547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9293</xdr:colOff>
      <xdr:row>79</xdr:row>
      <xdr:rowOff>19050</xdr:rowOff>
    </xdr:from>
    <xdr:to>
      <xdr:col>3</xdr:col>
      <xdr:colOff>2019300</xdr:colOff>
      <xdr:row>88</xdr:row>
      <xdr:rowOff>185854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17860</xdr:colOff>
      <xdr:row>91</xdr:row>
      <xdr:rowOff>21430</xdr:rowOff>
    </xdr:from>
    <xdr:to>
      <xdr:col>2</xdr:col>
      <xdr:colOff>0</xdr:colOff>
      <xdr:row>100</xdr:row>
      <xdr:rowOff>184547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9293</xdr:colOff>
      <xdr:row>103</xdr:row>
      <xdr:rowOff>19050</xdr:rowOff>
    </xdr:from>
    <xdr:to>
      <xdr:col>3</xdr:col>
      <xdr:colOff>2000250</xdr:colOff>
      <xdr:row>112</xdr:row>
      <xdr:rowOff>185854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17860</xdr:colOff>
      <xdr:row>115</xdr:row>
      <xdr:rowOff>21430</xdr:rowOff>
    </xdr:from>
    <xdr:to>
      <xdr:col>2</xdr:col>
      <xdr:colOff>9525</xdr:colOff>
      <xdr:row>124</xdr:row>
      <xdr:rowOff>184547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9293</xdr:colOff>
      <xdr:row>127</xdr:row>
      <xdr:rowOff>19050</xdr:rowOff>
    </xdr:from>
    <xdr:to>
      <xdr:col>3</xdr:col>
      <xdr:colOff>2019300</xdr:colOff>
      <xdr:row>136</xdr:row>
      <xdr:rowOff>185854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101529</xdr:colOff>
      <xdr:row>0</xdr:row>
      <xdr:rowOff>161925</xdr:rowOff>
    </xdr:from>
    <xdr:ext cx="3040319" cy="257378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321104" y="161925"/>
          <a:ext cx="3040319" cy="2573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20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Reporte</a:t>
          </a:r>
          <a:r>
            <a:rPr lang="es-ES" sz="2000" b="1" cap="none" spc="0" baseline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Detallado - </a:t>
          </a:r>
          <a:r>
            <a:rPr lang="es-ES" sz="16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4</xdr:col>
      <xdr:colOff>723900</xdr:colOff>
      <xdr:row>2</xdr:row>
      <xdr:rowOff>228600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7950" y="666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EGIS_2015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EGIS_2015" id="{4EAEDDD8-0798-4270-B5FF-2CE0702E89AE}" vid="{025C21E0-221E-43FF-A7E6-3A1B7CD6C1A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3:I26"/>
  <sheetViews>
    <sheetView tabSelected="1" workbookViewId="0"/>
  </sheetViews>
  <sheetFormatPr baseColWidth="10" defaultColWidth="10.453125" defaultRowHeight="15" x14ac:dyDescent="0.35"/>
  <cols>
    <col min="2" max="2" width="14.6328125" customWidth="1"/>
    <col min="3" max="3" width="55.08984375" customWidth="1"/>
  </cols>
  <sheetData>
    <row r="23" spans="2:9" ht="25.2" x14ac:dyDescent="0.35">
      <c r="B23" s="21" t="s">
        <v>66</v>
      </c>
      <c r="C23" s="26">
        <v>2022</v>
      </c>
      <c r="D23" s="22"/>
      <c r="E23" s="22"/>
      <c r="F23" s="13"/>
      <c r="G23" s="13"/>
      <c r="H23" s="12"/>
      <c r="I23" s="12"/>
    </row>
    <row r="24" spans="2:9" ht="20.399999999999999" x14ac:dyDescent="0.35">
      <c r="B24" s="21" t="s">
        <v>4</v>
      </c>
      <c r="C24" s="26" t="s">
        <v>23</v>
      </c>
      <c r="D24" s="22"/>
      <c r="E24" s="22"/>
      <c r="F24" s="13"/>
      <c r="G24" s="13"/>
    </row>
    <row r="25" spans="2:9" ht="20.399999999999999" x14ac:dyDescent="0.35">
      <c r="B25" s="21" t="s">
        <v>3</v>
      </c>
      <c r="C25" s="27" t="s">
        <v>22</v>
      </c>
      <c r="D25" s="22"/>
      <c r="E25" s="22"/>
      <c r="F25" s="13"/>
      <c r="G25" s="13"/>
    </row>
    <row r="26" spans="2:9" ht="20.399999999999999" x14ac:dyDescent="0.35">
      <c r="B26" s="21" t="s">
        <v>2</v>
      </c>
      <c r="C26" s="26"/>
      <c r="D26" s="22"/>
      <c r="E26" s="22"/>
      <c r="F26" s="14"/>
      <c r="G26" s="14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zoomScale="85" zoomScaleNormal="85" workbookViewId="0">
      <selection activeCell="E125" sqref="E125"/>
    </sheetView>
  </sheetViews>
  <sheetFormatPr baseColWidth="10" defaultRowHeight="15" x14ac:dyDescent="0.35"/>
  <cols>
    <col min="1" max="1" width="40.81640625" customWidth="1"/>
    <col min="2" max="2" width="20.81640625" customWidth="1"/>
    <col min="3" max="3" width="40.81640625" customWidth="1"/>
    <col min="4" max="4" width="23.6328125" customWidth="1"/>
  </cols>
  <sheetData>
    <row r="1" spans="1:6" x14ac:dyDescent="0.35">
      <c r="A1" s="37"/>
      <c r="B1" s="37"/>
      <c r="C1" s="37"/>
      <c r="D1" s="37"/>
    </row>
    <row r="2" spans="1:6" x14ac:dyDescent="0.35">
      <c r="A2" s="37"/>
      <c r="B2" s="37"/>
      <c r="C2" s="37"/>
      <c r="D2" s="37"/>
    </row>
    <row r="3" spans="1:6" x14ac:dyDescent="0.35">
      <c r="A3" s="37"/>
      <c r="B3" s="37"/>
      <c r="C3" s="37"/>
      <c r="D3" s="37"/>
    </row>
    <row r="4" spans="1:6" x14ac:dyDescent="0.35">
      <c r="A4" s="37"/>
      <c r="B4" s="37"/>
      <c r="C4" s="37"/>
      <c r="D4" s="37"/>
    </row>
    <row r="5" spans="1:6" x14ac:dyDescent="0.35">
      <c r="A5" s="37"/>
      <c r="B5" s="37"/>
      <c r="C5" s="37"/>
      <c r="D5" s="37"/>
    </row>
    <row r="7" spans="1:6" x14ac:dyDescent="0.35">
      <c r="A7" s="20" t="s">
        <v>38</v>
      </c>
      <c r="B7" s="18" t="s">
        <v>39</v>
      </c>
      <c r="C7" s="35" t="s">
        <v>40</v>
      </c>
      <c r="D7" s="36"/>
      <c r="F7" s="15"/>
    </row>
    <row r="8" spans="1:6" x14ac:dyDescent="0.35">
      <c r="A8" s="4" t="s">
        <v>28</v>
      </c>
      <c r="B8" s="23">
        <v>27859249000</v>
      </c>
      <c r="D8" s="1"/>
      <c r="F8" s="15"/>
    </row>
    <row r="9" spans="1:6" x14ac:dyDescent="0.35">
      <c r="A9" s="4" t="s">
        <v>20</v>
      </c>
      <c r="B9" s="23">
        <v>21627370000</v>
      </c>
      <c r="D9" s="1"/>
      <c r="F9" s="15"/>
    </row>
    <row r="10" spans="1:6" x14ac:dyDescent="0.35">
      <c r="A10" s="4" t="s">
        <v>33</v>
      </c>
      <c r="B10" s="23">
        <v>19284592000</v>
      </c>
      <c r="D10" s="1"/>
      <c r="F10" s="15"/>
    </row>
    <row r="11" spans="1:6" x14ac:dyDescent="0.35">
      <c r="A11" s="4" t="s">
        <v>41</v>
      </c>
      <c r="B11" s="23">
        <v>84</v>
      </c>
      <c r="D11" s="1"/>
      <c r="F11" s="15"/>
    </row>
    <row r="12" spans="1:6" x14ac:dyDescent="0.35">
      <c r="A12" s="4" t="s">
        <v>42</v>
      </c>
      <c r="B12" s="23">
        <v>74</v>
      </c>
      <c r="D12" s="1"/>
      <c r="F12" s="15"/>
    </row>
    <row r="13" spans="1:6" x14ac:dyDescent="0.35">
      <c r="A13" s="4" t="s">
        <v>43</v>
      </c>
      <c r="B13" s="23">
        <v>54</v>
      </c>
      <c r="D13" s="1"/>
      <c r="F13" s="15"/>
    </row>
    <row r="14" spans="1:6" x14ac:dyDescent="0.35">
      <c r="A14" s="4" t="s">
        <v>44</v>
      </c>
      <c r="B14" s="23">
        <v>52</v>
      </c>
      <c r="D14" s="1"/>
      <c r="F14" s="15"/>
    </row>
    <row r="15" spans="1:6" x14ac:dyDescent="0.35">
      <c r="A15" s="4" t="s">
        <v>45</v>
      </c>
      <c r="B15" s="23">
        <v>51</v>
      </c>
      <c r="D15" s="1"/>
      <c r="F15" s="15"/>
    </row>
    <row r="16" spans="1:6" x14ac:dyDescent="0.35">
      <c r="A16" s="4" t="s">
        <v>46</v>
      </c>
      <c r="B16" s="23">
        <v>32</v>
      </c>
      <c r="D16" s="1"/>
      <c r="F16" s="15"/>
    </row>
    <row r="17" spans="1:4" x14ac:dyDescent="0.35">
      <c r="A17" s="5" t="s">
        <v>47</v>
      </c>
      <c r="B17" s="28">
        <v>10</v>
      </c>
      <c r="C17" s="3"/>
      <c r="D17" s="6"/>
    </row>
    <row r="18" spans="1:4" x14ac:dyDescent="0.35">
      <c r="A18" s="4"/>
      <c r="B18" s="2"/>
    </row>
    <row r="19" spans="1:4" x14ac:dyDescent="0.35">
      <c r="A19" s="34" t="s">
        <v>48</v>
      </c>
      <c r="B19" s="35"/>
      <c r="C19" s="18" t="s">
        <v>38</v>
      </c>
      <c r="D19" s="19" t="s">
        <v>49</v>
      </c>
    </row>
    <row r="20" spans="1:4" x14ac:dyDescent="0.35">
      <c r="A20" s="7"/>
      <c r="B20" s="9"/>
      <c r="C20" s="16" t="s">
        <v>28</v>
      </c>
      <c r="D20" s="29">
        <v>18985908000</v>
      </c>
    </row>
    <row r="21" spans="1:4" x14ac:dyDescent="0.35">
      <c r="A21" s="7"/>
      <c r="B21" s="9"/>
      <c r="C21" s="16" t="s">
        <v>20</v>
      </c>
      <c r="D21" s="29">
        <v>8324038000</v>
      </c>
    </row>
    <row r="22" spans="1:4" x14ac:dyDescent="0.35">
      <c r="A22" s="7"/>
      <c r="B22" s="9"/>
      <c r="C22" s="16" t="s">
        <v>33</v>
      </c>
      <c r="D22" s="29">
        <v>7694025000</v>
      </c>
    </row>
    <row r="23" spans="1:4" x14ac:dyDescent="0.35">
      <c r="A23" s="7"/>
      <c r="B23" s="9"/>
      <c r="C23" s="16" t="s">
        <v>50</v>
      </c>
      <c r="D23" s="29">
        <v>84</v>
      </c>
    </row>
    <row r="24" spans="1:4" x14ac:dyDescent="0.35">
      <c r="A24" s="7"/>
      <c r="B24" s="9"/>
      <c r="C24" s="16" t="s">
        <v>51</v>
      </c>
      <c r="D24" s="29">
        <v>65</v>
      </c>
    </row>
    <row r="25" spans="1:4" x14ac:dyDescent="0.35">
      <c r="A25" s="7"/>
      <c r="B25" s="9"/>
      <c r="C25" s="16" t="s">
        <v>52</v>
      </c>
      <c r="D25" s="29">
        <v>65</v>
      </c>
    </row>
    <row r="26" spans="1:4" x14ac:dyDescent="0.35">
      <c r="A26" s="7"/>
      <c r="B26" s="9"/>
      <c r="C26" s="16" t="s">
        <v>53</v>
      </c>
      <c r="D26" s="29">
        <v>52</v>
      </c>
    </row>
    <row r="27" spans="1:4" x14ac:dyDescent="0.35">
      <c r="A27" s="7"/>
      <c r="B27" s="9"/>
      <c r="C27" s="16" t="s">
        <v>54</v>
      </c>
      <c r="D27" s="29">
        <v>45</v>
      </c>
    </row>
    <row r="28" spans="1:4" x14ac:dyDescent="0.35">
      <c r="A28" s="7"/>
      <c r="B28" s="9"/>
      <c r="C28" s="16" t="s">
        <v>55</v>
      </c>
      <c r="D28" s="29">
        <v>32</v>
      </c>
    </row>
    <row r="29" spans="1:4" x14ac:dyDescent="0.35">
      <c r="A29" s="8"/>
      <c r="B29" s="11"/>
      <c r="C29" s="17" t="s">
        <v>56</v>
      </c>
      <c r="D29" s="30">
        <v>20</v>
      </c>
    </row>
    <row r="30" spans="1:4" x14ac:dyDescent="0.35">
      <c r="A30" s="7"/>
      <c r="B30" s="9"/>
      <c r="C30" s="10"/>
      <c r="D30" s="10"/>
    </row>
    <row r="31" spans="1:4" x14ac:dyDescent="0.35">
      <c r="A31" s="20" t="s">
        <v>38</v>
      </c>
      <c r="B31" s="18" t="s">
        <v>39</v>
      </c>
      <c r="C31" s="35" t="s">
        <v>57</v>
      </c>
      <c r="D31" s="36"/>
    </row>
    <row r="32" spans="1:4" x14ac:dyDescent="0.35">
      <c r="A32" s="4" t="s">
        <v>20</v>
      </c>
      <c r="B32" s="23">
        <v>13303332000</v>
      </c>
      <c r="D32" s="1"/>
    </row>
    <row r="33" spans="1:4" x14ac:dyDescent="0.35">
      <c r="A33" s="4" t="s">
        <v>33</v>
      </c>
      <c r="B33" s="23">
        <v>11590567000</v>
      </c>
      <c r="D33" s="1"/>
    </row>
    <row r="34" spans="1:4" x14ac:dyDescent="0.35">
      <c r="A34" s="4" t="s">
        <v>28</v>
      </c>
      <c r="B34" s="23">
        <v>8873341000</v>
      </c>
      <c r="D34" s="1"/>
    </row>
    <row r="35" spans="1:4" x14ac:dyDescent="0.35">
      <c r="A35" s="4" t="s">
        <v>41</v>
      </c>
      <c r="B35" s="23">
        <v>84</v>
      </c>
      <c r="D35" s="1"/>
    </row>
    <row r="36" spans="1:4" x14ac:dyDescent="0.35">
      <c r="A36" s="4" t="s">
        <v>42</v>
      </c>
      <c r="B36" s="23">
        <v>74</v>
      </c>
      <c r="D36" s="1"/>
    </row>
    <row r="37" spans="1:4" x14ac:dyDescent="0.35">
      <c r="A37" s="4" t="s">
        <v>43</v>
      </c>
      <c r="B37" s="23">
        <v>47</v>
      </c>
      <c r="D37" s="1"/>
    </row>
    <row r="38" spans="1:4" x14ac:dyDescent="0.35">
      <c r="A38" s="4" t="s">
        <v>44</v>
      </c>
      <c r="B38" s="23">
        <v>52</v>
      </c>
      <c r="D38" s="1"/>
    </row>
    <row r="39" spans="1:4" x14ac:dyDescent="0.35">
      <c r="A39" s="4" t="s">
        <v>45</v>
      </c>
      <c r="B39" s="23">
        <v>45</v>
      </c>
      <c r="D39" s="1"/>
    </row>
    <row r="40" spans="1:4" x14ac:dyDescent="0.35">
      <c r="A40" s="4" t="s">
        <v>46</v>
      </c>
      <c r="B40" s="23">
        <v>32</v>
      </c>
      <c r="D40" s="1"/>
    </row>
    <row r="41" spans="1:4" x14ac:dyDescent="0.35">
      <c r="A41" s="5" t="s">
        <v>47</v>
      </c>
      <c r="B41" s="28">
        <v>30</v>
      </c>
      <c r="C41" s="3"/>
      <c r="D41" s="6"/>
    </row>
    <row r="42" spans="1:4" x14ac:dyDescent="0.35">
      <c r="A42" s="4"/>
      <c r="B42" s="2"/>
    </row>
    <row r="43" spans="1:4" x14ac:dyDescent="0.35">
      <c r="A43" s="34" t="s">
        <v>58</v>
      </c>
      <c r="B43" s="35"/>
      <c r="C43" s="18" t="s">
        <v>38</v>
      </c>
      <c r="D43" s="19" t="s">
        <v>49</v>
      </c>
    </row>
    <row r="44" spans="1:4" x14ac:dyDescent="0.35">
      <c r="A44" s="7"/>
      <c r="B44" s="9"/>
      <c r="C44" s="16" t="s">
        <v>20</v>
      </c>
      <c r="D44" s="29">
        <v>27359072000</v>
      </c>
    </row>
    <row r="45" spans="1:4" x14ac:dyDescent="0.35">
      <c r="A45" s="7"/>
      <c r="B45" s="9"/>
      <c r="C45" s="16" t="s">
        <v>28</v>
      </c>
      <c r="D45" s="29">
        <v>19097394000</v>
      </c>
    </row>
    <row r="46" spans="1:4" x14ac:dyDescent="0.35">
      <c r="A46" s="7"/>
      <c r="B46" s="9"/>
      <c r="C46" s="16" t="s">
        <v>33</v>
      </c>
      <c r="D46" s="29">
        <v>0</v>
      </c>
    </row>
    <row r="47" spans="1:4" x14ac:dyDescent="0.35">
      <c r="A47" s="7"/>
      <c r="B47" s="9"/>
      <c r="C47" s="16" t="s">
        <v>50</v>
      </c>
      <c r="D47" s="29">
        <v>84</v>
      </c>
    </row>
    <row r="48" spans="1:4" x14ac:dyDescent="0.35">
      <c r="A48" s="7"/>
      <c r="B48" s="9"/>
      <c r="C48" s="16" t="s">
        <v>51</v>
      </c>
      <c r="D48" s="29">
        <v>65</v>
      </c>
    </row>
    <row r="49" spans="1:4" x14ac:dyDescent="0.35">
      <c r="A49" s="7"/>
      <c r="B49" s="9"/>
      <c r="C49" s="16" t="s">
        <v>52</v>
      </c>
      <c r="D49" s="29">
        <v>65</v>
      </c>
    </row>
    <row r="50" spans="1:4" x14ac:dyDescent="0.35">
      <c r="A50" s="7"/>
      <c r="B50" s="9"/>
      <c r="C50" s="16" t="s">
        <v>53</v>
      </c>
      <c r="D50" s="29">
        <v>52</v>
      </c>
    </row>
    <row r="51" spans="1:4" x14ac:dyDescent="0.35">
      <c r="A51" s="7"/>
      <c r="B51" s="9"/>
      <c r="C51" s="16" t="s">
        <v>54</v>
      </c>
      <c r="D51" s="29">
        <v>45</v>
      </c>
    </row>
    <row r="52" spans="1:4" x14ac:dyDescent="0.35">
      <c r="A52" s="7"/>
      <c r="B52" s="9"/>
      <c r="C52" s="16" t="s">
        <v>55</v>
      </c>
      <c r="D52" s="29">
        <v>32</v>
      </c>
    </row>
    <row r="53" spans="1:4" x14ac:dyDescent="0.35">
      <c r="A53" s="8"/>
      <c r="B53" s="11"/>
      <c r="C53" s="17" t="s">
        <v>56</v>
      </c>
      <c r="D53" s="30">
        <v>40</v>
      </c>
    </row>
    <row r="55" spans="1:4" x14ac:dyDescent="0.35">
      <c r="A55" s="20" t="s">
        <v>38</v>
      </c>
      <c r="B55" s="18" t="s">
        <v>39</v>
      </c>
      <c r="C55" s="35" t="s">
        <v>59</v>
      </c>
      <c r="D55" s="36"/>
    </row>
    <row r="56" spans="1:4" x14ac:dyDescent="0.35">
      <c r="A56" s="4" t="s">
        <v>20</v>
      </c>
      <c r="B56" s="23">
        <v>26454724000</v>
      </c>
      <c r="D56" s="1"/>
    </row>
    <row r="57" spans="1:4" x14ac:dyDescent="0.35">
      <c r="A57" s="4" t="s">
        <v>28</v>
      </c>
      <c r="B57" s="23">
        <v>12139332000</v>
      </c>
      <c r="D57" s="1"/>
    </row>
    <row r="58" spans="1:4" x14ac:dyDescent="0.35">
      <c r="A58" s="4" t="s">
        <v>33</v>
      </c>
      <c r="B58" s="23">
        <v>0</v>
      </c>
      <c r="D58" s="1"/>
    </row>
    <row r="59" spans="1:4" x14ac:dyDescent="0.35">
      <c r="A59" s="4" t="s">
        <v>41</v>
      </c>
      <c r="B59" s="23">
        <v>84</v>
      </c>
      <c r="D59" s="1"/>
    </row>
    <row r="60" spans="1:4" x14ac:dyDescent="0.35">
      <c r="A60" s="4" t="s">
        <v>42</v>
      </c>
      <c r="B60" s="23">
        <v>74</v>
      </c>
      <c r="D60" s="1"/>
    </row>
    <row r="61" spans="1:4" x14ac:dyDescent="0.35">
      <c r="A61" s="4" t="s">
        <v>43</v>
      </c>
      <c r="B61" s="23">
        <v>47</v>
      </c>
      <c r="D61" s="1"/>
    </row>
    <row r="62" spans="1:4" x14ac:dyDescent="0.35">
      <c r="A62" s="4" t="s">
        <v>44</v>
      </c>
      <c r="B62" s="23">
        <v>52</v>
      </c>
      <c r="D62" s="1"/>
    </row>
    <row r="63" spans="1:4" x14ac:dyDescent="0.35">
      <c r="A63" s="4" t="s">
        <v>45</v>
      </c>
      <c r="B63" s="23">
        <v>45</v>
      </c>
      <c r="D63" s="1"/>
    </row>
    <row r="64" spans="1:4" x14ac:dyDescent="0.35">
      <c r="A64" s="4" t="s">
        <v>46</v>
      </c>
      <c r="B64" s="23">
        <v>32</v>
      </c>
      <c r="D64" s="1"/>
    </row>
    <row r="65" spans="1:4" x14ac:dyDescent="0.35">
      <c r="A65" s="5" t="s">
        <v>47</v>
      </c>
      <c r="B65" s="28">
        <v>50</v>
      </c>
      <c r="C65" s="3"/>
      <c r="D65" s="6"/>
    </row>
    <row r="66" spans="1:4" x14ac:dyDescent="0.35">
      <c r="A66" s="4"/>
      <c r="B66" s="2"/>
    </row>
    <row r="67" spans="1:4" x14ac:dyDescent="0.35">
      <c r="A67" s="34" t="s">
        <v>60</v>
      </c>
      <c r="B67" s="35"/>
      <c r="C67" s="18" t="s">
        <v>38</v>
      </c>
      <c r="D67" s="19" t="s">
        <v>49</v>
      </c>
    </row>
    <row r="68" spans="1:4" x14ac:dyDescent="0.35">
      <c r="A68" s="7"/>
      <c r="B68" s="9"/>
      <c r="C68" s="16" t="s">
        <v>28</v>
      </c>
      <c r="D68" s="29">
        <v>2965755000</v>
      </c>
    </row>
    <row r="69" spans="1:4" x14ac:dyDescent="0.35">
      <c r="A69" s="7"/>
      <c r="B69" s="9"/>
      <c r="C69" s="16" t="s">
        <v>20</v>
      </c>
      <c r="D69" s="29">
        <v>1201917000</v>
      </c>
    </row>
    <row r="70" spans="1:4" x14ac:dyDescent="0.35">
      <c r="A70" s="7"/>
      <c r="B70" s="9"/>
      <c r="C70" s="16" t="s">
        <v>33</v>
      </c>
      <c r="D70" s="29">
        <v>355254000</v>
      </c>
    </row>
    <row r="71" spans="1:4" x14ac:dyDescent="0.35">
      <c r="A71" s="7"/>
      <c r="B71" s="9"/>
      <c r="C71" s="16" t="s">
        <v>50</v>
      </c>
      <c r="D71" s="29">
        <v>84</v>
      </c>
    </row>
    <row r="72" spans="1:4" x14ac:dyDescent="0.35">
      <c r="A72" s="7"/>
      <c r="B72" s="9"/>
      <c r="C72" s="16" t="s">
        <v>51</v>
      </c>
      <c r="D72" s="29">
        <v>65</v>
      </c>
    </row>
    <row r="73" spans="1:4" x14ac:dyDescent="0.35">
      <c r="A73" s="7"/>
      <c r="B73" s="9"/>
      <c r="C73" s="16" t="s">
        <v>52</v>
      </c>
      <c r="D73" s="29">
        <v>65</v>
      </c>
    </row>
    <row r="74" spans="1:4" x14ac:dyDescent="0.35">
      <c r="A74" s="7"/>
      <c r="B74" s="9"/>
      <c r="C74" s="16" t="s">
        <v>53</v>
      </c>
      <c r="D74" s="29">
        <v>52</v>
      </c>
    </row>
    <row r="75" spans="1:4" x14ac:dyDescent="0.35">
      <c r="A75" s="7"/>
      <c r="B75" s="9"/>
      <c r="C75" s="16" t="s">
        <v>54</v>
      </c>
      <c r="D75" s="29">
        <v>45</v>
      </c>
    </row>
    <row r="76" spans="1:4" x14ac:dyDescent="0.35">
      <c r="A76" s="7"/>
      <c r="B76" s="9"/>
      <c r="C76" s="16" t="s">
        <v>55</v>
      </c>
      <c r="D76" s="29">
        <v>32</v>
      </c>
    </row>
    <row r="77" spans="1:4" x14ac:dyDescent="0.35">
      <c r="A77" s="8"/>
      <c r="B77" s="11"/>
      <c r="C77" s="17" t="s">
        <v>56</v>
      </c>
      <c r="D77" s="30">
        <v>60</v>
      </c>
    </row>
    <row r="79" spans="1:4" x14ac:dyDescent="0.35">
      <c r="A79" s="20" t="s">
        <v>38</v>
      </c>
      <c r="B79" s="18" t="s">
        <v>39</v>
      </c>
      <c r="C79" s="35" t="s">
        <v>61</v>
      </c>
      <c r="D79" s="36"/>
    </row>
    <row r="80" spans="1:4" x14ac:dyDescent="0.35">
      <c r="A80" s="4" t="s">
        <v>28</v>
      </c>
      <c r="B80" s="23">
        <v>1045101000</v>
      </c>
      <c r="D80" s="1"/>
    </row>
    <row r="81" spans="1:4" x14ac:dyDescent="0.35">
      <c r="A81" s="4" t="s">
        <v>33</v>
      </c>
      <c r="B81" s="23">
        <v>355254000</v>
      </c>
      <c r="D81" s="1"/>
    </row>
    <row r="82" spans="1:4" x14ac:dyDescent="0.35">
      <c r="A82" s="4" t="s">
        <v>20</v>
      </c>
      <c r="B82" s="23">
        <v>84640000</v>
      </c>
      <c r="D82" s="1"/>
    </row>
    <row r="83" spans="1:4" x14ac:dyDescent="0.35">
      <c r="A83" s="4" t="s">
        <v>41</v>
      </c>
      <c r="B83" s="23">
        <v>84</v>
      </c>
      <c r="D83" s="1"/>
    </row>
    <row r="84" spans="1:4" x14ac:dyDescent="0.35">
      <c r="A84" s="4" t="s">
        <v>42</v>
      </c>
      <c r="B84" s="23">
        <v>74</v>
      </c>
      <c r="D84" s="1"/>
    </row>
    <row r="85" spans="1:4" x14ac:dyDescent="0.35">
      <c r="A85" s="4" t="s">
        <v>43</v>
      </c>
      <c r="B85" s="23">
        <v>47</v>
      </c>
      <c r="D85" s="1"/>
    </row>
    <row r="86" spans="1:4" x14ac:dyDescent="0.35">
      <c r="A86" s="4" t="s">
        <v>44</v>
      </c>
      <c r="B86" s="23">
        <v>52</v>
      </c>
      <c r="D86" s="1"/>
    </row>
    <row r="87" spans="1:4" x14ac:dyDescent="0.35">
      <c r="A87" s="4" t="s">
        <v>45</v>
      </c>
      <c r="B87" s="23">
        <v>84</v>
      </c>
      <c r="D87" s="1"/>
    </row>
    <row r="88" spans="1:4" x14ac:dyDescent="0.35">
      <c r="A88" s="4" t="s">
        <v>46</v>
      </c>
      <c r="B88" s="23">
        <v>32</v>
      </c>
      <c r="D88" s="1"/>
    </row>
    <row r="89" spans="1:4" x14ac:dyDescent="0.35">
      <c r="A89" s="5" t="s">
        <v>47</v>
      </c>
      <c r="B89" s="28">
        <v>70</v>
      </c>
      <c r="C89" s="3"/>
      <c r="D89" s="6"/>
    </row>
    <row r="90" spans="1:4" x14ac:dyDescent="0.35">
      <c r="A90" s="4"/>
      <c r="B90" s="2"/>
    </row>
    <row r="91" spans="1:4" x14ac:dyDescent="0.35">
      <c r="A91" s="34" t="s">
        <v>62</v>
      </c>
      <c r="B91" s="35"/>
      <c r="C91" s="18" t="s">
        <v>38</v>
      </c>
      <c r="D91" s="19" t="s">
        <v>49</v>
      </c>
    </row>
    <row r="92" spans="1:4" x14ac:dyDescent="0.35">
      <c r="A92" s="7"/>
      <c r="B92" s="9"/>
      <c r="C92" s="16" t="s">
        <v>28</v>
      </c>
      <c r="D92" s="29">
        <v>16.07</v>
      </c>
    </row>
    <row r="93" spans="1:4" x14ac:dyDescent="0.35">
      <c r="A93" s="7"/>
      <c r="B93" s="9"/>
      <c r="C93" s="16" t="s">
        <v>33</v>
      </c>
      <c r="D93" s="29">
        <v>3.07</v>
      </c>
    </row>
    <row r="94" spans="1:4" x14ac:dyDescent="0.35">
      <c r="A94" s="7"/>
      <c r="B94" s="9"/>
      <c r="C94" s="16" t="s">
        <v>20</v>
      </c>
      <c r="D94" s="29">
        <v>0.64</v>
      </c>
    </row>
    <row r="95" spans="1:4" x14ac:dyDescent="0.35">
      <c r="A95" s="7"/>
      <c r="B95" s="9"/>
      <c r="C95" s="16" t="s">
        <v>50</v>
      </c>
      <c r="D95" s="29">
        <v>84</v>
      </c>
    </row>
    <row r="96" spans="1:4" x14ac:dyDescent="0.35">
      <c r="A96" s="7"/>
      <c r="B96" s="9"/>
      <c r="C96" s="16" t="s">
        <v>51</v>
      </c>
      <c r="D96" s="29">
        <v>65</v>
      </c>
    </row>
    <row r="97" spans="1:4" x14ac:dyDescent="0.35">
      <c r="A97" s="7"/>
      <c r="B97" s="9"/>
      <c r="C97" s="16" t="s">
        <v>52</v>
      </c>
      <c r="D97" s="29">
        <v>65</v>
      </c>
    </row>
    <row r="98" spans="1:4" x14ac:dyDescent="0.35">
      <c r="A98" s="7"/>
      <c r="B98" s="9"/>
      <c r="C98" s="16" t="s">
        <v>53</v>
      </c>
      <c r="D98" s="29">
        <v>52</v>
      </c>
    </row>
    <row r="99" spans="1:4" x14ac:dyDescent="0.35">
      <c r="A99" s="7"/>
      <c r="B99" s="9"/>
      <c r="C99" s="16" t="s">
        <v>54</v>
      </c>
      <c r="D99" s="29">
        <v>45</v>
      </c>
    </row>
    <row r="100" spans="1:4" x14ac:dyDescent="0.35">
      <c r="A100" s="7"/>
      <c r="B100" s="9"/>
      <c r="C100" s="16" t="s">
        <v>55</v>
      </c>
      <c r="D100" s="29">
        <v>32</v>
      </c>
    </row>
    <row r="101" spans="1:4" x14ac:dyDescent="0.35">
      <c r="A101" s="8"/>
      <c r="B101" s="11"/>
      <c r="C101" s="17" t="s">
        <v>56</v>
      </c>
      <c r="D101" s="30">
        <v>80</v>
      </c>
    </row>
    <row r="103" spans="1:4" x14ac:dyDescent="0.35">
      <c r="A103" s="20" t="s">
        <v>38</v>
      </c>
      <c r="B103" s="18" t="s">
        <v>39</v>
      </c>
      <c r="C103" s="35" t="s">
        <v>63</v>
      </c>
      <c r="D103" s="36"/>
    </row>
    <row r="104" spans="1:4" x14ac:dyDescent="0.35">
      <c r="A104" s="4" t="s">
        <v>28</v>
      </c>
      <c r="B104" s="23">
        <v>5.12</v>
      </c>
      <c r="D104" s="1"/>
    </row>
    <row r="105" spans="1:4" x14ac:dyDescent="0.35">
      <c r="A105" s="4" t="s">
        <v>33</v>
      </c>
      <c r="B105" s="23">
        <v>1.84</v>
      </c>
      <c r="D105" s="1"/>
    </row>
    <row r="106" spans="1:4" x14ac:dyDescent="0.35">
      <c r="A106" s="4" t="s">
        <v>20</v>
      </c>
      <c r="B106" s="23">
        <v>0.39</v>
      </c>
      <c r="D106" s="1"/>
    </row>
    <row r="107" spans="1:4" x14ac:dyDescent="0.35">
      <c r="A107" s="4" t="s">
        <v>41</v>
      </c>
      <c r="B107" s="23">
        <v>84</v>
      </c>
      <c r="D107" s="1"/>
    </row>
    <row r="108" spans="1:4" x14ac:dyDescent="0.35">
      <c r="A108" s="4" t="s">
        <v>42</v>
      </c>
      <c r="B108" s="23">
        <v>74</v>
      </c>
      <c r="D108" s="1"/>
    </row>
    <row r="109" spans="1:4" x14ac:dyDescent="0.35">
      <c r="A109" s="4" t="s">
        <v>43</v>
      </c>
      <c r="B109" s="23">
        <v>47</v>
      </c>
      <c r="D109" s="1"/>
    </row>
    <row r="110" spans="1:4" x14ac:dyDescent="0.35">
      <c r="A110" s="4" t="s">
        <v>44</v>
      </c>
      <c r="B110" s="23">
        <v>52</v>
      </c>
      <c r="D110" s="1"/>
    </row>
    <row r="111" spans="1:4" x14ac:dyDescent="0.35">
      <c r="A111" s="4" t="s">
        <v>45</v>
      </c>
      <c r="B111" s="23">
        <v>84</v>
      </c>
      <c r="D111" s="1"/>
    </row>
    <row r="112" spans="1:4" x14ac:dyDescent="0.35">
      <c r="A112" s="4" t="s">
        <v>46</v>
      </c>
      <c r="B112" s="23">
        <v>32</v>
      </c>
      <c r="D112" s="1"/>
    </row>
    <row r="113" spans="1:4" x14ac:dyDescent="0.35">
      <c r="A113" s="5" t="s">
        <v>47</v>
      </c>
      <c r="B113" s="28">
        <v>90</v>
      </c>
      <c r="C113" s="3"/>
      <c r="D113" s="6"/>
    </row>
    <row r="114" spans="1:4" x14ac:dyDescent="0.35">
      <c r="A114" s="4"/>
      <c r="B114" s="2"/>
    </row>
    <row r="115" spans="1:4" x14ac:dyDescent="0.35">
      <c r="A115" s="34" t="s">
        <v>64</v>
      </c>
      <c r="B115" s="35"/>
      <c r="C115" s="18" t="s">
        <v>38</v>
      </c>
      <c r="D115" s="19" t="s">
        <v>49</v>
      </c>
    </row>
    <row r="116" spans="1:4" x14ac:dyDescent="0.35">
      <c r="A116" s="7"/>
      <c r="B116" s="9"/>
      <c r="C116" s="16" t="s">
        <v>28</v>
      </c>
      <c r="D116" s="29">
        <v>2965755000</v>
      </c>
    </row>
    <row r="117" spans="1:4" x14ac:dyDescent="0.35">
      <c r="A117" s="7"/>
      <c r="B117" s="9"/>
      <c r="C117" s="16" t="s">
        <v>20</v>
      </c>
      <c r="D117" s="29">
        <v>1201917000</v>
      </c>
    </row>
    <row r="118" spans="1:4" x14ac:dyDescent="0.35">
      <c r="A118" s="7"/>
      <c r="B118" s="9"/>
      <c r="C118" s="16" t="s">
        <v>33</v>
      </c>
      <c r="D118" s="29">
        <v>355254000</v>
      </c>
    </row>
    <row r="119" spans="1:4" x14ac:dyDescent="0.35">
      <c r="A119" s="7"/>
      <c r="B119" s="9"/>
      <c r="C119" s="16" t="s">
        <v>50</v>
      </c>
      <c r="D119" s="29">
        <v>84</v>
      </c>
    </row>
    <row r="120" spans="1:4" x14ac:dyDescent="0.35">
      <c r="A120" s="7"/>
      <c r="B120" s="9"/>
      <c r="C120" s="16" t="s">
        <v>51</v>
      </c>
      <c r="D120" s="29">
        <v>65</v>
      </c>
    </row>
    <row r="121" spans="1:4" x14ac:dyDescent="0.35">
      <c r="A121" s="7"/>
      <c r="B121" s="9"/>
      <c r="C121" s="16" t="s">
        <v>52</v>
      </c>
      <c r="D121" s="29">
        <v>65</v>
      </c>
    </row>
    <row r="122" spans="1:4" x14ac:dyDescent="0.35">
      <c r="A122" s="7"/>
      <c r="B122" s="9"/>
      <c r="C122" s="16" t="s">
        <v>53</v>
      </c>
      <c r="D122" s="29">
        <v>52</v>
      </c>
    </row>
    <row r="123" spans="1:4" x14ac:dyDescent="0.35">
      <c r="A123" s="7"/>
      <c r="B123" s="9"/>
      <c r="C123" s="16" t="s">
        <v>54</v>
      </c>
      <c r="D123" s="29">
        <v>45</v>
      </c>
    </row>
    <row r="124" spans="1:4" x14ac:dyDescent="0.35">
      <c r="A124" s="7"/>
      <c r="B124" s="9"/>
      <c r="C124" s="16" t="s">
        <v>55</v>
      </c>
      <c r="D124" s="29">
        <v>32</v>
      </c>
    </row>
    <row r="125" spans="1:4" x14ac:dyDescent="0.35">
      <c r="A125" s="8"/>
      <c r="B125" s="11"/>
      <c r="C125" s="17" t="s">
        <v>56</v>
      </c>
      <c r="D125" s="30">
        <v>100</v>
      </c>
    </row>
    <row r="127" spans="1:4" x14ac:dyDescent="0.35">
      <c r="A127" s="20" t="s">
        <v>38</v>
      </c>
      <c r="B127" s="18" t="s">
        <v>39</v>
      </c>
      <c r="C127" s="35" t="s">
        <v>65</v>
      </c>
      <c r="D127" s="36"/>
    </row>
    <row r="128" spans="1:4" x14ac:dyDescent="0.35">
      <c r="A128" s="4" t="s">
        <v>28</v>
      </c>
      <c r="B128" s="23">
        <v>2.14</v>
      </c>
      <c r="D128" s="1"/>
    </row>
    <row r="129" spans="1:4" x14ac:dyDescent="0.35">
      <c r="A129" s="4" t="s">
        <v>33</v>
      </c>
      <c r="B129" s="23">
        <v>0.66</v>
      </c>
      <c r="D129" s="1"/>
    </row>
    <row r="130" spans="1:4" x14ac:dyDescent="0.35">
      <c r="A130" s="4" t="s">
        <v>20</v>
      </c>
      <c r="B130" s="23">
        <v>0.63</v>
      </c>
      <c r="D130" s="1"/>
    </row>
    <row r="131" spans="1:4" x14ac:dyDescent="0.35">
      <c r="A131" s="4" t="s">
        <v>41</v>
      </c>
      <c r="B131" s="23">
        <v>84</v>
      </c>
      <c r="D131" s="1"/>
    </row>
    <row r="132" spans="1:4" x14ac:dyDescent="0.35">
      <c r="A132" s="4" t="s">
        <v>42</v>
      </c>
      <c r="B132" s="23">
        <v>74</v>
      </c>
      <c r="D132" s="1"/>
    </row>
    <row r="133" spans="1:4" x14ac:dyDescent="0.35">
      <c r="A133" s="4" t="s">
        <v>43</v>
      </c>
      <c r="B133" s="23">
        <v>47</v>
      </c>
      <c r="D133" s="1"/>
    </row>
    <row r="134" spans="1:4" x14ac:dyDescent="0.35">
      <c r="A134" s="4" t="s">
        <v>44</v>
      </c>
      <c r="B134" s="23">
        <v>52</v>
      </c>
      <c r="D134" s="1"/>
    </row>
    <row r="135" spans="1:4" x14ac:dyDescent="0.35">
      <c r="A135" s="4" t="s">
        <v>45</v>
      </c>
      <c r="B135" s="23">
        <v>84</v>
      </c>
      <c r="D135" s="1"/>
    </row>
    <row r="136" spans="1:4" x14ac:dyDescent="0.35">
      <c r="A136" s="4" t="s">
        <v>46</v>
      </c>
      <c r="B136" s="23">
        <v>32</v>
      </c>
      <c r="D136" s="1"/>
    </row>
    <row r="137" spans="1:4" x14ac:dyDescent="0.35">
      <c r="A137" s="5" t="s">
        <v>47</v>
      </c>
      <c r="B137" s="28">
        <v>110</v>
      </c>
      <c r="C137" s="3"/>
      <c r="D137" s="6"/>
    </row>
  </sheetData>
  <mergeCells count="12">
    <mergeCell ref="A1:D5"/>
    <mergeCell ref="A19:B19"/>
    <mergeCell ref="C7:D7"/>
    <mergeCell ref="C31:D31"/>
    <mergeCell ref="A43:B43"/>
    <mergeCell ref="A115:B115"/>
    <mergeCell ref="C127:D127"/>
    <mergeCell ref="C55:D55"/>
    <mergeCell ref="A67:B67"/>
    <mergeCell ref="C79:D79"/>
    <mergeCell ref="A91:B91"/>
    <mergeCell ref="C103:D103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2"/>
  <sheetViews>
    <sheetView workbookViewId="0">
      <selection sqref="A1:S3"/>
    </sheetView>
  </sheetViews>
  <sheetFormatPr baseColWidth="10" defaultColWidth="17.81640625" defaultRowHeight="10.8" x14ac:dyDescent="0.25"/>
  <cols>
    <col min="1" max="1" width="14.36328125" style="16" customWidth="1"/>
    <col min="2" max="2" width="19.1796875" style="16" customWidth="1"/>
    <col min="3" max="3" width="10.81640625" style="16" customWidth="1"/>
    <col min="4" max="4" width="6.08984375" style="16" customWidth="1"/>
    <col min="5" max="5" width="8.90625" style="16" customWidth="1"/>
    <col min="6" max="6" width="7.6328125" style="16" customWidth="1"/>
    <col min="7" max="7" width="8.1796875" style="16" customWidth="1"/>
    <col min="8" max="8" width="6.1796875" style="16" customWidth="1"/>
    <col min="9" max="15" width="12.81640625" style="23" customWidth="1"/>
    <col min="16" max="17" width="12.81640625" style="16" customWidth="1"/>
    <col min="18" max="18" width="12.81640625" style="2" customWidth="1"/>
    <col min="19" max="19" width="12.81640625" style="16" customWidth="1"/>
    <col min="20" max="20" width="17.81640625" style="16" customWidth="1"/>
    <col min="21" max="16384" width="17.81640625" style="16"/>
  </cols>
  <sheetData>
    <row r="1" spans="1:19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23.2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42" customHeight="1" x14ac:dyDescent="0.25">
      <c r="A4" s="31" t="s">
        <v>0</v>
      </c>
      <c r="B4" s="31" t="s">
        <v>1</v>
      </c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32" t="s">
        <v>8</v>
      </c>
      <c r="J4" s="32" t="s">
        <v>9</v>
      </c>
      <c r="K4" s="32" t="s">
        <v>10</v>
      </c>
      <c r="L4" s="32" t="s">
        <v>11</v>
      </c>
      <c r="M4" s="32" t="s">
        <v>12</v>
      </c>
      <c r="N4" s="32" t="s">
        <v>13</v>
      </c>
      <c r="O4" s="32" t="s">
        <v>14</v>
      </c>
      <c r="P4" s="31" t="s">
        <v>15</v>
      </c>
      <c r="Q4" s="31" t="s">
        <v>16</v>
      </c>
      <c r="R4" s="33" t="s">
        <v>17</v>
      </c>
      <c r="S4" s="31" t="s">
        <v>18</v>
      </c>
    </row>
    <row r="5" spans="1:19" x14ac:dyDescent="0.25">
      <c r="A5" s="16" t="s">
        <v>19</v>
      </c>
      <c r="B5" s="16" t="s">
        <v>20</v>
      </c>
      <c r="C5" s="16" t="s">
        <v>21</v>
      </c>
      <c r="D5" s="16" t="s">
        <v>22</v>
      </c>
      <c r="E5" s="16" t="s">
        <v>23</v>
      </c>
      <c r="F5" s="16" t="s">
        <v>24</v>
      </c>
      <c r="G5" s="16" t="s">
        <v>25</v>
      </c>
      <c r="H5" s="16" t="s">
        <v>26</v>
      </c>
      <c r="I5" s="23">
        <v>21627370000</v>
      </c>
      <c r="J5" s="23">
        <v>8324038000</v>
      </c>
      <c r="K5" s="23">
        <v>13303332000</v>
      </c>
      <c r="L5" s="23">
        <v>27359072000</v>
      </c>
      <c r="M5" s="23">
        <v>26454724000</v>
      </c>
      <c r="N5" s="23">
        <v>1201917000</v>
      </c>
      <c r="O5" s="23">
        <v>84640000</v>
      </c>
      <c r="P5" s="16">
        <v>0.64</v>
      </c>
      <c r="Q5" s="16">
        <v>0.39</v>
      </c>
      <c r="R5" s="2">
        <v>1201917000</v>
      </c>
      <c r="S5" s="16">
        <v>0.63</v>
      </c>
    </row>
    <row r="6" spans="1:19" x14ac:dyDescent="0.25">
      <c r="A6" s="16" t="s">
        <v>27</v>
      </c>
      <c r="B6" s="16" t="s">
        <v>28</v>
      </c>
      <c r="C6" s="16" t="s">
        <v>21</v>
      </c>
      <c r="D6" s="16" t="s">
        <v>22</v>
      </c>
      <c r="E6" s="16" t="s">
        <v>23</v>
      </c>
      <c r="F6" s="16" t="s">
        <v>29</v>
      </c>
      <c r="G6" s="16" t="s">
        <v>30</v>
      </c>
      <c r="H6" s="16" t="s">
        <v>31</v>
      </c>
      <c r="I6" s="23">
        <v>27859249000</v>
      </c>
      <c r="J6" s="23">
        <v>18985908000</v>
      </c>
      <c r="K6" s="23">
        <v>8873341000</v>
      </c>
      <c r="L6" s="23">
        <v>19097394000</v>
      </c>
      <c r="M6" s="23">
        <v>12139332000</v>
      </c>
      <c r="N6" s="23">
        <v>2965755000</v>
      </c>
      <c r="O6" s="23">
        <v>1045101000</v>
      </c>
      <c r="P6" s="16">
        <v>16.07</v>
      </c>
      <c r="Q6" s="16">
        <v>5.12</v>
      </c>
      <c r="R6" s="2">
        <v>2965755000</v>
      </c>
      <c r="S6" s="16">
        <v>2.14</v>
      </c>
    </row>
    <row r="7" spans="1:19" x14ac:dyDescent="0.25">
      <c r="A7" s="16" t="s">
        <v>32</v>
      </c>
      <c r="B7" s="16" t="s">
        <v>33</v>
      </c>
      <c r="C7" s="16" t="s">
        <v>34</v>
      </c>
      <c r="D7" s="16" t="s">
        <v>22</v>
      </c>
      <c r="E7" s="16" t="s">
        <v>23</v>
      </c>
      <c r="F7" s="16" t="s">
        <v>35</v>
      </c>
      <c r="G7" s="16" t="s">
        <v>36</v>
      </c>
      <c r="H7" s="16" t="s">
        <v>37</v>
      </c>
      <c r="I7" s="23">
        <v>19284592000</v>
      </c>
      <c r="J7" s="23">
        <v>7694025000</v>
      </c>
      <c r="K7" s="23">
        <v>11590567000</v>
      </c>
      <c r="N7" s="23">
        <v>355254000</v>
      </c>
      <c r="O7" s="23">
        <v>355254000</v>
      </c>
      <c r="P7" s="16">
        <v>3.07</v>
      </c>
      <c r="Q7" s="16">
        <v>1.84</v>
      </c>
      <c r="R7" s="2">
        <v>355254000</v>
      </c>
      <c r="S7" s="16">
        <v>0.66</v>
      </c>
    </row>
    <row r="13" spans="1:19" x14ac:dyDescent="0.25">
      <c r="G13" s="24"/>
    </row>
    <row r="14" spans="1:19" x14ac:dyDescent="0.25">
      <c r="G14" s="24"/>
    </row>
    <row r="15" spans="1:19" x14ac:dyDescent="0.25">
      <c r="A15" s="24"/>
      <c r="G15" s="24"/>
    </row>
    <row r="16" spans="1:19" x14ac:dyDescent="0.25">
      <c r="A16" s="24"/>
      <c r="G16" s="24"/>
    </row>
    <row r="17" spans="1:7" x14ac:dyDescent="0.25">
      <c r="A17" s="24"/>
      <c r="G17" s="24"/>
    </row>
    <row r="18" spans="1:7" x14ac:dyDescent="0.25">
      <c r="A18" s="24"/>
      <c r="G18" s="24"/>
    </row>
    <row r="19" spans="1:7" x14ac:dyDescent="0.25">
      <c r="A19" s="24"/>
    </row>
    <row r="20" spans="1:7" x14ac:dyDescent="0.25">
      <c r="A20" s="24"/>
    </row>
    <row r="21" spans="1:7" ht="15.75" customHeight="1" x14ac:dyDescent="0.25">
      <c r="A21" s="24"/>
    </row>
    <row r="22" spans="1:7" x14ac:dyDescent="0.25">
      <c r="A22" s="25"/>
    </row>
  </sheetData>
  <mergeCells count="1">
    <mergeCell ref="A1:S3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Graficas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Guerrero</dc:creator>
  <cp:lastModifiedBy>JULIAN TORRES</cp:lastModifiedBy>
  <cp:lastPrinted>2019-07-17T20:52:42Z</cp:lastPrinted>
  <dcterms:created xsi:type="dcterms:W3CDTF">2019-07-17T17:22:22Z</dcterms:created>
  <dcterms:modified xsi:type="dcterms:W3CDTF">2023-09-18T16:56:23Z</dcterms:modified>
</cp:coreProperties>
</file>